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defaultThemeVersion="124226"/>
  <mc:AlternateContent xmlns:mc="http://schemas.openxmlformats.org/markup-compatibility/2006">
    <mc:Choice Requires="x15">
      <x15ac:absPath xmlns:x15ac="http://schemas.microsoft.com/office/spreadsheetml/2010/11/ac" url="C:\Users\user\Videos\"/>
    </mc:Choice>
  </mc:AlternateContent>
  <xr:revisionPtr revIDLastSave="0" documentId="8_{952CA577-E52F-4612-8B94-24B5DCEA23FB}" xr6:coauthVersionLast="45" xr6:coauthVersionMax="45" xr10:uidLastSave="{00000000-0000-0000-0000-000000000000}"/>
  <bookViews>
    <workbookView xWindow="-120" yWindow="-120" windowWidth="29040" windowHeight="15840" tabRatio="934" activeTab="10"/>
  </bookViews>
  <sheets>
    <sheet name="Ընդհանուր" sheetId="15" r:id="rId1"/>
    <sheet name="Լոռի" sheetId="2" r:id="rId2"/>
    <sheet name="Արագածոտն " sheetId="20" r:id="rId3"/>
    <sheet name="Երևան քաղաք" sheetId="27" r:id="rId4"/>
    <sheet name="Արարատ և Վայոց ձոր" sheetId="21" r:id="rId5"/>
    <sheet name="Արմավիր" sheetId="22" r:id="rId6"/>
    <sheet name="Կոտայք" sheetId="23" r:id="rId7"/>
    <sheet name="Շիրակ" sheetId="25" r:id="rId8"/>
    <sheet name="Տավուշ" sheetId="26" r:id="rId9"/>
    <sheet name="Սյունիք" sheetId="28" r:id="rId10"/>
    <sheet name="Գեղարքունիք" sheetId="3" r:id="rId11"/>
  </sheets>
  <calcPr calcId="191029"/>
</workbook>
</file>

<file path=xl/calcChain.xml><?xml version="1.0" encoding="utf-8"?>
<calcChain xmlns="http://schemas.openxmlformats.org/spreadsheetml/2006/main">
  <c r="Y100" i="15" l="1"/>
  <c r="AA100" i="15"/>
  <c r="D375" i="15"/>
  <c r="E375" i="15"/>
  <c r="G375" i="15"/>
  <c r="H375" i="15"/>
  <c r="I375" i="15"/>
  <c r="J375" i="15"/>
  <c r="K375" i="15"/>
  <c r="L375" i="15"/>
  <c r="M375" i="15"/>
  <c r="N375" i="15"/>
  <c r="O375" i="15"/>
  <c r="P375" i="15"/>
  <c r="Q375" i="15"/>
  <c r="R375" i="15"/>
  <c r="T375" i="15"/>
  <c r="U375" i="15"/>
  <c r="V375" i="15"/>
  <c r="W375" i="15"/>
  <c r="X375" i="15"/>
  <c r="Y375" i="15"/>
  <c r="Z375" i="15"/>
  <c r="AA375" i="15"/>
  <c r="AB375" i="15"/>
  <c r="D376" i="15"/>
  <c r="E376" i="15"/>
  <c r="G376" i="15"/>
  <c r="H376" i="15"/>
  <c r="I376" i="15"/>
  <c r="J376" i="15"/>
  <c r="K376" i="15"/>
  <c r="L376" i="15"/>
  <c r="M376" i="15"/>
  <c r="N376" i="15"/>
  <c r="O376" i="15"/>
  <c r="P376" i="15"/>
  <c r="Q376" i="15"/>
  <c r="R376" i="15"/>
  <c r="T376" i="15"/>
  <c r="U376" i="15"/>
  <c r="V376" i="15"/>
  <c r="W376" i="15"/>
  <c r="X376" i="15"/>
  <c r="Y376" i="15"/>
  <c r="Z376" i="15"/>
  <c r="AA376" i="15"/>
  <c r="AB376" i="15"/>
  <c r="D377" i="15"/>
  <c r="E377" i="15"/>
  <c r="G377" i="15"/>
  <c r="H377" i="15"/>
  <c r="I377" i="15"/>
  <c r="J377" i="15"/>
  <c r="K377" i="15"/>
  <c r="L377" i="15"/>
  <c r="M377" i="15"/>
  <c r="N377" i="15"/>
  <c r="O377" i="15"/>
  <c r="P377" i="15"/>
  <c r="Q377" i="15"/>
  <c r="R377" i="15"/>
  <c r="T377" i="15"/>
  <c r="U377" i="15"/>
  <c r="V377" i="15"/>
  <c r="W377" i="15"/>
  <c r="X377" i="15"/>
  <c r="Y377" i="15"/>
  <c r="Z377" i="15"/>
  <c r="AA377" i="15"/>
  <c r="AB377" i="15"/>
  <c r="D378" i="15"/>
  <c r="E378" i="15"/>
  <c r="G378" i="15"/>
  <c r="H378" i="15"/>
  <c r="I378" i="15"/>
  <c r="J378" i="15"/>
  <c r="K378" i="15"/>
  <c r="L378" i="15"/>
  <c r="M378" i="15"/>
  <c r="N378" i="15"/>
  <c r="O378" i="15"/>
  <c r="P378" i="15"/>
  <c r="Q378" i="15"/>
  <c r="R378" i="15"/>
  <c r="T378" i="15"/>
  <c r="U378" i="15"/>
  <c r="V378" i="15"/>
  <c r="W378" i="15"/>
  <c r="X378" i="15"/>
  <c r="Y378" i="15"/>
  <c r="Z378" i="15"/>
  <c r="AA378" i="15"/>
  <c r="AB378" i="15"/>
  <c r="D379" i="15"/>
  <c r="E379" i="15"/>
  <c r="G379" i="15"/>
  <c r="H379" i="15"/>
  <c r="I379" i="15"/>
  <c r="J379" i="15"/>
  <c r="K379" i="15"/>
  <c r="L379" i="15"/>
  <c r="M379" i="15"/>
  <c r="N379" i="15"/>
  <c r="O379" i="15"/>
  <c r="P379" i="15"/>
  <c r="Q379" i="15"/>
  <c r="R379" i="15"/>
  <c r="T379" i="15"/>
  <c r="U379" i="15"/>
  <c r="V379" i="15"/>
  <c r="W379" i="15"/>
  <c r="X379" i="15"/>
  <c r="Y379" i="15"/>
  <c r="Z379" i="15"/>
  <c r="AA379" i="15"/>
  <c r="AB379" i="15"/>
  <c r="D380" i="15"/>
  <c r="E380" i="15"/>
  <c r="G380" i="15"/>
  <c r="H380" i="15"/>
  <c r="I380" i="15"/>
  <c r="J380" i="15"/>
  <c r="K380" i="15"/>
  <c r="L380" i="15"/>
  <c r="M380" i="15"/>
  <c r="N380" i="15"/>
  <c r="O380" i="15"/>
  <c r="P380" i="15"/>
  <c r="Q380" i="15"/>
  <c r="R380" i="15"/>
  <c r="T380" i="15"/>
  <c r="U380" i="15"/>
  <c r="V380" i="15"/>
  <c r="W380" i="15"/>
  <c r="X380" i="15"/>
  <c r="Y380" i="15"/>
  <c r="Z380" i="15"/>
  <c r="AA380" i="15"/>
  <c r="AB380" i="15"/>
  <c r="D381" i="15"/>
  <c r="E381" i="15"/>
  <c r="G381" i="15"/>
  <c r="H381" i="15"/>
  <c r="I381" i="15"/>
  <c r="J381" i="15"/>
  <c r="K381" i="15"/>
  <c r="L381" i="15"/>
  <c r="M381" i="15"/>
  <c r="N381" i="15"/>
  <c r="O381" i="15"/>
  <c r="P381" i="15"/>
  <c r="Q381" i="15"/>
  <c r="R381" i="15"/>
  <c r="T381" i="15"/>
  <c r="U381" i="15"/>
  <c r="V381" i="15"/>
  <c r="W381" i="15"/>
  <c r="X381" i="15"/>
  <c r="Y381" i="15"/>
  <c r="Z381" i="15"/>
  <c r="AA381" i="15"/>
  <c r="AB381" i="15"/>
  <c r="D382" i="15"/>
  <c r="E382" i="15"/>
  <c r="G382" i="15"/>
  <c r="H382" i="15"/>
  <c r="I382" i="15"/>
  <c r="J382" i="15"/>
  <c r="K382" i="15"/>
  <c r="L382" i="15"/>
  <c r="M382" i="15"/>
  <c r="N382" i="15"/>
  <c r="O382" i="15"/>
  <c r="P382" i="15"/>
  <c r="Q382" i="15"/>
  <c r="R382" i="15"/>
  <c r="T382" i="15"/>
  <c r="U382" i="15"/>
  <c r="V382" i="15"/>
  <c r="W382" i="15"/>
  <c r="X382" i="15"/>
  <c r="Y382" i="15"/>
  <c r="Z382" i="15"/>
  <c r="AA382" i="15"/>
  <c r="AB382" i="15"/>
  <c r="D383" i="15"/>
  <c r="E383" i="15"/>
  <c r="G383" i="15"/>
  <c r="H383" i="15"/>
  <c r="I383" i="15"/>
  <c r="J383" i="15"/>
  <c r="K383" i="15"/>
  <c r="L383" i="15"/>
  <c r="M383" i="15"/>
  <c r="N383" i="15"/>
  <c r="O383" i="15"/>
  <c r="P383" i="15"/>
  <c r="Q383" i="15"/>
  <c r="R383" i="15"/>
  <c r="T383" i="15"/>
  <c r="U383" i="15"/>
  <c r="V383" i="15"/>
  <c r="W383" i="15"/>
  <c r="X383" i="15"/>
  <c r="Y383" i="15"/>
  <c r="Z383" i="15"/>
  <c r="AA383" i="15"/>
  <c r="AB383" i="15"/>
  <c r="D384" i="15"/>
  <c r="E384" i="15"/>
  <c r="G384" i="15"/>
  <c r="H384" i="15"/>
  <c r="I384" i="15"/>
  <c r="J384" i="15"/>
  <c r="K384" i="15"/>
  <c r="L384" i="15"/>
  <c r="M384" i="15"/>
  <c r="N384" i="15"/>
  <c r="O384" i="15"/>
  <c r="P384" i="15"/>
  <c r="Q384" i="15"/>
  <c r="R384" i="15"/>
  <c r="T384" i="15"/>
  <c r="U384" i="15"/>
  <c r="V384" i="15"/>
  <c r="W384" i="15"/>
  <c r="X384" i="15"/>
  <c r="Y384" i="15"/>
  <c r="Z384" i="15"/>
  <c r="AA384" i="15"/>
  <c r="AB384" i="15"/>
  <c r="D385" i="15"/>
  <c r="E385" i="15"/>
  <c r="G385" i="15"/>
  <c r="H385" i="15"/>
  <c r="I385" i="15"/>
  <c r="J385" i="15"/>
  <c r="K385" i="15"/>
  <c r="L385" i="15"/>
  <c r="M385" i="15"/>
  <c r="N385" i="15"/>
  <c r="O385" i="15"/>
  <c r="P385" i="15"/>
  <c r="Q385" i="15"/>
  <c r="R385" i="15"/>
  <c r="T385" i="15"/>
  <c r="U385" i="15"/>
  <c r="V385" i="15"/>
  <c r="W385" i="15"/>
  <c r="X385" i="15"/>
  <c r="Y385" i="15"/>
  <c r="Z385" i="15"/>
  <c r="AA385" i="15"/>
  <c r="AB385" i="15"/>
  <c r="D386" i="15"/>
  <c r="E386" i="15"/>
  <c r="G386" i="15"/>
  <c r="H386" i="15"/>
  <c r="I386" i="15"/>
  <c r="J386" i="15"/>
  <c r="K386" i="15"/>
  <c r="L386" i="15"/>
  <c r="M386" i="15"/>
  <c r="N386" i="15"/>
  <c r="O386" i="15"/>
  <c r="P386" i="15"/>
  <c r="Q386" i="15"/>
  <c r="R386" i="15"/>
  <c r="T386" i="15"/>
  <c r="U386" i="15"/>
  <c r="V386" i="15"/>
  <c r="W386" i="15"/>
  <c r="X386" i="15"/>
  <c r="Y386" i="15"/>
  <c r="Z386" i="15"/>
  <c r="AA386" i="15"/>
  <c r="AB386" i="15"/>
  <c r="D387" i="15"/>
  <c r="E387" i="15"/>
  <c r="G387" i="15"/>
  <c r="H387" i="15"/>
  <c r="I387" i="15"/>
  <c r="J387" i="15"/>
  <c r="K387" i="15"/>
  <c r="L387" i="15"/>
  <c r="M387" i="15"/>
  <c r="N387" i="15"/>
  <c r="O387" i="15"/>
  <c r="P387" i="15"/>
  <c r="Q387" i="15"/>
  <c r="R387" i="15"/>
  <c r="T387" i="15"/>
  <c r="U387" i="15"/>
  <c r="V387" i="15"/>
  <c r="W387" i="15"/>
  <c r="X387" i="15"/>
  <c r="Y387" i="15"/>
  <c r="Z387" i="15"/>
  <c r="AA387" i="15"/>
  <c r="AB387" i="15"/>
  <c r="D388" i="15"/>
  <c r="E388" i="15"/>
  <c r="G388" i="15"/>
  <c r="H388" i="15"/>
  <c r="I388" i="15"/>
  <c r="J388" i="15"/>
  <c r="K388" i="15"/>
  <c r="L388" i="15"/>
  <c r="M388" i="15"/>
  <c r="N388" i="15"/>
  <c r="O388" i="15"/>
  <c r="P388" i="15"/>
  <c r="Q388" i="15"/>
  <c r="R388" i="15"/>
  <c r="T388" i="15"/>
  <c r="U388" i="15"/>
  <c r="V388" i="15"/>
  <c r="W388" i="15"/>
  <c r="X388" i="15"/>
  <c r="Y388" i="15"/>
  <c r="Z388" i="15"/>
  <c r="AA388" i="15"/>
  <c r="AB388" i="15"/>
  <c r="D389" i="15"/>
  <c r="E389" i="15"/>
  <c r="G389" i="15"/>
  <c r="H389" i="15"/>
  <c r="I389" i="15"/>
  <c r="J389" i="15"/>
  <c r="K389" i="15"/>
  <c r="L389" i="15"/>
  <c r="M389" i="15"/>
  <c r="N389" i="15"/>
  <c r="O389" i="15"/>
  <c r="P389" i="15"/>
  <c r="Q389" i="15"/>
  <c r="R389" i="15"/>
  <c r="T389" i="15"/>
  <c r="U389" i="15"/>
  <c r="V389" i="15"/>
  <c r="W389" i="15"/>
  <c r="X389" i="15"/>
  <c r="Y389" i="15"/>
  <c r="Z389" i="15"/>
  <c r="AA389" i="15"/>
  <c r="AB389" i="15"/>
  <c r="D341" i="15"/>
  <c r="E341" i="15"/>
  <c r="G341" i="15"/>
  <c r="H341" i="15"/>
  <c r="I341" i="15"/>
  <c r="J341" i="15"/>
  <c r="K341" i="15"/>
  <c r="L341" i="15"/>
  <c r="M341" i="15"/>
  <c r="N341" i="15"/>
  <c r="O341" i="15"/>
  <c r="P341" i="15"/>
  <c r="Q341" i="15"/>
  <c r="R341" i="15"/>
  <c r="T341" i="15"/>
  <c r="U341" i="15"/>
  <c r="V341" i="15"/>
  <c r="W341" i="15"/>
  <c r="X341" i="15"/>
  <c r="Y341" i="15"/>
  <c r="Z341" i="15"/>
  <c r="AA341" i="15"/>
  <c r="AB341" i="15"/>
  <c r="D342" i="15"/>
  <c r="E342" i="15"/>
  <c r="G342" i="15"/>
  <c r="H342" i="15"/>
  <c r="I342" i="15"/>
  <c r="J342" i="15"/>
  <c r="K342" i="15"/>
  <c r="L342" i="15"/>
  <c r="M342" i="15"/>
  <c r="N342" i="15"/>
  <c r="O342" i="15"/>
  <c r="P342" i="15"/>
  <c r="Q342" i="15"/>
  <c r="R342" i="15"/>
  <c r="T342" i="15"/>
  <c r="U342" i="15"/>
  <c r="V342" i="15"/>
  <c r="W342" i="15"/>
  <c r="X342" i="15"/>
  <c r="Y342" i="15"/>
  <c r="Z342" i="15"/>
  <c r="AA342" i="15"/>
  <c r="AB342" i="15"/>
  <c r="D343" i="15"/>
  <c r="E343" i="15"/>
  <c r="G343" i="15"/>
  <c r="H343" i="15"/>
  <c r="I343" i="15"/>
  <c r="J343" i="15"/>
  <c r="K343" i="15"/>
  <c r="L343" i="15"/>
  <c r="M343" i="15"/>
  <c r="N343" i="15"/>
  <c r="O343" i="15"/>
  <c r="P343" i="15"/>
  <c r="Q343" i="15"/>
  <c r="R343" i="15"/>
  <c r="T343" i="15"/>
  <c r="U343" i="15"/>
  <c r="V343" i="15"/>
  <c r="W343" i="15"/>
  <c r="X343" i="15"/>
  <c r="Y343" i="15"/>
  <c r="Z343" i="15"/>
  <c r="AA343" i="15"/>
  <c r="AB343" i="15"/>
  <c r="D344" i="15"/>
  <c r="E344" i="15"/>
  <c r="G344" i="15"/>
  <c r="H344" i="15"/>
  <c r="I344" i="15"/>
  <c r="J344" i="15"/>
  <c r="K344" i="15"/>
  <c r="L344" i="15"/>
  <c r="M344" i="15"/>
  <c r="N344" i="15"/>
  <c r="O344" i="15"/>
  <c r="P344" i="15"/>
  <c r="Q344" i="15"/>
  <c r="R344" i="15"/>
  <c r="T344" i="15"/>
  <c r="U344" i="15"/>
  <c r="V344" i="15"/>
  <c r="W344" i="15"/>
  <c r="X344" i="15"/>
  <c r="Y344" i="15"/>
  <c r="Z344" i="15"/>
  <c r="AA344" i="15"/>
  <c r="AB344" i="15"/>
  <c r="D345" i="15"/>
  <c r="E345" i="15"/>
  <c r="G345" i="15"/>
  <c r="H345" i="15"/>
  <c r="I345" i="15"/>
  <c r="J345" i="15"/>
  <c r="K345" i="15"/>
  <c r="L345" i="15"/>
  <c r="M345" i="15"/>
  <c r="N345" i="15"/>
  <c r="O345" i="15"/>
  <c r="P345" i="15"/>
  <c r="Q345" i="15"/>
  <c r="R345" i="15"/>
  <c r="T345" i="15"/>
  <c r="U345" i="15"/>
  <c r="V345" i="15"/>
  <c r="W345" i="15"/>
  <c r="X345" i="15"/>
  <c r="Y345" i="15"/>
  <c r="Z345" i="15"/>
  <c r="AA345" i="15"/>
  <c r="AB345" i="15"/>
  <c r="D346" i="15"/>
  <c r="E346" i="15"/>
  <c r="G346" i="15"/>
  <c r="H346" i="15"/>
  <c r="I346" i="15"/>
  <c r="J346" i="15"/>
  <c r="K346" i="15"/>
  <c r="L346" i="15"/>
  <c r="M346" i="15"/>
  <c r="N346" i="15"/>
  <c r="O346" i="15"/>
  <c r="P346" i="15"/>
  <c r="Q346" i="15"/>
  <c r="R346" i="15"/>
  <c r="T346" i="15"/>
  <c r="U346" i="15"/>
  <c r="V346" i="15"/>
  <c r="W346" i="15"/>
  <c r="X346" i="15"/>
  <c r="Y346" i="15"/>
  <c r="Z346" i="15"/>
  <c r="AA346" i="15"/>
  <c r="AB346" i="15"/>
  <c r="D347" i="15"/>
  <c r="E347" i="15"/>
  <c r="G347" i="15"/>
  <c r="H347" i="15"/>
  <c r="I347" i="15"/>
  <c r="J347" i="15"/>
  <c r="K347" i="15"/>
  <c r="L347" i="15"/>
  <c r="M347" i="15"/>
  <c r="N347" i="15"/>
  <c r="O347" i="15"/>
  <c r="P347" i="15"/>
  <c r="Q347" i="15"/>
  <c r="R347" i="15"/>
  <c r="T347" i="15"/>
  <c r="U347" i="15"/>
  <c r="V347" i="15"/>
  <c r="W347" i="15"/>
  <c r="X347" i="15"/>
  <c r="Y347" i="15"/>
  <c r="Z347" i="15"/>
  <c r="AA347" i="15"/>
  <c r="AB347" i="15"/>
  <c r="D348" i="15"/>
  <c r="E348" i="15"/>
  <c r="G348" i="15"/>
  <c r="H348" i="15"/>
  <c r="I348" i="15"/>
  <c r="J348" i="15"/>
  <c r="K348" i="15"/>
  <c r="L348" i="15"/>
  <c r="M348" i="15"/>
  <c r="N348" i="15"/>
  <c r="O348" i="15"/>
  <c r="P348" i="15"/>
  <c r="Q348" i="15"/>
  <c r="R348" i="15"/>
  <c r="T348" i="15"/>
  <c r="U348" i="15"/>
  <c r="V348" i="15"/>
  <c r="W348" i="15"/>
  <c r="X348" i="15"/>
  <c r="Y348" i="15"/>
  <c r="Z348" i="15"/>
  <c r="AA348" i="15"/>
  <c r="AB348" i="15"/>
  <c r="D349" i="15"/>
  <c r="E349" i="15"/>
  <c r="G349" i="15"/>
  <c r="H349" i="15"/>
  <c r="I349" i="15"/>
  <c r="J349" i="15"/>
  <c r="K349" i="15"/>
  <c r="L349" i="15"/>
  <c r="M349" i="15"/>
  <c r="N349" i="15"/>
  <c r="O349" i="15"/>
  <c r="P349" i="15"/>
  <c r="Q349" i="15"/>
  <c r="R349" i="15"/>
  <c r="T349" i="15"/>
  <c r="U349" i="15"/>
  <c r="V349" i="15"/>
  <c r="W349" i="15"/>
  <c r="X349" i="15"/>
  <c r="Y349" i="15"/>
  <c r="Z349" i="15"/>
  <c r="AA349" i="15"/>
  <c r="AB349" i="15"/>
  <c r="D350" i="15"/>
  <c r="E350" i="15"/>
  <c r="G350" i="15"/>
  <c r="H350" i="15"/>
  <c r="I350" i="15"/>
  <c r="J350" i="15"/>
  <c r="K350" i="15"/>
  <c r="L350" i="15"/>
  <c r="M350" i="15"/>
  <c r="N350" i="15"/>
  <c r="O350" i="15"/>
  <c r="P350" i="15"/>
  <c r="Q350" i="15"/>
  <c r="R350" i="15"/>
  <c r="T350" i="15"/>
  <c r="U350" i="15"/>
  <c r="V350" i="15"/>
  <c r="W350" i="15"/>
  <c r="X350" i="15"/>
  <c r="Y350" i="15"/>
  <c r="Z350" i="15"/>
  <c r="AA350" i="15"/>
  <c r="AB350" i="15"/>
  <c r="D351" i="15"/>
  <c r="E351" i="15"/>
  <c r="G351" i="15"/>
  <c r="H351" i="15"/>
  <c r="I351" i="15"/>
  <c r="J351" i="15"/>
  <c r="K351" i="15"/>
  <c r="L351" i="15"/>
  <c r="M351" i="15"/>
  <c r="N351" i="15"/>
  <c r="O351" i="15"/>
  <c r="P351" i="15"/>
  <c r="Q351" i="15"/>
  <c r="R351" i="15"/>
  <c r="T351" i="15"/>
  <c r="U351" i="15"/>
  <c r="V351" i="15"/>
  <c r="W351" i="15"/>
  <c r="X351" i="15"/>
  <c r="Y351" i="15"/>
  <c r="Z351" i="15"/>
  <c r="AA351" i="15"/>
  <c r="AB351" i="15"/>
  <c r="D352" i="15"/>
  <c r="E352" i="15"/>
  <c r="G352" i="15"/>
  <c r="H352" i="15"/>
  <c r="I352" i="15"/>
  <c r="J352" i="15"/>
  <c r="K352" i="15"/>
  <c r="L352" i="15"/>
  <c r="M352" i="15"/>
  <c r="N352" i="15"/>
  <c r="O352" i="15"/>
  <c r="P352" i="15"/>
  <c r="Q352" i="15"/>
  <c r="R352" i="15"/>
  <c r="T352" i="15"/>
  <c r="U352" i="15"/>
  <c r="V352" i="15"/>
  <c r="W352" i="15"/>
  <c r="X352" i="15"/>
  <c r="Y352" i="15"/>
  <c r="Z352" i="15"/>
  <c r="AA352" i="15"/>
  <c r="AB352" i="15"/>
  <c r="D353" i="15"/>
  <c r="E353" i="15"/>
  <c r="G353" i="15"/>
  <c r="H353" i="15"/>
  <c r="I353" i="15"/>
  <c r="J353" i="15"/>
  <c r="K353" i="15"/>
  <c r="L353" i="15"/>
  <c r="M353" i="15"/>
  <c r="N353" i="15"/>
  <c r="O353" i="15"/>
  <c r="P353" i="15"/>
  <c r="Q353" i="15"/>
  <c r="R353" i="15"/>
  <c r="T353" i="15"/>
  <c r="U353" i="15"/>
  <c r="V353" i="15"/>
  <c r="W353" i="15"/>
  <c r="X353" i="15"/>
  <c r="Y353" i="15"/>
  <c r="Z353" i="15"/>
  <c r="AA353" i="15"/>
  <c r="AB353" i="15"/>
  <c r="D354" i="15"/>
  <c r="E354" i="15"/>
  <c r="G354" i="15"/>
  <c r="H354" i="15"/>
  <c r="I354" i="15"/>
  <c r="J354" i="15"/>
  <c r="K354" i="15"/>
  <c r="L354" i="15"/>
  <c r="M354" i="15"/>
  <c r="N354" i="15"/>
  <c r="O354" i="15"/>
  <c r="P354" i="15"/>
  <c r="Q354" i="15"/>
  <c r="R354" i="15"/>
  <c r="T354" i="15"/>
  <c r="U354" i="15"/>
  <c r="V354" i="15"/>
  <c r="W354" i="15"/>
  <c r="X354" i="15"/>
  <c r="Y354" i="15"/>
  <c r="Z354" i="15"/>
  <c r="AA354" i="15"/>
  <c r="AB354" i="15"/>
  <c r="D355" i="15"/>
  <c r="E355" i="15"/>
  <c r="G355" i="15"/>
  <c r="H355" i="15"/>
  <c r="I355" i="15"/>
  <c r="J355" i="15"/>
  <c r="K355" i="15"/>
  <c r="L355" i="15"/>
  <c r="M355" i="15"/>
  <c r="N355" i="15"/>
  <c r="O355" i="15"/>
  <c r="P355" i="15"/>
  <c r="Q355" i="15"/>
  <c r="R355" i="15"/>
  <c r="T355" i="15"/>
  <c r="U355" i="15"/>
  <c r="V355" i="15"/>
  <c r="W355" i="15"/>
  <c r="X355" i="15"/>
  <c r="Y355" i="15"/>
  <c r="Z355" i="15"/>
  <c r="AA355" i="15"/>
  <c r="AB355" i="15"/>
  <c r="D356" i="15"/>
  <c r="E356" i="15"/>
  <c r="G356" i="15"/>
  <c r="H356" i="15"/>
  <c r="I356" i="15"/>
  <c r="J356" i="15"/>
  <c r="K356" i="15"/>
  <c r="L356" i="15"/>
  <c r="M356" i="15"/>
  <c r="N356" i="15"/>
  <c r="O356" i="15"/>
  <c r="P356" i="15"/>
  <c r="Q356" i="15"/>
  <c r="R356" i="15"/>
  <c r="T356" i="15"/>
  <c r="U356" i="15"/>
  <c r="V356" i="15"/>
  <c r="W356" i="15"/>
  <c r="X356" i="15"/>
  <c r="Y356" i="15"/>
  <c r="Z356" i="15"/>
  <c r="AA356" i="15"/>
  <c r="AB356" i="15"/>
  <c r="D357" i="15"/>
  <c r="E357" i="15"/>
  <c r="G357" i="15"/>
  <c r="H357" i="15"/>
  <c r="I357" i="15"/>
  <c r="J357" i="15"/>
  <c r="K357" i="15"/>
  <c r="L357" i="15"/>
  <c r="M357" i="15"/>
  <c r="N357" i="15"/>
  <c r="O357" i="15"/>
  <c r="P357" i="15"/>
  <c r="Q357" i="15"/>
  <c r="R357" i="15"/>
  <c r="T357" i="15"/>
  <c r="U357" i="15"/>
  <c r="V357" i="15"/>
  <c r="W357" i="15"/>
  <c r="X357" i="15"/>
  <c r="Y357" i="15"/>
  <c r="Z357" i="15"/>
  <c r="AA357" i="15"/>
  <c r="AB357" i="15"/>
  <c r="D358" i="15"/>
  <c r="E358" i="15"/>
  <c r="G358" i="15"/>
  <c r="H358" i="15"/>
  <c r="I358" i="15"/>
  <c r="J358" i="15"/>
  <c r="K358" i="15"/>
  <c r="L358" i="15"/>
  <c r="M358" i="15"/>
  <c r="N358" i="15"/>
  <c r="O358" i="15"/>
  <c r="P358" i="15"/>
  <c r="Q358" i="15"/>
  <c r="R358" i="15"/>
  <c r="T358" i="15"/>
  <c r="U358" i="15"/>
  <c r="V358" i="15"/>
  <c r="W358" i="15"/>
  <c r="X358" i="15"/>
  <c r="Y358" i="15"/>
  <c r="Z358" i="15"/>
  <c r="AA358" i="15"/>
  <c r="AB358" i="15"/>
  <c r="D359" i="15"/>
  <c r="E359" i="15"/>
  <c r="G359" i="15"/>
  <c r="H359" i="15"/>
  <c r="I359" i="15"/>
  <c r="J359" i="15"/>
  <c r="K359" i="15"/>
  <c r="L359" i="15"/>
  <c r="M359" i="15"/>
  <c r="N359" i="15"/>
  <c r="O359" i="15"/>
  <c r="P359" i="15"/>
  <c r="Q359" i="15"/>
  <c r="R359" i="15"/>
  <c r="T359" i="15"/>
  <c r="U359" i="15"/>
  <c r="V359" i="15"/>
  <c r="W359" i="15"/>
  <c r="X359" i="15"/>
  <c r="Y359" i="15"/>
  <c r="Z359" i="15"/>
  <c r="AA359" i="15"/>
  <c r="AB359" i="15"/>
  <c r="D360" i="15"/>
  <c r="E360" i="15"/>
  <c r="G360" i="15"/>
  <c r="H360" i="15"/>
  <c r="I360" i="15"/>
  <c r="J360" i="15"/>
  <c r="K360" i="15"/>
  <c r="L360" i="15"/>
  <c r="M360" i="15"/>
  <c r="N360" i="15"/>
  <c r="O360" i="15"/>
  <c r="P360" i="15"/>
  <c r="Q360" i="15"/>
  <c r="R360" i="15"/>
  <c r="T360" i="15"/>
  <c r="U360" i="15"/>
  <c r="V360" i="15"/>
  <c r="W360" i="15"/>
  <c r="X360" i="15"/>
  <c r="Y360" i="15"/>
  <c r="Z360" i="15"/>
  <c r="AA360" i="15"/>
  <c r="AB360" i="15"/>
  <c r="D361" i="15"/>
  <c r="E361" i="15"/>
  <c r="G361" i="15"/>
  <c r="H361" i="15"/>
  <c r="I361" i="15"/>
  <c r="J361" i="15"/>
  <c r="K361" i="15"/>
  <c r="L361" i="15"/>
  <c r="M361" i="15"/>
  <c r="N361" i="15"/>
  <c r="O361" i="15"/>
  <c r="P361" i="15"/>
  <c r="Q361" i="15"/>
  <c r="R361" i="15"/>
  <c r="T361" i="15"/>
  <c r="U361" i="15"/>
  <c r="V361" i="15"/>
  <c r="W361" i="15"/>
  <c r="X361" i="15"/>
  <c r="Y361" i="15"/>
  <c r="Z361" i="15"/>
  <c r="AA361" i="15"/>
  <c r="AB361" i="15"/>
  <c r="D362" i="15"/>
  <c r="E362" i="15"/>
  <c r="G362" i="15"/>
  <c r="H362" i="15"/>
  <c r="I362" i="15"/>
  <c r="J362" i="15"/>
  <c r="K362" i="15"/>
  <c r="L362" i="15"/>
  <c r="M362" i="15"/>
  <c r="N362" i="15"/>
  <c r="O362" i="15"/>
  <c r="P362" i="15"/>
  <c r="Q362" i="15"/>
  <c r="R362" i="15"/>
  <c r="T362" i="15"/>
  <c r="U362" i="15"/>
  <c r="V362" i="15"/>
  <c r="W362" i="15"/>
  <c r="X362" i="15"/>
  <c r="Y362" i="15"/>
  <c r="Z362" i="15"/>
  <c r="AA362" i="15"/>
  <c r="AB362" i="15"/>
  <c r="D363" i="15"/>
  <c r="E363" i="15"/>
  <c r="G363" i="15"/>
  <c r="H363" i="15"/>
  <c r="I363" i="15"/>
  <c r="J363" i="15"/>
  <c r="K363" i="15"/>
  <c r="L363" i="15"/>
  <c r="M363" i="15"/>
  <c r="N363" i="15"/>
  <c r="O363" i="15"/>
  <c r="P363" i="15"/>
  <c r="Q363" i="15"/>
  <c r="R363" i="15"/>
  <c r="T363" i="15"/>
  <c r="U363" i="15"/>
  <c r="V363" i="15"/>
  <c r="W363" i="15"/>
  <c r="X363" i="15"/>
  <c r="Y363" i="15"/>
  <c r="Z363" i="15"/>
  <c r="AA363" i="15"/>
  <c r="AB363" i="15"/>
  <c r="D364" i="15"/>
  <c r="E364" i="15"/>
  <c r="G364" i="15"/>
  <c r="H364" i="15"/>
  <c r="I364" i="15"/>
  <c r="J364" i="15"/>
  <c r="K364" i="15"/>
  <c r="L364" i="15"/>
  <c r="M364" i="15"/>
  <c r="N364" i="15"/>
  <c r="O364" i="15"/>
  <c r="P364" i="15"/>
  <c r="Q364" i="15"/>
  <c r="R364" i="15"/>
  <c r="T364" i="15"/>
  <c r="U364" i="15"/>
  <c r="V364" i="15"/>
  <c r="W364" i="15"/>
  <c r="X364" i="15"/>
  <c r="Y364" i="15"/>
  <c r="Z364" i="15"/>
  <c r="AA364" i="15"/>
  <c r="AB364" i="15"/>
  <c r="D365" i="15"/>
  <c r="E365" i="15"/>
  <c r="G365" i="15"/>
  <c r="H365" i="15"/>
  <c r="I365" i="15"/>
  <c r="J365" i="15"/>
  <c r="K365" i="15"/>
  <c r="L365" i="15"/>
  <c r="M365" i="15"/>
  <c r="N365" i="15"/>
  <c r="O365" i="15"/>
  <c r="P365" i="15"/>
  <c r="Q365" i="15"/>
  <c r="R365" i="15"/>
  <c r="T365" i="15"/>
  <c r="U365" i="15"/>
  <c r="V365" i="15"/>
  <c r="W365" i="15"/>
  <c r="X365" i="15"/>
  <c r="Y365" i="15"/>
  <c r="Z365" i="15"/>
  <c r="AA365" i="15"/>
  <c r="AB365" i="15"/>
  <c r="D366" i="15"/>
  <c r="E366" i="15"/>
  <c r="G366" i="15"/>
  <c r="H366" i="15"/>
  <c r="I366" i="15"/>
  <c r="J366" i="15"/>
  <c r="K366" i="15"/>
  <c r="L366" i="15"/>
  <c r="M366" i="15"/>
  <c r="N366" i="15"/>
  <c r="O366" i="15"/>
  <c r="P366" i="15"/>
  <c r="Q366" i="15"/>
  <c r="R366" i="15"/>
  <c r="T366" i="15"/>
  <c r="U366" i="15"/>
  <c r="V366" i="15"/>
  <c r="W366" i="15"/>
  <c r="X366" i="15"/>
  <c r="Y366" i="15"/>
  <c r="Z366" i="15"/>
  <c r="AA366" i="15"/>
  <c r="AB366" i="15"/>
  <c r="D367" i="15"/>
  <c r="E367" i="15"/>
  <c r="G367" i="15"/>
  <c r="H367" i="15"/>
  <c r="I367" i="15"/>
  <c r="J367" i="15"/>
  <c r="K367" i="15"/>
  <c r="L367" i="15"/>
  <c r="M367" i="15"/>
  <c r="N367" i="15"/>
  <c r="O367" i="15"/>
  <c r="P367" i="15"/>
  <c r="Q367" i="15"/>
  <c r="R367" i="15"/>
  <c r="T367" i="15"/>
  <c r="U367" i="15"/>
  <c r="V367" i="15"/>
  <c r="W367" i="15"/>
  <c r="X367" i="15"/>
  <c r="Y367" i="15"/>
  <c r="Z367" i="15"/>
  <c r="AA367" i="15"/>
  <c r="AB367" i="15"/>
  <c r="D368" i="15"/>
  <c r="E368" i="15"/>
  <c r="G368" i="15"/>
  <c r="H368" i="15"/>
  <c r="I368" i="15"/>
  <c r="J368" i="15"/>
  <c r="K368" i="15"/>
  <c r="L368" i="15"/>
  <c r="M368" i="15"/>
  <c r="N368" i="15"/>
  <c r="O368" i="15"/>
  <c r="P368" i="15"/>
  <c r="Q368" i="15"/>
  <c r="R368" i="15"/>
  <c r="T368" i="15"/>
  <c r="U368" i="15"/>
  <c r="V368" i="15"/>
  <c r="W368" i="15"/>
  <c r="X368" i="15"/>
  <c r="Y368" i="15"/>
  <c r="Z368" i="15"/>
  <c r="AA368" i="15"/>
  <c r="AB368" i="15"/>
  <c r="D369" i="15"/>
  <c r="E369" i="15"/>
  <c r="G369" i="15"/>
  <c r="H369" i="15"/>
  <c r="I369" i="15"/>
  <c r="J369" i="15"/>
  <c r="K369" i="15"/>
  <c r="L369" i="15"/>
  <c r="M369" i="15"/>
  <c r="N369" i="15"/>
  <c r="O369" i="15"/>
  <c r="P369" i="15"/>
  <c r="Q369" i="15"/>
  <c r="R369" i="15"/>
  <c r="T369" i="15"/>
  <c r="U369" i="15"/>
  <c r="V369" i="15"/>
  <c r="W369" i="15"/>
  <c r="X369" i="15"/>
  <c r="Y369" i="15"/>
  <c r="Z369" i="15"/>
  <c r="AA369" i="15"/>
  <c r="AB369" i="15"/>
  <c r="D370" i="15"/>
  <c r="E370" i="15"/>
  <c r="G370" i="15"/>
  <c r="H370" i="15"/>
  <c r="I370" i="15"/>
  <c r="J370" i="15"/>
  <c r="K370" i="15"/>
  <c r="L370" i="15"/>
  <c r="M370" i="15"/>
  <c r="N370" i="15"/>
  <c r="O370" i="15"/>
  <c r="P370" i="15"/>
  <c r="Q370" i="15"/>
  <c r="R370" i="15"/>
  <c r="T370" i="15"/>
  <c r="U370" i="15"/>
  <c r="V370" i="15"/>
  <c r="W370" i="15"/>
  <c r="X370" i="15"/>
  <c r="Y370" i="15"/>
  <c r="Z370" i="15"/>
  <c r="AA370" i="15"/>
  <c r="AB370" i="15"/>
  <c r="D371" i="15"/>
  <c r="E371" i="15"/>
  <c r="G371" i="15"/>
  <c r="H371" i="15"/>
  <c r="I371" i="15"/>
  <c r="J371" i="15"/>
  <c r="K371" i="15"/>
  <c r="L371" i="15"/>
  <c r="M371" i="15"/>
  <c r="N371" i="15"/>
  <c r="O371" i="15"/>
  <c r="P371" i="15"/>
  <c r="Q371" i="15"/>
  <c r="R371" i="15"/>
  <c r="T371" i="15"/>
  <c r="U371" i="15"/>
  <c r="V371" i="15"/>
  <c r="W371" i="15"/>
  <c r="X371" i="15"/>
  <c r="Y371" i="15"/>
  <c r="Z371" i="15"/>
  <c r="AA371" i="15"/>
  <c r="AB371" i="15"/>
  <c r="D372" i="15"/>
  <c r="E372" i="15"/>
  <c r="G372" i="15"/>
  <c r="H372" i="15"/>
  <c r="I372" i="15"/>
  <c r="J372" i="15"/>
  <c r="K372" i="15"/>
  <c r="L372" i="15"/>
  <c r="M372" i="15"/>
  <c r="N372" i="15"/>
  <c r="O372" i="15"/>
  <c r="P372" i="15"/>
  <c r="Q372" i="15"/>
  <c r="R372" i="15"/>
  <c r="T372" i="15"/>
  <c r="U372" i="15"/>
  <c r="V372" i="15"/>
  <c r="W372" i="15"/>
  <c r="X372" i="15"/>
  <c r="Y372" i="15"/>
  <c r="Z372" i="15"/>
  <c r="AA372" i="15"/>
  <c r="AB372" i="15"/>
  <c r="D373" i="15"/>
  <c r="E373" i="15"/>
  <c r="G373" i="15"/>
  <c r="H373" i="15"/>
  <c r="I373" i="15"/>
  <c r="J373" i="15"/>
  <c r="K373" i="15"/>
  <c r="L373" i="15"/>
  <c r="M373" i="15"/>
  <c r="N373" i="15"/>
  <c r="O373" i="15"/>
  <c r="P373" i="15"/>
  <c r="Q373" i="15"/>
  <c r="R373" i="15"/>
  <c r="T373" i="15"/>
  <c r="U373" i="15"/>
  <c r="V373" i="15"/>
  <c r="W373" i="15"/>
  <c r="X373" i="15"/>
  <c r="Y373" i="15"/>
  <c r="Z373" i="15"/>
  <c r="AA373" i="15"/>
  <c r="AB373" i="15"/>
  <c r="D307" i="15"/>
  <c r="E307" i="15"/>
  <c r="G307" i="15"/>
  <c r="H307" i="15"/>
  <c r="I307" i="15"/>
  <c r="J307" i="15"/>
  <c r="K307" i="15"/>
  <c r="L307" i="15"/>
  <c r="M307" i="15"/>
  <c r="N307" i="15"/>
  <c r="O307" i="15"/>
  <c r="P307" i="15"/>
  <c r="Q307" i="15"/>
  <c r="R307" i="15"/>
  <c r="T307" i="15"/>
  <c r="U307" i="15"/>
  <c r="V307" i="15"/>
  <c r="W307" i="15"/>
  <c r="X307" i="15"/>
  <c r="Y307" i="15"/>
  <c r="Z307" i="15"/>
  <c r="AA307" i="15"/>
  <c r="AB307" i="15"/>
  <c r="D308" i="15"/>
  <c r="E308" i="15"/>
  <c r="G308" i="15"/>
  <c r="H308" i="15"/>
  <c r="I308" i="15"/>
  <c r="J308" i="15"/>
  <c r="K308" i="15"/>
  <c r="L308" i="15"/>
  <c r="M308" i="15"/>
  <c r="N308" i="15"/>
  <c r="O308" i="15"/>
  <c r="P308" i="15"/>
  <c r="Q308" i="15"/>
  <c r="R308" i="15"/>
  <c r="T308" i="15"/>
  <c r="U308" i="15"/>
  <c r="V308" i="15"/>
  <c r="W308" i="15"/>
  <c r="X308" i="15"/>
  <c r="Y308" i="15"/>
  <c r="Z308" i="15"/>
  <c r="AA308" i="15"/>
  <c r="AB308" i="15"/>
  <c r="D309" i="15"/>
  <c r="E309" i="15"/>
  <c r="G309" i="15"/>
  <c r="H309" i="15"/>
  <c r="I309" i="15"/>
  <c r="J309" i="15"/>
  <c r="K309" i="15"/>
  <c r="L309" i="15"/>
  <c r="M309" i="15"/>
  <c r="N309" i="15"/>
  <c r="O309" i="15"/>
  <c r="P309" i="15"/>
  <c r="Q309" i="15"/>
  <c r="R309" i="15"/>
  <c r="T309" i="15"/>
  <c r="U309" i="15"/>
  <c r="V309" i="15"/>
  <c r="W309" i="15"/>
  <c r="X309" i="15"/>
  <c r="Y309" i="15"/>
  <c r="Z309" i="15"/>
  <c r="AA309" i="15"/>
  <c r="AB309" i="15"/>
  <c r="D310" i="15"/>
  <c r="E310" i="15"/>
  <c r="G310" i="15"/>
  <c r="H310" i="15"/>
  <c r="I310" i="15"/>
  <c r="J310" i="15"/>
  <c r="K310" i="15"/>
  <c r="L310" i="15"/>
  <c r="M310" i="15"/>
  <c r="N310" i="15"/>
  <c r="O310" i="15"/>
  <c r="P310" i="15"/>
  <c r="Q310" i="15"/>
  <c r="R310" i="15"/>
  <c r="T310" i="15"/>
  <c r="U310" i="15"/>
  <c r="V310" i="15"/>
  <c r="W310" i="15"/>
  <c r="X310" i="15"/>
  <c r="Y310" i="15"/>
  <c r="Z310" i="15"/>
  <c r="AA310" i="15"/>
  <c r="AB310" i="15"/>
  <c r="D311" i="15"/>
  <c r="E311" i="15"/>
  <c r="G311" i="15"/>
  <c r="H311" i="15"/>
  <c r="I311" i="15"/>
  <c r="J311" i="15"/>
  <c r="K311" i="15"/>
  <c r="L311" i="15"/>
  <c r="M311" i="15"/>
  <c r="N311" i="15"/>
  <c r="O311" i="15"/>
  <c r="P311" i="15"/>
  <c r="Q311" i="15"/>
  <c r="R311" i="15"/>
  <c r="T311" i="15"/>
  <c r="U311" i="15"/>
  <c r="V311" i="15"/>
  <c r="W311" i="15"/>
  <c r="X311" i="15"/>
  <c r="Y311" i="15"/>
  <c r="Z311" i="15"/>
  <c r="AA311" i="15"/>
  <c r="AB311" i="15"/>
  <c r="D312" i="15"/>
  <c r="E312" i="15"/>
  <c r="G312" i="15"/>
  <c r="H312" i="15"/>
  <c r="I312" i="15"/>
  <c r="J312" i="15"/>
  <c r="K312" i="15"/>
  <c r="L312" i="15"/>
  <c r="M312" i="15"/>
  <c r="N312" i="15"/>
  <c r="O312" i="15"/>
  <c r="P312" i="15"/>
  <c r="Q312" i="15"/>
  <c r="R312" i="15"/>
  <c r="T312" i="15"/>
  <c r="U312" i="15"/>
  <c r="V312" i="15"/>
  <c r="W312" i="15"/>
  <c r="X312" i="15"/>
  <c r="Y312" i="15"/>
  <c r="Z312" i="15"/>
  <c r="AA312" i="15"/>
  <c r="AB312" i="15"/>
  <c r="D313" i="15"/>
  <c r="E313" i="15"/>
  <c r="G313" i="15"/>
  <c r="H313" i="15"/>
  <c r="I313" i="15"/>
  <c r="J313" i="15"/>
  <c r="K313" i="15"/>
  <c r="L313" i="15"/>
  <c r="M313" i="15"/>
  <c r="N313" i="15"/>
  <c r="O313" i="15"/>
  <c r="P313" i="15"/>
  <c r="Q313" i="15"/>
  <c r="R313" i="15"/>
  <c r="T313" i="15"/>
  <c r="U313" i="15"/>
  <c r="V313" i="15"/>
  <c r="W313" i="15"/>
  <c r="X313" i="15"/>
  <c r="Y313" i="15"/>
  <c r="Z313" i="15"/>
  <c r="AA313" i="15"/>
  <c r="AB313" i="15"/>
  <c r="D314" i="15"/>
  <c r="E314" i="15"/>
  <c r="G314" i="15"/>
  <c r="H314" i="15"/>
  <c r="I314" i="15"/>
  <c r="J314" i="15"/>
  <c r="K314" i="15"/>
  <c r="L314" i="15"/>
  <c r="M314" i="15"/>
  <c r="N314" i="15"/>
  <c r="O314" i="15"/>
  <c r="P314" i="15"/>
  <c r="Q314" i="15"/>
  <c r="R314" i="15"/>
  <c r="T314" i="15"/>
  <c r="U314" i="15"/>
  <c r="V314" i="15"/>
  <c r="W314" i="15"/>
  <c r="X314" i="15"/>
  <c r="Y314" i="15"/>
  <c r="Z314" i="15"/>
  <c r="AA314" i="15"/>
  <c r="AB314" i="15"/>
  <c r="D315" i="15"/>
  <c r="E315" i="15"/>
  <c r="G315" i="15"/>
  <c r="H315" i="15"/>
  <c r="I315" i="15"/>
  <c r="J315" i="15"/>
  <c r="K315" i="15"/>
  <c r="L315" i="15"/>
  <c r="M315" i="15"/>
  <c r="N315" i="15"/>
  <c r="O315" i="15"/>
  <c r="P315" i="15"/>
  <c r="Q315" i="15"/>
  <c r="R315" i="15"/>
  <c r="T315" i="15"/>
  <c r="U315" i="15"/>
  <c r="V315" i="15"/>
  <c r="W315" i="15"/>
  <c r="X315" i="15"/>
  <c r="Y315" i="15"/>
  <c r="Z315" i="15"/>
  <c r="AA315" i="15"/>
  <c r="AB315" i="15"/>
  <c r="D316" i="15"/>
  <c r="E316" i="15"/>
  <c r="G316" i="15"/>
  <c r="H316" i="15"/>
  <c r="I316" i="15"/>
  <c r="J316" i="15"/>
  <c r="K316" i="15"/>
  <c r="L316" i="15"/>
  <c r="M316" i="15"/>
  <c r="N316" i="15"/>
  <c r="O316" i="15"/>
  <c r="P316" i="15"/>
  <c r="Q316" i="15"/>
  <c r="R316" i="15"/>
  <c r="T316" i="15"/>
  <c r="U316" i="15"/>
  <c r="V316" i="15"/>
  <c r="W316" i="15"/>
  <c r="X316" i="15"/>
  <c r="Y316" i="15"/>
  <c r="Z316" i="15"/>
  <c r="AA316" i="15"/>
  <c r="AB316" i="15"/>
  <c r="D317" i="15"/>
  <c r="E317" i="15"/>
  <c r="G317" i="15"/>
  <c r="H317" i="15"/>
  <c r="I317" i="15"/>
  <c r="J317" i="15"/>
  <c r="K317" i="15"/>
  <c r="L317" i="15"/>
  <c r="M317" i="15"/>
  <c r="N317" i="15"/>
  <c r="O317" i="15"/>
  <c r="P317" i="15"/>
  <c r="Q317" i="15"/>
  <c r="R317" i="15"/>
  <c r="T317" i="15"/>
  <c r="U317" i="15"/>
  <c r="V317" i="15"/>
  <c r="W317" i="15"/>
  <c r="X317" i="15"/>
  <c r="Y317" i="15"/>
  <c r="Z317" i="15"/>
  <c r="AA317" i="15"/>
  <c r="AB317" i="15"/>
  <c r="D318" i="15"/>
  <c r="E318" i="15"/>
  <c r="G318" i="15"/>
  <c r="H318" i="15"/>
  <c r="I318" i="15"/>
  <c r="J318" i="15"/>
  <c r="K318" i="15"/>
  <c r="L318" i="15"/>
  <c r="M318" i="15"/>
  <c r="N318" i="15"/>
  <c r="O318" i="15"/>
  <c r="P318" i="15"/>
  <c r="Q318" i="15"/>
  <c r="R318" i="15"/>
  <c r="T318" i="15"/>
  <c r="U318" i="15"/>
  <c r="V318" i="15"/>
  <c r="W318" i="15"/>
  <c r="X318" i="15"/>
  <c r="Y318" i="15"/>
  <c r="Z318" i="15"/>
  <c r="AA318" i="15"/>
  <c r="AB318" i="15"/>
  <c r="D319" i="15"/>
  <c r="E319" i="15"/>
  <c r="G319" i="15"/>
  <c r="H319" i="15"/>
  <c r="I319" i="15"/>
  <c r="J319" i="15"/>
  <c r="K319" i="15"/>
  <c r="L319" i="15"/>
  <c r="M319" i="15"/>
  <c r="N319" i="15"/>
  <c r="O319" i="15"/>
  <c r="P319" i="15"/>
  <c r="Q319" i="15"/>
  <c r="R319" i="15"/>
  <c r="T319" i="15"/>
  <c r="U319" i="15"/>
  <c r="V319" i="15"/>
  <c r="W319" i="15"/>
  <c r="X319" i="15"/>
  <c r="Y319" i="15"/>
  <c r="Z319" i="15"/>
  <c r="AA319" i="15"/>
  <c r="AB319" i="15"/>
  <c r="D320" i="15"/>
  <c r="E320" i="15"/>
  <c r="G320" i="15"/>
  <c r="H320" i="15"/>
  <c r="I320" i="15"/>
  <c r="J320" i="15"/>
  <c r="K320" i="15"/>
  <c r="L320" i="15"/>
  <c r="M320" i="15"/>
  <c r="N320" i="15"/>
  <c r="O320" i="15"/>
  <c r="P320" i="15"/>
  <c r="Q320" i="15"/>
  <c r="R320" i="15"/>
  <c r="T320" i="15"/>
  <c r="U320" i="15"/>
  <c r="V320" i="15"/>
  <c r="W320" i="15"/>
  <c r="X320" i="15"/>
  <c r="Y320" i="15"/>
  <c r="Z320" i="15"/>
  <c r="AA320" i="15"/>
  <c r="AB320" i="15"/>
  <c r="D321" i="15"/>
  <c r="E321" i="15"/>
  <c r="G321" i="15"/>
  <c r="H321" i="15"/>
  <c r="I321" i="15"/>
  <c r="J321" i="15"/>
  <c r="K321" i="15"/>
  <c r="L321" i="15"/>
  <c r="M321" i="15"/>
  <c r="N321" i="15"/>
  <c r="O321" i="15"/>
  <c r="P321" i="15"/>
  <c r="Q321" i="15"/>
  <c r="R321" i="15"/>
  <c r="T321" i="15"/>
  <c r="U321" i="15"/>
  <c r="V321" i="15"/>
  <c r="W321" i="15"/>
  <c r="X321" i="15"/>
  <c r="Y321" i="15"/>
  <c r="Z321" i="15"/>
  <c r="AA321" i="15"/>
  <c r="AB321" i="15"/>
  <c r="D322" i="15"/>
  <c r="E322" i="15"/>
  <c r="G322" i="15"/>
  <c r="H322" i="15"/>
  <c r="I322" i="15"/>
  <c r="J322" i="15"/>
  <c r="K322" i="15"/>
  <c r="L322" i="15"/>
  <c r="M322" i="15"/>
  <c r="N322" i="15"/>
  <c r="O322" i="15"/>
  <c r="P322" i="15"/>
  <c r="Q322" i="15"/>
  <c r="R322" i="15"/>
  <c r="T322" i="15"/>
  <c r="U322" i="15"/>
  <c r="V322" i="15"/>
  <c r="W322" i="15"/>
  <c r="X322" i="15"/>
  <c r="Y322" i="15"/>
  <c r="Z322" i="15"/>
  <c r="AA322" i="15"/>
  <c r="AB322" i="15"/>
  <c r="D323" i="15"/>
  <c r="E323" i="15"/>
  <c r="G323" i="15"/>
  <c r="H323" i="15"/>
  <c r="I323" i="15"/>
  <c r="J323" i="15"/>
  <c r="K323" i="15"/>
  <c r="L323" i="15"/>
  <c r="M323" i="15"/>
  <c r="N323" i="15"/>
  <c r="O323" i="15"/>
  <c r="P323" i="15"/>
  <c r="Q323" i="15"/>
  <c r="R323" i="15"/>
  <c r="T323" i="15"/>
  <c r="U323" i="15"/>
  <c r="V323" i="15"/>
  <c r="W323" i="15"/>
  <c r="X323" i="15"/>
  <c r="Y323" i="15"/>
  <c r="Z323" i="15"/>
  <c r="AA323" i="15"/>
  <c r="AB323" i="15"/>
  <c r="D324" i="15"/>
  <c r="E324" i="15"/>
  <c r="G324" i="15"/>
  <c r="H324" i="15"/>
  <c r="I324" i="15"/>
  <c r="J324" i="15"/>
  <c r="K324" i="15"/>
  <c r="L324" i="15"/>
  <c r="M324" i="15"/>
  <c r="N324" i="15"/>
  <c r="O324" i="15"/>
  <c r="P324" i="15"/>
  <c r="Q324" i="15"/>
  <c r="R324" i="15"/>
  <c r="T324" i="15"/>
  <c r="U324" i="15"/>
  <c r="V324" i="15"/>
  <c r="W324" i="15"/>
  <c r="X324" i="15"/>
  <c r="Y324" i="15"/>
  <c r="Z324" i="15"/>
  <c r="AA324" i="15"/>
  <c r="AB324" i="15"/>
  <c r="D325" i="15"/>
  <c r="E325" i="15"/>
  <c r="G325" i="15"/>
  <c r="H325" i="15"/>
  <c r="I325" i="15"/>
  <c r="J325" i="15"/>
  <c r="K325" i="15"/>
  <c r="L325" i="15"/>
  <c r="M325" i="15"/>
  <c r="N325" i="15"/>
  <c r="O325" i="15"/>
  <c r="P325" i="15"/>
  <c r="Q325" i="15"/>
  <c r="R325" i="15"/>
  <c r="T325" i="15"/>
  <c r="U325" i="15"/>
  <c r="V325" i="15"/>
  <c r="W325" i="15"/>
  <c r="X325" i="15"/>
  <c r="Y325" i="15"/>
  <c r="Z325" i="15"/>
  <c r="AA325" i="15"/>
  <c r="AB325" i="15"/>
  <c r="D326" i="15"/>
  <c r="E326" i="15"/>
  <c r="G326" i="15"/>
  <c r="H326" i="15"/>
  <c r="I326" i="15"/>
  <c r="J326" i="15"/>
  <c r="K326" i="15"/>
  <c r="L326" i="15"/>
  <c r="M326" i="15"/>
  <c r="N326" i="15"/>
  <c r="O326" i="15"/>
  <c r="P326" i="15"/>
  <c r="Q326" i="15"/>
  <c r="R326" i="15"/>
  <c r="T326" i="15"/>
  <c r="U326" i="15"/>
  <c r="V326" i="15"/>
  <c r="W326" i="15"/>
  <c r="X326" i="15"/>
  <c r="Y326" i="15"/>
  <c r="Z326" i="15"/>
  <c r="AA326" i="15"/>
  <c r="AB326" i="15"/>
  <c r="D327" i="15"/>
  <c r="E327" i="15"/>
  <c r="G327" i="15"/>
  <c r="H327" i="15"/>
  <c r="I327" i="15"/>
  <c r="J327" i="15"/>
  <c r="K327" i="15"/>
  <c r="L327" i="15"/>
  <c r="M327" i="15"/>
  <c r="N327" i="15"/>
  <c r="O327" i="15"/>
  <c r="P327" i="15"/>
  <c r="Q327" i="15"/>
  <c r="R327" i="15"/>
  <c r="T327" i="15"/>
  <c r="U327" i="15"/>
  <c r="V327" i="15"/>
  <c r="W327" i="15"/>
  <c r="X327" i="15"/>
  <c r="Y327" i="15"/>
  <c r="Z327" i="15"/>
  <c r="AA327" i="15"/>
  <c r="AB327" i="15"/>
  <c r="D328" i="15"/>
  <c r="E328" i="15"/>
  <c r="G328" i="15"/>
  <c r="H328" i="15"/>
  <c r="I328" i="15"/>
  <c r="J328" i="15"/>
  <c r="K328" i="15"/>
  <c r="L328" i="15"/>
  <c r="M328" i="15"/>
  <c r="N328" i="15"/>
  <c r="O328" i="15"/>
  <c r="P328" i="15"/>
  <c r="Q328" i="15"/>
  <c r="R328" i="15"/>
  <c r="T328" i="15"/>
  <c r="U328" i="15"/>
  <c r="V328" i="15"/>
  <c r="W328" i="15"/>
  <c r="X328" i="15"/>
  <c r="Y328" i="15"/>
  <c r="Z328" i="15"/>
  <c r="AA328" i="15"/>
  <c r="AB328" i="15"/>
  <c r="D329" i="15"/>
  <c r="E329" i="15"/>
  <c r="G329" i="15"/>
  <c r="H329" i="15"/>
  <c r="I329" i="15"/>
  <c r="J329" i="15"/>
  <c r="K329" i="15"/>
  <c r="L329" i="15"/>
  <c r="M329" i="15"/>
  <c r="N329" i="15"/>
  <c r="O329" i="15"/>
  <c r="P329" i="15"/>
  <c r="Q329" i="15"/>
  <c r="R329" i="15"/>
  <c r="T329" i="15"/>
  <c r="U329" i="15"/>
  <c r="V329" i="15"/>
  <c r="W329" i="15"/>
  <c r="X329" i="15"/>
  <c r="Y329" i="15"/>
  <c r="Z329" i="15"/>
  <c r="AA329" i="15"/>
  <c r="AB329" i="15"/>
  <c r="D330" i="15"/>
  <c r="E330" i="15"/>
  <c r="G330" i="15"/>
  <c r="H330" i="15"/>
  <c r="I330" i="15"/>
  <c r="J330" i="15"/>
  <c r="K330" i="15"/>
  <c r="L330" i="15"/>
  <c r="M330" i="15"/>
  <c r="N330" i="15"/>
  <c r="O330" i="15"/>
  <c r="P330" i="15"/>
  <c r="Q330" i="15"/>
  <c r="R330" i="15"/>
  <c r="T330" i="15"/>
  <c r="U330" i="15"/>
  <c r="V330" i="15"/>
  <c r="W330" i="15"/>
  <c r="X330" i="15"/>
  <c r="Y330" i="15"/>
  <c r="Z330" i="15"/>
  <c r="AA330" i="15"/>
  <c r="AB330" i="15"/>
  <c r="D331" i="15"/>
  <c r="E331" i="15"/>
  <c r="G331" i="15"/>
  <c r="H331" i="15"/>
  <c r="I331" i="15"/>
  <c r="J331" i="15"/>
  <c r="K331" i="15"/>
  <c r="L331" i="15"/>
  <c r="M331" i="15"/>
  <c r="N331" i="15"/>
  <c r="O331" i="15"/>
  <c r="P331" i="15"/>
  <c r="Q331" i="15"/>
  <c r="R331" i="15"/>
  <c r="T331" i="15"/>
  <c r="U331" i="15"/>
  <c r="V331" i="15"/>
  <c r="W331" i="15"/>
  <c r="X331" i="15"/>
  <c r="Y331" i="15"/>
  <c r="Z331" i="15"/>
  <c r="AA331" i="15"/>
  <c r="AB331" i="15"/>
  <c r="D332" i="15"/>
  <c r="E332" i="15"/>
  <c r="G332" i="15"/>
  <c r="H332" i="15"/>
  <c r="I332" i="15"/>
  <c r="J332" i="15"/>
  <c r="K332" i="15"/>
  <c r="L332" i="15"/>
  <c r="M332" i="15"/>
  <c r="N332" i="15"/>
  <c r="O332" i="15"/>
  <c r="P332" i="15"/>
  <c r="Q332" i="15"/>
  <c r="R332" i="15"/>
  <c r="T332" i="15"/>
  <c r="U332" i="15"/>
  <c r="V332" i="15"/>
  <c r="W332" i="15"/>
  <c r="X332" i="15"/>
  <c r="Y332" i="15"/>
  <c r="Z332" i="15"/>
  <c r="AA332" i="15"/>
  <c r="AB332" i="15"/>
  <c r="D333" i="15"/>
  <c r="E333" i="15"/>
  <c r="G333" i="15"/>
  <c r="H333" i="15"/>
  <c r="I333" i="15"/>
  <c r="J333" i="15"/>
  <c r="K333" i="15"/>
  <c r="L333" i="15"/>
  <c r="M333" i="15"/>
  <c r="N333" i="15"/>
  <c r="O333" i="15"/>
  <c r="P333" i="15"/>
  <c r="Q333" i="15"/>
  <c r="R333" i="15"/>
  <c r="T333" i="15"/>
  <c r="U333" i="15"/>
  <c r="V333" i="15"/>
  <c r="W333" i="15"/>
  <c r="X333" i="15"/>
  <c r="Y333" i="15"/>
  <c r="Z333" i="15"/>
  <c r="AA333" i="15"/>
  <c r="AB333" i="15"/>
  <c r="D334" i="15"/>
  <c r="E334" i="15"/>
  <c r="G334" i="15"/>
  <c r="H334" i="15"/>
  <c r="I334" i="15"/>
  <c r="J334" i="15"/>
  <c r="K334" i="15"/>
  <c r="L334" i="15"/>
  <c r="M334" i="15"/>
  <c r="N334" i="15"/>
  <c r="O334" i="15"/>
  <c r="P334" i="15"/>
  <c r="Q334" i="15"/>
  <c r="R334" i="15"/>
  <c r="T334" i="15"/>
  <c r="U334" i="15"/>
  <c r="V334" i="15"/>
  <c r="W334" i="15"/>
  <c r="X334" i="15"/>
  <c r="Y334" i="15"/>
  <c r="Z334" i="15"/>
  <c r="AA334" i="15"/>
  <c r="AB334" i="15"/>
  <c r="D335" i="15"/>
  <c r="E335" i="15"/>
  <c r="G335" i="15"/>
  <c r="H335" i="15"/>
  <c r="I335" i="15"/>
  <c r="J335" i="15"/>
  <c r="K335" i="15"/>
  <c r="L335" i="15"/>
  <c r="M335" i="15"/>
  <c r="N335" i="15"/>
  <c r="O335" i="15"/>
  <c r="P335" i="15"/>
  <c r="Q335" i="15"/>
  <c r="R335" i="15"/>
  <c r="T335" i="15"/>
  <c r="U335" i="15"/>
  <c r="V335" i="15"/>
  <c r="W335" i="15"/>
  <c r="X335" i="15"/>
  <c r="Y335" i="15"/>
  <c r="Z335" i="15"/>
  <c r="AA335" i="15"/>
  <c r="AB335" i="15"/>
  <c r="D336" i="15"/>
  <c r="E336" i="15"/>
  <c r="G336" i="15"/>
  <c r="H336" i="15"/>
  <c r="I336" i="15"/>
  <c r="J336" i="15"/>
  <c r="K336" i="15"/>
  <c r="L336" i="15"/>
  <c r="M336" i="15"/>
  <c r="N336" i="15"/>
  <c r="O336" i="15"/>
  <c r="P336" i="15"/>
  <c r="Q336" i="15"/>
  <c r="R336" i="15"/>
  <c r="T336" i="15"/>
  <c r="U336" i="15"/>
  <c r="V336" i="15"/>
  <c r="W336" i="15"/>
  <c r="X336" i="15"/>
  <c r="Y336" i="15"/>
  <c r="Z336" i="15"/>
  <c r="AA336" i="15"/>
  <c r="AB336" i="15"/>
  <c r="D337" i="15"/>
  <c r="E337" i="15"/>
  <c r="G337" i="15"/>
  <c r="H337" i="15"/>
  <c r="I337" i="15"/>
  <c r="J337" i="15"/>
  <c r="K337" i="15"/>
  <c r="L337" i="15"/>
  <c r="M337" i="15"/>
  <c r="N337" i="15"/>
  <c r="O337" i="15"/>
  <c r="P337" i="15"/>
  <c r="Q337" i="15"/>
  <c r="R337" i="15"/>
  <c r="T337" i="15"/>
  <c r="U337" i="15"/>
  <c r="V337" i="15"/>
  <c r="W337" i="15"/>
  <c r="X337" i="15"/>
  <c r="Y337" i="15"/>
  <c r="Z337" i="15"/>
  <c r="AA337" i="15"/>
  <c r="AB337" i="15"/>
  <c r="D338" i="15"/>
  <c r="E338" i="15"/>
  <c r="G338" i="15"/>
  <c r="H338" i="15"/>
  <c r="I338" i="15"/>
  <c r="J338" i="15"/>
  <c r="K338" i="15"/>
  <c r="L338" i="15"/>
  <c r="M338" i="15"/>
  <c r="N338" i="15"/>
  <c r="O338" i="15"/>
  <c r="P338" i="15"/>
  <c r="Q338" i="15"/>
  <c r="R338" i="15"/>
  <c r="T338" i="15"/>
  <c r="U338" i="15"/>
  <c r="V338" i="15"/>
  <c r="W338" i="15"/>
  <c r="X338" i="15"/>
  <c r="Y338" i="15"/>
  <c r="Z338" i="15"/>
  <c r="AA338" i="15"/>
  <c r="AB338" i="15"/>
  <c r="D339" i="15"/>
  <c r="E339" i="15"/>
  <c r="G339" i="15"/>
  <c r="H339" i="15"/>
  <c r="I339" i="15"/>
  <c r="J339" i="15"/>
  <c r="K339" i="15"/>
  <c r="L339" i="15"/>
  <c r="M339" i="15"/>
  <c r="N339" i="15"/>
  <c r="O339" i="15"/>
  <c r="P339" i="15"/>
  <c r="Q339" i="15"/>
  <c r="R339" i="15"/>
  <c r="T339" i="15"/>
  <c r="U339" i="15"/>
  <c r="V339" i="15"/>
  <c r="W339" i="15"/>
  <c r="X339" i="15"/>
  <c r="Y339" i="15"/>
  <c r="Z339" i="15"/>
  <c r="AA339" i="15"/>
  <c r="AB339" i="15"/>
  <c r="E306" i="15"/>
  <c r="G306" i="15"/>
  <c r="H306" i="15"/>
  <c r="I306" i="15"/>
  <c r="J306" i="15"/>
  <c r="K306" i="15"/>
  <c r="L306" i="15"/>
  <c r="M306" i="15"/>
  <c r="N306" i="15"/>
  <c r="O306" i="15"/>
  <c r="P306" i="15"/>
  <c r="Q306" i="15"/>
  <c r="R306" i="15"/>
  <c r="T306" i="15"/>
  <c r="U306" i="15"/>
  <c r="V306" i="15"/>
  <c r="W306" i="15"/>
  <c r="X306" i="15"/>
  <c r="Y306" i="15"/>
  <c r="Z306" i="15"/>
  <c r="AA306" i="15"/>
  <c r="AB306" i="15"/>
  <c r="D306" i="15"/>
  <c r="D282" i="15"/>
  <c r="E282" i="15"/>
  <c r="G282" i="15"/>
  <c r="H282" i="15"/>
  <c r="I282" i="15"/>
  <c r="J282" i="15"/>
  <c r="K282" i="15"/>
  <c r="L282" i="15"/>
  <c r="M282" i="15"/>
  <c r="N282" i="15"/>
  <c r="O282" i="15"/>
  <c r="P282" i="15"/>
  <c r="Q282" i="15"/>
  <c r="R282" i="15"/>
  <c r="T282" i="15"/>
  <c r="U282" i="15"/>
  <c r="V282" i="15"/>
  <c r="W282" i="15"/>
  <c r="X282" i="15"/>
  <c r="Y282" i="15"/>
  <c r="Z282" i="15"/>
  <c r="AA282" i="15"/>
  <c r="AB282" i="15"/>
  <c r="D283" i="15"/>
  <c r="E283" i="15"/>
  <c r="G283" i="15"/>
  <c r="H283" i="15"/>
  <c r="I283" i="15"/>
  <c r="J283" i="15"/>
  <c r="K283" i="15"/>
  <c r="L283" i="15"/>
  <c r="M283" i="15"/>
  <c r="N283" i="15"/>
  <c r="O283" i="15"/>
  <c r="P283" i="15"/>
  <c r="Q283" i="15"/>
  <c r="R283" i="15"/>
  <c r="T283" i="15"/>
  <c r="U283" i="15"/>
  <c r="V283" i="15"/>
  <c r="W283" i="15"/>
  <c r="X283" i="15"/>
  <c r="Y283" i="15"/>
  <c r="Z283" i="15"/>
  <c r="AA283" i="15"/>
  <c r="AB283" i="15"/>
  <c r="D284" i="15"/>
  <c r="E284" i="15"/>
  <c r="G284" i="15"/>
  <c r="H284" i="15"/>
  <c r="I284" i="15"/>
  <c r="J284" i="15"/>
  <c r="K284" i="15"/>
  <c r="L284" i="15"/>
  <c r="M284" i="15"/>
  <c r="N284" i="15"/>
  <c r="O284" i="15"/>
  <c r="P284" i="15"/>
  <c r="Q284" i="15"/>
  <c r="R284" i="15"/>
  <c r="T284" i="15"/>
  <c r="U284" i="15"/>
  <c r="V284" i="15"/>
  <c r="W284" i="15"/>
  <c r="X284" i="15"/>
  <c r="Y284" i="15"/>
  <c r="Z284" i="15"/>
  <c r="AA284" i="15"/>
  <c r="AB284" i="15"/>
  <c r="D285" i="15"/>
  <c r="E285" i="15"/>
  <c r="G285" i="15"/>
  <c r="H285" i="15"/>
  <c r="I285" i="15"/>
  <c r="J285" i="15"/>
  <c r="K285" i="15"/>
  <c r="L285" i="15"/>
  <c r="M285" i="15"/>
  <c r="N285" i="15"/>
  <c r="O285" i="15"/>
  <c r="P285" i="15"/>
  <c r="Q285" i="15"/>
  <c r="R285" i="15"/>
  <c r="T285" i="15"/>
  <c r="U285" i="15"/>
  <c r="V285" i="15"/>
  <c r="W285" i="15"/>
  <c r="X285" i="15"/>
  <c r="Y285" i="15"/>
  <c r="Z285" i="15"/>
  <c r="AA285" i="15"/>
  <c r="AB285" i="15"/>
  <c r="D286" i="15"/>
  <c r="E286" i="15"/>
  <c r="G286" i="15"/>
  <c r="H286" i="15"/>
  <c r="I286" i="15"/>
  <c r="J286" i="15"/>
  <c r="K286" i="15"/>
  <c r="L286" i="15"/>
  <c r="M286" i="15"/>
  <c r="N286" i="15"/>
  <c r="O286" i="15"/>
  <c r="P286" i="15"/>
  <c r="Q286" i="15"/>
  <c r="R286" i="15"/>
  <c r="T286" i="15"/>
  <c r="U286" i="15"/>
  <c r="V286" i="15"/>
  <c r="W286" i="15"/>
  <c r="X286" i="15"/>
  <c r="Y286" i="15"/>
  <c r="Z286" i="15"/>
  <c r="AA286" i="15"/>
  <c r="AB286" i="15"/>
  <c r="D287" i="15"/>
  <c r="E287" i="15"/>
  <c r="G287" i="15"/>
  <c r="H287" i="15"/>
  <c r="I287" i="15"/>
  <c r="J287" i="15"/>
  <c r="K287" i="15"/>
  <c r="L287" i="15"/>
  <c r="M287" i="15"/>
  <c r="N287" i="15"/>
  <c r="O287" i="15"/>
  <c r="P287" i="15"/>
  <c r="Q287" i="15"/>
  <c r="R287" i="15"/>
  <c r="T287" i="15"/>
  <c r="U287" i="15"/>
  <c r="V287" i="15"/>
  <c r="W287" i="15"/>
  <c r="X287" i="15"/>
  <c r="Y287" i="15"/>
  <c r="Z287" i="15"/>
  <c r="AA287" i="15"/>
  <c r="AB287" i="15"/>
  <c r="D288" i="15"/>
  <c r="E288" i="15"/>
  <c r="G288" i="15"/>
  <c r="H288" i="15"/>
  <c r="I288" i="15"/>
  <c r="J288" i="15"/>
  <c r="K288" i="15"/>
  <c r="L288" i="15"/>
  <c r="M288" i="15"/>
  <c r="N288" i="15"/>
  <c r="O288" i="15"/>
  <c r="P288" i="15"/>
  <c r="Q288" i="15"/>
  <c r="R288" i="15"/>
  <c r="T288" i="15"/>
  <c r="U288" i="15"/>
  <c r="V288" i="15"/>
  <c r="W288" i="15"/>
  <c r="X288" i="15"/>
  <c r="Y288" i="15"/>
  <c r="Z288" i="15"/>
  <c r="AA288" i="15"/>
  <c r="AB288" i="15"/>
  <c r="D289" i="15"/>
  <c r="E289" i="15"/>
  <c r="G289" i="15"/>
  <c r="H289" i="15"/>
  <c r="I289" i="15"/>
  <c r="J289" i="15"/>
  <c r="K289" i="15"/>
  <c r="L289" i="15"/>
  <c r="M289" i="15"/>
  <c r="N289" i="15"/>
  <c r="O289" i="15"/>
  <c r="P289" i="15"/>
  <c r="Q289" i="15"/>
  <c r="R289" i="15"/>
  <c r="T289" i="15"/>
  <c r="U289" i="15"/>
  <c r="V289" i="15"/>
  <c r="W289" i="15"/>
  <c r="X289" i="15"/>
  <c r="Y289" i="15"/>
  <c r="Z289" i="15"/>
  <c r="AA289" i="15"/>
  <c r="AB289" i="15"/>
  <c r="D290" i="15"/>
  <c r="E290" i="15"/>
  <c r="G290" i="15"/>
  <c r="H290" i="15"/>
  <c r="I290" i="15"/>
  <c r="J290" i="15"/>
  <c r="K290" i="15"/>
  <c r="L290" i="15"/>
  <c r="M290" i="15"/>
  <c r="N290" i="15"/>
  <c r="O290" i="15"/>
  <c r="P290" i="15"/>
  <c r="Q290" i="15"/>
  <c r="R290" i="15"/>
  <c r="T290" i="15"/>
  <c r="U290" i="15"/>
  <c r="V290" i="15"/>
  <c r="W290" i="15"/>
  <c r="X290" i="15"/>
  <c r="Y290" i="15"/>
  <c r="Z290" i="15"/>
  <c r="AA290" i="15"/>
  <c r="AB290" i="15"/>
  <c r="D291" i="15"/>
  <c r="E291" i="15"/>
  <c r="G291" i="15"/>
  <c r="H291" i="15"/>
  <c r="I291" i="15"/>
  <c r="J291" i="15"/>
  <c r="K291" i="15"/>
  <c r="L291" i="15"/>
  <c r="M291" i="15"/>
  <c r="N291" i="15"/>
  <c r="O291" i="15"/>
  <c r="P291" i="15"/>
  <c r="Q291" i="15"/>
  <c r="R291" i="15"/>
  <c r="T291" i="15"/>
  <c r="U291" i="15"/>
  <c r="V291" i="15"/>
  <c r="W291" i="15"/>
  <c r="X291" i="15"/>
  <c r="Y291" i="15"/>
  <c r="Z291" i="15"/>
  <c r="AA291" i="15"/>
  <c r="AB291" i="15"/>
  <c r="D292" i="15"/>
  <c r="E292" i="15"/>
  <c r="G292" i="15"/>
  <c r="H292" i="15"/>
  <c r="I292" i="15"/>
  <c r="J292" i="15"/>
  <c r="K292" i="15"/>
  <c r="L292" i="15"/>
  <c r="M292" i="15"/>
  <c r="N292" i="15"/>
  <c r="O292" i="15"/>
  <c r="P292" i="15"/>
  <c r="Q292" i="15"/>
  <c r="R292" i="15"/>
  <c r="T292" i="15"/>
  <c r="U292" i="15"/>
  <c r="V292" i="15"/>
  <c r="W292" i="15"/>
  <c r="X292" i="15"/>
  <c r="Y292" i="15"/>
  <c r="Z292" i="15"/>
  <c r="AA292" i="15"/>
  <c r="AB292" i="15"/>
  <c r="D293" i="15"/>
  <c r="E293" i="15"/>
  <c r="G293" i="15"/>
  <c r="H293" i="15"/>
  <c r="I293" i="15"/>
  <c r="J293" i="15"/>
  <c r="K293" i="15"/>
  <c r="L293" i="15"/>
  <c r="M293" i="15"/>
  <c r="N293" i="15"/>
  <c r="O293" i="15"/>
  <c r="P293" i="15"/>
  <c r="Q293" i="15"/>
  <c r="R293" i="15"/>
  <c r="T293" i="15"/>
  <c r="U293" i="15"/>
  <c r="V293" i="15"/>
  <c r="W293" i="15"/>
  <c r="X293" i="15"/>
  <c r="Y293" i="15"/>
  <c r="Z293" i="15"/>
  <c r="AA293" i="15"/>
  <c r="AB293" i="15"/>
  <c r="D294" i="15"/>
  <c r="E294" i="15"/>
  <c r="G294" i="15"/>
  <c r="H294" i="15"/>
  <c r="I294" i="15"/>
  <c r="J294" i="15"/>
  <c r="K294" i="15"/>
  <c r="L294" i="15"/>
  <c r="M294" i="15"/>
  <c r="N294" i="15"/>
  <c r="O294" i="15"/>
  <c r="P294" i="15"/>
  <c r="Q294" i="15"/>
  <c r="R294" i="15"/>
  <c r="T294" i="15"/>
  <c r="U294" i="15"/>
  <c r="V294" i="15"/>
  <c r="W294" i="15"/>
  <c r="X294" i="15"/>
  <c r="Y294" i="15"/>
  <c r="Z294" i="15"/>
  <c r="AA294" i="15"/>
  <c r="AB294" i="15"/>
  <c r="D295" i="15"/>
  <c r="E295" i="15"/>
  <c r="G295" i="15"/>
  <c r="H295" i="15"/>
  <c r="I295" i="15"/>
  <c r="J295" i="15"/>
  <c r="K295" i="15"/>
  <c r="L295" i="15"/>
  <c r="M295" i="15"/>
  <c r="N295" i="15"/>
  <c r="O295" i="15"/>
  <c r="P295" i="15"/>
  <c r="Q295" i="15"/>
  <c r="R295" i="15"/>
  <c r="T295" i="15"/>
  <c r="U295" i="15"/>
  <c r="V295" i="15"/>
  <c r="W295" i="15"/>
  <c r="X295" i="15"/>
  <c r="Y295" i="15"/>
  <c r="Z295" i="15"/>
  <c r="AA295" i="15"/>
  <c r="AB295" i="15"/>
  <c r="D296" i="15"/>
  <c r="E296" i="15"/>
  <c r="G296" i="15"/>
  <c r="H296" i="15"/>
  <c r="I296" i="15"/>
  <c r="J296" i="15"/>
  <c r="K296" i="15"/>
  <c r="L296" i="15"/>
  <c r="M296" i="15"/>
  <c r="N296" i="15"/>
  <c r="O296" i="15"/>
  <c r="P296" i="15"/>
  <c r="Q296" i="15"/>
  <c r="R296" i="15"/>
  <c r="T296" i="15"/>
  <c r="U296" i="15"/>
  <c r="V296" i="15"/>
  <c r="W296" i="15"/>
  <c r="X296" i="15"/>
  <c r="Y296" i="15"/>
  <c r="Z296" i="15"/>
  <c r="AA296" i="15"/>
  <c r="AB296" i="15"/>
  <c r="D297" i="15"/>
  <c r="E297" i="15"/>
  <c r="G297" i="15"/>
  <c r="H297" i="15"/>
  <c r="I297" i="15"/>
  <c r="J297" i="15"/>
  <c r="K297" i="15"/>
  <c r="L297" i="15"/>
  <c r="M297" i="15"/>
  <c r="N297" i="15"/>
  <c r="O297" i="15"/>
  <c r="P297" i="15"/>
  <c r="Q297" i="15"/>
  <c r="R297" i="15"/>
  <c r="T297" i="15"/>
  <c r="U297" i="15"/>
  <c r="V297" i="15"/>
  <c r="W297" i="15"/>
  <c r="X297" i="15"/>
  <c r="Y297" i="15"/>
  <c r="Z297" i="15"/>
  <c r="AA297" i="15"/>
  <c r="AB297" i="15"/>
  <c r="D298" i="15"/>
  <c r="E298" i="15"/>
  <c r="G298" i="15"/>
  <c r="H298" i="15"/>
  <c r="I298" i="15"/>
  <c r="J298" i="15"/>
  <c r="K298" i="15"/>
  <c r="L298" i="15"/>
  <c r="M298" i="15"/>
  <c r="N298" i="15"/>
  <c r="O298" i="15"/>
  <c r="P298" i="15"/>
  <c r="Q298" i="15"/>
  <c r="R298" i="15"/>
  <c r="T298" i="15"/>
  <c r="U298" i="15"/>
  <c r="V298" i="15"/>
  <c r="W298" i="15"/>
  <c r="X298" i="15"/>
  <c r="Y298" i="15"/>
  <c r="Z298" i="15"/>
  <c r="AA298" i="15"/>
  <c r="AB298" i="15"/>
  <c r="D299" i="15"/>
  <c r="E299" i="15"/>
  <c r="G299" i="15"/>
  <c r="H299" i="15"/>
  <c r="I299" i="15"/>
  <c r="J299" i="15"/>
  <c r="K299" i="15"/>
  <c r="L299" i="15"/>
  <c r="M299" i="15"/>
  <c r="N299" i="15"/>
  <c r="O299" i="15"/>
  <c r="P299" i="15"/>
  <c r="Q299" i="15"/>
  <c r="R299" i="15"/>
  <c r="T299" i="15"/>
  <c r="U299" i="15"/>
  <c r="V299" i="15"/>
  <c r="W299" i="15"/>
  <c r="X299" i="15"/>
  <c r="Y299" i="15"/>
  <c r="Z299" i="15"/>
  <c r="AA299" i="15"/>
  <c r="AB299" i="15"/>
  <c r="D300" i="15"/>
  <c r="E300" i="15"/>
  <c r="G300" i="15"/>
  <c r="H300" i="15"/>
  <c r="I300" i="15"/>
  <c r="J300" i="15"/>
  <c r="K300" i="15"/>
  <c r="L300" i="15"/>
  <c r="M300" i="15"/>
  <c r="N300" i="15"/>
  <c r="O300" i="15"/>
  <c r="P300" i="15"/>
  <c r="Q300" i="15"/>
  <c r="R300" i="15"/>
  <c r="T300" i="15"/>
  <c r="U300" i="15"/>
  <c r="V300" i="15"/>
  <c r="W300" i="15"/>
  <c r="X300" i="15"/>
  <c r="Y300" i="15"/>
  <c r="Z300" i="15"/>
  <c r="AA300" i="15"/>
  <c r="AB300" i="15"/>
  <c r="D301" i="15"/>
  <c r="E301" i="15"/>
  <c r="G301" i="15"/>
  <c r="H301" i="15"/>
  <c r="I301" i="15"/>
  <c r="J301" i="15"/>
  <c r="K301" i="15"/>
  <c r="L301" i="15"/>
  <c r="M301" i="15"/>
  <c r="N301" i="15"/>
  <c r="O301" i="15"/>
  <c r="P301" i="15"/>
  <c r="Q301" i="15"/>
  <c r="R301" i="15"/>
  <c r="T301" i="15"/>
  <c r="U301" i="15"/>
  <c r="V301" i="15"/>
  <c r="W301" i="15"/>
  <c r="X301" i="15"/>
  <c r="Y301" i="15"/>
  <c r="Z301" i="15"/>
  <c r="AA301" i="15"/>
  <c r="AB301" i="15"/>
  <c r="D302" i="15"/>
  <c r="E302" i="15"/>
  <c r="G302" i="15"/>
  <c r="H302" i="15"/>
  <c r="I302" i="15"/>
  <c r="J302" i="15"/>
  <c r="K302" i="15"/>
  <c r="L302" i="15"/>
  <c r="M302" i="15"/>
  <c r="N302" i="15"/>
  <c r="O302" i="15"/>
  <c r="P302" i="15"/>
  <c r="Q302" i="15"/>
  <c r="R302" i="15"/>
  <c r="T302" i="15"/>
  <c r="U302" i="15"/>
  <c r="V302" i="15"/>
  <c r="W302" i="15"/>
  <c r="X302" i="15"/>
  <c r="Y302" i="15"/>
  <c r="Z302" i="15"/>
  <c r="AA302" i="15"/>
  <c r="AB302" i="15"/>
  <c r="D303" i="15"/>
  <c r="E303" i="15"/>
  <c r="G303" i="15"/>
  <c r="H303" i="15"/>
  <c r="I303" i="15"/>
  <c r="J303" i="15"/>
  <c r="K303" i="15"/>
  <c r="L303" i="15"/>
  <c r="M303" i="15"/>
  <c r="N303" i="15"/>
  <c r="O303" i="15"/>
  <c r="P303" i="15"/>
  <c r="Q303" i="15"/>
  <c r="R303" i="15"/>
  <c r="T303" i="15"/>
  <c r="U303" i="15"/>
  <c r="V303" i="15"/>
  <c r="W303" i="15"/>
  <c r="X303" i="15"/>
  <c r="Y303" i="15"/>
  <c r="Z303" i="15"/>
  <c r="AA303" i="15"/>
  <c r="AB303" i="15"/>
  <c r="D304" i="15"/>
  <c r="E304" i="15"/>
  <c r="G304" i="15"/>
  <c r="H304" i="15"/>
  <c r="I304" i="15"/>
  <c r="J304" i="15"/>
  <c r="K304" i="15"/>
  <c r="L304" i="15"/>
  <c r="M304" i="15"/>
  <c r="N304" i="15"/>
  <c r="O304" i="15"/>
  <c r="P304" i="15"/>
  <c r="Q304" i="15"/>
  <c r="R304" i="15"/>
  <c r="T304" i="15"/>
  <c r="U304" i="15"/>
  <c r="V304" i="15"/>
  <c r="W304" i="15"/>
  <c r="X304" i="15"/>
  <c r="Y304" i="15"/>
  <c r="Z304" i="15"/>
  <c r="AA304" i="15"/>
  <c r="AB304" i="15"/>
  <c r="D264" i="15"/>
  <c r="E264" i="15"/>
  <c r="G264" i="15"/>
  <c r="H264" i="15"/>
  <c r="I264" i="15"/>
  <c r="J264" i="15"/>
  <c r="K264" i="15"/>
  <c r="L264" i="15"/>
  <c r="M264" i="15"/>
  <c r="N264" i="15"/>
  <c r="O264" i="15"/>
  <c r="P264" i="15"/>
  <c r="Q264" i="15"/>
  <c r="R264" i="15"/>
  <c r="T264" i="15"/>
  <c r="U264" i="15"/>
  <c r="V264" i="15"/>
  <c r="W264" i="15"/>
  <c r="X264" i="15"/>
  <c r="Y264" i="15"/>
  <c r="Z264" i="15"/>
  <c r="AA264" i="15"/>
  <c r="AB264" i="15"/>
  <c r="D265" i="15"/>
  <c r="E265" i="15"/>
  <c r="G265" i="15"/>
  <c r="H265" i="15"/>
  <c r="I265" i="15"/>
  <c r="J265" i="15"/>
  <c r="K265" i="15"/>
  <c r="L265" i="15"/>
  <c r="M265" i="15"/>
  <c r="N265" i="15"/>
  <c r="O265" i="15"/>
  <c r="P265" i="15"/>
  <c r="Q265" i="15"/>
  <c r="R265" i="15"/>
  <c r="T265" i="15"/>
  <c r="U265" i="15"/>
  <c r="V265" i="15"/>
  <c r="W265" i="15"/>
  <c r="X265" i="15"/>
  <c r="Y265" i="15"/>
  <c r="Z265" i="15"/>
  <c r="AA265" i="15"/>
  <c r="AB265" i="15"/>
  <c r="D266" i="15"/>
  <c r="E266" i="15"/>
  <c r="G266" i="15"/>
  <c r="H266" i="15"/>
  <c r="I266" i="15"/>
  <c r="J266" i="15"/>
  <c r="K266" i="15"/>
  <c r="L266" i="15"/>
  <c r="M266" i="15"/>
  <c r="N266" i="15"/>
  <c r="O266" i="15"/>
  <c r="P266" i="15"/>
  <c r="Q266" i="15"/>
  <c r="R266" i="15"/>
  <c r="T266" i="15"/>
  <c r="U266" i="15"/>
  <c r="V266" i="15"/>
  <c r="W266" i="15"/>
  <c r="X266" i="15"/>
  <c r="Y266" i="15"/>
  <c r="Z266" i="15"/>
  <c r="AA266" i="15"/>
  <c r="AB266" i="15"/>
  <c r="D267" i="15"/>
  <c r="E267" i="15"/>
  <c r="G267" i="15"/>
  <c r="H267" i="15"/>
  <c r="I267" i="15"/>
  <c r="J267" i="15"/>
  <c r="K267" i="15"/>
  <c r="L267" i="15"/>
  <c r="M267" i="15"/>
  <c r="N267" i="15"/>
  <c r="O267" i="15"/>
  <c r="P267" i="15"/>
  <c r="Q267" i="15"/>
  <c r="R267" i="15"/>
  <c r="T267" i="15"/>
  <c r="U267" i="15"/>
  <c r="V267" i="15"/>
  <c r="W267" i="15"/>
  <c r="X267" i="15"/>
  <c r="Y267" i="15"/>
  <c r="Z267" i="15"/>
  <c r="AA267" i="15"/>
  <c r="AB267" i="15"/>
  <c r="D268" i="15"/>
  <c r="E268" i="15"/>
  <c r="G268" i="15"/>
  <c r="H268" i="15"/>
  <c r="I268" i="15"/>
  <c r="J268" i="15"/>
  <c r="K268" i="15"/>
  <c r="L268" i="15"/>
  <c r="M268" i="15"/>
  <c r="N268" i="15"/>
  <c r="O268" i="15"/>
  <c r="P268" i="15"/>
  <c r="Q268" i="15"/>
  <c r="R268" i="15"/>
  <c r="T268" i="15"/>
  <c r="U268" i="15"/>
  <c r="V268" i="15"/>
  <c r="W268" i="15"/>
  <c r="X268" i="15"/>
  <c r="Y268" i="15"/>
  <c r="Z268" i="15"/>
  <c r="AA268" i="15"/>
  <c r="AB268" i="15"/>
  <c r="D269" i="15"/>
  <c r="E269" i="15"/>
  <c r="G269" i="15"/>
  <c r="H269" i="15"/>
  <c r="I269" i="15"/>
  <c r="J269" i="15"/>
  <c r="K269" i="15"/>
  <c r="L269" i="15"/>
  <c r="M269" i="15"/>
  <c r="N269" i="15"/>
  <c r="O269" i="15"/>
  <c r="P269" i="15"/>
  <c r="Q269" i="15"/>
  <c r="R269" i="15"/>
  <c r="T269" i="15"/>
  <c r="U269" i="15"/>
  <c r="V269" i="15"/>
  <c r="W269" i="15"/>
  <c r="X269" i="15"/>
  <c r="Y269" i="15"/>
  <c r="Z269" i="15"/>
  <c r="AA269" i="15"/>
  <c r="AB269" i="15"/>
  <c r="D270" i="15"/>
  <c r="E270" i="15"/>
  <c r="G270" i="15"/>
  <c r="H270" i="15"/>
  <c r="I270" i="15"/>
  <c r="J270" i="15"/>
  <c r="K270" i="15"/>
  <c r="L270" i="15"/>
  <c r="M270" i="15"/>
  <c r="N270" i="15"/>
  <c r="O270" i="15"/>
  <c r="P270" i="15"/>
  <c r="Q270" i="15"/>
  <c r="R270" i="15"/>
  <c r="T270" i="15"/>
  <c r="U270" i="15"/>
  <c r="V270" i="15"/>
  <c r="W270" i="15"/>
  <c r="X270" i="15"/>
  <c r="Y270" i="15"/>
  <c r="Z270" i="15"/>
  <c r="AA270" i="15"/>
  <c r="AB270" i="15"/>
  <c r="D271" i="15"/>
  <c r="E271" i="15"/>
  <c r="G271" i="15"/>
  <c r="H271" i="15"/>
  <c r="I271" i="15"/>
  <c r="J271" i="15"/>
  <c r="K271" i="15"/>
  <c r="L271" i="15"/>
  <c r="M271" i="15"/>
  <c r="N271" i="15"/>
  <c r="O271" i="15"/>
  <c r="P271" i="15"/>
  <c r="Q271" i="15"/>
  <c r="R271" i="15"/>
  <c r="T271" i="15"/>
  <c r="U271" i="15"/>
  <c r="V271" i="15"/>
  <c r="W271" i="15"/>
  <c r="X271" i="15"/>
  <c r="Y271" i="15"/>
  <c r="Z271" i="15"/>
  <c r="AA271" i="15"/>
  <c r="AB271" i="15"/>
  <c r="D272" i="15"/>
  <c r="E272" i="15"/>
  <c r="G272" i="15"/>
  <c r="H272" i="15"/>
  <c r="I272" i="15"/>
  <c r="J272" i="15"/>
  <c r="K272" i="15"/>
  <c r="L272" i="15"/>
  <c r="M272" i="15"/>
  <c r="N272" i="15"/>
  <c r="O272" i="15"/>
  <c r="P272" i="15"/>
  <c r="Q272" i="15"/>
  <c r="R272" i="15"/>
  <c r="T272" i="15"/>
  <c r="U272" i="15"/>
  <c r="V272" i="15"/>
  <c r="W272" i="15"/>
  <c r="X272" i="15"/>
  <c r="Y272" i="15"/>
  <c r="Z272" i="15"/>
  <c r="AA272" i="15"/>
  <c r="AB272" i="15"/>
  <c r="D273" i="15"/>
  <c r="E273" i="15"/>
  <c r="G273" i="15"/>
  <c r="H273" i="15"/>
  <c r="I273" i="15"/>
  <c r="J273" i="15"/>
  <c r="K273" i="15"/>
  <c r="L273" i="15"/>
  <c r="M273" i="15"/>
  <c r="N273" i="15"/>
  <c r="O273" i="15"/>
  <c r="P273" i="15"/>
  <c r="Q273" i="15"/>
  <c r="R273" i="15"/>
  <c r="T273" i="15"/>
  <c r="U273" i="15"/>
  <c r="V273" i="15"/>
  <c r="W273" i="15"/>
  <c r="X273" i="15"/>
  <c r="Y273" i="15"/>
  <c r="Z273" i="15"/>
  <c r="AA273" i="15"/>
  <c r="AB273" i="15"/>
  <c r="D274" i="15"/>
  <c r="E274" i="15"/>
  <c r="G274" i="15"/>
  <c r="H274" i="15"/>
  <c r="I274" i="15"/>
  <c r="J274" i="15"/>
  <c r="K274" i="15"/>
  <c r="L274" i="15"/>
  <c r="M274" i="15"/>
  <c r="N274" i="15"/>
  <c r="O274" i="15"/>
  <c r="P274" i="15"/>
  <c r="Q274" i="15"/>
  <c r="R274" i="15"/>
  <c r="T274" i="15"/>
  <c r="U274" i="15"/>
  <c r="V274" i="15"/>
  <c r="W274" i="15"/>
  <c r="X274" i="15"/>
  <c r="Y274" i="15"/>
  <c r="Z274" i="15"/>
  <c r="AA274" i="15"/>
  <c r="AB274" i="15"/>
  <c r="D275" i="15"/>
  <c r="E275" i="15"/>
  <c r="G275" i="15"/>
  <c r="H275" i="15"/>
  <c r="I275" i="15"/>
  <c r="J275" i="15"/>
  <c r="K275" i="15"/>
  <c r="L275" i="15"/>
  <c r="M275" i="15"/>
  <c r="N275" i="15"/>
  <c r="O275" i="15"/>
  <c r="P275" i="15"/>
  <c r="Q275" i="15"/>
  <c r="R275" i="15"/>
  <c r="T275" i="15"/>
  <c r="U275" i="15"/>
  <c r="V275" i="15"/>
  <c r="W275" i="15"/>
  <c r="X275" i="15"/>
  <c r="Y275" i="15"/>
  <c r="Z275" i="15"/>
  <c r="AA275" i="15"/>
  <c r="AB275" i="15"/>
  <c r="D276" i="15"/>
  <c r="E276" i="15"/>
  <c r="G276" i="15"/>
  <c r="H276" i="15"/>
  <c r="I276" i="15"/>
  <c r="J276" i="15"/>
  <c r="K276" i="15"/>
  <c r="L276" i="15"/>
  <c r="M276" i="15"/>
  <c r="N276" i="15"/>
  <c r="O276" i="15"/>
  <c r="P276" i="15"/>
  <c r="Q276" i="15"/>
  <c r="R276" i="15"/>
  <c r="T276" i="15"/>
  <c r="U276" i="15"/>
  <c r="V276" i="15"/>
  <c r="W276" i="15"/>
  <c r="X276" i="15"/>
  <c r="Y276" i="15"/>
  <c r="Z276" i="15"/>
  <c r="AA276" i="15"/>
  <c r="AB276" i="15"/>
  <c r="D277" i="15"/>
  <c r="E277" i="15"/>
  <c r="G277" i="15"/>
  <c r="H277" i="15"/>
  <c r="I277" i="15"/>
  <c r="J277" i="15"/>
  <c r="K277" i="15"/>
  <c r="L277" i="15"/>
  <c r="M277" i="15"/>
  <c r="N277" i="15"/>
  <c r="O277" i="15"/>
  <c r="P277" i="15"/>
  <c r="Q277" i="15"/>
  <c r="R277" i="15"/>
  <c r="T277" i="15"/>
  <c r="U277" i="15"/>
  <c r="V277" i="15"/>
  <c r="W277" i="15"/>
  <c r="X277" i="15"/>
  <c r="Y277" i="15"/>
  <c r="Z277" i="15"/>
  <c r="AA277" i="15"/>
  <c r="AB277" i="15"/>
  <c r="D278" i="15"/>
  <c r="E278" i="15"/>
  <c r="G278" i="15"/>
  <c r="H278" i="15"/>
  <c r="I278" i="15"/>
  <c r="J278" i="15"/>
  <c r="K278" i="15"/>
  <c r="L278" i="15"/>
  <c r="M278" i="15"/>
  <c r="N278" i="15"/>
  <c r="O278" i="15"/>
  <c r="P278" i="15"/>
  <c r="Q278" i="15"/>
  <c r="R278" i="15"/>
  <c r="T278" i="15"/>
  <c r="U278" i="15"/>
  <c r="V278" i="15"/>
  <c r="W278" i="15"/>
  <c r="X278" i="15"/>
  <c r="Y278" i="15"/>
  <c r="Z278" i="15"/>
  <c r="AA278" i="15"/>
  <c r="AB278" i="15"/>
  <c r="D279" i="15"/>
  <c r="E279" i="15"/>
  <c r="G279" i="15"/>
  <c r="H279" i="15"/>
  <c r="I279" i="15"/>
  <c r="J279" i="15"/>
  <c r="K279" i="15"/>
  <c r="L279" i="15"/>
  <c r="M279" i="15"/>
  <c r="N279" i="15"/>
  <c r="O279" i="15"/>
  <c r="P279" i="15"/>
  <c r="Q279" i="15"/>
  <c r="R279" i="15"/>
  <c r="T279" i="15"/>
  <c r="U279" i="15"/>
  <c r="V279" i="15"/>
  <c r="W279" i="15"/>
  <c r="X279" i="15"/>
  <c r="Y279" i="15"/>
  <c r="Z279" i="15"/>
  <c r="AA279" i="15"/>
  <c r="AB279" i="15"/>
  <c r="D280" i="15"/>
  <c r="E280" i="15"/>
  <c r="G280" i="15"/>
  <c r="H280" i="15"/>
  <c r="I280" i="15"/>
  <c r="J280" i="15"/>
  <c r="K280" i="15"/>
  <c r="L280" i="15"/>
  <c r="M280" i="15"/>
  <c r="N280" i="15"/>
  <c r="O280" i="15"/>
  <c r="P280" i="15"/>
  <c r="Q280" i="15"/>
  <c r="R280" i="15"/>
  <c r="T280" i="15"/>
  <c r="U280" i="15"/>
  <c r="V280" i="15"/>
  <c r="W280" i="15"/>
  <c r="X280" i="15"/>
  <c r="Y280" i="15"/>
  <c r="Z280" i="15"/>
  <c r="AA280" i="15"/>
  <c r="AB280" i="15"/>
  <c r="D250" i="15"/>
  <c r="E250" i="15"/>
  <c r="G250" i="15"/>
  <c r="H250" i="15"/>
  <c r="I250" i="15"/>
  <c r="J250" i="15"/>
  <c r="K250" i="15"/>
  <c r="L250" i="15"/>
  <c r="M250" i="15"/>
  <c r="N250" i="15"/>
  <c r="O250" i="15"/>
  <c r="P250" i="15"/>
  <c r="Q250" i="15"/>
  <c r="R250" i="15"/>
  <c r="T250" i="15"/>
  <c r="U250" i="15"/>
  <c r="V250" i="15"/>
  <c r="W250" i="15"/>
  <c r="X250" i="15"/>
  <c r="Y250" i="15"/>
  <c r="Z250" i="15"/>
  <c r="AA250" i="15"/>
  <c r="AB250" i="15"/>
  <c r="D251" i="15"/>
  <c r="E251" i="15"/>
  <c r="G251" i="15"/>
  <c r="H251" i="15"/>
  <c r="I251" i="15"/>
  <c r="J251" i="15"/>
  <c r="K251" i="15"/>
  <c r="L251" i="15"/>
  <c r="M251" i="15"/>
  <c r="N251" i="15"/>
  <c r="O251" i="15"/>
  <c r="P251" i="15"/>
  <c r="Q251" i="15"/>
  <c r="R251" i="15"/>
  <c r="T251" i="15"/>
  <c r="U251" i="15"/>
  <c r="V251" i="15"/>
  <c r="W251" i="15"/>
  <c r="X251" i="15"/>
  <c r="Y251" i="15"/>
  <c r="Z251" i="15"/>
  <c r="AA251" i="15"/>
  <c r="AB251" i="15"/>
  <c r="D252" i="15"/>
  <c r="E252" i="15"/>
  <c r="G252" i="15"/>
  <c r="H252" i="15"/>
  <c r="I252" i="15"/>
  <c r="J252" i="15"/>
  <c r="K252" i="15"/>
  <c r="L252" i="15"/>
  <c r="M252" i="15"/>
  <c r="N252" i="15"/>
  <c r="O252" i="15"/>
  <c r="P252" i="15"/>
  <c r="Q252" i="15"/>
  <c r="R252" i="15"/>
  <c r="T252" i="15"/>
  <c r="U252" i="15"/>
  <c r="V252" i="15"/>
  <c r="W252" i="15"/>
  <c r="X252" i="15"/>
  <c r="Y252" i="15"/>
  <c r="Z252" i="15"/>
  <c r="AA252" i="15"/>
  <c r="AB252" i="15"/>
  <c r="D253" i="15"/>
  <c r="E253" i="15"/>
  <c r="G253" i="15"/>
  <c r="H253" i="15"/>
  <c r="I253" i="15"/>
  <c r="J253" i="15"/>
  <c r="K253" i="15"/>
  <c r="L253" i="15"/>
  <c r="M253" i="15"/>
  <c r="N253" i="15"/>
  <c r="O253" i="15"/>
  <c r="P253" i="15"/>
  <c r="Q253" i="15"/>
  <c r="R253" i="15"/>
  <c r="T253" i="15"/>
  <c r="U253" i="15"/>
  <c r="V253" i="15"/>
  <c r="W253" i="15"/>
  <c r="X253" i="15"/>
  <c r="Y253" i="15"/>
  <c r="Z253" i="15"/>
  <c r="AA253" i="15"/>
  <c r="AB253" i="15"/>
  <c r="D254" i="15"/>
  <c r="E254" i="15"/>
  <c r="G254" i="15"/>
  <c r="H254" i="15"/>
  <c r="I254" i="15"/>
  <c r="J254" i="15"/>
  <c r="K254" i="15"/>
  <c r="L254" i="15"/>
  <c r="M254" i="15"/>
  <c r="N254" i="15"/>
  <c r="O254" i="15"/>
  <c r="P254" i="15"/>
  <c r="Q254" i="15"/>
  <c r="R254" i="15"/>
  <c r="T254" i="15"/>
  <c r="U254" i="15"/>
  <c r="V254" i="15"/>
  <c r="W254" i="15"/>
  <c r="X254" i="15"/>
  <c r="Y254" i="15"/>
  <c r="Z254" i="15"/>
  <c r="AA254" i="15"/>
  <c r="AB254" i="15"/>
  <c r="D255" i="15"/>
  <c r="E255" i="15"/>
  <c r="G255" i="15"/>
  <c r="H255" i="15"/>
  <c r="I255" i="15"/>
  <c r="J255" i="15"/>
  <c r="K255" i="15"/>
  <c r="L255" i="15"/>
  <c r="M255" i="15"/>
  <c r="N255" i="15"/>
  <c r="O255" i="15"/>
  <c r="P255" i="15"/>
  <c r="Q255" i="15"/>
  <c r="R255" i="15"/>
  <c r="T255" i="15"/>
  <c r="U255" i="15"/>
  <c r="V255" i="15"/>
  <c r="W255" i="15"/>
  <c r="X255" i="15"/>
  <c r="Y255" i="15"/>
  <c r="Z255" i="15"/>
  <c r="AA255" i="15"/>
  <c r="AB255" i="15"/>
  <c r="D256" i="15"/>
  <c r="E256" i="15"/>
  <c r="G256" i="15"/>
  <c r="H256" i="15"/>
  <c r="I256" i="15"/>
  <c r="J256" i="15"/>
  <c r="K256" i="15"/>
  <c r="L256" i="15"/>
  <c r="M256" i="15"/>
  <c r="N256" i="15"/>
  <c r="O256" i="15"/>
  <c r="P256" i="15"/>
  <c r="Q256" i="15"/>
  <c r="R256" i="15"/>
  <c r="T256" i="15"/>
  <c r="U256" i="15"/>
  <c r="V256" i="15"/>
  <c r="W256" i="15"/>
  <c r="X256" i="15"/>
  <c r="Y256" i="15"/>
  <c r="Z256" i="15"/>
  <c r="AA256" i="15"/>
  <c r="AB256" i="15"/>
  <c r="D257" i="15"/>
  <c r="E257" i="15"/>
  <c r="G257" i="15"/>
  <c r="H257" i="15"/>
  <c r="I257" i="15"/>
  <c r="J257" i="15"/>
  <c r="K257" i="15"/>
  <c r="L257" i="15"/>
  <c r="M257" i="15"/>
  <c r="N257" i="15"/>
  <c r="O257" i="15"/>
  <c r="P257" i="15"/>
  <c r="Q257" i="15"/>
  <c r="R257" i="15"/>
  <c r="T257" i="15"/>
  <c r="U257" i="15"/>
  <c r="V257" i="15"/>
  <c r="W257" i="15"/>
  <c r="X257" i="15"/>
  <c r="Y257" i="15"/>
  <c r="Z257" i="15"/>
  <c r="AA257" i="15"/>
  <c r="AB257" i="15"/>
  <c r="D258" i="15"/>
  <c r="E258" i="15"/>
  <c r="G258" i="15"/>
  <c r="H258" i="15"/>
  <c r="I258" i="15"/>
  <c r="J258" i="15"/>
  <c r="K258" i="15"/>
  <c r="L258" i="15"/>
  <c r="M258" i="15"/>
  <c r="N258" i="15"/>
  <c r="O258" i="15"/>
  <c r="P258" i="15"/>
  <c r="Q258" i="15"/>
  <c r="R258" i="15"/>
  <c r="T258" i="15"/>
  <c r="U258" i="15"/>
  <c r="V258" i="15"/>
  <c r="W258" i="15"/>
  <c r="X258" i="15"/>
  <c r="Y258" i="15"/>
  <c r="Z258" i="15"/>
  <c r="AA258" i="15"/>
  <c r="AB258" i="15"/>
  <c r="D259" i="15"/>
  <c r="E259" i="15"/>
  <c r="G259" i="15"/>
  <c r="H259" i="15"/>
  <c r="I259" i="15"/>
  <c r="J259" i="15"/>
  <c r="K259" i="15"/>
  <c r="L259" i="15"/>
  <c r="M259" i="15"/>
  <c r="N259" i="15"/>
  <c r="O259" i="15"/>
  <c r="P259" i="15"/>
  <c r="Q259" i="15"/>
  <c r="R259" i="15"/>
  <c r="T259" i="15"/>
  <c r="U259" i="15"/>
  <c r="V259" i="15"/>
  <c r="W259" i="15"/>
  <c r="X259" i="15"/>
  <c r="Y259" i="15"/>
  <c r="Z259" i="15"/>
  <c r="AA259" i="15"/>
  <c r="AB259" i="15"/>
  <c r="D260" i="15"/>
  <c r="E260" i="15"/>
  <c r="G260" i="15"/>
  <c r="H260" i="15"/>
  <c r="I260" i="15"/>
  <c r="J260" i="15"/>
  <c r="K260" i="15"/>
  <c r="L260" i="15"/>
  <c r="M260" i="15"/>
  <c r="N260" i="15"/>
  <c r="O260" i="15"/>
  <c r="P260" i="15"/>
  <c r="Q260" i="15"/>
  <c r="R260" i="15"/>
  <c r="T260" i="15"/>
  <c r="U260" i="15"/>
  <c r="V260" i="15"/>
  <c r="W260" i="15"/>
  <c r="X260" i="15"/>
  <c r="Y260" i="15"/>
  <c r="Z260" i="15"/>
  <c r="AA260" i="15"/>
  <c r="AB260" i="15"/>
  <c r="D261" i="15"/>
  <c r="E261" i="15"/>
  <c r="G261" i="15"/>
  <c r="H261" i="15"/>
  <c r="I261" i="15"/>
  <c r="J261" i="15"/>
  <c r="K261" i="15"/>
  <c r="L261" i="15"/>
  <c r="M261" i="15"/>
  <c r="N261" i="15"/>
  <c r="O261" i="15"/>
  <c r="P261" i="15"/>
  <c r="Q261" i="15"/>
  <c r="R261" i="15"/>
  <c r="T261" i="15"/>
  <c r="U261" i="15"/>
  <c r="V261" i="15"/>
  <c r="W261" i="15"/>
  <c r="X261" i="15"/>
  <c r="Y261" i="15"/>
  <c r="Z261" i="15"/>
  <c r="AA261" i="15"/>
  <c r="AB261" i="15"/>
  <c r="D262" i="15"/>
  <c r="E262" i="15"/>
  <c r="G262" i="15"/>
  <c r="H262" i="15"/>
  <c r="I262" i="15"/>
  <c r="J262" i="15"/>
  <c r="K262" i="15"/>
  <c r="L262" i="15"/>
  <c r="M262" i="15"/>
  <c r="N262" i="15"/>
  <c r="O262" i="15"/>
  <c r="P262" i="15"/>
  <c r="Q262" i="15"/>
  <c r="R262" i="15"/>
  <c r="T262" i="15"/>
  <c r="U262" i="15"/>
  <c r="V262" i="15"/>
  <c r="W262" i="15"/>
  <c r="X262" i="15"/>
  <c r="Y262" i="15"/>
  <c r="Z262" i="15"/>
  <c r="AA262" i="15"/>
  <c r="AB262" i="15"/>
  <c r="D230" i="15"/>
  <c r="E230" i="15"/>
  <c r="G230" i="15"/>
  <c r="H230" i="15"/>
  <c r="I230" i="15"/>
  <c r="J230" i="15"/>
  <c r="K230" i="15"/>
  <c r="L230" i="15"/>
  <c r="M230" i="15"/>
  <c r="N230" i="15"/>
  <c r="O230" i="15"/>
  <c r="P230" i="15"/>
  <c r="Q230" i="15"/>
  <c r="R230" i="15"/>
  <c r="T230" i="15"/>
  <c r="U230" i="15"/>
  <c r="V230" i="15"/>
  <c r="W230" i="15"/>
  <c r="X230" i="15"/>
  <c r="Y230" i="15"/>
  <c r="Z230" i="15"/>
  <c r="AA230" i="15"/>
  <c r="AB230" i="15"/>
  <c r="D231" i="15"/>
  <c r="E231" i="15"/>
  <c r="G231" i="15"/>
  <c r="H231" i="15"/>
  <c r="I231" i="15"/>
  <c r="J231" i="15"/>
  <c r="K231" i="15"/>
  <c r="L231" i="15"/>
  <c r="M231" i="15"/>
  <c r="N231" i="15"/>
  <c r="O231" i="15"/>
  <c r="P231" i="15"/>
  <c r="Q231" i="15"/>
  <c r="R231" i="15"/>
  <c r="T231" i="15"/>
  <c r="U231" i="15"/>
  <c r="V231" i="15"/>
  <c r="W231" i="15"/>
  <c r="X231" i="15"/>
  <c r="Y231" i="15"/>
  <c r="Z231" i="15"/>
  <c r="AA231" i="15"/>
  <c r="AB231" i="15"/>
  <c r="D232" i="15"/>
  <c r="E232" i="15"/>
  <c r="G232" i="15"/>
  <c r="H232" i="15"/>
  <c r="I232" i="15"/>
  <c r="J232" i="15"/>
  <c r="K232" i="15"/>
  <c r="L232" i="15"/>
  <c r="M232" i="15"/>
  <c r="N232" i="15"/>
  <c r="O232" i="15"/>
  <c r="P232" i="15"/>
  <c r="Q232" i="15"/>
  <c r="R232" i="15"/>
  <c r="T232" i="15"/>
  <c r="U232" i="15"/>
  <c r="V232" i="15"/>
  <c r="W232" i="15"/>
  <c r="X232" i="15"/>
  <c r="Y232" i="15"/>
  <c r="Z232" i="15"/>
  <c r="AA232" i="15"/>
  <c r="AB232" i="15"/>
  <c r="D233" i="15"/>
  <c r="E233" i="15"/>
  <c r="G233" i="15"/>
  <c r="H233" i="15"/>
  <c r="I233" i="15"/>
  <c r="J233" i="15"/>
  <c r="K233" i="15"/>
  <c r="L233" i="15"/>
  <c r="M233" i="15"/>
  <c r="N233" i="15"/>
  <c r="O233" i="15"/>
  <c r="P233" i="15"/>
  <c r="Q233" i="15"/>
  <c r="R233" i="15"/>
  <c r="T233" i="15"/>
  <c r="U233" i="15"/>
  <c r="V233" i="15"/>
  <c r="W233" i="15"/>
  <c r="X233" i="15"/>
  <c r="Y233" i="15"/>
  <c r="Z233" i="15"/>
  <c r="AA233" i="15"/>
  <c r="AB233" i="15"/>
  <c r="D234" i="15"/>
  <c r="E234" i="15"/>
  <c r="G234" i="15"/>
  <c r="H234" i="15"/>
  <c r="I234" i="15"/>
  <c r="J234" i="15"/>
  <c r="K234" i="15"/>
  <c r="L234" i="15"/>
  <c r="M234" i="15"/>
  <c r="N234" i="15"/>
  <c r="O234" i="15"/>
  <c r="P234" i="15"/>
  <c r="Q234" i="15"/>
  <c r="R234" i="15"/>
  <c r="T234" i="15"/>
  <c r="U234" i="15"/>
  <c r="V234" i="15"/>
  <c r="W234" i="15"/>
  <c r="X234" i="15"/>
  <c r="Y234" i="15"/>
  <c r="Z234" i="15"/>
  <c r="AA234" i="15"/>
  <c r="AB234" i="15"/>
  <c r="D235" i="15"/>
  <c r="E235" i="15"/>
  <c r="G235" i="15"/>
  <c r="H235" i="15"/>
  <c r="I235" i="15"/>
  <c r="J235" i="15"/>
  <c r="K235" i="15"/>
  <c r="L235" i="15"/>
  <c r="M235" i="15"/>
  <c r="N235" i="15"/>
  <c r="O235" i="15"/>
  <c r="P235" i="15"/>
  <c r="Q235" i="15"/>
  <c r="R235" i="15"/>
  <c r="T235" i="15"/>
  <c r="U235" i="15"/>
  <c r="V235" i="15"/>
  <c r="W235" i="15"/>
  <c r="X235" i="15"/>
  <c r="Y235" i="15"/>
  <c r="Z235" i="15"/>
  <c r="AA235" i="15"/>
  <c r="AB235" i="15"/>
  <c r="D236" i="15"/>
  <c r="E236" i="15"/>
  <c r="G236" i="15"/>
  <c r="H236" i="15"/>
  <c r="I236" i="15"/>
  <c r="J236" i="15"/>
  <c r="K236" i="15"/>
  <c r="L236" i="15"/>
  <c r="M236" i="15"/>
  <c r="N236" i="15"/>
  <c r="O236" i="15"/>
  <c r="P236" i="15"/>
  <c r="Q236" i="15"/>
  <c r="R236" i="15"/>
  <c r="T236" i="15"/>
  <c r="U236" i="15"/>
  <c r="V236" i="15"/>
  <c r="W236" i="15"/>
  <c r="X236" i="15"/>
  <c r="Y236" i="15"/>
  <c r="Z236" i="15"/>
  <c r="AA236" i="15"/>
  <c r="AB236" i="15"/>
  <c r="D237" i="15"/>
  <c r="E237" i="15"/>
  <c r="G237" i="15"/>
  <c r="H237" i="15"/>
  <c r="I237" i="15"/>
  <c r="J237" i="15"/>
  <c r="K237" i="15"/>
  <c r="L237" i="15"/>
  <c r="M237" i="15"/>
  <c r="N237" i="15"/>
  <c r="O237" i="15"/>
  <c r="P237" i="15"/>
  <c r="Q237" i="15"/>
  <c r="R237" i="15"/>
  <c r="T237" i="15"/>
  <c r="U237" i="15"/>
  <c r="V237" i="15"/>
  <c r="W237" i="15"/>
  <c r="X237" i="15"/>
  <c r="Y237" i="15"/>
  <c r="Z237" i="15"/>
  <c r="AA237" i="15"/>
  <c r="AB237" i="15"/>
  <c r="D238" i="15"/>
  <c r="E238" i="15"/>
  <c r="G238" i="15"/>
  <c r="H238" i="15"/>
  <c r="I238" i="15"/>
  <c r="J238" i="15"/>
  <c r="K238" i="15"/>
  <c r="L238" i="15"/>
  <c r="M238" i="15"/>
  <c r="N238" i="15"/>
  <c r="O238" i="15"/>
  <c r="P238" i="15"/>
  <c r="Q238" i="15"/>
  <c r="R238" i="15"/>
  <c r="T238" i="15"/>
  <c r="U238" i="15"/>
  <c r="V238" i="15"/>
  <c r="W238" i="15"/>
  <c r="X238" i="15"/>
  <c r="Y238" i="15"/>
  <c r="Z238" i="15"/>
  <c r="AA238" i="15"/>
  <c r="AB238" i="15"/>
  <c r="D239" i="15"/>
  <c r="E239" i="15"/>
  <c r="G239" i="15"/>
  <c r="H239" i="15"/>
  <c r="I239" i="15"/>
  <c r="J239" i="15"/>
  <c r="K239" i="15"/>
  <c r="L239" i="15"/>
  <c r="M239" i="15"/>
  <c r="N239" i="15"/>
  <c r="O239" i="15"/>
  <c r="P239" i="15"/>
  <c r="Q239" i="15"/>
  <c r="R239" i="15"/>
  <c r="T239" i="15"/>
  <c r="U239" i="15"/>
  <c r="V239" i="15"/>
  <c r="W239" i="15"/>
  <c r="X239" i="15"/>
  <c r="Y239" i="15"/>
  <c r="Z239" i="15"/>
  <c r="AA239" i="15"/>
  <c r="AB239" i="15"/>
  <c r="D240" i="15"/>
  <c r="E240" i="15"/>
  <c r="G240" i="15"/>
  <c r="H240" i="15"/>
  <c r="I240" i="15"/>
  <c r="J240" i="15"/>
  <c r="K240" i="15"/>
  <c r="L240" i="15"/>
  <c r="M240" i="15"/>
  <c r="N240" i="15"/>
  <c r="O240" i="15"/>
  <c r="P240" i="15"/>
  <c r="Q240" i="15"/>
  <c r="R240" i="15"/>
  <c r="T240" i="15"/>
  <c r="U240" i="15"/>
  <c r="V240" i="15"/>
  <c r="W240" i="15"/>
  <c r="X240" i="15"/>
  <c r="Y240" i="15"/>
  <c r="Z240" i="15"/>
  <c r="AA240" i="15"/>
  <c r="AB240" i="15"/>
  <c r="D241" i="15"/>
  <c r="E241" i="15"/>
  <c r="G241" i="15"/>
  <c r="H241" i="15"/>
  <c r="I241" i="15"/>
  <c r="J241" i="15"/>
  <c r="K241" i="15"/>
  <c r="L241" i="15"/>
  <c r="M241" i="15"/>
  <c r="N241" i="15"/>
  <c r="O241" i="15"/>
  <c r="P241" i="15"/>
  <c r="Q241" i="15"/>
  <c r="R241" i="15"/>
  <c r="T241" i="15"/>
  <c r="U241" i="15"/>
  <c r="V241" i="15"/>
  <c r="W241" i="15"/>
  <c r="X241" i="15"/>
  <c r="Y241" i="15"/>
  <c r="Z241" i="15"/>
  <c r="AA241" i="15"/>
  <c r="AB241" i="15"/>
  <c r="D242" i="15"/>
  <c r="E242" i="15"/>
  <c r="G242" i="15"/>
  <c r="H242" i="15"/>
  <c r="I242" i="15"/>
  <c r="J242" i="15"/>
  <c r="K242" i="15"/>
  <c r="L242" i="15"/>
  <c r="M242" i="15"/>
  <c r="N242" i="15"/>
  <c r="O242" i="15"/>
  <c r="P242" i="15"/>
  <c r="Q242" i="15"/>
  <c r="R242" i="15"/>
  <c r="T242" i="15"/>
  <c r="U242" i="15"/>
  <c r="V242" i="15"/>
  <c r="W242" i="15"/>
  <c r="X242" i="15"/>
  <c r="Y242" i="15"/>
  <c r="Z242" i="15"/>
  <c r="AA242" i="15"/>
  <c r="AB242" i="15"/>
  <c r="D243" i="15"/>
  <c r="E243" i="15"/>
  <c r="G243" i="15"/>
  <c r="H243" i="15"/>
  <c r="I243" i="15"/>
  <c r="J243" i="15"/>
  <c r="K243" i="15"/>
  <c r="L243" i="15"/>
  <c r="M243" i="15"/>
  <c r="N243" i="15"/>
  <c r="O243" i="15"/>
  <c r="P243" i="15"/>
  <c r="Q243" i="15"/>
  <c r="R243" i="15"/>
  <c r="T243" i="15"/>
  <c r="U243" i="15"/>
  <c r="V243" i="15"/>
  <c r="W243" i="15"/>
  <c r="X243" i="15"/>
  <c r="Y243" i="15"/>
  <c r="Z243" i="15"/>
  <c r="AA243" i="15"/>
  <c r="AB243" i="15"/>
  <c r="D244" i="15"/>
  <c r="E244" i="15"/>
  <c r="G244" i="15"/>
  <c r="H244" i="15"/>
  <c r="I244" i="15"/>
  <c r="J244" i="15"/>
  <c r="K244" i="15"/>
  <c r="L244" i="15"/>
  <c r="M244" i="15"/>
  <c r="N244" i="15"/>
  <c r="O244" i="15"/>
  <c r="P244" i="15"/>
  <c r="Q244" i="15"/>
  <c r="R244" i="15"/>
  <c r="T244" i="15"/>
  <c r="U244" i="15"/>
  <c r="V244" i="15"/>
  <c r="W244" i="15"/>
  <c r="X244" i="15"/>
  <c r="Y244" i="15"/>
  <c r="Z244" i="15"/>
  <c r="AA244" i="15"/>
  <c r="AB244" i="15"/>
  <c r="D245" i="15"/>
  <c r="E245" i="15"/>
  <c r="G245" i="15"/>
  <c r="H245" i="15"/>
  <c r="I245" i="15"/>
  <c r="J245" i="15"/>
  <c r="K245" i="15"/>
  <c r="L245" i="15"/>
  <c r="M245" i="15"/>
  <c r="N245" i="15"/>
  <c r="O245" i="15"/>
  <c r="P245" i="15"/>
  <c r="Q245" i="15"/>
  <c r="R245" i="15"/>
  <c r="T245" i="15"/>
  <c r="U245" i="15"/>
  <c r="V245" i="15"/>
  <c r="W245" i="15"/>
  <c r="X245" i="15"/>
  <c r="Y245" i="15"/>
  <c r="Z245" i="15"/>
  <c r="AA245" i="15"/>
  <c r="AB245" i="15"/>
  <c r="D246" i="15"/>
  <c r="E246" i="15"/>
  <c r="G246" i="15"/>
  <c r="H246" i="15"/>
  <c r="I246" i="15"/>
  <c r="J246" i="15"/>
  <c r="K246" i="15"/>
  <c r="L246" i="15"/>
  <c r="M246" i="15"/>
  <c r="N246" i="15"/>
  <c r="O246" i="15"/>
  <c r="P246" i="15"/>
  <c r="Q246" i="15"/>
  <c r="R246" i="15"/>
  <c r="T246" i="15"/>
  <c r="U246" i="15"/>
  <c r="V246" i="15"/>
  <c r="W246" i="15"/>
  <c r="X246" i="15"/>
  <c r="Y246" i="15"/>
  <c r="Z246" i="15"/>
  <c r="AA246" i="15"/>
  <c r="AB246" i="15"/>
  <c r="D247" i="15"/>
  <c r="E247" i="15"/>
  <c r="G247" i="15"/>
  <c r="H247" i="15"/>
  <c r="I247" i="15"/>
  <c r="J247" i="15"/>
  <c r="K247" i="15"/>
  <c r="L247" i="15"/>
  <c r="M247" i="15"/>
  <c r="N247" i="15"/>
  <c r="O247" i="15"/>
  <c r="P247" i="15"/>
  <c r="Q247" i="15"/>
  <c r="R247" i="15"/>
  <c r="T247" i="15"/>
  <c r="U247" i="15"/>
  <c r="V247" i="15"/>
  <c r="W247" i="15"/>
  <c r="X247" i="15"/>
  <c r="Y247" i="15"/>
  <c r="Z247" i="15"/>
  <c r="AA247" i="15"/>
  <c r="AB247" i="15"/>
  <c r="D248" i="15"/>
  <c r="E248" i="15"/>
  <c r="G248" i="15"/>
  <c r="H248" i="15"/>
  <c r="I248" i="15"/>
  <c r="J248" i="15"/>
  <c r="K248" i="15"/>
  <c r="L248" i="15"/>
  <c r="M248" i="15"/>
  <c r="N248" i="15"/>
  <c r="O248" i="15"/>
  <c r="P248" i="15"/>
  <c r="Q248" i="15"/>
  <c r="R248" i="15"/>
  <c r="T248" i="15"/>
  <c r="U248" i="15"/>
  <c r="V248" i="15"/>
  <c r="W248" i="15"/>
  <c r="X248" i="15"/>
  <c r="Y248" i="15"/>
  <c r="Z248" i="15"/>
  <c r="AA248" i="15"/>
  <c r="AB248" i="15"/>
  <c r="D211" i="15"/>
  <c r="E211" i="15"/>
  <c r="G211" i="15"/>
  <c r="H211" i="15"/>
  <c r="I211" i="15"/>
  <c r="J211" i="15"/>
  <c r="K211" i="15"/>
  <c r="L211" i="15"/>
  <c r="M211" i="15"/>
  <c r="N211" i="15"/>
  <c r="O211" i="15"/>
  <c r="P211" i="15"/>
  <c r="Q211" i="15"/>
  <c r="R211" i="15"/>
  <c r="T211" i="15"/>
  <c r="U211" i="15"/>
  <c r="V211" i="15"/>
  <c r="W211" i="15"/>
  <c r="X211" i="15"/>
  <c r="Y211" i="15"/>
  <c r="Z211" i="15"/>
  <c r="AA211" i="15"/>
  <c r="AB211" i="15"/>
  <c r="D212" i="15"/>
  <c r="E212" i="15"/>
  <c r="G212" i="15"/>
  <c r="H212" i="15"/>
  <c r="I212" i="15"/>
  <c r="J212" i="15"/>
  <c r="K212" i="15"/>
  <c r="L212" i="15"/>
  <c r="M212" i="15"/>
  <c r="N212" i="15"/>
  <c r="O212" i="15"/>
  <c r="P212" i="15"/>
  <c r="Q212" i="15"/>
  <c r="R212" i="15"/>
  <c r="T212" i="15"/>
  <c r="U212" i="15"/>
  <c r="V212" i="15"/>
  <c r="W212" i="15"/>
  <c r="X212" i="15"/>
  <c r="Y212" i="15"/>
  <c r="Z212" i="15"/>
  <c r="AA212" i="15"/>
  <c r="AB212" i="15"/>
  <c r="D213" i="15"/>
  <c r="E213" i="15"/>
  <c r="G213" i="15"/>
  <c r="H213" i="15"/>
  <c r="I213" i="15"/>
  <c r="J213" i="15"/>
  <c r="K213" i="15"/>
  <c r="L213" i="15"/>
  <c r="M213" i="15"/>
  <c r="N213" i="15"/>
  <c r="O213" i="15"/>
  <c r="P213" i="15"/>
  <c r="Q213" i="15"/>
  <c r="R213" i="15"/>
  <c r="T213" i="15"/>
  <c r="U213" i="15"/>
  <c r="V213" i="15"/>
  <c r="W213" i="15"/>
  <c r="X213" i="15"/>
  <c r="Y213" i="15"/>
  <c r="Z213" i="15"/>
  <c r="AA213" i="15"/>
  <c r="AB213" i="15"/>
  <c r="D214" i="15"/>
  <c r="E214" i="15"/>
  <c r="G214" i="15"/>
  <c r="H214" i="15"/>
  <c r="I214" i="15"/>
  <c r="J214" i="15"/>
  <c r="K214" i="15"/>
  <c r="L214" i="15"/>
  <c r="M214" i="15"/>
  <c r="N214" i="15"/>
  <c r="O214" i="15"/>
  <c r="P214" i="15"/>
  <c r="Q214" i="15"/>
  <c r="R214" i="15"/>
  <c r="T214" i="15"/>
  <c r="U214" i="15"/>
  <c r="V214" i="15"/>
  <c r="W214" i="15"/>
  <c r="X214" i="15"/>
  <c r="Y214" i="15"/>
  <c r="Z214" i="15"/>
  <c r="AA214" i="15"/>
  <c r="AB214" i="15"/>
  <c r="D215" i="15"/>
  <c r="E215" i="15"/>
  <c r="G215" i="15"/>
  <c r="H215" i="15"/>
  <c r="I215" i="15"/>
  <c r="J215" i="15"/>
  <c r="K215" i="15"/>
  <c r="L215" i="15"/>
  <c r="M215" i="15"/>
  <c r="N215" i="15"/>
  <c r="O215" i="15"/>
  <c r="P215" i="15"/>
  <c r="Q215" i="15"/>
  <c r="R215" i="15"/>
  <c r="T215" i="15"/>
  <c r="U215" i="15"/>
  <c r="V215" i="15"/>
  <c r="W215" i="15"/>
  <c r="X215" i="15"/>
  <c r="Y215" i="15"/>
  <c r="Z215" i="15"/>
  <c r="AA215" i="15"/>
  <c r="AB215" i="15"/>
  <c r="D216" i="15"/>
  <c r="E216" i="15"/>
  <c r="G216" i="15"/>
  <c r="H216" i="15"/>
  <c r="I216" i="15"/>
  <c r="J216" i="15"/>
  <c r="K216" i="15"/>
  <c r="L216" i="15"/>
  <c r="M216" i="15"/>
  <c r="N216" i="15"/>
  <c r="O216" i="15"/>
  <c r="P216" i="15"/>
  <c r="Q216" i="15"/>
  <c r="R216" i="15"/>
  <c r="T216" i="15"/>
  <c r="U216" i="15"/>
  <c r="V216" i="15"/>
  <c r="W216" i="15"/>
  <c r="X216" i="15"/>
  <c r="Y216" i="15"/>
  <c r="Z216" i="15"/>
  <c r="AA216" i="15"/>
  <c r="AB216" i="15"/>
  <c r="D217" i="15"/>
  <c r="E217" i="15"/>
  <c r="G217" i="15"/>
  <c r="H217" i="15"/>
  <c r="I217" i="15"/>
  <c r="J217" i="15"/>
  <c r="K217" i="15"/>
  <c r="L217" i="15"/>
  <c r="M217" i="15"/>
  <c r="N217" i="15"/>
  <c r="O217" i="15"/>
  <c r="P217" i="15"/>
  <c r="Q217" i="15"/>
  <c r="R217" i="15"/>
  <c r="T217" i="15"/>
  <c r="U217" i="15"/>
  <c r="V217" i="15"/>
  <c r="W217" i="15"/>
  <c r="X217" i="15"/>
  <c r="Y217" i="15"/>
  <c r="Z217" i="15"/>
  <c r="AA217" i="15"/>
  <c r="AB217" i="15"/>
  <c r="D218" i="15"/>
  <c r="E218" i="15"/>
  <c r="G218" i="15"/>
  <c r="H218" i="15"/>
  <c r="I218" i="15"/>
  <c r="J218" i="15"/>
  <c r="K218" i="15"/>
  <c r="L218" i="15"/>
  <c r="M218" i="15"/>
  <c r="N218" i="15"/>
  <c r="O218" i="15"/>
  <c r="P218" i="15"/>
  <c r="Q218" i="15"/>
  <c r="R218" i="15"/>
  <c r="T218" i="15"/>
  <c r="U218" i="15"/>
  <c r="V218" i="15"/>
  <c r="W218" i="15"/>
  <c r="X218" i="15"/>
  <c r="Y218" i="15"/>
  <c r="Z218" i="15"/>
  <c r="AA218" i="15"/>
  <c r="AB218" i="15"/>
  <c r="D219" i="15"/>
  <c r="E219" i="15"/>
  <c r="G219" i="15"/>
  <c r="H219" i="15"/>
  <c r="I219" i="15"/>
  <c r="J219" i="15"/>
  <c r="K219" i="15"/>
  <c r="L219" i="15"/>
  <c r="M219" i="15"/>
  <c r="N219" i="15"/>
  <c r="O219" i="15"/>
  <c r="P219" i="15"/>
  <c r="Q219" i="15"/>
  <c r="R219" i="15"/>
  <c r="T219" i="15"/>
  <c r="U219" i="15"/>
  <c r="V219" i="15"/>
  <c r="W219" i="15"/>
  <c r="X219" i="15"/>
  <c r="Y219" i="15"/>
  <c r="Z219" i="15"/>
  <c r="AA219" i="15"/>
  <c r="AB219" i="15"/>
  <c r="D220" i="15"/>
  <c r="E220" i="15"/>
  <c r="G220" i="15"/>
  <c r="H220" i="15"/>
  <c r="I220" i="15"/>
  <c r="J220" i="15"/>
  <c r="K220" i="15"/>
  <c r="L220" i="15"/>
  <c r="M220" i="15"/>
  <c r="N220" i="15"/>
  <c r="O220" i="15"/>
  <c r="P220" i="15"/>
  <c r="Q220" i="15"/>
  <c r="R220" i="15"/>
  <c r="T220" i="15"/>
  <c r="U220" i="15"/>
  <c r="V220" i="15"/>
  <c r="W220" i="15"/>
  <c r="X220" i="15"/>
  <c r="Y220" i="15"/>
  <c r="Z220" i="15"/>
  <c r="AA220" i="15"/>
  <c r="AB220" i="15"/>
  <c r="D221" i="15"/>
  <c r="E221" i="15"/>
  <c r="G221" i="15"/>
  <c r="H221" i="15"/>
  <c r="I221" i="15"/>
  <c r="J221" i="15"/>
  <c r="K221" i="15"/>
  <c r="L221" i="15"/>
  <c r="M221" i="15"/>
  <c r="N221" i="15"/>
  <c r="O221" i="15"/>
  <c r="P221" i="15"/>
  <c r="Q221" i="15"/>
  <c r="R221" i="15"/>
  <c r="T221" i="15"/>
  <c r="U221" i="15"/>
  <c r="V221" i="15"/>
  <c r="W221" i="15"/>
  <c r="X221" i="15"/>
  <c r="Y221" i="15"/>
  <c r="Z221" i="15"/>
  <c r="AA221" i="15"/>
  <c r="AB221" i="15"/>
  <c r="D222" i="15"/>
  <c r="E222" i="15"/>
  <c r="G222" i="15"/>
  <c r="H222" i="15"/>
  <c r="I222" i="15"/>
  <c r="J222" i="15"/>
  <c r="K222" i="15"/>
  <c r="L222" i="15"/>
  <c r="M222" i="15"/>
  <c r="N222" i="15"/>
  <c r="O222" i="15"/>
  <c r="P222" i="15"/>
  <c r="Q222" i="15"/>
  <c r="R222" i="15"/>
  <c r="T222" i="15"/>
  <c r="U222" i="15"/>
  <c r="V222" i="15"/>
  <c r="W222" i="15"/>
  <c r="X222" i="15"/>
  <c r="Y222" i="15"/>
  <c r="Z222" i="15"/>
  <c r="AA222" i="15"/>
  <c r="AB222" i="15"/>
  <c r="D223" i="15"/>
  <c r="E223" i="15"/>
  <c r="G223" i="15"/>
  <c r="H223" i="15"/>
  <c r="I223" i="15"/>
  <c r="J223" i="15"/>
  <c r="K223" i="15"/>
  <c r="L223" i="15"/>
  <c r="M223" i="15"/>
  <c r="N223" i="15"/>
  <c r="O223" i="15"/>
  <c r="P223" i="15"/>
  <c r="Q223" i="15"/>
  <c r="R223" i="15"/>
  <c r="T223" i="15"/>
  <c r="U223" i="15"/>
  <c r="V223" i="15"/>
  <c r="W223" i="15"/>
  <c r="X223" i="15"/>
  <c r="Y223" i="15"/>
  <c r="Z223" i="15"/>
  <c r="AA223" i="15"/>
  <c r="AB223" i="15"/>
  <c r="D224" i="15"/>
  <c r="E224" i="15"/>
  <c r="G224" i="15"/>
  <c r="H224" i="15"/>
  <c r="I224" i="15"/>
  <c r="J224" i="15"/>
  <c r="K224" i="15"/>
  <c r="L224" i="15"/>
  <c r="M224" i="15"/>
  <c r="N224" i="15"/>
  <c r="O224" i="15"/>
  <c r="P224" i="15"/>
  <c r="Q224" i="15"/>
  <c r="R224" i="15"/>
  <c r="T224" i="15"/>
  <c r="U224" i="15"/>
  <c r="V224" i="15"/>
  <c r="W224" i="15"/>
  <c r="X224" i="15"/>
  <c r="Y224" i="15"/>
  <c r="Z224" i="15"/>
  <c r="AA224" i="15"/>
  <c r="AB224" i="15"/>
  <c r="D225" i="15"/>
  <c r="E225" i="15"/>
  <c r="G225" i="15"/>
  <c r="H225" i="15"/>
  <c r="I225" i="15"/>
  <c r="J225" i="15"/>
  <c r="K225" i="15"/>
  <c r="L225" i="15"/>
  <c r="M225" i="15"/>
  <c r="N225" i="15"/>
  <c r="O225" i="15"/>
  <c r="P225" i="15"/>
  <c r="Q225" i="15"/>
  <c r="R225" i="15"/>
  <c r="T225" i="15"/>
  <c r="U225" i="15"/>
  <c r="V225" i="15"/>
  <c r="W225" i="15"/>
  <c r="X225" i="15"/>
  <c r="Y225" i="15"/>
  <c r="Z225" i="15"/>
  <c r="AA225" i="15"/>
  <c r="AB225" i="15"/>
  <c r="D226" i="15"/>
  <c r="E226" i="15"/>
  <c r="G226" i="15"/>
  <c r="H226" i="15"/>
  <c r="I226" i="15"/>
  <c r="J226" i="15"/>
  <c r="K226" i="15"/>
  <c r="L226" i="15"/>
  <c r="M226" i="15"/>
  <c r="N226" i="15"/>
  <c r="O226" i="15"/>
  <c r="P226" i="15"/>
  <c r="Q226" i="15"/>
  <c r="R226" i="15"/>
  <c r="T226" i="15"/>
  <c r="U226" i="15"/>
  <c r="V226" i="15"/>
  <c r="W226" i="15"/>
  <c r="X226" i="15"/>
  <c r="Y226" i="15"/>
  <c r="Z226" i="15"/>
  <c r="AA226" i="15"/>
  <c r="AB226" i="15"/>
  <c r="D227" i="15"/>
  <c r="E227" i="15"/>
  <c r="G227" i="15"/>
  <c r="H227" i="15"/>
  <c r="I227" i="15"/>
  <c r="J227" i="15"/>
  <c r="K227" i="15"/>
  <c r="L227" i="15"/>
  <c r="M227" i="15"/>
  <c r="N227" i="15"/>
  <c r="O227" i="15"/>
  <c r="P227" i="15"/>
  <c r="Q227" i="15"/>
  <c r="R227" i="15"/>
  <c r="T227" i="15"/>
  <c r="U227" i="15"/>
  <c r="V227" i="15"/>
  <c r="W227" i="15"/>
  <c r="X227" i="15"/>
  <c r="Y227" i="15"/>
  <c r="Z227" i="15"/>
  <c r="AA227" i="15"/>
  <c r="AB227" i="15"/>
  <c r="D228" i="15"/>
  <c r="E228" i="15"/>
  <c r="G228" i="15"/>
  <c r="H228" i="15"/>
  <c r="I228" i="15"/>
  <c r="J228" i="15"/>
  <c r="K228" i="15"/>
  <c r="L228" i="15"/>
  <c r="M228" i="15"/>
  <c r="N228" i="15"/>
  <c r="O228" i="15"/>
  <c r="P228" i="15"/>
  <c r="Q228" i="15"/>
  <c r="R228" i="15"/>
  <c r="T228" i="15"/>
  <c r="U228" i="15"/>
  <c r="V228" i="15"/>
  <c r="W228" i="15"/>
  <c r="X228" i="15"/>
  <c r="Y228" i="15"/>
  <c r="Z228" i="15"/>
  <c r="AA228" i="15"/>
  <c r="AB228" i="15"/>
  <c r="D201" i="15"/>
  <c r="E201" i="15"/>
  <c r="G201" i="15"/>
  <c r="H201" i="15"/>
  <c r="I201" i="15"/>
  <c r="J201" i="15"/>
  <c r="K201" i="15"/>
  <c r="L201" i="15"/>
  <c r="M201" i="15"/>
  <c r="N201" i="15"/>
  <c r="O201" i="15"/>
  <c r="P201" i="15"/>
  <c r="Q201" i="15"/>
  <c r="R201" i="15"/>
  <c r="T201" i="15"/>
  <c r="U201" i="15"/>
  <c r="V201" i="15"/>
  <c r="W201" i="15"/>
  <c r="X201" i="15"/>
  <c r="Y201" i="15"/>
  <c r="Z201" i="15"/>
  <c r="AA201" i="15"/>
  <c r="AB201" i="15"/>
  <c r="D202" i="15"/>
  <c r="E202" i="15"/>
  <c r="G202" i="15"/>
  <c r="H202" i="15"/>
  <c r="I202" i="15"/>
  <c r="J202" i="15"/>
  <c r="K202" i="15"/>
  <c r="L202" i="15"/>
  <c r="M202" i="15"/>
  <c r="N202" i="15"/>
  <c r="O202" i="15"/>
  <c r="P202" i="15"/>
  <c r="Q202" i="15"/>
  <c r="R202" i="15"/>
  <c r="T202" i="15"/>
  <c r="U202" i="15"/>
  <c r="V202" i="15"/>
  <c r="W202" i="15"/>
  <c r="X202" i="15"/>
  <c r="Y202" i="15"/>
  <c r="Z202" i="15"/>
  <c r="AA202" i="15"/>
  <c r="AB202" i="15"/>
  <c r="D203" i="15"/>
  <c r="E203" i="15"/>
  <c r="G203" i="15"/>
  <c r="H203" i="15"/>
  <c r="I203" i="15"/>
  <c r="J203" i="15"/>
  <c r="K203" i="15"/>
  <c r="L203" i="15"/>
  <c r="M203" i="15"/>
  <c r="N203" i="15"/>
  <c r="O203" i="15"/>
  <c r="P203" i="15"/>
  <c r="Q203" i="15"/>
  <c r="R203" i="15"/>
  <c r="T203" i="15"/>
  <c r="U203" i="15"/>
  <c r="V203" i="15"/>
  <c r="W203" i="15"/>
  <c r="X203" i="15"/>
  <c r="Y203" i="15"/>
  <c r="Z203" i="15"/>
  <c r="AA203" i="15"/>
  <c r="AB203" i="15"/>
  <c r="D204" i="15"/>
  <c r="E204" i="15"/>
  <c r="G204" i="15"/>
  <c r="H204" i="15"/>
  <c r="I204" i="15"/>
  <c r="J204" i="15"/>
  <c r="K204" i="15"/>
  <c r="L204" i="15"/>
  <c r="M204" i="15"/>
  <c r="N204" i="15"/>
  <c r="O204" i="15"/>
  <c r="P204" i="15"/>
  <c r="Q204" i="15"/>
  <c r="R204" i="15"/>
  <c r="T204" i="15"/>
  <c r="U204" i="15"/>
  <c r="V204" i="15"/>
  <c r="W204" i="15"/>
  <c r="X204" i="15"/>
  <c r="Y204" i="15"/>
  <c r="Z204" i="15"/>
  <c r="AA204" i="15"/>
  <c r="AB204" i="15"/>
  <c r="D205" i="15"/>
  <c r="E205" i="15"/>
  <c r="G205" i="15"/>
  <c r="H205" i="15"/>
  <c r="I205" i="15"/>
  <c r="J205" i="15"/>
  <c r="K205" i="15"/>
  <c r="L205" i="15"/>
  <c r="M205" i="15"/>
  <c r="N205" i="15"/>
  <c r="O205" i="15"/>
  <c r="P205" i="15"/>
  <c r="Q205" i="15"/>
  <c r="R205" i="15"/>
  <c r="T205" i="15"/>
  <c r="U205" i="15"/>
  <c r="V205" i="15"/>
  <c r="W205" i="15"/>
  <c r="X205" i="15"/>
  <c r="Y205" i="15"/>
  <c r="Z205" i="15"/>
  <c r="AA205" i="15"/>
  <c r="AB205" i="15"/>
  <c r="D206" i="15"/>
  <c r="E206" i="15"/>
  <c r="G206" i="15"/>
  <c r="H206" i="15"/>
  <c r="I206" i="15"/>
  <c r="J206" i="15"/>
  <c r="K206" i="15"/>
  <c r="L206" i="15"/>
  <c r="M206" i="15"/>
  <c r="N206" i="15"/>
  <c r="O206" i="15"/>
  <c r="P206" i="15"/>
  <c r="Q206" i="15"/>
  <c r="R206" i="15"/>
  <c r="T206" i="15"/>
  <c r="U206" i="15"/>
  <c r="V206" i="15"/>
  <c r="W206" i="15"/>
  <c r="X206" i="15"/>
  <c r="Y206" i="15"/>
  <c r="Z206" i="15"/>
  <c r="AA206" i="15"/>
  <c r="AB206" i="15"/>
  <c r="D207" i="15"/>
  <c r="E207" i="15"/>
  <c r="G207" i="15"/>
  <c r="H207" i="15"/>
  <c r="I207" i="15"/>
  <c r="J207" i="15"/>
  <c r="K207" i="15"/>
  <c r="L207" i="15"/>
  <c r="M207" i="15"/>
  <c r="N207" i="15"/>
  <c r="O207" i="15"/>
  <c r="P207" i="15"/>
  <c r="Q207" i="15"/>
  <c r="R207" i="15"/>
  <c r="T207" i="15"/>
  <c r="U207" i="15"/>
  <c r="V207" i="15"/>
  <c r="W207" i="15"/>
  <c r="X207" i="15"/>
  <c r="Y207" i="15"/>
  <c r="Z207" i="15"/>
  <c r="AA207" i="15"/>
  <c r="AB207" i="15"/>
  <c r="D208" i="15"/>
  <c r="E208" i="15"/>
  <c r="G208" i="15"/>
  <c r="H208" i="15"/>
  <c r="I208" i="15"/>
  <c r="J208" i="15"/>
  <c r="K208" i="15"/>
  <c r="L208" i="15"/>
  <c r="M208" i="15"/>
  <c r="N208" i="15"/>
  <c r="O208" i="15"/>
  <c r="P208" i="15"/>
  <c r="Q208" i="15"/>
  <c r="R208" i="15"/>
  <c r="T208" i="15"/>
  <c r="U208" i="15"/>
  <c r="V208" i="15"/>
  <c r="W208" i="15"/>
  <c r="X208" i="15"/>
  <c r="Y208" i="15"/>
  <c r="Z208" i="15"/>
  <c r="AA208" i="15"/>
  <c r="AB208" i="15"/>
  <c r="D209" i="15"/>
  <c r="E209" i="15"/>
  <c r="G209" i="15"/>
  <c r="H209" i="15"/>
  <c r="I209" i="15"/>
  <c r="J209" i="15"/>
  <c r="K209" i="15"/>
  <c r="L209" i="15"/>
  <c r="M209" i="15"/>
  <c r="N209" i="15"/>
  <c r="O209" i="15"/>
  <c r="P209" i="15"/>
  <c r="Q209" i="15"/>
  <c r="R209" i="15"/>
  <c r="T209" i="15"/>
  <c r="U209" i="15"/>
  <c r="V209" i="15"/>
  <c r="W209" i="15"/>
  <c r="X209" i="15"/>
  <c r="Y209" i="15"/>
  <c r="Z209" i="15"/>
  <c r="AA209" i="15"/>
  <c r="AB209" i="15"/>
  <c r="D193" i="15"/>
  <c r="E193" i="15"/>
  <c r="G193" i="15"/>
  <c r="H193" i="15"/>
  <c r="I193" i="15"/>
  <c r="J193" i="15"/>
  <c r="K193" i="15"/>
  <c r="L193" i="15"/>
  <c r="M193" i="15"/>
  <c r="N193" i="15"/>
  <c r="O193" i="15"/>
  <c r="P193" i="15"/>
  <c r="Q193" i="15"/>
  <c r="R193" i="15"/>
  <c r="T193" i="15"/>
  <c r="U193" i="15"/>
  <c r="V193" i="15"/>
  <c r="W193" i="15"/>
  <c r="X193" i="15"/>
  <c r="Y193" i="15"/>
  <c r="Z193" i="15"/>
  <c r="AA193" i="15"/>
  <c r="AB193" i="15"/>
  <c r="D194" i="15"/>
  <c r="E194" i="15"/>
  <c r="G194" i="15"/>
  <c r="H194" i="15"/>
  <c r="I194" i="15"/>
  <c r="J194" i="15"/>
  <c r="K194" i="15"/>
  <c r="L194" i="15"/>
  <c r="M194" i="15"/>
  <c r="N194" i="15"/>
  <c r="O194" i="15"/>
  <c r="P194" i="15"/>
  <c r="Q194" i="15"/>
  <c r="R194" i="15"/>
  <c r="T194" i="15"/>
  <c r="U194" i="15"/>
  <c r="V194" i="15"/>
  <c r="W194" i="15"/>
  <c r="X194" i="15"/>
  <c r="Y194" i="15"/>
  <c r="Z194" i="15"/>
  <c r="AA194" i="15"/>
  <c r="AB194" i="15"/>
  <c r="D195" i="15"/>
  <c r="E195" i="15"/>
  <c r="G195" i="15"/>
  <c r="H195" i="15"/>
  <c r="I195" i="15"/>
  <c r="J195" i="15"/>
  <c r="K195" i="15"/>
  <c r="L195" i="15"/>
  <c r="M195" i="15"/>
  <c r="N195" i="15"/>
  <c r="O195" i="15"/>
  <c r="P195" i="15"/>
  <c r="Q195" i="15"/>
  <c r="R195" i="15"/>
  <c r="T195" i="15"/>
  <c r="U195" i="15"/>
  <c r="V195" i="15"/>
  <c r="W195" i="15"/>
  <c r="X195" i="15"/>
  <c r="Y195" i="15"/>
  <c r="Z195" i="15"/>
  <c r="AA195" i="15"/>
  <c r="AB195" i="15"/>
  <c r="D196" i="15"/>
  <c r="E196" i="15"/>
  <c r="G196" i="15"/>
  <c r="H196" i="15"/>
  <c r="I196" i="15"/>
  <c r="J196" i="15"/>
  <c r="K196" i="15"/>
  <c r="L196" i="15"/>
  <c r="M196" i="15"/>
  <c r="N196" i="15"/>
  <c r="O196" i="15"/>
  <c r="P196" i="15"/>
  <c r="Q196" i="15"/>
  <c r="R196" i="15"/>
  <c r="T196" i="15"/>
  <c r="U196" i="15"/>
  <c r="V196" i="15"/>
  <c r="W196" i="15"/>
  <c r="X196" i="15"/>
  <c r="Y196" i="15"/>
  <c r="Z196" i="15"/>
  <c r="AA196" i="15"/>
  <c r="AB196" i="15"/>
  <c r="D197" i="15"/>
  <c r="E197" i="15"/>
  <c r="G197" i="15"/>
  <c r="H197" i="15"/>
  <c r="I197" i="15"/>
  <c r="J197" i="15"/>
  <c r="K197" i="15"/>
  <c r="L197" i="15"/>
  <c r="M197" i="15"/>
  <c r="N197" i="15"/>
  <c r="O197" i="15"/>
  <c r="P197" i="15"/>
  <c r="Q197" i="15"/>
  <c r="R197" i="15"/>
  <c r="T197" i="15"/>
  <c r="U197" i="15"/>
  <c r="V197" i="15"/>
  <c r="W197" i="15"/>
  <c r="X197" i="15"/>
  <c r="Y197" i="15"/>
  <c r="Z197" i="15"/>
  <c r="AA197" i="15"/>
  <c r="AB197" i="15"/>
  <c r="D198" i="15"/>
  <c r="E198" i="15"/>
  <c r="G198" i="15"/>
  <c r="H198" i="15"/>
  <c r="I198" i="15"/>
  <c r="J198" i="15"/>
  <c r="K198" i="15"/>
  <c r="L198" i="15"/>
  <c r="M198" i="15"/>
  <c r="N198" i="15"/>
  <c r="O198" i="15"/>
  <c r="P198" i="15"/>
  <c r="Q198" i="15"/>
  <c r="R198" i="15"/>
  <c r="T198" i="15"/>
  <c r="U198" i="15"/>
  <c r="V198" i="15"/>
  <c r="W198" i="15"/>
  <c r="X198" i="15"/>
  <c r="Y198" i="15"/>
  <c r="Z198" i="15"/>
  <c r="AA198" i="15"/>
  <c r="AB198" i="15"/>
  <c r="D199" i="15"/>
  <c r="E199" i="15"/>
  <c r="G199" i="15"/>
  <c r="H199" i="15"/>
  <c r="I199" i="15"/>
  <c r="J199" i="15"/>
  <c r="K199" i="15"/>
  <c r="L199" i="15"/>
  <c r="M199" i="15"/>
  <c r="N199" i="15"/>
  <c r="O199" i="15"/>
  <c r="P199" i="15"/>
  <c r="Q199" i="15"/>
  <c r="R199" i="15"/>
  <c r="T199" i="15"/>
  <c r="U199" i="15"/>
  <c r="V199" i="15"/>
  <c r="W199" i="15"/>
  <c r="X199" i="15"/>
  <c r="Y199" i="15"/>
  <c r="Z199" i="15"/>
  <c r="AA199" i="15"/>
  <c r="AB199" i="15"/>
  <c r="E192" i="15"/>
  <c r="G192" i="15"/>
  <c r="H192" i="15"/>
  <c r="I192" i="15"/>
  <c r="J192" i="15"/>
  <c r="K192" i="15"/>
  <c r="L192" i="15"/>
  <c r="M192" i="15"/>
  <c r="N192" i="15"/>
  <c r="O192" i="15"/>
  <c r="P192" i="15"/>
  <c r="Q192" i="15"/>
  <c r="R192" i="15"/>
  <c r="T192" i="15"/>
  <c r="U192" i="15"/>
  <c r="V192" i="15"/>
  <c r="W192" i="15"/>
  <c r="X192" i="15"/>
  <c r="Y192" i="15"/>
  <c r="Z192" i="15"/>
  <c r="AA192" i="15"/>
  <c r="AB192" i="15"/>
  <c r="D192" i="15"/>
  <c r="D152" i="15"/>
  <c r="E152" i="15"/>
  <c r="G152" i="15"/>
  <c r="H152" i="15"/>
  <c r="I152" i="15"/>
  <c r="J152" i="15"/>
  <c r="K152" i="15"/>
  <c r="L152" i="15"/>
  <c r="M152" i="15"/>
  <c r="N152" i="15"/>
  <c r="O152" i="15"/>
  <c r="P152" i="15"/>
  <c r="Q152" i="15"/>
  <c r="R152" i="15"/>
  <c r="T152" i="15"/>
  <c r="U152" i="15"/>
  <c r="V152" i="15"/>
  <c r="W152" i="15"/>
  <c r="X152" i="15"/>
  <c r="Y152" i="15"/>
  <c r="Z152" i="15"/>
  <c r="AA152" i="15"/>
  <c r="AB152" i="15"/>
  <c r="D153" i="15"/>
  <c r="E153" i="15"/>
  <c r="G153" i="15"/>
  <c r="H153" i="15"/>
  <c r="I153" i="15"/>
  <c r="J153" i="15"/>
  <c r="K153" i="15"/>
  <c r="L153" i="15"/>
  <c r="M153" i="15"/>
  <c r="N153" i="15"/>
  <c r="O153" i="15"/>
  <c r="P153" i="15"/>
  <c r="Q153" i="15"/>
  <c r="R153" i="15"/>
  <c r="T153" i="15"/>
  <c r="U153" i="15"/>
  <c r="V153" i="15"/>
  <c r="W153" i="15"/>
  <c r="X153" i="15"/>
  <c r="Y153" i="15"/>
  <c r="Z153" i="15"/>
  <c r="AA153" i="15"/>
  <c r="AB153" i="15"/>
  <c r="D154" i="15"/>
  <c r="E154" i="15"/>
  <c r="G154" i="15"/>
  <c r="H154" i="15"/>
  <c r="I154" i="15"/>
  <c r="J154" i="15"/>
  <c r="K154" i="15"/>
  <c r="L154" i="15"/>
  <c r="M154" i="15"/>
  <c r="N154" i="15"/>
  <c r="O154" i="15"/>
  <c r="P154" i="15"/>
  <c r="Q154" i="15"/>
  <c r="R154" i="15"/>
  <c r="T154" i="15"/>
  <c r="U154" i="15"/>
  <c r="V154" i="15"/>
  <c r="W154" i="15"/>
  <c r="X154" i="15"/>
  <c r="Y154" i="15"/>
  <c r="Z154" i="15"/>
  <c r="AA154" i="15"/>
  <c r="AB154" i="15"/>
  <c r="D155" i="15"/>
  <c r="E155" i="15"/>
  <c r="G155" i="15"/>
  <c r="H155" i="15"/>
  <c r="I155" i="15"/>
  <c r="J155" i="15"/>
  <c r="K155" i="15"/>
  <c r="L155" i="15"/>
  <c r="M155" i="15"/>
  <c r="N155" i="15"/>
  <c r="O155" i="15"/>
  <c r="P155" i="15"/>
  <c r="Q155" i="15"/>
  <c r="R155" i="15"/>
  <c r="T155" i="15"/>
  <c r="U155" i="15"/>
  <c r="V155" i="15"/>
  <c r="W155" i="15"/>
  <c r="X155" i="15"/>
  <c r="Y155" i="15"/>
  <c r="Z155" i="15"/>
  <c r="AA155" i="15"/>
  <c r="AB155" i="15"/>
  <c r="D156" i="15"/>
  <c r="E156" i="15"/>
  <c r="G156" i="15"/>
  <c r="H156" i="15"/>
  <c r="I156" i="15"/>
  <c r="J156" i="15"/>
  <c r="K156" i="15"/>
  <c r="L156" i="15"/>
  <c r="M156" i="15"/>
  <c r="N156" i="15"/>
  <c r="O156" i="15"/>
  <c r="P156" i="15"/>
  <c r="Q156" i="15"/>
  <c r="R156" i="15"/>
  <c r="T156" i="15"/>
  <c r="U156" i="15"/>
  <c r="V156" i="15"/>
  <c r="W156" i="15"/>
  <c r="X156" i="15"/>
  <c r="Y156" i="15"/>
  <c r="Z156" i="15"/>
  <c r="AA156" i="15"/>
  <c r="AB156" i="15"/>
  <c r="D157" i="15"/>
  <c r="E157" i="15"/>
  <c r="G157" i="15"/>
  <c r="H157" i="15"/>
  <c r="I157" i="15"/>
  <c r="J157" i="15"/>
  <c r="K157" i="15"/>
  <c r="L157" i="15"/>
  <c r="M157" i="15"/>
  <c r="N157" i="15"/>
  <c r="O157" i="15"/>
  <c r="P157" i="15"/>
  <c r="Q157" i="15"/>
  <c r="R157" i="15"/>
  <c r="T157" i="15"/>
  <c r="U157" i="15"/>
  <c r="V157" i="15"/>
  <c r="W157" i="15"/>
  <c r="X157" i="15"/>
  <c r="Y157" i="15"/>
  <c r="Z157" i="15"/>
  <c r="AA157" i="15"/>
  <c r="AB157" i="15"/>
  <c r="D158" i="15"/>
  <c r="E158" i="15"/>
  <c r="G158" i="15"/>
  <c r="H158" i="15"/>
  <c r="I158" i="15"/>
  <c r="J158" i="15"/>
  <c r="K158" i="15"/>
  <c r="L158" i="15"/>
  <c r="M158" i="15"/>
  <c r="N158" i="15"/>
  <c r="O158" i="15"/>
  <c r="P158" i="15"/>
  <c r="Q158" i="15"/>
  <c r="R158" i="15"/>
  <c r="T158" i="15"/>
  <c r="U158" i="15"/>
  <c r="V158" i="15"/>
  <c r="W158" i="15"/>
  <c r="X158" i="15"/>
  <c r="Y158" i="15"/>
  <c r="Z158" i="15"/>
  <c r="AA158" i="15"/>
  <c r="AB158" i="15"/>
  <c r="D159" i="15"/>
  <c r="E159" i="15"/>
  <c r="G159" i="15"/>
  <c r="H159" i="15"/>
  <c r="I159" i="15"/>
  <c r="J159" i="15"/>
  <c r="K159" i="15"/>
  <c r="L159" i="15"/>
  <c r="M159" i="15"/>
  <c r="N159" i="15"/>
  <c r="O159" i="15"/>
  <c r="P159" i="15"/>
  <c r="Q159" i="15"/>
  <c r="R159" i="15"/>
  <c r="T159" i="15"/>
  <c r="U159" i="15"/>
  <c r="V159" i="15"/>
  <c r="W159" i="15"/>
  <c r="X159" i="15"/>
  <c r="Y159" i="15"/>
  <c r="Z159" i="15"/>
  <c r="AA159" i="15"/>
  <c r="AB159" i="15"/>
  <c r="D160" i="15"/>
  <c r="E160" i="15"/>
  <c r="G160" i="15"/>
  <c r="H160" i="15"/>
  <c r="I160" i="15"/>
  <c r="J160" i="15"/>
  <c r="K160" i="15"/>
  <c r="L160" i="15"/>
  <c r="M160" i="15"/>
  <c r="N160" i="15"/>
  <c r="O160" i="15"/>
  <c r="P160" i="15"/>
  <c r="Q160" i="15"/>
  <c r="R160" i="15"/>
  <c r="T160" i="15"/>
  <c r="U160" i="15"/>
  <c r="V160" i="15"/>
  <c r="W160" i="15"/>
  <c r="X160" i="15"/>
  <c r="Y160" i="15"/>
  <c r="Z160" i="15"/>
  <c r="AA160" i="15"/>
  <c r="AB160" i="15"/>
  <c r="D161" i="15"/>
  <c r="E161" i="15"/>
  <c r="G161" i="15"/>
  <c r="H161" i="15"/>
  <c r="I161" i="15"/>
  <c r="J161" i="15"/>
  <c r="K161" i="15"/>
  <c r="L161" i="15"/>
  <c r="M161" i="15"/>
  <c r="N161" i="15"/>
  <c r="O161" i="15"/>
  <c r="P161" i="15"/>
  <c r="Q161" i="15"/>
  <c r="R161" i="15"/>
  <c r="T161" i="15"/>
  <c r="U161" i="15"/>
  <c r="V161" i="15"/>
  <c r="W161" i="15"/>
  <c r="X161" i="15"/>
  <c r="Y161" i="15"/>
  <c r="Z161" i="15"/>
  <c r="AA161" i="15"/>
  <c r="AB161" i="15"/>
  <c r="D162" i="15"/>
  <c r="E162" i="15"/>
  <c r="G162" i="15"/>
  <c r="H162" i="15"/>
  <c r="I162" i="15"/>
  <c r="J162" i="15"/>
  <c r="K162" i="15"/>
  <c r="L162" i="15"/>
  <c r="M162" i="15"/>
  <c r="N162" i="15"/>
  <c r="O162" i="15"/>
  <c r="P162" i="15"/>
  <c r="Q162" i="15"/>
  <c r="R162" i="15"/>
  <c r="T162" i="15"/>
  <c r="U162" i="15"/>
  <c r="V162" i="15"/>
  <c r="W162" i="15"/>
  <c r="X162" i="15"/>
  <c r="Y162" i="15"/>
  <c r="Z162" i="15"/>
  <c r="AA162" i="15"/>
  <c r="AB162" i="15"/>
  <c r="D163" i="15"/>
  <c r="E163" i="15"/>
  <c r="G163" i="15"/>
  <c r="H163" i="15"/>
  <c r="I163" i="15"/>
  <c r="J163" i="15"/>
  <c r="K163" i="15"/>
  <c r="L163" i="15"/>
  <c r="M163" i="15"/>
  <c r="N163" i="15"/>
  <c r="O163" i="15"/>
  <c r="P163" i="15"/>
  <c r="Q163" i="15"/>
  <c r="R163" i="15"/>
  <c r="T163" i="15"/>
  <c r="U163" i="15"/>
  <c r="V163" i="15"/>
  <c r="W163" i="15"/>
  <c r="X163" i="15"/>
  <c r="Y163" i="15"/>
  <c r="Z163" i="15"/>
  <c r="AA163" i="15"/>
  <c r="AB163" i="15"/>
  <c r="D164" i="15"/>
  <c r="E164" i="15"/>
  <c r="G164" i="15"/>
  <c r="H164" i="15"/>
  <c r="I164" i="15"/>
  <c r="J164" i="15"/>
  <c r="K164" i="15"/>
  <c r="L164" i="15"/>
  <c r="M164" i="15"/>
  <c r="N164" i="15"/>
  <c r="O164" i="15"/>
  <c r="P164" i="15"/>
  <c r="Q164" i="15"/>
  <c r="R164" i="15"/>
  <c r="T164" i="15"/>
  <c r="U164" i="15"/>
  <c r="V164" i="15"/>
  <c r="W164" i="15"/>
  <c r="X164" i="15"/>
  <c r="Y164" i="15"/>
  <c r="Z164" i="15"/>
  <c r="AA164" i="15"/>
  <c r="AB164" i="15"/>
  <c r="D165" i="15"/>
  <c r="E165" i="15"/>
  <c r="G165" i="15"/>
  <c r="H165" i="15"/>
  <c r="I165" i="15"/>
  <c r="J165" i="15"/>
  <c r="K165" i="15"/>
  <c r="L165" i="15"/>
  <c r="M165" i="15"/>
  <c r="N165" i="15"/>
  <c r="O165" i="15"/>
  <c r="P165" i="15"/>
  <c r="Q165" i="15"/>
  <c r="R165" i="15"/>
  <c r="T165" i="15"/>
  <c r="U165" i="15"/>
  <c r="V165" i="15"/>
  <c r="W165" i="15"/>
  <c r="X165" i="15"/>
  <c r="Y165" i="15"/>
  <c r="Z165" i="15"/>
  <c r="AA165" i="15"/>
  <c r="AB165" i="15"/>
  <c r="D166" i="15"/>
  <c r="E166" i="15"/>
  <c r="G166" i="15"/>
  <c r="H166" i="15"/>
  <c r="I166" i="15"/>
  <c r="J166" i="15"/>
  <c r="K166" i="15"/>
  <c r="L166" i="15"/>
  <c r="M166" i="15"/>
  <c r="N166" i="15"/>
  <c r="O166" i="15"/>
  <c r="P166" i="15"/>
  <c r="Q166" i="15"/>
  <c r="R166" i="15"/>
  <c r="T166" i="15"/>
  <c r="U166" i="15"/>
  <c r="V166" i="15"/>
  <c r="W166" i="15"/>
  <c r="X166" i="15"/>
  <c r="Y166" i="15"/>
  <c r="Z166" i="15"/>
  <c r="AA166" i="15"/>
  <c r="AB166" i="15"/>
  <c r="D167" i="15"/>
  <c r="E167" i="15"/>
  <c r="G167" i="15"/>
  <c r="H167" i="15"/>
  <c r="I167" i="15"/>
  <c r="J167" i="15"/>
  <c r="K167" i="15"/>
  <c r="L167" i="15"/>
  <c r="M167" i="15"/>
  <c r="N167" i="15"/>
  <c r="O167" i="15"/>
  <c r="P167" i="15"/>
  <c r="Q167" i="15"/>
  <c r="R167" i="15"/>
  <c r="T167" i="15"/>
  <c r="U167" i="15"/>
  <c r="V167" i="15"/>
  <c r="W167" i="15"/>
  <c r="X167" i="15"/>
  <c r="Y167" i="15"/>
  <c r="Z167" i="15"/>
  <c r="AA167" i="15"/>
  <c r="AB167" i="15"/>
  <c r="D168" i="15"/>
  <c r="E168" i="15"/>
  <c r="G168" i="15"/>
  <c r="H168" i="15"/>
  <c r="I168" i="15"/>
  <c r="J168" i="15"/>
  <c r="K168" i="15"/>
  <c r="L168" i="15"/>
  <c r="M168" i="15"/>
  <c r="N168" i="15"/>
  <c r="O168" i="15"/>
  <c r="P168" i="15"/>
  <c r="Q168" i="15"/>
  <c r="R168" i="15"/>
  <c r="T168" i="15"/>
  <c r="U168" i="15"/>
  <c r="V168" i="15"/>
  <c r="W168" i="15"/>
  <c r="X168" i="15"/>
  <c r="Y168" i="15"/>
  <c r="Z168" i="15"/>
  <c r="AA168" i="15"/>
  <c r="AB168" i="15"/>
  <c r="D169" i="15"/>
  <c r="E169" i="15"/>
  <c r="G169" i="15"/>
  <c r="H169" i="15"/>
  <c r="I169" i="15"/>
  <c r="J169" i="15"/>
  <c r="K169" i="15"/>
  <c r="L169" i="15"/>
  <c r="M169" i="15"/>
  <c r="N169" i="15"/>
  <c r="O169" i="15"/>
  <c r="P169" i="15"/>
  <c r="Q169" i="15"/>
  <c r="R169" i="15"/>
  <c r="T169" i="15"/>
  <c r="U169" i="15"/>
  <c r="V169" i="15"/>
  <c r="W169" i="15"/>
  <c r="X169" i="15"/>
  <c r="Y169" i="15"/>
  <c r="Z169" i="15"/>
  <c r="AA169" i="15"/>
  <c r="AB169" i="15"/>
  <c r="D170" i="15"/>
  <c r="E170" i="15"/>
  <c r="G170" i="15"/>
  <c r="H170" i="15"/>
  <c r="I170" i="15"/>
  <c r="J170" i="15"/>
  <c r="K170" i="15"/>
  <c r="L170" i="15"/>
  <c r="M170" i="15"/>
  <c r="N170" i="15"/>
  <c r="O170" i="15"/>
  <c r="P170" i="15"/>
  <c r="Q170" i="15"/>
  <c r="R170" i="15"/>
  <c r="T170" i="15"/>
  <c r="U170" i="15"/>
  <c r="V170" i="15"/>
  <c r="W170" i="15"/>
  <c r="X170" i="15"/>
  <c r="Y170" i="15"/>
  <c r="Z170" i="15"/>
  <c r="AA170" i="15"/>
  <c r="AB170" i="15"/>
  <c r="D171" i="15"/>
  <c r="E171" i="15"/>
  <c r="G171" i="15"/>
  <c r="H171" i="15"/>
  <c r="I171" i="15"/>
  <c r="J171" i="15"/>
  <c r="K171" i="15"/>
  <c r="L171" i="15"/>
  <c r="M171" i="15"/>
  <c r="N171" i="15"/>
  <c r="O171" i="15"/>
  <c r="P171" i="15"/>
  <c r="Q171" i="15"/>
  <c r="R171" i="15"/>
  <c r="T171" i="15"/>
  <c r="U171" i="15"/>
  <c r="V171" i="15"/>
  <c r="W171" i="15"/>
  <c r="X171" i="15"/>
  <c r="Y171" i="15"/>
  <c r="Z171" i="15"/>
  <c r="AA171" i="15"/>
  <c r="AB171" i="15"/>
  <c r="D172" i="15"/>
  <c r="E172" i="15"/>
  <c r="G172" i="15"/>
  <c r="H172" i="15"/>
  <c r="I172" i="15"/>
  <c r="J172" i="15"/>
  <c r="K172" i="15"/>
  <c r="L172" i="15"/>
  <c r="M172" i="15"/>
  <c r="N172" i="15"/>
  <c r="O172" i="15"/>
  <c r="P172" i="15"/>
  <c r="Q172" i="15"/>
  <c r="R172" i="15"/>
  <c r="T172" i="15"/>
  <c r="U172" i="15"/>
  <c r="V172" i="15"/>
  <c r="W172" i="15"/>
  <c r="X172" i="15"/>
  <c r="Y172" i="15"/>
  <c r="Z172" i="15"/>
  <c r="AA172" i="15"/>
  <c r="AB172" i="15"/>
  <c r="D173" i="15"/>
  <c r="E173" i="15"/>
  <c r="G173" i="15"/>
  <c r="H173" i="15"/>
  <c r="I173" i="15"/>
  <c r="J173" i="15"/>
  <c r="K173" i="15"/>
  <c r="L173" i="15"/>
  <c r="M173" i="15"/>
  <c r="N173" i="15"/>
  <c r="O173" i="15"/>
  <c r="P173" i="15"/>
  <c r="Q173" i="15"/>
  <c r="R173" i="15"/>
  <c r="T173" i="15"/>
  <c r="U173" i="15"/>
  <c r="V173" i="15"/>
  <c r="W173" i="15"/>
  <c r="X173" i="15"/>
  <c r="Y173" i="15"/>
  <c r="Z173" i="15"/>
  <c r="AA173" i="15"/>
  <c r="AB173" i="15"/>
  <c r="D174" i="15"/>
  <c r="E174" i="15"/>
  <c r="G174" i="15"/>
  <c r="H174" i="15"/>
  <c r="I174" i="15"/>
  <c r="J174" i="15"/>
  <c r="K174" i="15"/>
  <c r="L174" i="15"/>
  <c r="M174" i="15"/>
  <c r="N174" i="15"/>
  <c r="O174" i="15"/>
  <c r="P174" i="15"/>
  <c r="Q174" i="15"/>
  <c r="R174" i="15"/>
  <c r="T174" i="15"/>
  <c r="U174" i="15"/>
  <c r="V174" i="15"/>
  <c r="W174" i="15"/>
  <c r="X174" i="15"/>
  <c r="Y174" i="15"/>
  <c r="Z174" i="15"/>
  <c r="AA174" i="15"/>
  <c r="AB174" i="15"/>
  <c r="D175" i="15"/>
  <c r="E175" i="15"/>
  <c r="G175" i="15"/>
  <c r="H175" i="15"/>
  <c r="I175" i="15"/>
  <c r="J175" i="15"/>
  <c r="K175" i="15"/>
  <c r="L175" i="15"/>
  <c r="M175" i="15"/>
  <c r="N175" i="15"/>
  <c r="O175" i="15"/>
  <c r="P175" i="15"/>
  <c r="Q175" i="15"/>
  <c r="R175" i="15"/>
  <c r="T175" i="15"/>
  <c r="U175" i="15"/>
  <c r="V175" i="15"/>
  <c r="W175" i="15"/>
  <c r="X175" i="15"/>
  <c r="Y175" i="15"/>
  <c r="Z175" i="15"/>
  <c r="AA175" i="15"/>
  <c r="AB175" i="15"/>
  <c r="D176" i="15"/>
  <c r="E176" i="15"/>
  <c r="G176" i="15"/>
  <c r="H176" i="15"/>
  <c r="I176" i="15"/>
  <c r="J176" i="15"/>
  <c r="K176" i="15"/>
  <c r="L176" i="15"/>
  <c r="M176" i="15"/>
  <c r="N176" i="15"/>
  <c r="O176" i="15"/>
  <c r="P176" i="15"/>
  <c r="Q176" i="15"/>
  <c r="R176" i="15"/>
  <c r="T176" i="15"/>
  <c r="U176" i="15"/>
  <c r="V176" i="15"/>
  <c r="W176" i="15"/>
  <c r="X176" i="15"/>
  <c r="Y176" i="15"/>
  <c r="Z176" i="15"/>
  <c r="AA176" i="15"/>
  <c r="AB176" i="15"/>
  <c r="D177" i="15"/>
  <c r="E177" i="15"/>
  <c r="G177" i="15"/>
  <c r="H177" i="15"/>
  <c r="I177" i="15"/>
  <c r="J177" i="15"/>
  <c r="K177" i="15"/>
  <c r="L177" i="15"/>
  <c r="M177" i="15"/>
  <c r="N177" i="15"/>
  <c r="O177" i="15"/>
  <c r="P177" i="15"/>
  <c r="Q177" i="15"/>
  <c r="R177" i="15"/>
  <c r="T177" i="15"/>
  <c r="U177" i="15"/>
  <c r="V177" i="15"/>
  <c r="W177" i="15"/>
  <c r="X177" i="15"/>
  <c r="Y177" i="15"/>
  <c r="Z177" i="15"/>
  <c r="AA177" i="15"/>
  <c r="AB177" i="15"/>
  <c r="D178" i="15"/>
  <c r="E178" i="15"/>
  <c r="G178" i="15"/>
  <c r="H178" i="15"/>
  <c r="I178" i="15"/>
  <c r="J178" i="15"/>
  <c r="K178" i="15"/>
  <c r="L178" i="15"/>
  <c r="M178" i="15"/>
  <c r="N178" i="15"/>
  <c r="O178" i="15"/>
  <c r="P178" i="15"/>
  <c r="Q178" i="15"/>
  <c r="R178" i="15"/>
  <c r="T178" i="15"/>
  <c r="U178" i="15"/>
  <c r="V178" i="15"/>
  <c r="W178" i="15"/>
  <c r="X178" i="15"/>
  <c r="Y178" i="15"/>
  <c r="Z178" i="15"/>
  <c r="AA178" i="15"/>
  <c r="AB178" i="15"/>
  <c r="D179" i="15"/>
  <c r="E179" i="15"/>
  <c r="G179" i="15"/>
  <c r="H179" i="15"/>
  <c r="I179" i="15"/>
  <c r="J179" i="15"/>
  <c r="K179" i="15"/>
  <c r="L179" i="15"/>
  <c r="M179" i="15"/>
  <c r="N179" i="15"/>
  <c r="O179" i="15"/>
  <c r="P179" i="15"/>
  <c r="Q179" i="15"/>
  <c r="R179" i="15"/>
  <c r="T179" i="15"/>
  <c r="U179" i="15"/>
  <c r="V179" i="15"/>
  <c r="W179" i="15"/>
  <c r="X179" i="15"/>
  <c r="Y179" i="15"/>
  <c r="Z179" i="15"/>
  <c r="AA179" i="15"/>
  <c r="AB179" i="15"/>
  <c r="D180" i="15"/>
  <c r="E180" i="15"/>
  <c r="G180" i="15"/>
  <c r="H180" i="15"/>
  <c r="I180" i="15"/>
  <c r="J180" i="15"/>
  <c r="K180" i="15"/>
  <c r="L180" i="15"/>
  <c r="M180" i="15"/>
  <c r="N180" i="15"/>
  <c r="O180" i="15"/>
  <c r="P180" i="15"/>
  <c r="Q180" i="15"/>
  <c r="R180" i="15"/>
  <c r="T180" i="15"/>
  <c r="U180" i="15"/>
  <c r="V180" i="15"/>
  <c r="W180" i="15"/>
  <c r="X180" i="15"/>
  <c r="Y180" i="15"/>
  <c r="Z180" i="15"/>
  <c r="AA180" i="15"/>
  <c r="AB180" i="15"/>
  <c r="D181" i="15"/>
  <c r="E181" i="15"/>
  <c r="G181" i="15"/>
  <c r="H181" i="15"/>
  <c r="I181" i="15"/>
  <c r="J181" i="15"/>
  <c r="K181" i="15"/>
  <c r="L181" i="15"/>
  <c r="M181" i="15"/>
  <c r="N181" i="15"/>
  <c r="O181" i="15"/>
  <c r="P181" i="15"/>
  <c r="Q181" i="15"/>
  <c r="R181" i="15"/>
  <c r="T181" i="15"/>
  <c r="U181" i="15"/>
  <c r="V181" i="15"/>
  <c r="W181" i="15"/>
  <c r="X181" i="15"/>
  <c r="Y181" i="15"/>
  <c r="Z181" i="15"/>
  <c r="AA181" i="15"/>
  <c r="AB181" i="15"/>
  <c r="D182" i="15"/>
  <c r="E182" i="15"/>
  <c r="G182" i="15"/>
  <c r="H182" i="15"/>
  <c r="I182" i="15"/>
  <c r="J182" i="15"/>
  <c r="K182" i="15"/>
  <c r="L182" i="15"/>
  <c r="M182" i="15"/>
  <c r="N182" i="15"/>
  <c r="O182" i="15"/>
  <c r="P182" i="15"/>
  <c r="Q182" i="15"/>
  <c r="R182" i="15"/>
  <c r="T182" i="15"/>
  <c r="U182" i="15"/>
  <c r="V182" i="15"/>
  <c r="W182" i="15"/>
  <c r="X182" i="15"/>
  <c r="Y182" i="15"/>
  <c r="Z182" i="15"/>
  <c r="AA182" i="15"/>
  <c r="AB182" i="15"/>
  <c r="D183" i="15"/>
  <c r="E183" i="15"/>
  <c r="G183" i="15"/>
  <c r="H183" i="15"/>
  <c r="I183" i="15"/>
  <c r="J183" i="15"/>
  <c r="K183" i="15"/>
  <c r="L183" i="15"/>
  <c r="M183" i="15"/>
  <c r="N183" i="15"/>
  <c r="O183" i="15"/>
  <c r="P183" i="15"/>
  <c r="Q183" i="15"/>
  <c r="R183" i="15"/>
  <c r="T183" i="15"/>
  <c r="U183" i="15"/>
  <c r="V183" i="15"/>
  <c r="W183" i="15"/>
  <c r="X183" i="15"/>
  <c r="Y183" i="15"/>
  <c r="Z183" i="15"/>
  <c r="AA183" i="15"/>
  <c r="AB183" i="15"/>
  <c r="D184" i="15"/>
  <c r="E184" i="15"/>
  <c r="G184" i="15"/>
  <c r="H184" i="15"/>
  <c r="I184" i="15"/>
  <c r="J184" i="15"/>
  <c r="K184" i="15"/>
  <c r="L184" i="15"/>
  <c r="M184" i="15"/>
  <c r="N184" i="15"/>
  <c r="O184" i="15"/>
  <c r="P184" i="15"/>
  <c r="Q184" i="15"/>
  <c r="R184" i="15"/>
  <c r="T184" i="15"/>
  <c r="U184" i="15"/>
  <c r="V184" i="15"/>
  <c r="W184" i="15"/>
  <c r="X184" i="15"/>
  <c r="Y184" i="15"/>
  <c r="Z184" i="15"/>
  <c r="AA184" i="15"/>
  <c r="AB184" i="15"/>
  <c r="D185" i="15"/>
  <c r="E185" i="15"/>
  <c r="G185" i="15"/>
  <c r="H185" i="15"/>
  <c r="I185" i="15"/>
  <c r="J185" i="15"/>
  <c r="K185" i="15"/>
  <c r="L185" i="15"/>
  <c r="M185" i="15"/>
  <c r="N185" i="15"/>
  <c r="O185" i="15"/>
  <c r="P185" i="15"/>
  <c r="Q185" i="15"/>
  <c r="R185" i="15"/>
  <c r="T185" i="15"/>
  <c r="U185" i="15"/>
  <c r="V185" i="15"/>
  <c r="W185" i="15"/>
  <c r="X185" i="15"/>
  <c r="Y185" i="15"/>
  <c r="Z185" i="15"/>
  <c r="AA185" i="15"/>
  <c r="AB185" i="15"/>
  <c r="D186" i="15"/>
  <c r="E186" i="15"/>
  <c r="G186" i="15"/>
  <c r="H186" i="15"/>
  <c r="I186" i="15"/>
  <c r="J186" i="15"/>
  <c r="K186" i="15"/>
  <c r="L186" i="15"/>
  <c r="M186" i="15"/>
  <c r="N186" i="15"/>
  <c r="O186" i="15"/>
  <c r="P186" i="15"/>
  <c r="Q186" i="15"/>
  <c r="R186" i="15"/>
  <c r="T186" i="15"/>
  <c r="U186" i="15"/>
  <c r="V186" i="15"/>
  <c r="W186" i="15"/>
  <c r="X186" i="15"/>
  <c r="Y186" i="15"/>
  <c r="Z186" i="15"/>
  <c r="AA186" i="15"/>
  <c r="AB186" i="15"/>
  <c r="D187" i="15"/>
  <c r="E187" i="15"/>
  <c r="G187" i="15"/>
  <c r="H187" i="15"/>
  <c r="I187" i="15"/>
  <c r="J187" i="15"/>
  <c r="K187" i="15"/>
  <c r="L187" i="15"/>
  <c r="M187" i="15"/>
  <c r="N187" i="15"/>
  <c r="O187" i="15"/>
  <c r="P187" i="15"/>
  <c r="Q187" i="15"/>
  <c r="R187" i="15"/>
  <c r="T187" i="15"/>
  <c r="U187" i="15"/>
  <c r="V187" i="15"/>
  <c r="W187" i="15"/>
  <c r="X187" i="15"/>
  <c r="Y187" i="15"/>
  <c r="Z187" i="15"/>
  <c r="AA187" i="15"/>
  <c r="AB187" i="15"/>
  <c r="D188" i="15"/>
  <c r="E188" i="15"/>
  <c r="G188" i="15"/>
  <c r="H188" i="15"/>
  <c r="I188" i="15"/>
  <c r="J188" i="15"/>
  <c r="K188" i="15"/>
  <c r="L188" i="15"/>
  <c r="M188" i="15"/>
  <c r="N188" i="15"/>
  <c r="O188" i="15"/>
  <c r="P188" i="15"/>
  <c r="Q188" i="15"/>
  <c r="R188" i="15"/>
  <c r="T188" i="15"/>
  <c r="U188" i="15"/>
  <c r="V188" i="15"/>
  <c r="W188" i="15"/>
  <c r="X188" i="15"/>
  <c r="Y188" i="15"/>
  <c r="Z188" i="15"/>
  <c r="AA188" i="15"/>
  <c r="AB188" i="15"/>
  <c r="D189" i="15"/>
  <c r="E189" i="15"/>
  <c r="G189" i="15"/>
  <c r="H189" i="15"/>
  <c r="I189" i="15"/>
  <c r="J189" i="15"/>
  <c r="K189" i="15"/>
  <c r="L189" i="15"/>
  <c r="M189" i="15"/>
  <c r="N189" i="15"/>
  <c r="O189" i="15"/>
  <c r="P189" i="15"/>
  <c r="Q189" i="15"/>
  <c r="R189" i="15"/>
  <c r="T189" i="15"/>
  <c r="U189" i="15"/>
  <c r="V189" i="15"/>
  <c r="W189" i="15"/>
  <c r="X189" i="15"/>
  <c r="Y189" i="15"/>
  <c r="Z189" i="15"/>
  <c r="AA189" i="15"/>
  <c r="AB189" i="15"/>
  <c r="D190" i="15"/>
  <c r="E190" i="15"/>
  <c r="G190" i="15"/>
  <c r="H190" i="15"/>
  <c r="I190" i="15"/>
  <c r="J190" i="15"/>
  <c r="K190" i="15"/>
  <c r="L190" i="15"/>
  <c r="M190" i="15"/>
  <c r="N190" i="15"/>
  <c r="O190" i="15"/>
  <c r="P190" i="15"/>
  <c r="Q190" i="15"/>
  <c r="R190" i="15"/>
  <c r="T190" i="15"/>
  <c r="U190" i="15"/>
  <c r="V190" i="15"/>
  <c r="W190" i="15"/>
  <c r="X190" i="15"/>
  <c r="Y190" i="15"/>
  <c r="Z190" i="15"/>
  <c r="AA190" i="15"/>
  <c r="AB190" i="15"/>
  <c r="E151" i="15"/>
  <c r="G151" i="15"/>
  <c r="H151" i="15"/>
  <c r="I151" i="15"/>
  <c r="J151" i="15"/>
  <c r="K151" i="15"/>
  <c r="L151" i="15"/>
  <c r="M151" i="15"/>
  <c r="N151" i="15"/>
  <c r="O151" i="15"/>
  <c r="P151" i="15"/>
  <c r="Q151" i="15"/>
  <c r="R151" i="15"/>
  <c r="T151" i="15"/>
  <c r="U151" i="15"/>
  <c r="V151" i="15"/>
  <c r="W151" i="15"/>
  <c r="X151" i="15"/>
  <c r="Y151" i="15"/>
  <c r="Z151" i="15"/>
  <c r="AA151" i="15"/>
  <c r="AB151" i="15"/>
  <c r="D151" i="15"/>
  <c r="D115" i="15"/>
  <c r="E115" i="15"/>
  <c r="G115" i="15"/>
  <c r="H115" i="15"/>
  <c r="I115" i="15"/>
  <c r="J115" i="15"/>
  <c r="K115" i="15"/>
  <c r="L115" i="15"/>
  <c r="M115" i="15"/>
  <c r="N115" i="15"/>
  <c r="O115" i="15"/>
  <c r="P115" i="15"/>
  <c r="Q115" i="15"/>
  <c r="R115" i="15"/>
  <c r="T115" i="15"/>
  <c r="U115" i="15"/>
  <c r="V115" i="15"/>
  <c r="W115" i="15"/>
  <c r="X115" i="15"/>
  <c r="Y115" i="15"/>
  <c r="Z115" i="15"/>
  <c r="AA115" i="15"/>
  <c r="AB115" i="15"/>
  <c r="D116" i="15"/>
  <c r="E116" i="15"/>
  <c r="G116" i="15"/>
  <c r="H116" i="15"/>
  <c r="I116" i="15"/>
  <c r="J116" i="15"/>
  <c r="K116" i="15"/>
  <c r="L116" i="15"/>
  <c r="M116" i="15"/>
  <c r="N116" i="15"/>
  <c r="O116" i="15"/>
  <c r="P116" i="15"/>
  <c r="Q116" i="15"/>
  <c r="R116" i="15"/>
  <c r="T116" i="15"/>
  <c r="U116" i="15"/>
  <c r="V116" i="15"/>
  <c r="W116" i="15"/>
  <c r="X116" i="15"/>
  <c r="Y116" i="15"/>
  <c r="Z116" i="15"/>
  <c r="AA116" i="15"/>
  <c r="AB116" i="15"/>
  <c r="D117" i="15"/>
  <c r="E117" i="15"/>
  <c r="G117" i="15"/>
  <c r="H117" i="15"/>
  <c r="I117" i="15"/>
  <c r="J117" i="15"/>
  <c r="K117" i="15"/>
  <c r="L117" i="15"/>
  <c r="M117" i="15"/>
  <c r="N117" i="15"/>
  <c r="O117" i="15"/>
  <c r="P117" i="15"/>
  <c r="Q117" i="15"/>
  <c r="R117" i="15"/>
  <c r="T117" i="15"/>
  <c r="U117" i="15"/>
  <c r="V117" i="15"/>
  <c r="W117" i="15"/>
  <c r="X117" i="15"/>
  <c r="Y117" i="15"/>
  <c r="Z117" i="15"/>
  <c r="AA117" i="15"/>
  <c r="AB117" i="15"/>
  <c r="D118" i="15"/>
  <c r="E118" i="15"/>
  <c r="G118" i="15"/>
  <c r="H118" i="15"/>
  <c r="I118" i="15"/>
  <c r="J118" i="15"/>
  <c r="K118" i="15"/>
  <c r="L118" i="15"/>
  <c r="M118" i="15"/>
  <c r="N118" i="15"/>
  <c r="O118" i="15"/>
  <c r="P118" i="15"/>
  <c r="Q118" i="15"/>
  <c r="R118" i="15"/>
  <c r="T118" i="15"/>
  <c r="U118" i="15"/>
  <c r="V118" i="15"/>
  <c r="W118" i="15"/>
  <c r="X118" i="15"/>
  <c r="Y118" i="15"/>
  <c r="Z118" i="15"/>
  <c r="AA118" i="15"/>
  <c r="AB118" i="15"/>
  <c r="D119" i="15"/>
  <c r="E119" i="15"/>
  <c r="G119" i="15"/>
  <c r="H119" i="15"/>
  <c r="I119" i="15"/>
  <c r="J119" i="15"/>
  <c r="K119" i="15"/>
  <c r="L119" i="15"/>
  <c r="M119" i="15"/>
  <c r="N119" i="15"/>
  <c r="O119" i="15"/>
  <c r="P119" i="15"/>
  <c r="Q119" i="15"/>
  <c r="R119" i="15"/>
  <c r="T119" i="15"/>
  <c r="U119" i="15"/>
  <c r="V119" i="15"/>
  <c r="W119" i="15"/>
  <c r="X119" i="15"/>
  <c r="Y119" i="15"/>
  <c r="Z119" i="15"/>
  <c r="AA119" i="15"/>
  <c r="AB119" i="15"/>
  <c r="D120" i="15"/>
  <c r="E120" i="15"/>
  <c r="G120" i="15"/>
  <c r="H120" i="15"/>
  <c r="I120" i="15"/>
  <c r="J120" i="15"/>
  <c r="K120" i="15"/>
  <c r="L120" i="15"/>
  <c r="M120" i="15"/>
  <c r="N120" i="15"/>
  <c r="O120" i="15"/>
  <c r="P120" i="15"/>
  <c r="Q120" i="15"/>
  <c r="R120" i="15"/>
  <c r="T120" i="15"/>
  <c r="U120" i="15"/>
  <c r="V120" i="15"/>
  <c r="W120" i="15"/>
  <c r="X120" i="15"/>
  <c r="Y120" i="15"/>
  <c r="Z120" i="15"/>
  <c r="AA120" i="15"/>
  <c r="AB120" i="15"/>
  <c r="D121" i="15"/>
  <c r="E121" i="15"/>
  <c r="G121" i="15"/>
  <c r="H121" i="15"/>
  <c r="I121" i="15"/>
  <c r="J121" i="15"/>
  <c r="K121" i="15"/>
  <c r="L121" i="15"/>
  <c r="M121" i="15"/>
  <c r="N121" i="15"/>
  <c r="O121" i="15"/>
  <c r="P121" i="15"/>
  <c r="Q121" i="15"/>
  <c r="R121" i="15"/>
  <c r="T121" i="15"/>
  <c r="U121" i="15"/>
  <c r="V121" i="15"/>
  <c r="W121" i="15"/>
  <c r="X121" i="15"/>
  <c r="Y121" i="15"/>
  <c r="Z121" i="15"/>
  <c r="AA121" i="15"/>
  <c r="AB121" i="15"/>
  <c r="D122" i="15"/>
  <c r="E122" i="15"/>
  <c r="G122" i="15"/>
  <c r="H122" i="15"/>
  <c r="I122" i="15"/>
  <c r="J122" i="15"/>
  <c r="K122" i="15"/>
  <c r="L122" i="15"/>
  <c r="M122" i="15"/>
  <c r="N122" i="15"/>
  <c r="O122" i="15"/>
  <c r="P122" i="15"/>
  <c r="Q122" i="15"/>
  <c r="R122" i="15"/>
  <c r="T122" i="15"/>
  <c r="U122" i="15"/>
  <c r="V122" i="15"/>
  <c r="W122" i="15"/>
  <c r="X122" i="15"/>
  <c r="Y122" i="15"/>
  <c r="Z122" i="15"/>
  <c r="AA122" i="15"/>
  <c r="AB122" i="15"/>
  <c r="D123" i="15"/>
  <c r="E123" i="15"/>
  <c r="G123" i="15"/>
  <c r="H123" i="15"/>
  <c r="I123" i="15"/>
  <c r="J123" i="15"/>
  <c r="K123" i="15"/>
  <c r="L123" i="15"/>
  <c r="M123" i="15"/>
  <c r="N123" i="15"/>
  <c r="O123" i="15"/>
  <c r="P123" i="15"/>
  <c r="Q123" i="15"/>
  <c r="R123" i="15"/>
  <c r="T123" i="15"/>
  <c r="U123" i="15"/>
  <c r="V123" i="15"/>
  <c r="W123" i="15"/>
  <c r="X123" i="15"/>
  <c r="Y123" i="15"/>
  <c r="Z123" i="15"/>
  <c r="AA123" i="15"/>
  <c r="AB123" i="15"/>
  <c r="D124" i="15"/>
  <c r="E124" i="15"/>
  <c r="G124" i="15"/>
  <c r="H124" i="15"/>
  <c r="I124" i="15"/>
  <c r="J124" i="15"/>
  <c r="K124" i="15"/>
  <c r="L124" i="15"/>
  <c r="M124" i="15"/>
  <c r="N124" i="15"/>
  <c r="O124" i="15"/>
  <c r="P124" i="15"/>
  <c r="Q124" i="15"/>
  <c r="R124" i="15"/>
  <c r="T124" i="15"/>
  <c r="U124" i="15"/>
  <c r="V124" i="15"/>
  <c r="W124" i="15"/>
  <c r="X124" i="15"/>
  <c r="Y124" i="15"/>
  <c r="Z124" i="15"/>
  <c r="AA124" i="15"/>
  <c r="AB124" i="15"/>
  <c r="D125" i="15"/>
  <c r="E125" i="15"/>
  <c r="G125" i="15"/>
  <c r="H125" i="15"/>
  <c r="I125" i="15"/>
  <c r="J125" i="15"/>
  <c r="K125" i="15"/>
  <c r="L125" i="15"/>
  <c r="M125" i="15"/>
  <c r="N125" i="15"/>
  <c r="O125" i="15"/>
  <c r="P125" i="15"/>
  <c r="Q125" i="15"/>
  <c r="R125" i="15"/>
  <c r="T125" i="15"/>
  <c r="U125" i="15"/>
  <c r="V125" i="15"/>
  <c r="W125" i="15"/>
  <c r="X125" i="15"/>
  <c r="Y125" i="15"/>
  <c r="Z125" i="15"/>
  <c r="AA125" i="15"/>
  <c r="AB125" i="15"/>
  <c r="D126" i="15"/>
  <c r="E126" i="15"/>
  <c r="G126" i="15"/>
  <c r="H126" i="15"/>
  <c r="I126" i="15"/>
  <c r="J126" i="15"/>
  <c r="K126" i="15"/>
  <c r="L126" i="15"/>
  <c r="M126" i="15"/>
  <c r="N126" i="15"/>
  <c r="O126" i="15"/>
  <c r="P126" i="15"/>
  <c r="Q126" i="15"/>
  <c r="R126" i="15"/>
  <c r="T126" i="15"/>
  <c r="U126" i="15"/>
  <c r="V126" i="15"/>
  <c r="W126" i="15"/>
  <c r="X126" i="15"/>
  <c r="Y126" i="15"/>
  <c r="Z126" i="15"/>
  <c r="AA126" i="15"/>
  <c r="AB126" i="15"/>
  <c r="D127" i="15"/>
  <c r="E127" i="15"/>
  <c r="G127" i="15"/>
  <c r="H127" i="15"/>
  <c r="I127" i="15"/>
  <c r="J127" i="15"/>
  <c r="K127" i="15"/>
  <c r="L127" i="15"/>
  <c r="M127" i="15"/>
  <c r="N127" i="15"/>
  <c r="O127" i="15"/>
  <c r="P127" i="15"/>
  <c r="Q127" i="15"/>
  <c r="R127" i="15"/>
  <c r="T127" i="15"/>
  <c r="U127" i="15"/>
  <c r="V127" i="15"/>
  <c r="W127" i="15"/>
  <c r="X127" i="15"/>
  <c r="Y127" i="15"/>
  <c r="Z127" i="15"/>
  <c r="AA127" i="15"/>
  <c r="AB127" i="15"/>
  <c r="D128" i="15"/>
  <c r="E128" i="15"/>
  <c r="G128" i="15"/>
  <c r="H128" i="15"/>
  <c r="I128" i="15"/>
  <c r="J128" i="15"/>
  <c r="K128" i="15"/>
  <c r="L128" i="15"/>
  <c r="M128" i="15"/>
  <c r="N128" i="15"/>
  <c r="O128" i="15"/>
  <c r="P128" i="15"/>
  <c r="Q128" i="15"/>
  <c r="R128" i="15"/>
  <c r="T128" i="15"/>
  <c r="U128" i="15"/>
  <c r="V128" i="15"/>
  <c r="W128" i="15"/>
  <c r="X128" i="15"/>
  <c r="Y128" i="15"/>
  <c r="Z128" i="15"/>
  <c r="AA128" i="15"/>
  <c r="AB128" i="15"/>
  <c r="D129" i="15"/>
  <c r="E129" i="15"/>
  <c r="G129" i="15"/>
  <c r="H129" i="15"/>
  <c r="I129" i="15"/>
  <c r="J129" i="15"/>
  <c r="K129" i="15"/>
  <c r="L129" i="15"/>
  <c r="M129" i="15"/>
  <c r="N129" i="15"/>
  <c r="O129" i="15"/>
  <c r="P129" i="15"/>
  <c r="Q129" i="15"/>
  <c r="R129" i="15"/>
  <c r="T129" i="15"/>
  <c r="U129" i="15"/>
  <c r="V129" i="15"/>
  <c r="W129" i="15"/>
  <c r="X129" i="15"/>
  <c r="Y129" i="15"/>
  <c r="Z129" i="15"/>
  <c r="AA129" i="15"/>
  <c r="AB129" i="15"/>
  <c r="D130" i="15"/>
  <c r="E130" i="15"/>
  <c r="G130" i="15"/>
  <c r="H130" i="15"/>
  <c r="I130" i="15"/>
  <c r="J130" i="15"/>
  <c r="K130" i="15"/>
  <c r="L130" i="15"/>
  <c r="M130" i="15"/>
  <c r="N130" i="15"/>
  <c r="O130" i="15"/>
  <c r="P130" i="15"/>
  <c r="Q130" i="15"/>
  <c r="R130" i="15"/>
  <c r="T130" i="15"/>
  <c r="U130" i="15"/>
  <c r="V130" i="15"/>
  <c r="W130" i="15"/>
  <c r="X130" i="15"/>
  <c r="Y130" i="15"/>
  <c r="Z130" i="15"/>
  <c r="AA130" i="15"/>
  <c r="AB130" i="15"/>
  <c r="D131" i="15"/>
  <c r="E131" i="15"/>
  <c r="G131" i="15"/>
  <c r="H131" i="15"/>
  <c r="I131" i="15"/>
  <c r="J131" i="15"/>
  <c r="K131" i="15"/>
  <c r="L131" i="15"/>
  <c r="M131" i="15"/>
  <c r="N131" i="15"/>
  <c r="O131" i="15"/>
  <c r="P131" i="15"/>
  <c r="Q131" i="15"/>
  <c r="R131" i="15"/>
  <c r="T131" i="15"/>
  <c r="U131" i="15"/>
  <c r="V131" i="15"/>
  <c r="W131" i="15"/>
  <c r="X131" i="15"/>
  <c r="Y131" i="15"/>
  <c r="Z131" i="15"/>
  <c r="AA131" i="15"/>
  <c r="AB131" i="15"/>
  <c r="D132" i="15"/>
  <c r="E132" i="15"/>
  <c r="G132" i="15"/>
  <c r="H132" i="15"/>
  <c r="I132" i="15"/>
  <c r="J132" i="15"/>
  <c r="K132" i="15"/>
  <c r="L132" i="15"/>
  <c r="M132" i="15"/>
  <c r="N132" i="15"/>
  <c r="O132" i="15"/>
  <c r="P132" i="15"/>
  <c r="Q132" i="15"/>
  <c r="R132" i="15"/>
  <c r="T132" i="15"/>
  <c r="U132" i="15"/>
  <c r="V132" i="15"/>
  <c r="W132" i="15"/>
  <c r="X132" i="15"/>
  <c r="Y132" i="15"/>
  <c r="Z132" i="15"/>
  <c r="AA132" i="15"/>
  <c r="AB132" i="15"/>
  <c r="D133" i="15"/>
  <c r="E133" i="15"/>
  <c r="G133" i="15"/>
  <c r="H133" i="15"/>
  <c r="I133" i="15"/>
  <c r="J133" i="15"/>
  <c r="K133" i="15"/>
  <c r="L133" i="15"/>
  <c r="M133" i="15"/>
  <c r="N133" i="15"/>
  <c r="O133" i="15"/>
  <c r="P133" i="15"/>
  <c r="Q133" i="15"/>
  <c r="R133" i="15"/>
  <c r="T133" i="15"/>
  <c r="U133" i="15"/>
  <c r="V133" i="15"/>
  <c r="W133" i="15"/>
  <c r="X133" i="15"/>
  <c r="Y133" i="15"/>
  <c r="Z133" i="15"/>
  <c r="AA133" i="15"/>
  <c r="AB133" i="15"/>
  <c r="D134" i="15"/>
  <c r="E134" i="15"/>
  <c r="G134" i="15"/>
  <c r="H134" i="15"/>
  <c r="I134" i="15"/>
  <c r="J134" i="15"/>
  <c r="K134" i="15"/>
  <c r="L134" i="15"/>
  <c r="M134" i="15"/>
  <c r="N134" i="15"/>
  <c r="O134" i="15"/>
  <c r="P134" i="15"/>
  <c r="Q134" i="15"/>
  <c r="R134" i="15"/>
  <c r="T134" i="15"/>
  <c r="U134" i="15"/>
  <c r="V134" i="15"/>
  <c r="W134" i="15"/>
  <c r="X134" i="15"/>
  <c r="Y134" i="15"/>
  <c r="Z134" i="15"/>
  <c r="AA134" i="15"/>
  <c r="AB134" i="15"/>
  <c r="D135" i="15"/>
  <c r="E135" i="15"/>
  <c r="G135" i="15"/>
  <c r="H135" i="15"/>
  <c r="I135" i="15"/>
  <c r="J135" i="15"/>
  <c r="K135" i="15"/>
  <c r="L135" i="15"/>
  <c r="M135" i="15"/>
  <c r="N135" i="15"/>
  <c r="O135" i="15"/>
  <c r="P135" i="15"/>
  <c r="Q135" i="15"/>
  <c r="R135" i="15"/>
  <c r="T135" i="15"/>
  <c r="U135" i="15"/>
  <c r="V135" i="15"/>
  <c r="W135" i="15"/>
  <c r="X135" i="15"/>
  <c r="Y135" i="15"/>
  <c r="Z135" i="15"/>
  <c r="AA135" i="15"/>
  <c r="AB135" i="15"/>
  <c r="D136" i="15"/>
  <c r="E136" i="15"/>
  <c r="G136" i="15"/>
  <c r="H136" i="15"/>
  <c r="I136" i="15"/>
  <c r="J136" i="15"/>
  <c r="K136" i="15"/>
  <c r="L136" i="15"/>
  <c r="M136" i="15"/>
  <c r="N136" i="15"/>
  <c r="O136" i="15"/>
  <c r="P136" i="15"/>
  <c r="Q136" i="15"/>
  <c r="R136" i="15"/>
  <c r="T136" i="15"/>
  <c r="U136" i="15"/>
  <c r="V136" i="15"/>
  <c r="W136" i="15"/>
  <c r="X136" i="15"/>
  <c r="Y136" i="15"/>
  <c r="Z136" i="15"/>
  <c r="AA136" i="15"/>
  <c r="AB136" i="15"/>
  <c r="D137" i="15"/>
  <c r="E137" i="15"/>
  <c r="G137" i="15"/>
  <c r="H137" i="15"/>
  <c r="I137" i="15"/>
  <c r="J137" i="15"/>
  <c r="K137" i="15"/>
  <c r="L137" i="15"/>
  <c r="M137" i="15"/>
  <c r="N137" i="15"/>
  <c r="O137" i="15"/>
  <c r="P137" i="15"/>
  <c r="Q137" i="15"/>
  <c r="R137" i="15"/>
  <c r="T137" i="15"/>
  <c r="U137" i="15"/>
  <c r="V137" i="15"/>
  <c r="W137" i="15"/>
  <c r="X137" i="15"/>
  <c r="Y137" i="15"/>
  <c r="Z137" i="15"/>
  <c r="AA137" i="15"/>
  <c r="AB137" i="15"/>
  <c r="D138" i="15"/>
  <c r="E138" i="15"/>
  <c r="G138" i="15"/>
  <c r="H138" i="15"/>
  <c r="I138" i="15"/>
  <c r="J138" i="15"/>
  <c r="K138" i="15"/>
  <c r="L138" i="15"/>
  <c r="M138" i="15"/>
  <c r="N138" i="15"/>
  <c r="O138" i="15"/>
  <c r="P138" i="15"/>
  <c r="Q138" i="15"/>
  <c r="R138" i="15"/>
  <c r="T138" i="15"/>
  <c r="U138" i="15"/>
  <c r="V138" i="15"/>
  <c r="W138" i="15"/>
  <c r="X138" i="15"/>
  <c r="Y138" i="15"/>
  <c r="Z138" i="15"/>
  <c r="AA138" i="15"/>
  <c r="AB138" i="15"/>
  <c r="D139" i="15"/>
  <c r="E139" i="15"/>
  <c r="G139" i="15"/>
  <c r="H139" i="15"/>
  <c r="I139" i="15"/>
  <c r="J139" i="15"/>
  <c r="K139" i="15"/>
  <c r="L139" i="15"/>
  <c r="M139" i="15"/>
  <c r="N139" i="15"/>
  <c r="O139" i="15"/>
  <c r="P139" i="15"/>
  <c r="Q139" i="15"/>
  <c r="R139" i="15"/>
  <c r="T139" i="15"/>
  <c r="U139" i="15"/>
  <c r="V139" i="15"/>
  <c r="W139" i="15"/>
  <c r="X139" i="15"/>
  <c r="Y139" i="15"/>
  <c r="Z139" i="15"/>
  <c r="AA139" i="15"/>
  <c r="AB139" i="15"/>
  <c r="D140" i="15"/>
  <c r="E140" i="15"/>
  <c r="G140" i="15"/>
  <c r="H140" i="15"/>
  <c r="I140" i="15"/>
  <c r="J140" i="15"/>
  <c r="K140" i="15"/>
  <c r="L140" i="15"/>
  <c r="M140" i="15"/>
  <c r="N140" i="15"/>
  <c r="O140" i="15"/>
  <c r="P140" i="15"/>
  <c r="Q140" i="15"/>
  <c r="R140" i="15"/>
  <c r="T140" i="15"/>
  <c r="U140" i="15"/>
  <c r="V140" i="15"/>
  <c r="W140" i="15"/>
  <c r="X140" i="15"/>
  <c r="Y140" i="15"/>
  <c r="Z140" i="15"/>
  <c r="AA140" i="15"/>
  <c r="AB140" i="15"/>
  <c r="D141" i="15"/>
  <c r="E141" i="15"/>
  <c r="G141" i="15"/>
  <c r="H141" i="15"/>
  <c r="I141" i="15"/>
  <c r="J141" i="15"/>
  <c r="K141" i="15"/>
  <c r="L141" i="15"/>
  <c r="M141" i="15"/>
  <c r="N141" i="15"/>
  <c r="O141" i="15"/>
  <c r="P141" i="15"/>
  <c r="Q141" i="15"/>
  <c r="R141" i="15"/>
  <c r="T141" i="15"/>
  <c r="U141" i="15"/>
  <c r="V141" i="15"/>
  <c r="W141" i="15"/>
  <c r="X141" i="15"/>
  <c r="Y141" i="15"/>
  <c r="Z141" i="15"/>
  <c r="AA141" i="15"/>
  <c r="AB141" i="15"/>
  <c r="D142" i="15"/>
  <c r="E142" i="15"/>
  <c r="G142" i="15"/>
  <c r="H142" i="15"/>
  <c r="I142" i="15"/>
  <c r="J142" i="15"/>
  <c r="K142" i="15"/>
  <c r="L142" i="15"/>
  <c r="M142" i="15"/>
  <c r="N142" i="15"/>
  <c r="O142" i="15"/>
  <c r="P142" i="15"/>
  <c r="Q142" i="15"/>
  <c r="R142" i="15"/>
  <c r="T142" i="15"/>
  <c r="U142" i="15"/>
  <c r="V142" i="15"/>
  <c r="W142" i="15"/>
  <c r="X142" i="15"/>
  <c r="Y142" i="15"/>
  <c r="Z142" i="15"/>
  <c r="AA142" i="15"/>
  <c r="AB142" i="15"/>
  <c r="D143" i="15"/>
  <c r="E143" i="15"/>
  <c r="G143" i="15"/>
  <c r="H143" i="15"/>
  <c r="I143" i="15"/>
  <c r="J143" i="15"/>
  <c r="K143" i="15"/>
  <c r="L143" i="15"/>
  <c r="M143" i="15"/>
  <c r="N143" i="15"/>
  <c r="O143" i="15"/>
  <c r="P143" i="15"/>
  <c r="Q143" i="15"/>
  <c r="R143" i="15"/>
  <c r="T143" i="15"/>
  <c r="U143" i="15"/>
  <c r="V143" i="15"/>
  <c r="W143" i="15"/>
  <c r="X143" i="15"/>
  <c r="Y143" i="15"/>
  <c r="Z143" i="15"/>
  <c r="AA143" i="15"/>
  <c r="AB143" i="15"/>
  <c r="D144" i="15"/>
  <c r="E144" i="15"/>
  <c r="G144" i="15"/>
  <c r="H144" i="15"/>
  <c r="I144" i="15"/>
  <c r="J144" i="15"/>
  <c r="K144" i="15"/>
  <c r="L144" i="15"/>
  <c r="M144" i="15"/>
  <c r="N144" i="15"/>
  <c r="O144" i="15"/>
  <c r="P144" i="15"/>
  <c r="Q144" i="15"/>
  <c r="R144" i="15"/>
  <c r="T144" i="15"/>
  <c r="U144" i="15"/>
  <c r="V144" i="15"/>
  <c r="W144" i="15"/>
  <c r="X144" i="15"/>
  <c r="Y144" i="15"/>
  <c r="Z144" i="15"/>
  <c r="AA144" i="15"/>
  <c r="AB144" i="15"/>
  <c r="D145" i="15"/>
  <c r="E145" i="15"/>
  <c r="G145" i="15"/>
  <c r="H145" i="15"/>
  <c r="I145" i="15"/>
  <c r="J145" i="15"/>
  <c r="K145" i="15"/>
  <c r="L145" i="15"/>
  <c r="M145" i="15"/>
  <c r="N145" i="15"/>
  <c r="O145" i="15"/>
  <c r="P145" i="15"/>
  <c r="Q145" i="15"/>
  <c r="R145" i="15"/>
  <c r="T145" i="15"/>
  <c r="U145" i="15"/>
  <c r="V145" i="15"/>
  <c r="W145" i="15"/>
  <c r="X145" i="15"/>
  <c r="Y145" i="15"/>
  <c r="Z145" i="15"/>
  <c r="AA145" i="15"/>
  <c r="AB145" i="15"/>
  <c r="D146" i="15"/>
  <c r="E146" i="15"/>
  <c r="G146" i="15"/>
  <c r="H146" i="15"/>
  <c r="I146" i="15"/>
  <c r="J146" i="15"/>
  <c r="K146" i="15"/>
  <c r="L146" i="15"/>
  <c r="M146" i="15"/>
  <c r="N146" i="15"/>
  <c r="O146" i="15"/>
  <c r="P146" i="15"/>
  <c r="Q146" i="15"/>
  <c r="R146" i="15"/>
  <c r="T146" i="15"/>
  <c r="U146" i="15"/>
  <c r="V146" i="15"/>
  <c r="W146" i="15"/>
  <c r="X146" i="15"/>
  <c r="Y146" i="15"/>
  <c r="Z146" i="15"/>
  <c r="AA146" i="15"/>
  <c r="AB146" i="15"/>
  <c r="D147" i="15"/>
  <c r="E147" i="15"/>
  <c r="G147" i="15"/>
  <c r="H147" i="15"/>
  <c r="I147" i="15"/>
  <c r="J147" i="15"/>
  <c r="K147" i="15"/>
  <c r="L147" i="15"/>
  <c r="M147" i="15"/>
  <c r="N147" i="15"/>
  <c r="O147" i="15"/>
  <c r="P147" i="15"/>
  <c r="Q147" i="15"/>
  <c r="R147" i="15"/>
  <c r="T147" i="15"/>
  <c r="U147" i="15"/>
  <c r="V147" i="15"/>
  <c r="W147" i="15"/>
  <c r="X147" i="15"/>
  <c r="Y147" i="15"/>
  <c r="Z147" i="15"/>
  <c r="AA147" i="15"/>
  <c r="AB147" i="15"/>
  <c r="D148" i="15"/>
  <c r="E148" i="15"/>
  <c r="G148" i="15"/>
  <c r="H148" i="15"/>
  <c r="I148" i="15"/>
  <c r="J148" i="15"/>
  <c r="K148" i="15"/>
  <c r="L148" i="15"/>
  <c r="M148" i="15"/>
  <c r="N148" i="15"/>
  <c r="O148" i="15"/>
  <c r="P148" i="15"/>
  <c r="Q148" i="15"/>
  <c r="R148" i="15"/>
  <c r="T148" i="15"/>
  <c r="U148" i="15"/>
  <c r="V148" i="15"/>
  <c r="W148" i="15"/>
  <c r="X148" i="15"/>
  <c r="Y148" i="15"/>
  <c r="Z148" i="15"/>
  <c r="AA148" i="15"/>
  <c r="AB148" i="15"/>
  <c r="D149" i="15"/>
  <c r="E149" i="15"/>
  <c r="G149" i="15"/>
  <c r="H149" i="15"/>
  <c r="I149" i="15"/>
  <c r="J149" i="15"/>
  <c r="K149" i="15"/>
  <c r="L149" i="15"/>
  <c r="M149" i="15"/>
  <c r="N149" i="15"/>
  <c r="O149" i="15"/>
  <c r="P149" i="15"/>
  <c r="Q149" i="15"/>
  <c r="R149" i="15"/>
  <c r="T149" i="15"/>
  <c r="U149" i="15"/>
  <c r="V149" i="15"/>
  <c r="W149" i="15"/>
  <c r="X149" i="15"/>
  <c r="Y149" i="15"/>
  <c r="Z149" i="15"/>
  <c r="AA149" i="15"/>
  <c r="AB149" i="15"/>
  <c r="E114" i="15"/>
  <c r="G114" i="15"/>
  <c r="H114" i="15"/>
  <c r="I114" i="15"/>
  <c r="J114" i="15"/>
  <c r="K114" i="15"/>
  <c r="L114" i="15"/>
  <c r="M114" i="15"/>
  <c r="N114" i="15"/>
  <c r="O114" i="15"/>
  <c r="P114" i="15"/>
  <c r="Q114" i="15"/>
  <c r="R114" i="15"/>
  <c r="T114" i="15"/>
  <c r="U114" i="15"/>
  <c r="V114" i="15"/>
  <c r="W114" i="15"/>
  <c r="X114" i="15"/>
  <c r="Y114" i="15"/>
  <c r="Z114" i="15"/>
  <c r="AA114" i="15"/>
  <c r="AB114" i="15"/>
  <c r="D114" i="15"/>
  <c r="D99" i="15"/>
  <c r="E99" i="15"/>
  <c r="G99" i="15"/>
  <c r="H99" i="15"/>
  <c r="I99" i="15"/>
  <c r="J99" i="15"/>
  <c r="K99" i="15"/>
  <c r="L99" i="15"/>
  <c r="M99" i="15"/>
  <c r="N99" i="15"/>
  <c r="O99" i="15"/>
  <c r="P99" i="15"/>
  <c r="Q99" i="15"/>
  <c r="R99" i="15"/>
  <c r="T99" i="15"/>
  <c r="U99" i="15"/>
  <c r="V99" i="15"/>
  <c r="W99" i="15"/>
  <c r="X99" i="15"/>
  <c r="Y99" i="15"/>
  <c r="Z99" i="15"/>
  <c r="AA99" i="15"/>
  <c r="AB99" i="15"/>
  <c r="D100" i="15"/>
  <c r="E100" i="15"/>
  <c r="G100" i="15"/>
  <c r="H100" i="15"/>
  <c r="I100" i="15"/>
  <c r="J100" i="15"/>
  <c r="K100" i="15"/>
  <c r="L100" i="15"/>
  <c r="M100" i="15"/>
  <c r="N100" i="15"/>
  <c r="O100" i="15"/>
  <c r="P100" i="15"/>
  <c r="Q100" i="15"/>
  <c r="R100" i="15"/>
  <c r="T100" i="15"/>
  <c r="U100" i="15"/>
  <c r="V100" i="15"/>
  <c r="W100" i="15"/>
  <c r="X100" i="15"/>
  <c r="AB100" i="15"/>
  <c r="D101" i="15"/>
  <c r="E101" i="15"/>
  <c r="G101" i="15"/>
  <c r="H101" i="15"/>
  <c r="I101" i="15"/>
  <c r="J101" i="15"/>
  <c r="K101" i="15"/>
  <c r="L101" i="15"/>
  <c r="M101" i="15"/>
  <c r="N101" i="15"/>
  <c r="O101" i="15"/>
  <c r="P101" i="15"/>
  <c r="Q101" i="15"/>
  <c r="R101" i="15"/>
  <c r="T101" i="15"/>
  <c r="U101" i="15"/>
  <c r="V101" i="15"/>
  <c r="W101" i="15"/>
  <c r="X101" i="15"/>
  <c r="Y101" i="15"/>
  <c r="Z101" i="15"/>
  <c r="AA101" i="15"/>
  <c r="AB101" i="15"/>
  <c r="D102" i="15"/>
  <c r="E102" i="15"/>
  <c r="G102" i="15"/>
  <c r="H102" i="15"/>
  <c r="I102" i="15"/>
  <c r="J102" i="15"/>
  <c r="K102" i="15"/>
  <c r="L102" i="15"/>
  <c r="M102" i="15"/>
  <c r="N102" i="15"/>
  <c r="O102" i="15"/>
  <c r="P102" i="15"/>
  <c r="Q102" i="15"/>
  <c r="R102" i="15"/>
  <c r="T102" i="15"/>
  <c r="U102" i="15"/>
  <c r="V102" i="15"/>
  <c r="W102" i="15"/>
  <c r="X102" i="15"/>
  <c r="Y102" i="15"/>
  <c r="Z102" i="15"/>
  <c r="AA102" i="15"/>
  <c r="AB102" i="15"/>
  <c r="D103" i="15"/>
  <c r="E103" i="15"/>
  <c r="G103" i="15"/>
  <c r="H103" i="15"/>
  <c r="I103" i="15"/>
  <c r="J103" i="15"/>
  <c r="K103" i="15"/>
  <c r="L103" i="15"/>
  <c r="M103" i="15"/>
  <c r="N103" i="15"/>
  <c r="O103" i="15"/>
  <c r="P103" i="15"/>
  <c r="Q103" i="15"/>
  <c r="R103" i="15"/>
  <c r="T103" i="15"/>
  <c r="U103" i="15"/>
  <c r="V103" i="15"/>
  <c r="W103" i="15"/>
  <c r="X103" i="15"/>
  <c r="Y103" i="15"/>
  <c r="Z103" i="15"/>
  <c r="AA103" i="15"/>
  <c r="AB103" i="15"/>
  <c r="D104" i="15"/>
  <c r="E104" i="15"/>
  <c r="G104" i="15"/>
  <c r="H104" i="15"/>
  <c r="I104" i="15"/>
  <c r="J104" i="15"/>
  <c r="K104" i="15"/>
  <c r="L104" i="15"/>
  <c r="M104" i="15"/>
  <c r="N104" i="15"/>
  <c r="O104" i="15"/>
  <c r="P104" i="15"/>
  <c r="Q104" i="15"/>
  <c r="R104" i="15"/>
  <c r="T104" i="15"/>
  <c r="U104" i="15"/>
  <c r="V104" i="15"/>
  <c r="W104" i="15"/>
  <c r="X104" i="15"/>
  <c r="Y104" i="15"/>
  <c r="Z104" i="15"/>
  <c r="AA104" i="15"/>
  <c r="AB104" i="15"/>
  <c r="D105" i="15"/>
  <c r="E105" i="15"/>
  <c r="G105" i="15"/>
  <c r="H105" i="15"/>
  <c r="I105" i="15"/>
  <c r="J105" i="15"/>
  <c r="K105" i="15"/>
  <c r="L105" i="15"/>
  <c r="M105" i="15"/>
  <c r="N105" i="15"/>
  <c r="O105" i="15"/>
  <c r="P105" i="15"/>
  <c r="Q105" i="15"/>
  <c r="R105" i="15"/>
  <c r="T105" i="15"/>
  <c r="U105" i="15"/>
  <c r="V105" i="15"/>
  <c r="W105" i="15"/>
  <c r="X105" i="15"/>
  <c r="Y105" i="15"/>
  <c r="Z105" i="15"/>
  <c r="AA105" i="15"/>
  <c r="AB105" i="15"/>
  <c r="D106" i="15"/>
  <c r="E106" i="15"/>
  <c r="G106" i="15"/>
  <c r="H106" i="15"/>
  <c r="I106" i="15"/>
  <c r="J106" i="15"/>
  <c r="K106" i="15"/>
  <c r="L106" i="15"/>
  <c r="M106" i="15"/>
  <c r="N106" i="15"/>
  <c r="O106" i="15"/>
  <c r="P106" i="15"/>
  <c r="Q106" i="15"/>
  <c r="R106" i="15"/>
  <c r="T106" i="15"/>
  <c r="U106" i="15"/>
  <c r="V106" i="15"/>
  <c r="W106" i="15"/>
  <c r="X106" i="15"/>
  <c r="Y106" i="15"/>
  <c r="Z106" i="15"/>
  <c r="AA106" i="15"/>
  <c r="AB106" i="15"/>
  <c r="D107" i="15"/>
  <c r="E107" i="15"/>
  <c r="G107" i="15"/>
  <c r="H107" i="15"/>
  <c r="I107" i="15"/>
  <c r="J107" i="15"/>
  <c r="K107" i="15"/>
  <c r="L107" i="15"/>
  <c r="M107" i="15"/>
  <c r="N107" i="15"/>
  <c r="O107" i="15"/>
  <c r="P107" i="15"/>
  <c r="Q107" i="15"/>
  <c r="R107" i="15"/>
  <c r="T107" i="15"/>
  <c r="U107" i="15"/>
  <c r="V107" i="15"/>
  <c r="W107" i="15"/>
  <c r="X107" i="15"/>
  <c r="Y107" i="15"/>
  <c r="Z107" i="15"/>
  <c r="AA107" i="15"/>
  <c r="AB107" i="15"/>
  <c r="D108" i="15"/>
  <c r="E108" i="15"/>
  <c r="G108" i="15"/>
  <c r="H108" i="15"/>
  <c r="I108" i="15"/>
  <c r="J108" i="15"/>
  <c r="K108" i="15"/>
  <c r="L108" i="15"/>
  <c r="M108" i="15"/>
  <c r="N108" i="15"/>
  <c r="O108" i="15"/>
  <c r="P108" i="15"/>
  <c r="Q108" i="15"/>
  <c r="R108" i="15"/>
  <c r="T108" i="15"/>
  <c r="U108" i="15"/>
  <c r="V108" i="15"/>
  <c r="W108" i="15"/>
  <c r="X108" i="15"/>
  <c r="Y108" i="15"/>
  <c r="Z108" i="15"/>
  <c r="AA108" i="15"/>
  <c r="AB108" i="15"/>
  <c r="D109" i="15"/>
  <c r="E109" i="15"/>
  <c r="G109" i="15"/>
  <c r="H109" i="15"/>
  <c r="I109" i="15"/>
  <c r="J109" i="15"/>
  <c r="K109" i="15"/>
  <c r="L109" i="15"/>
  <c r="M109" i="15"/>
  <c r="N109" i="15"/>
  <c r="O109" i="15"/>
  <c r="P109" i="15"/>
  <c r="Q109" i="15"/>
  <c r="R109" i="15"/>
  <c r="T109" i="15"/>
  <c r="U109" i="15"/>
  <c r="V109" i="15"/>
  <c r="W109" i="15"/>
  <c r="X109" i="15"/>
  <c r="Y109" i="15"/>
  <c r="Z109" i="15"/>
  <c r="AA109" i="15"/>
  <c r="AB109" i="15"/>
  <c r="D110" i="15"/>
  <c r="E110" i="15"/>
  <c r="G110" i="15"/>
  <c r="H110" i="15"/>
  <c r="I110" i="15"/>
  <c r="J110" i="15"/>
  <c r="K110" i="15"/>
  <c r="L110" i="15"/>
  <c r="M110" i="15"/>
  <c r="N110" i="15"/>
  <c r="O110" i="15"/>
  <c r="P110" i="15"/>
  <c r="Q110" i="15"/>
  <c r="R110" i="15"/>
  <c r="T110" i="15"/>
  <c r="U110" i="15"/>
  <c r="V110" i="15"/>
  <c r="W110" i="15"/>
  <c r="X110" i="15"/>
  <c r="Y110" i="15"/>
  <c r="Z110" i="15"/>
  <c r="AA110" i="15"/>
  <c r="AB110" i="15"/>
  <c r="D111" i="15"/>
  <c r="E111" i="15"/>
  <c r="G111" i="15"/>
  <c r="H111" i="15"/>
  <c r="I111" i="15"/>
  <c r="J111" i="15"/>
  <c r="K111" i="15"/>
  <c r="L111" i="15"/>
  <c r="M111" i="15"/>
  <c r="N111" i="15"/>
  <c r="O111" i="15"/>
  <c r="P111" i="15"/>
  <c r="Q111" i="15"/>
  <c r="R111" i="15"/>
  <c r="T111" i="15"/>
  <c r="U111" i="15"/>
  <c r="V111" i="15"/>
  <c r="W111" i="15"/>
  <c r="X111" i="15"/>
  <c r="Y111" i="15"/>
  <c r="Z111" i="15"/>
  <c r="AA111" i="15"/>
  <c r="AB111" i="15"/>
  <c r="D112" i="15"/>
  <c r="E112" i="15"/>
  <c r="G112" i="15"/>
  <c r="H112" i="15"/>
  <c r="I112" i="15"/>
  <c r="J112" i="15"/>
  <c r="K112" i="15"/>
  <c r="L112" i="15"/>
  <c r="M112" i="15"/>
  <c r="N112" i="15"/>
  <c r="O112" i="15"/>
  <c r="P112" i="15"/>
  <c r="Q112" i="15"/>
  <c r="R112" i="15"/>
  <c r="T112" i="15"/>
  <c r="U112" i="15"/>
  <c r="V112" i="15"/>
  <c r="W112" i="15"/>
  <c r="X112" i="15"/>
  <c r="Y112" i="15"/>
  <c r="Z112" i="15"/>
  <c r="AA112" i="15"/>
  <c r="AB112" i="15"/>
  <c r="E98" i="15"/>
  <c r="G98" i="15"/>
  <c r="H98" i="15"/>
  <c r="I98" i="15"/>
  <c r="J98" i="15"/>
  <c r="K98" i="15"/>
  <c r="L98" i="15"/>
  <c r="M98" i="15"/>
  <c r="N98" i="15"/>
  <c r="O98" i="15"/>
  <c r="P98" i="15"/>
  <c r="Q98" i="15"/>
  <c r="R98" i="15"/>
  <c r="T98" i="15"/>
  <c r="U98" i="15"/>
  <c r="V98" i="15"/>
  <c r="W98" i="15"/>
  <c r="X98" i="15"/>
  <c r="Y98" i="15"/>
  <c r="Z98" i="15"/>
  <c r="AA98" i="15"/>
  <c r="AB98" i="15"/>
  <c r="D98" i="15"/>
  <c r="D84" i="15"/>
  <c r="E84" i="15"/>
  <c r="G84" i="15"/>
  <c r="H84" i="15"/>
  <c r="I84" i="15"/>
  <c r="J84" i="15"/>
  <c r="K84" i="15"/>
  <c r="L84" i="15"/>
  <c r="M84" i="15"/>
  <c r="N84" i="15"/>
  <c r="O84" i="15"/>
  <c r="P84" i="15"/>
  <c r="Q84" i="15"/>
  <c r="R84" i="15"/>
  <c r="T84" i="15"/>
  <c r="U84" i="15"/>
  <c r="V84" i="15"/>
  <c r="W84" i="15"/>
  <c r="X84" i="15"/>
  <c r="Y84" i="15"/>
  <c r="Z84" i="15"/>
  <c r="AA84" i="15"/>
  <c r="AB84" i="15"/>
  <c r="D85" i="15"/>
  <c r="E85" i="15"/>
  <c r="G85" i="15"/>
  <c r="H85" i="15"/>
  <c r="I85" i="15"/>
  <c r="J85" i="15"/>
  <c r="K85" i="15"/>
  <c r="L85" i="15"/>
  <c r="M85" i="15"/>
  <c r="N85" i="15"/>
  <c r="O85" i="15"/>
  <c r="P85" i="15"/>
  <c r="Q85" i="15"/>
  <c r="R85" i="15"/>
  <c r="T85" i="15"/>
  <c r="U85" i="15"/>
  <c r="V85" i="15"/>
  <c r="W85" i="15"/>
  <c r="X85" i="15"/>
  <c r="Y85" i="15"/>
  <c r="Z85" i="15"/>
  <c r="AA85" i="15"/>
  <c r="AB85" i="15"/>
  <c r="D86" i="15"/>
  <c r="E86" i="15"/>
  <c r="G86" i="15"/>
  <c r="H86" i="15"/>
  <c r="I86" i="15"/>
  <c r="J86" i="15"/>
  <c r="K86" i="15"/>
  <c r="L86" i="15"/>
  <c r="M86" i="15"/>
  <c r="N86" i="15"/>
  <c r="O86" i="15"/>
  <c r="P86" i="15"/>
  <c r="Q86" i="15"/>
  <c r="R86" i="15"/>
  <c r="T86" i="15"/>
  <c r="U86" i="15"/>
  <c r="V86" i="15"/>
  <c r="W86" i="15"/>
  <c r="X86" i="15"/>
  <c r="Y86" i="15"/>
  <c r="Z86" i="15"/>
  <c r="AA86" i="15"/>
  <c r="AB86" i="15"/>
  <c r="D87" i="15"/>
  <c r="E87" i="15"/>
  <c r="G87" i="15"/>
  <c r="H87" i="15"/>
  <c r="I87" i="15"/>
  <c r="J87" i="15"/>
  <c r="K87" i="15"/>
  <c r="L87" i="15"/>
  <c r="M87" i="15"/>
  <c r="N87" i="15"/>
  <c r="O87" i="15"/>
  <c r="P87" i="15"/>
  <c r="Q87" i="15"/>
  <c r="R87" i="15"/>
  <c r="T87" i="15"/>
  <c r="U87" i="15"/>
  <c r="V87" i="15"/>
  <c r="W87" i="15"/>
  <c r="X87" i="15"/>
  <c r="Y87" i="15"/>
  <c r="Z87" i="15"/>
  <c r="AA87" i="15"/>
  <c r="AB87" i="15"/>
  <c r="D88" i="15"/>
  <c r="E88" i="15"/>
  <c r="G88" i="15"/>
  <c r="H88" i="15"/>
  <c r="I88" i="15"/>
  <c r="J88" i="15"/>
  <c r="K88" i="15"/>
  <c r="L88" i="15"/>
  <c r="M88" i="15"/>
  <c r="N88" i="15"/>
  <c r="O88" i="15"/>
  <c r="P88" i="15"/>
  <c r="Q88" i="15"/>
  <c r="R88" i="15"/>
  <c r="T88" i="15"/>
  <c r="U88" i="15"/>
  <c r="V88" i="15"/>
  <c r="W88" i="15"/>
  <c r="X88" i="15"/>
  <c r="Y88" i="15"/>
  <c r="Z88" i="15"/>
  <c r="AA88" i="15"/>
  <c r="AB88" i="15"/>
  <c r="D89" i="15"/>
  <c r="E89" i="15"/>
  <c r="G89" i="15"/>
  <c r="H89" i="15"/>
  <c r="I89" i="15"/>
  <c r="J89" i="15"/>
  <c r="K89" i="15"/>
  <c r="L89" i="15"/>
  <c r="M89" i="15"/>
  <c r="N89" i="15"/>
  <c r="O89" i="15"/>
  <c r="P89" i="15"/>
  <c r="Q89" i="15"/>
  <c r="R89" i="15"/>
  <c r="T89" i="15"/>
  <c r="U89" i="15"/>
  <c r="V89" i="15"/>
  <c r="W89" i="15"/>
  <c r="X89" i="15"/>
  <c r="Y89" i="15"/>
  <c r="Z89" i="15"/>
  <c r="AA89" i="15"/>
  <c r="AB89" i="15"/>
  <c r="D90" i="15"/>
  <c r="E90" i="15"/>
  <c r="G90" i="15"/>
  <c r="H90" i="15"/>
  <c r="I90" i="15"/>
  <c r="J90" i="15"/>
  <c r="K90" i="15"/>
  <c r="L90" i="15"/>
  <c r="M90" i="15"/>
  <c r="N90" i="15"/>
  <c r="O90" i="15"/>
  <c r="P90" i="15"/>
  <c r="Q90" i="15"/>
  <c r="R90" i="15"/>
  <c r="T90" i="15"/>
  <c r="U90" i="15"/>
  <c r="V90" i="15"/>
  <c r="W90" i="15"/>
  <c r="X90" i="15"/>
  <c r="Y90" i="15"/>
  <c r="Z90" i="15"/>
  <c r="AA90" i="15"/>
  <c r="AB90" i="15"/>
  <c r="D91" i="15"/>
  <c r="E91" i="15"/>
  <c r="G91" i="15"/>
  <c r="H91" i="15"/>
  <c r="I91" i="15"/>
  <c r="J91" i="15"/>
  <c r="K91" i="15"/>
  <c r="L91" i="15"/>
  <c r="M91" i="15"/>
  <c r="N91" i="15"/>
  <c r="O91" i="15"/>
  <c r="P91" i="15"/>
  <c r="Q91" i="15"/>
  <c r="R91" i="15"/>
  <c r="T91" i="15"/>
  <c r="U91" i="15"/>
  <c r="V91" i="15"/>
  <c r="W91" i="15"/>
  <c r="X91" i="15"/>
  <c r="Y91" i="15"/>
  <c r="Z91" i="15"/>
  <c r="AA91" i="15"/>
  <c r="AB91" i="15"/>
  <c r="D92" i="15"/>
  <c r="E92" i="15"/>
  <c r="G92" i="15"/>
  <c r="H92" i="15"/>
  <c r="I92" i="15"/>
  <c r="J92" i="15"/>
  <c r="K92" i="15"/>
  <c r="L92" i="15"/>
  <c r="M92" i="15"/>
  <c r="N92" i="15"/>
  <c r="O92" i="15"/>
  <c r="P92" i="15"/>
  <c r="Q92" i="15"/>
  <c r="R92" i="15"/>
  <c r="T92" i="15"/>
  <c r="U92" i="15"/>
  <c r="V92" i="15"/>
  <c r="W92" i="15"/>
  <c r="X92" i="15"/>
  <c r="Y92" i="15"/>
  <c r="Z92" i="15"/>
  <c r="AA92" i="15"/>
  <c r="AB92" i="15"/>
  <c r="D93" i="15"/>
  <c r="E93" i="15"/>
  <c r="G93" i="15"/>
  <c r="H93" i="15"/>
  <c r="I93" i="15"/>
  <c r="J93" i="15"/>
  <c r="K93" i="15"/>
  <c r="L93" i="15"/>
  <c r="M93" i="15"/>
  <c r="N93" i="15"/>
  <c r="O93" i="15"/>
  <c r="P93" i="15"/>
  <c r="Q93" i="15"/>
  <c r="R93" i="15"/>
  <c r="T93" i="15"/>
  <c r="U93" i="15"/>
  <c r="V93" i="15"/>
  <c r="W93" i="15"/>
  <c r="X93" i="15"/>
  <c r="Y93" i="15"/>
  <c r="Z93" i="15"/>
  <c r="AA93" i="15"/>
  <c r="AB93" i="15"/>
  <c r="D94" i="15"/>
  <c r="E94" i="15"/>
  <c r="G94" i="15"/>
  <c r="H94" i="15"/>
  <c r="I94" i="15"/>
  <c r="J94" i="15"/>
  <c r="K94" i="15"/>
  <c r="L94" i="15"/>
  <c r="M94" i="15"/>
  <c r="N94" i="15"/>
  <c r="O94" i="15"/>
  <c r="P94" i="15"/>
  <c r="Q94" i="15"/>
  <c r="R94" i="15"/>
  <c r="T94" i="15"/>
  <c r="U94" i="15"/>
  <c r="V94" i="15"/>
  <c r="W94" i="15"/>
  <c r="X94" i="15"/>
  <c r="Y94" i="15"/>
  <c r="Z94" i="15"/>
  <c r="AA94" i="15"/>
  <c r="AB94" i="15"/>
  <c r="D95" i="15"/>
  <c r="E95" i="15"/>
  <c r="G95" i="15"/>
  <c r="H95" i="15"/>
  <c r="I95" i="15"/>
  <c r="J95" i="15"/>
  <c r="K95" i="15"/>
  <c r="L95" i="15"/>
  <c r="M95" i="15"/>
  <c r="N95" i="15"/>
  <c r="O95" i="15"/>
  <c r="P95" i="15"/>
  <c r="Q95" i="15"/>
  <c r="R95" i="15"/>
  <c r="T95" i="15"/>
  <c r="U95" i="15"/>
  <c r="V95" i="15"/>
  <c r="W95" i="15"/>
  <c r="X95" i="15"/>
  <c r="Y95" i="15"/>
  <c r="Z95" i="15"/>
  <c r="AA95" i="15"/>
  <c r="AB95" i="15"/>
  <c r="D96" i="15"/>
  <c r="E96" i="15"/>
  <c r="G96" i="15"/>
  <c r="H96" i="15"/>
  <c r="I96" i="15"/>
  <c r="J96" i="15"/>
  <c r="K96" i="15"/>
  <c r="L96" i="15"/>
  <c r="M96" i="15"/>
  <c r="N96" i="15"/>
  <c r="O96" i="15"/>
  <c r="P96" i="15"/>
  <c r="Q96" i="15"/>
  <c r="R96" i="15"/>
  <c r="T96" i="15"/>
  <c r="U96" i="15"/>
  <c r="V96" i="15"/>
  <c r="W96" i="15"/>
  <c r="X96" i="15"/>
  <c r="Y96" i="15"/>
  <c r="Z96" i="15"/>
  <c r="AA96" i="15"/>
  <c r="AB96" i="15"/>
  <c r="E83" i="15"/>
  <c r="G83" i="15"/>
  <c r="H83" i="15"/>
  <c r="I83" i="15"/>
  <c r="J83" i="15"/>
  <c r="K83" i="15"/>
  <c r="L83" i="15"/>
  <c r="M83" i="15"/>
  <c r="N83" i="15"/>
  <c r="O83" i="15"/>
  <c r="P83" i="15"/>
  <c r="Q83" i="15"/>
  <c r="R83" i="15"/>
  <c r="T83" i="15"/>
  <c r="U83" i="15"/>
  <c r="V83" i="15"/>
  <c r="W83" i="15"/>
  <c r="X83" i="15"/>
  <c r="Y83" i="15"/>
  <c r="Z83" i="15"/>
  <c r="AA83" i="15"/>
  <c r="AB83" i="15"/>
  <c r="D83" i="15"/>
  <c r="D54" i="15"/>
  <c r="E54" i="15"/>
  <c r="G54" i="15"/>
  <c r="H54" i="15"/>
  <c r="I54" i="15"/>
  <c r="J54" i="15"/>
  <c r="K54" i="15"/>
  <c r="L54" i="15"/>
  <c r="M54" i="15"/>
  <c r="N54" i="15"/>
  <c r="O54" i="15"/>
  <c r="P54" i="15"/>
  <c r="Q54" i="15"/>
  <c r="R54" i="15"/>
  <c r="T54" i="15"/>
  <c r="U54" i="15"/>
  <c r="V54" i="15"/>
  <c r="W54" i="15"/>
  <c r="X54" i="15"/>
  <c r="Y54" i="15"/>
  <c r="Z54" i="15"/>
  <c r="AA54" i="15"/>
  <c r="AB54" i="15"/>
  <c r="D55" i="15"/>
  <c r="E55" i="15"/>
  <c r="G55" i="15"/>
  <c r="H55" i="15"/>
  <c r="I55" i="15"/>
  <c r="J55" i="15"/>
  <c r="K55" i="15"/>
  <c r="L55" i="15"/>
  <c r="M55" i="15"/>
  <c r="N55" i="15"/>
  <c r="O55" i="15"/>
  <c r="P55" i="15"/>
  <c r="Q55" i="15"/>
  <c r="R55" i="15"/>
  <c r="T55" i="15"/>
  <c r="U55" i="15"/>
  <c r="V55" i="15"/>
  <c r="W55" i="15"/>
  <c r="X55" i="15"/>
  <c r="Y55" i="15"/>
  <c r="Z55" i="15"/>
  <c r="AA55" i="15"/>
  <c r="AB55" i="15"/>
  <c r="D56" i="15"/>
  <c r="E56" i="15"/>
  <c r="G56" i="15"/>
  <c r="H56" i="15"/>
  <c r="I56" i="15"/>
  <c r="J56" i="15"/>
  <c r="K56" i="15"/>
  <c r="L56" i="15"/>
  <c r="M56" i="15"/>
  <c r="N56" i="15"/>
  <c r="O56" i="15"/>
  <c r="P56" i="15"/>
  <c r="Q56" i="15"/>
  <c r="R56" i="15"/>
  <c r="T56" i="15"/>
  <c r="U56" i="15"/>
  <c r="V56" i="15"/>
  <c r="W56" i="15"/>
  <c r="X56" i="15"/>
  <c r="Y56" i="15"/>
  <c r="Z56" i="15"/>
  <c r="AA56" i="15"/>
  <c r="AB56" i="15"/>
  <c r="D57" i="15"/>
  <c r="E57" i="15"/>
  <c r="G57" i="15"/>
  <c r="H57" i="15"/>
  <c r="I57" i="15"/>
  <c r="J57" i="15"/>
  <c r="K57" i="15"/>
  <c r="L57" i="15"/>
  <c r="M57" i="15"/>
  <c r="N57" i="15"/>
  <c r="O57" i="15"/>
  <c r="P57" i="15"/>
  <c r="Q57" i="15"/>
  <c r="R57" i="15"/>
  <c r="T57" i="15"/>
  <c r="U57" i="15"/>
  <c r="V57" i="15"/>
  <c r="W57" i="15"/>
  <c r="X57" i="15"/>
  <c r="Y57" i="15"/>
  <c r="Z57" i="15"/>
  <c r="AA57" i="15"/>
  <c r="AB57" i="15"/>
  <c r="D58" i="15"/>
  <c r="E58" i="15"/>
  <c r="G58" i="15"/>
  <c r="H58" i="15"/>
  <c r="I58" i="15"/>
  <c r="J58" i="15"/>
  <c r="K58" i="15"/>
  <c r="L58" i="15"/>
  <c r="M58" i="15"/>
  <c r="N58" i="15"/>
  <c r="O58" i="15"/>
  <c r="P58" i="15"/>
  <c r="Q58" i="15"/>
  <c r="R58" i="15"/>
  <c r="T58" i="15"/>
  <c r="U58" i="15"/>
  <c r="V58" i="15"/>
  <c r="W58" i="15"/>
  <c r="X58" i="15"/>
  <c r="Y58" i="15"/>
  <c r="Z58" i="15"/>
  <c r="AA58" i="15"/>
  <c r="AB58" i="15"/>
  <c r="D59" i="15"/>
  <c r="E59" i="15"/>
  <c r="G59" i="15"/>
  <c r="H59" i="15"/>
  <c r="I59" i="15"/>
  <c r="J59" i="15"/>
  <c r="K59" i="15"/>
  <c r="L59" i="15"/>
  <c r="M59" i="15"/>
  <c r="N59" i="15"/>
  <c r="O59" i="15"/>
  <c r="P59" i="15"/>
  <c r="Q59" i="15"/>
  <c r="R59" i="15"/>
  <c r="T59" i="15"/>
  <c r="U59" i="15"/>
  <c r="V59" i="15"/>
  <c r="W59" i="15"/>
  <c r="X59" i="15"/>
  <c r="Y59" i="15"/>
  <c r="Z59" i="15"/>
  <c r="AA59" i="15"/>
  <c r="AB59" i="15"/>
  <c r="D60" i="15"/>
  <c r="E60" i="15"/>
  <c r="G60" i="15"/>
  <c r="H60" i="15"/>
  <c r="I60" i="15"/>
  <c r="J60" i="15"/>
  <c r="K60" i="15"/>
  <c r="L60" i="15"/>
  <c r="M60" i="15"/>
  <c r="N60" i="15"/>
  <c r="O60" i="15"/>
  <c r="P60" i="15"/>
  <c r="Q60" i="15"/>
  <c r="R60" i="15"/>
  <c r="T60" i="15"/>
  <c r="U60" i="15"/>
  <c r="V60" i="15"/>
  <c r="W60" i="15"/>
  <c r="X60" i="15"/>
  <c r="Y60" i="15"/>
  <c r="Z60" i="15"/>
  <c r="AA60" i="15"/>
  <c r="AB60" i="15"/>
  <c r="D61" i="15"/>
  <c r="E61" i="15"/>
  <c r="G61" i="15"/>
  <c r="H61" i="15"/>
  <c r="I61" i="15"/>
  <c r="J61" i="15"/>
  <c r="K61" i="15"/>
  <c r="L61" i="15"/>
  <c r="M61" i="15"/>
  <c r="N61" i="15"/>
  <c r="O61" i="15"/>
  <c r="P61" i="15"/>
  <c r="Q61" i="15"/>
  <c r="R61" i="15"/>
  <c r="T61" i="15"/>
  <c r="U61" i="15"/>
  <c r="V61" i="15"/>
  <c r="W61" i="15"/>
  <c r="X61" i="15"/>
  <c r="Y61" i="15"/>
  <c r="Z61" i="15"/>
  <c r="AA61" i="15"/>
  <c r="AB61" i="15"/>
  <c r="D62" i="15"/>
  <c r="E62" i="15"/>
  <c r="G62" i="15"/>
  <c r="H62" i="15"/>
  <c r="I62" i="15"/>
  <c r="J62" i="15"/>
  <c r="K62" i="15"/>
  <c r="L62" i="15"/>
  <c r="M62" i="15"/>
  <c r="N62" i="15"/>
  <c r="O62" i="15"/>
  <c r="P62" i="15"/>
  <c r="Q62" i="15"/>
  <c r="R62" i="15"/>
  <c r="T62" i="15"/>
  <c r="U62" i="15"/>
  <c r="V62" i="15"/>
  <c r="W62" i="15"/>
  <c r="X62" i="15"/>
  <c r="Y62" i="15"/>
  <c r="Z62" i="15"/>
  <c r="AA62" i="15"/>
  <c r="AB62" i="15"/>
  <c r="D63" i="15"/>
  <c r="E63" i="15"/>
  <c r="G63" i="15"/>
  <c r="H63" i="15"/>
  <c r="I63" i="15"/>
  <c r="J63" i="15"/>
  <c r="K63" i="15"/>
  <c r="L63" i="15"/>
  <c r="M63" i="15"/>
  <c r="N63" i="15"/>
  <c r="O63" i="15"/>
  <c r="P63" i="15"/>
  <c r="Q63" i="15"/>
  <c r="R63" i="15"/>
  <c r="T63" i="15"/>
  <c r="U63" i="15"/>
  <c r="V63" i="15"/>
  <c r="W63" i="15"/>
  <c r="X63" i="15"/>
  <c r="Y63" i="15"/>
  <c r="Z63" i="15"/>
  <c r="AA63" i="15"/>
  <c r="AB63" i="15"/>
  <c r="D64" i="15"/>
  <c r="E64" i="15"/>
  <c r="G64" i="15"/>
  <c r="H64" i="15"/>
  <c r="I64" i="15"/>
  <c r="J64" i="15"/>
  <c r="K64" i="15"/>
  <c r="L64" i="15"/>
  <c r="M64" i="15"/>
  <c r="N64" i="15"/>
  <c r="O64" i="15"/>
  <c r="P64" i="15"/>
  <c r="Q64" i="15"/>
  <c r="R64" i="15"/>
  <c r="T64" i="15"/>
  <c r="U64" i="15"/>
  <c r="V64" i="15"/>
  <c r="W64" i="15"/>
  <c r="X64" i="15"/>
  <c r="Y64" i="15"/>
  <c r="Z64" i="15"/>
  <c r="AA64" i="15"/>
  <c r="AB64" i="15"/>
  <c r="D65" i="15"/>
  <c r="E65" i="15"/>
  <c r="G65" i="15"/>
  <c r="H65" i="15"/>
  <c r="I65" i="15"/>
  <c r="J65" i="15"/>
  <c r="K65" i="15"/>
  <c r="L65" i="15"/>
  <c r="M65" i="15"/>
  <c r="N65" i="15"/>
  <c r="O65" i="15"/>
  <c r="P65" i="15"/>
  <c r="Q65" i="15"/>
  <c r="R65" i="15"/>
  <c r="T65" i="15"/>
  <c r="U65" i="15"/>
  <c r="V65" i="15"/>
  <c r="W65" i="15"/>
  <c r="X65" i="15"/>
  <c r="Y65" i="15"/>
  <c r="Z65" i="15"/>
  <c r="AA65" i="15"/>
  <c r="AB65" i="15"/>
  <c r="D66" i="15"/>
  <c r="E66" i="15"/>
  <c r="G66" i="15"/>
  <c r="H66" i="15"/>
  <c r="I66" i="15"/>
  <c r="J66" i="15"/>
  <c r="K66" i="15"/>
  <c r="L66" i="15"/>
  <c r="M66" i="15"/>
  <c r="N66" i="15"/>
  <c r="O66" i="15"/>
  <c r="P66" i="15"/>
  <c r="Q66" i="15"/>
  <c r="R66" i="15"/>
  <c r="T66" i="15"/>
  <c r="U66" i="15"/>
  <c r="V66" i="15"/>
  <c r="W66" i="15"/>
  <c r="X66" i="15"/>
  <c r="Y66" i="15"/>
  <c r="Z66" i="15"/>
  <c r="AA66" i="15"/>
  <c r="AB66" i="15"/>
  <c r="D67" i="15"/>
  <c r="E67" i="15"/>
  <c r="G67" i="15"/>
  <c r="H67" i="15"/>
  <c r="I67" i="15"/>
  <c r="J67" i="15"/>
  <c r="K67" i="15"/>
  <c r="L67" i="15"/>
  <c r="M67" i="15"/>
  <c r="N67" i="15"/>
  <c r="O67" i="15"/>
  <c r="P67" i="15"/>
  <c r="Q67" i="15"/>
  <c r="R67" i="15"/>
  <c r="T67" i="15"/>
  <c r="U67" i="15"/>
  <c r="V67" i="15"/>
  <c r="W67" i="15"/>
  <c r="X67" i="15"/>
  <c r="Y67" i="15"/>
  <c r="Z67" i="15"/>
  <c r="AA67" i="15"/>
  <c r="AB67" i="15"/>
  <c r="D68" i="15"/>
  <c r="E68" i="15"/>
  <c r="G68" i="15"/>
  <c r="H68" i="15"/>
  <c r="I68" i="15"/>
  <c r="J68" i="15"/>
  <c r="K68" i="15"/>
  <c r="L68" i="15"/>
  <c r="M68" i="15"/>
  <c r="N68" i="15"/>
  <c r="O68" i="15"/>
  <c r="P68" i="15"/>
  <c r="Q68" i="15"/>
  <c r="R68" i="15"/>
  <c r="T68" i="15"/>
  <c r="U68" i="15"/>
  <c r="V68" i="15"/>
  <c r="W68" i="15"/>
  <c r="X68" i="15"/>
  <c r="Y68" i="15"/>
  <c r="Z68" i="15"/>
  <c r="AA68" i="15"/>
  <c r="AB68" i="15"/>
  <c r="D69" i="15"/>
  <c r="E69" i="15"/>
  <c r="G69" i="15"/>
  <c r="H69" i="15"/>
  <c r="I69" i="15"/>
  <c r="J69" i="15"/>
  <c r="K69" i="15"/>
  <c r="L69" i="15"/>
  <c r="M69" i="15"/>
  <c r="N69" i="15"/>
  <c r="O69" i="15"/>
  <c r="P69" i="15"/>
  <c r="Q69" i="15"/>
  <c r="R69" i="15"/>
  <c r="T69" i="15"/>
  <c r="U69" i="15"/>
  <c r="V69" i="15"/>
  <c r="W69" i="15"/>
  <c r="X69" i="15"/>
  <c r="Y69" i="15"/>
  <c r="Z69" i="15"/>
  <c r="AA69" i="15"/>
  <c r="AB69" i="15"/>
  <c r="D70" i="15"/>
  <c r="E70" i="15"/>
  <c r="G70" i="15"/>
  <c r="H70" i="15"/>
  <c r="I70" i="15"/>
  <c r="J70" i="15"/>
  <c r="K70" i="15"/>
  <c r="L70" i="15"/>
  <c r="M70" i="15"/>
  <c r="N70" i="15"/>
  <c r="O70" i="15"/>
  <c r="P70" i="15"/>
  <c r="Q70" i="15"/>
  <c r="R70" i="15"/>
  <c r="T70" i="15"/>
  <c r="U70" i="15"/>
  <c r="V70" i="15"/>
  <c r="W70" i="15"/>
  <c r="X70" i="15"/>
  <c r="Y70" i="15"/>
  <c r="Z70" i="15"/>
  <c r="AA70" i="15"/>
  <c r="AB70" i="15"/>
  <c r="D71" i="15"/>
  <c r="E71" i="15"/>
  <c r="G71" i="15"/>
  <c r="H71" i="15"/>
  <c r="I71" i="15"/>
  <c r="J71" i="15"/>
  <c r="K71" i="15"/>
  <c r="L71" i="15"/>
  <c r="M71" i="15"/>
  <c r="N71" i="15"/>
  <c r="O71" i="15"/>
  <c r="P71" i="15"/>
  <c r="Q71" i="15"/>
  <c r="R71" i="15"/>
  <c r="T71" i="15"/>
  <c r="U71" i="15"/>
  <c r="V71" i="15"/>
  <c r="W71" i="15"/>
  <c r="X71" i="15"/>
  <c r="Y71" i="15"/>
  <c r="Z71" i="15"/>
  <c r="AA71" i="15"/>
  <c r="AB71" i="15"/>
  <c r="D72" i="15"/>
  <c r="E72" i="15"/>
  <c r="G72" i="15"/>
  <c r="H72" i="15"/>
  <c r="I72" i="15"/>
  <c r="J72" i="15"/>
  <c r="K72" i="15"/>
  <c r="L72" i="15"/>
  <c r="M72" i="15"/>
  <c r="N72" i="15"/>
  <c r="O72" i="15"/>
  <c r="P72" i="15"/>
  <c r="Q72" i="15"/>
  <c r="R72" i="15"/>
  <c r="T72" i="15"/>
  <c r="U72" i="15"/>
  <c r="V72" i="15"/>
  <c r="W72" i="15"/>
  <c r="X72" i="15"/>
  <c r="Y72" i="15"/>
  <c r="Z72" i="15"/>
  <c r="AA72" i="15"/>
  <c r="AB72" i="15"/>
  <c r="D73" i="15"/>
  <c r="E73" i="15"/>
  <c r="G73" i="15"/>
  <c r="H73" i="15"/>
  <c r="I73" i="15"/>
  <c r="J73" i="15"/>
  <c r="K73" i="15"/>
  <c r="L73" i="15"/>
  <c r="M73" i="15"/>
  <c r="N73" i="15"/>
  <c r="O73" i="15"/>
  <c r="P73" i="15"/>
  <c r="Q73" i="15"/>
  <c r="R73" i="15"/>
  <c r="T73" i="15"/>
  <c r="U73" i="15"/>
  <c r="V73" i="15"/>
  <c r="W73" i="15"/>
  <c r="X73" i="15"/>
  <c r="Y73" i="15"/>
  <c r="Z73" i="15"/>
  <c r="AA73" i="15"/>
  <c r="AB73" i="15"/>
  <c r="D74" i="15"/>
  <c r="E74" i="15"/>
  <c r="G74" i="15"/>
  <c r="H74" i="15"/>
  <c r="I74" i="15"/>
  <c r="J74" i="15"/>
  <c r="K74" i="15"/>
  <c r="L74" i="15"/>
  <c r="M74" i="15"/>
  <c r="N74" i="15"/>
  <c r="O74" i="15"/>
  <c r="P74" i="15"/>
  <c r="Q74" i="15"/>
  <c r="R74" i="15"/>
  <c r="T74" i="15"/>
  <c r="U74" i="15"/>
  <c r="V74" i="15"/>
  <c r="W74" i="15"/>
  <c r="X74" i="15"/>
  <c r="Y74" i="15"/>
  <c r="Z74" i="15"/>
  <c r="AA74" i="15"/>
  <c r="AB74" i="15"/>
  <c r="D75" i="15"/>
  <c r="E75" i="15"/>
  <c r="G75" i="15"/>
  <c r="H75" i="15"/>
  <c r="I75" i="15"/>
  <c r="J75" i="15"/>
  <c r="K75" i="15"/>
  <c r="L75" i="15"/>
  <c r="M75" i="15"/>
  <c r="N75" i="15"/>
  <c r="O75" i="15"/>
  <c r="P75" i="15"/>
  <c r="Q75" i="15"/>
  <c r="R75" i="15"/>
  <c r="T75" i="15"/>
  <c r="U75" i="15"/>
  <c r="V75" i="15"/>
  <c r="W75" i="15"/>
  <c r="X75" i="15"/>
  <c r="Y75" i="15"/>
  <c r="Z75" i="15"/>
  <c r="AA75" i="15"/>
  <c r="AB75" i="15"/>
  <c r="D76" i="15"/>
  <c r="E76" i="15"/>
  <c r="G76" i="15"/>
  <c r="H76" i="15"/>
  <c r="I76" i="15"/>
  <c r="J76" i="15"/>
  <c r="K76" i="15"/>
  <c r="L76" i="15"/>
  <c r="M76" i="15"/>
  <c r="N76" i="15"/>
  <c r="O76" i="15"/>
  <c r="P76" i="15"/>
  <c r="Q76" i="15"/>
  <c r="R76" i="15"/>
  <c r="T76" i="15"/>
  <c r="U76" i="15"/>
  <c r="V76" i="15"/>
  <c r="W76" i="15"/>
  <c r="X76" i="15"/>
  <c r="Y76" i="15"/>
  <c r="Z76" i="15"/>
  <c r="AA76" i="15"/>
  <c r="AB76" i="15"/>
  <c r="D77" i="15"/>
  <c r="E77" i="15"/>
  <c r="G77" i="15"/>
  <c r="H77" i="15"/>
  <c r="I77" i="15"/>
  <c r="J77" i="15"/>
  <c r="K77" i="15"/>
  <c r="L77" i="15"/>
  <c r="M77" i="15"/>
  <c r="N77" i="15"/>
  <c r="O77" i="15"/>
  <c r="P77" i="15"/>
  <c r="Q77" i="15"/>
  <c r="R77" i="15"/>
  <c r="T77" i="15"/>
  <c r="U77" i="15"/>
  <c r="V77" i="15"/>
  <c r="W77" i="15"/>
  <c r="X77" i="15"/>
  <c r="Y77" i="15"/>
  <c r="Z77" i="15"/>
  <c r="AA77" i="15"/>
  <c r="AB77" i="15"/>
  <c r="D78" i="15"/>
  <c r="E78" i="15"/>
  <c r="G78" i="15"/>
  <c r="H78" i="15"/>
  <c r="I78" i="15"/>
  <c r="J78" i="15"/>
  <c r="K78" i="15"/>
  <c r="L78" i="15"/>
  <c r="M78" i="15"/>
  <c r="N78" i="15"/>
  <c r="O78" i="15"/>
  <c r="P78" i="15"/>
  <c r="Q78" i="15"/>
  <c r="R78" i="15"/>
  <c r="T78" i="15"/>
  <c r="U78" i="15"/>
  <c r="V78" i="15"/>
  <c r="W78" i="15"/>
  <c r="X78" i="15"/>
  <c r="Y78" i="15"/>
  <c r="Z78" i="15"/>
  <c r="AA78" i="15"/>
  <c r="AB78" i="15"/>
  <c r="D79" i="15"/>
  <c r="E79" i="15"/>
  <c r="G79" i="15"/>
  <c r="H79" i="15"/>
  <c r="I79" i="15"/>
  <c r="J79" i="15"/>
  <c r="K79" i="15"/>
  <c r="L79" i="15"/>
  <c r="M79" i="15"/>
  <c r="N79" i="15"/>
  <c r="O79" i="15"/>
  <c r="P79" i="15"/>
  <c r="Q79" i="15"/>
  <c r="R79" i="15"/>
  <c r="T79" i="15"/>
  <c r="U79" i="15"/>
  <c r="V79" i="15"/>
  <c r="W79" i="15"/>
  <c r="X79" i="15"/>
  <c r="Y79" i="15"/>
  <c r="Z79" i="15"/>
  <c r="AA79" i="15"/>
  <c r="AB79" i="15"/>
  <c r="D80" i="15"/>
  <c r="E80" i="15"/>
  <c r="G80" i="15"/>
  <c r="H80" i="15"/>
  <c r="I80" i="15"/>
  <c r="J80" i="15"/>
  <c r="K80" i="15"/>
  <c r="L80" i="15"/>
  <c r="M80" i="15"/>
  <c r="N80" i="15"/>
  <c r="O80" i="15"/>
  <c r="P80" i="15"/>
  <c r="Q80" i="15"/>
  <c r="R80" i="15"/>
  <c r="T80" i="15"/>
  <c r="U80" i="15"/>
  <c r="V80" i="15"/>
  <c r="W80" i="15"/>
  <c r="X80" i="15"/>
  <c r="Y80" i="15"/>
  <c r="Z80" i="15"/>
  <c r="AA80" i="15"/>
  <c r="AB80" i="15"/>
  <c r="D81" i="15"/>
  <c r="E81" i="15"/>
  <c r="G81" i="15"/>
  <c r="H81" i="15"/>
  <c r="I81" i="15"/>
  <c r="J81" i="15"/>
  <c r="K81" i="15"/>
  <c r="L81" i="15"/>
  <c r="M81" i="15"/>
  <c r="N81" i="15"/>
  <c r="O81" i="15"/>
  <c r="P81" i="15"/>
  <c r="Q81" i="15"/>
  <c r="R81" i="15"/>
  <c r="T81" i="15"/>
  <c r="U81" i="15"/>
  <c r="V81" i="15"/>
  <c r="W81" i="15"/>
  <c r="X81" i="15"/>
  <c r="Y81" i="15"/>
  <c r="Z81" i="15"/>
  <c r="AA81" i="15"/>
  <c r="AB81" i="15"/>
  <c r="E53" i="15"/>
  <c r="G53" i="15"/>
  <c r="H53" i="15"/>
  <c r="I53" i="15"/>
  <c r="J53" i="15"/>
  <c r="K53" i="15"/>
  <c r="L53" i="15"/>
  <c r="M53" i="15"/>
  <c r="N53" i="15"/>
  <c r="O53" i="15"/>
  <c r="P53" i="15"/>
  <c r="Q53" i="15"/>
  <c r="R53" i="15"/>
  <c r="T53" i="15"/>
  <c r="U53" i="15"/>
  <c r="V53" i="15"/>
  <c r="W53" i="15"/>
  <c r="X53" i="15"/>
  <c r="Y53" i="15"/>
  <c r="Z53" i="15"/>
  <c r="AA53" i="15"/>
  <c r="AB53" i="15"/>
  <c r="D53" i="15"/>
  <c r="D47" i="15"/>
  <c r="E47" i="15"/>
  <c r="G47" i="15"/>
  <c r="H47" i="15"/>
  <c r="I47" i="15"/>
  <c r="J47" i="15"/>
  <c r="K47" i="15"/>
  <c r="L47" i="15"/>
  <c r="M47" i="15"/>
  <c r="N47" i="15"/>
  <c r="O47" i="15"/>
  <c r="P47" i="15"/>
  <c r="Q47" i="15"/>
  <c r="R47" i="15"/>
  <c r="T47" i="15"/>
  <c r="U47" i="15"/>
  <c r="V47" i="15"/>
  <c r="W47" i="15"/>
  <c r="X47" i="15"/>
  <c r="Y47" i="15"/>
  <c r="Z47" i="15"/>
  <c r="AA47" i="15"/>
  <c r="AB47" i="15"/>
  <c r="D48" i="15"/>
  <c r="E48" i="15"/>
  <c r="G48" i="15"/>
  <c r="H48" i="15"/>
  <c r="I48" i="15"/>
  <c r="J48" i="15"/>
  <c r="K48" i="15"/>
  <c r="L48" i="15"/>
  <c r="M48" i="15"/>
  <c r="N48" i="15"/>
  <c r="O48" i="15"/>
  <c r="P48" i="15"/>
  <c r="Q48" i="15"/>
  <c r="R48" i="15"/>
  <c r="T48" i="15"/>
  <c r="U48" i="15"/>
  <c r="V48" i="15"/>
  <c r="W48" i="15"/>
  <c r="X48" i="15"/>
  <c r="Y48" i="15"/>
  <c r="Z48" i="15"/>
  <c r="AA48" i="15"/>
  <c r="AB48" i="15"/>
  <c r="D49" i="15"/>
  <c r="E49" i="15"/>
  <c r="G49" i="15"/>
  <c r="H49" i="15"/>
  <c r="I49" i="15"/>
  <c r="J49" i="15"/>
  <c r="K49" i="15"/>
  <c r="L49" i="15"/>
  <c r="M49" i="15"/>
  <c r="N49" i="15"/>
  <c r="O49" i="15"/>
  <c r="P49" i="15"/>
  <c r="Q49" i="15"/>
  <c r="R49" i="15"/>
  <c r="T49" i="15"/>
  <c r="U49" i="15"/>
  <c r="V49" i="15"/>
  <c r="W49" i="15"/>
  <c r="X49" i="15"/>
  <c r="Y49" i="15"/>
  <c r="Z49" i="15"/>
  <c r="AA49" i="15"/>
  <c r="AB49" i="15"/>
  <c r="D50" i="15"/>
  <c r="E50" i="15"/>
  <c r="G50" i="15"/>
  <c r="H50" i="15"/>
  <c r="I50" i="15"/>
  <c r="J50" i="15"/>
  <c r="K50" i="15"/>
  <c r="L50" i="15"/>
  <c r="M50" i="15"/>
  <c r="N50" i="15"/>
  <c r="O50" i="15"/>
  <c r="P50" i="15"/>
  <c r="Q50" i="15"/>
  <c r="R50" i="15"/>
  <c r="T50" i="15"/>
  <c r="U50" i="15"/>
  <c r="V50" i="15"/>
  <c r="W50" i="15"/>
  <c r="X50" i="15"/>
  <c r="Y50" i="15"/>
  <c r="Z50" i="15"/>
  <c r="AA50" i="15"/>
  <c r="AB50" i="15"/>
  <c r="D51" i="15"/>
  <c r="E51" i="15"/>
  <c r="G51" i="15"/>
  <c r="H51" i="15"/>
  <c r="I51" i="15"/>
  <c r="J51" i="15"/>
  <c r="K51" i="15"/>
  <c r="L51" i="15"/>
  <c r="M51" i="15"/>
  <c r="N51" i="15"/>
  <c r="O51" i="15"/>
  <c r="P51" i="15"/>
  <c r="Q51" i="15"/>
  <c r="R51" i="15"/>
  <c r="T51" i="15"/>
  <c r="U51" i="15"/>
  <c r="V51" i="15"/>
  <c r="W51" i="15"/>
  <c r="X51" i="15"/>
  <c r="Y51" i="15"/>
  <c r="Z51" i="15"/>
  <c r="AA51" i="15"/>
  <c r="AB51" i="15"/>
  <c r="E46" i="15"/>
  <c r="G46" i="15"/>
  <c r="H46" i="15"/>
  <c r="I46" i="15"/>
  <c r="J46" i="15"/>
  <c r="K46" i="15"/>
  <c r="L46" i="15"/>
  <c r="M46" i="15"/>
  <c r="N46" i="15"/>
  <c r="O46" i="15"/>
  <c r="P46" i="15"/>
  <c r="Q46" i="15"/>
  <c r="R46" i="15"/>
  <c r="T46" i="15"/>
  <c r="U46" i="15"/>
  <c r="V46" i="15"/>
  <c r="W46" i="15"/>
  <c r="X46" i="15"/>
  <c r="Y46" i="15"/>
  <c r="Z46" i="15"/>
  <c r="AA46" i="15"/>
  <c r="AB46" i="15"/>
  <c r="D46" i="15"/>
  <c r="D38" i="15"/>
  <c r="E38" i="15"/>
  <c r="G38" i="15"/>
  <c r="H38" i="15"/>
  <c r="I38" i="15"/>
  <c r="J38" i="15"/>
  <c r="K38" i="15"/>
  <c r="L38" i="15"/>
  <c r="M38" i="15"/>
  <c r="N38" i="15"/>
  <c r="O38" i="15"/>
  <c r="P38" i="15"/>
  <c r="Q38" i="15"/>
  <c r="R38" i="15"/>
  <c r="T38" i="15"/>
  <c r="U38" i="15"/>
  <c r="V38" i="15"/>
  <c r="W38" i="15"/>
  <c r="X38" i="15"/>
  <c r="Y38" i="15"/>
  <c r="Z38" i="15"/>
  <c r="AA38" i="15"/>
  <c r="AB38" i="15"/>
  <c r="D39" i="15"/>
  <c r="E39" i="15"/>
  <c r="G39" i="15"/>
  <c r="H39" i="15"/>
  <c r="I39" i="15"/>
  <c r="J39" i="15"/>
  <c r="K39" i="15"/>
  <c r="L39" i="15"/>
  <c r="M39" i="15"/>
  <c r="N39" i="15"/>
  <c r="O39" i="15"/>
  <c r="P39" i="15"/>
  <c r="Q39" i="15"/>
  <c r="R39" i="15"/>
  <c r="T39" i="15"/>
  <c r="U39" i="15"/>
  <c r="V39" i="15"/>
  <c r="W39" i="15"/>
  <c r="X39" i="15"/>
  <c r="Y39" i="15"/>
  <c r="Z39" i="15"/>
  <c r="AA39" i="15"/>
  <c r="AB39" i="15"/>
  <c r="D40" i="15"/>
  <c r="E40" i="15"/>
  <c r="G40" i="15"/>
  <c r="H40" i="15"/>
  <c r="I40" i="15"/>
  <c r="J40" i="15"/>
  <c r="K40" i="15"/>
  <c r="L40" i="15"/>
  <c r="M40" i="15"/>
  <c r="N40" i="15"/>
  <c r="O40" i="15"/>
  <c r="P40" i="15"/>
  <c r="Q40" i="15"/>
  <c r="R40" i="15"/>
  <c r="T40" i="15"/>
  <c r="U40" i="15"/>
  <c r="V40" i="15"/>
  <c r="W40" i="15"/>
  <c r="X40" i="15"/>
  <c r="Y40" i="15"/>
  <c r="Z40" i="15"/>
  <c r="AA40" i="15"/>
  <c r="AB40" i="15"/>
  <c r="D41" i="15"/>
  <c r="E41" i="15"/>
  <c r="G41" i="15"/>
  <c r="H41" i="15"/>
  <c r="I41" i="15"/>
  <c r="J41" i="15"/>
  <c r="K41" i="15"/>
  <c r="L41" i="15"/>
  <c r="M41" i="15"/>
  <c r="N41" i="15"/>
  <c r="O41" i="15"/>
  <c r="P41" i="15"/>
  <c r="Q41" i="15"/>
  <c r="R41" i="15"/>
  <c r="T41" i="15"/>
  <c r="U41" i="15"/>
  <c r="V41" i="15"/>
  <c r="W41" i="15"/>
  <c r="X41" i="15"/>
  <c r="Y41" i="15"/>
  <c r="Z41" i="15"/>
  <c r="AA41" i="15"/>
  <c r="AB41" i="15"/>
  <c r="D42" i="15"/>
  <c r="E42" i="15"/>
  <c r="G42" i="15"/>
  <c r="H42" i="15"/>
  <c r="I42" i="15"/>
  <c r="J42" i="15"/>
  <c r="K42" i="15"/>
  <c r="L42" i="15"/>
  <c r="M42" i="15"/>
  <c r="N42" i="15"/>
  <c r="O42" i="15"/>
  <c r="P42" i="15"/>
  <c r="Q42" i="15"/>
  <c r="R42" i="15"/>
  <c r="T42" i="15"/>
  <c r="U42" i="15"/>
  <c r="V42" i="15"/>
  <c r="W42" i="15"/>
  <c r="X42" i="15"/>
  <c r="Y42" i="15"/>
  <c r="Z42" i="15"/>
  <c r="AA42" i="15"/>
  <c r="AB42" i="15"/>
  <c r="D43" i="15"/>
  <c r="E43" i="15"/>
  <c r="G43" i="15"/>
  <c r="H43" i="15"/>
  <c r="I43" i="15"/>
  <c r="J43" i="15"/>
  <c r="K43" i="15"/>
  <c r="L43" i="15"/>
  <c r="M43" i="15"/>
  <c r="N43" i="15"/>
  <c r="O43" i="15"/>
  <c r="P43" i="15"/>
  <c r="Q43" i="15"/>
  <c r="R43" i="15"/>
  <c r="T43" i="15"/>
  <c r="U43" i="15"/>
  <c r="V43" i="15"/>
  <c r="W43" i="15"/>
  <c r="X43" i="15"/>
  <c r="Y43" i="15"/>
  <c r="Z43" i="15"/>
  <c r="AA43" i="15"/>
  <c r="AB43" i="15"/>
  <c r="D44" i="15"/>
  <c r="E44" i="15"/>
  <c r="G44" i="15"/>
  <c r="H44" i="15"/>
  <c r="I44" i="15"/>
  <c r="J44" i="15"/>
  <c r="K44" i="15"/>
  <c r="L44" i="15"/>
  <c r="M44" i="15"/>
  <c r="N44" i="15"/>
  <c r="O44" i="15"/>
  <c r="P44" i="15"/>
  <c r="Q44" i="15"/>
  <c r="R44" i="15"/>
  <c r="T44" i="15"/>
  <c r="U44" i="15"/>
  <c r="V44" i="15"/>
  <c r="W44" i="15"/>
  <c r="X44" i="15"/>
  <c r="Y44" i="15"/>
  <c r="Z44" i="15"/>
  <c r="AA44" i="15"/>
  <c r="AB44" i="15"/>
  <c r="E37" i="15"/>
  <c r="G37" i="15"/>
  <c r="H37" i="15"/>
  <c r="I37" i="15"/>
  <c r="J37" i="15"/>
  <c r="K37" i="15"/>
  <c r="L37" i="15"/>
  <c r="M37" i="15"/>
  <c r="N37" i="15"/>
  <c r="O37" i="15"/>
  <c r="P37" i="15"/>
  <c r="Q37" i="15"/>
  <c r="R37" i="15"/>
  <c r="T37" i="15"/>
  <c r="U37" i="15"/>
  <c r="V37" i="15"/>
  <c r="W37" i="15"/>
  <c r="X37" i="15"/>
  <c r="Y37" i="15"/>
  <c r="Z37" i="15"/>
  <c r="AA37" i="15"/>
  <c r="AB37" i="15"/>
  <c r="D37" i="15"/>
  <c r="D10" i="15"/>
  <c r="E10" i="15"/>
  <c r="G10" i="15"/>
  <c r="H10" i="15"/>
  <c r="I10" i="15"/>
  <c r="J10" i="15"/>
  <c r="K10" i="15"/>
  <c r="L10" i="15"/>
  <c r="M10" i="15"/>
  <c r="N10" i="15"/>
  <c r="O10" i="15"/>
  <c r="P10" i="15"/>
  <c r="Q10" i="15"/>
  <c r="R10" i="15"/>
  <c r="T10" i="15"/>
  <c r="U10" i="15"/>
  <c r="V10" i="15"/>
  <c r="W10" i="15"/>
  <c r="X10" i="15"/>
  <c r="Y10" i="15"/>
  <c r="Z10" i="15"/>
  <c r="AA10" i="15"/>
  <c r="AB10" i="15"/>
  <c r="D11" i="15"/>
  <c r="E11" i="15"/>
  <c r="G11" i="15"/>
  <c r="H11" i="15"/>
  <c r="I11" i="15"/>
  <c r="J11" i="15"/>
  <c r="K11" i="15"/>
  <c r="L11" i="15"/>
  <c r="M11" i="15"/>
  <c r="N11" i="15"/>
  <c r="O11" i="15"/>
  <c r="P11" i="15"/>
  <c r="Q11" i="15"/>
  <c r="R11" i="15"/>
  <c r="T11" i="15"/>
  <c r="U11" i="15"/>
  <c r="V11" i="15"/>
  <c r="W11" i="15"/>
  <c r="X11" i="15"/>
  <c r="Y11" i="15"/>
  <c r="Z11" i="15"/>
  <c r="AA11" i="15"/>
  <c r="AB11" i="15"/>
  <c r="D12" i="15"/>
  <c r="E12" i="15"/>
  <c r="G12" i="15"/>
  <c r="H12" i="15"/>
  <c r="I12" i="15"/>
  <c r="J12" i="15"/>
  <c r="K12" i="15"/>
  <c r="L12" i="15"/>
  <c r="M12" i="15"/>
  <c r="N12" i="15"/>
  <c r="O12" i="15"/>
  <c r="P12" i="15"/>
  <c r="Q12" i="15"/>
  <c r="R12" i="15"/>
  <c r="T12" i="15"/>
  <c r="U12" i="15"/>
  <c r="V12" i="15"/>
  <c r="W12" i="15"/>
  <c r="X12" i="15"/>
  <c r="Y12" i="15"/>
  <c r="Z12" i="15"/>
  <c r="AA12" i="15"/>
  <c r="AB12" i="15"/>
  <c r="D13" i="15"/>
  <c r="E13" i="15"/>
  <c r="G13" i="15"/>
  <c r="H13" i="15"/>
  <c r="I13" i="15"/>
  <c r="J13" i="15"/>
  <c r="K13" i="15"/>
  <c r="L13" i="15"/>
  <c r="M13" i="15"/>
  <c r="N13" i="15"/>
  <c r="O13" i="15"/>
  <c r="P13" i="15"/>
  <c r="Q13" i="15"/>
  <c r="R13" i="15"/>
  <c r="T13" i="15"/>
  <c r="U13" i="15"/>
  <c r="V13" i="15"/>
  <c r="W13" i="15"/>
  <c r="X13" i="15"/>
  <c r="Y13" i="15"/>
  <c r="Z13" i="15"/>
  <c r="AA13" i="15"/>
  <c r="AB13" i="15"/>
  <c r="D14" i="15"/>
  <c r="E14" i="15"/>
  <c r="G14" i="15"/>
  <c r="H14" i="15"/>
  <c r="I14" i="15"/>
  <c r="J14" i="15"/>
  <c r="K14" i="15"/>
  <c r="L14" i="15"/>
  <c r="M14" i="15"/>
  <c r="N14" i="15"/>
  <c r="O14" i="15"/>
  <c r="P14" i="15"/>
  <c r="Q14" i="15"/>
  <c r="R14" i="15"/>
  <c r="T14" i="15"/>
  <c r="U14" i="15"/>
  <c r="V14" i="15"/>
  <c r="W14" i="15"/>
  <c r="X14" i="15"/>
  <c r="Y14" i="15"/>
  <c r="Z14" i="15"/>
  <c r="AA14" i="15"/>
  <c r="AB14" i="15"/>
  <c r="D15" i="15"/>
  <c r="E15" i="15"/>
  <c r="G15" i="15"/>
  <c r="H15" i="15"/>
  <c r="I15" i="15"/>
  <c r="J15" i="15"/>
  <c r="K15" i="15"/>
  <c r="L15" i="15"/>
  <c r="M15" i="15"/>
  <c r="N15" i="15"/>
  <c r="O15" i="15"/>
  <c r="P15" i="15"/>
  <c r="Q15" i="15"/>
  <c r="R15" i="15"/>
  <c r="T15" i="15"/>
  <c r="U15" i="15"/>
  <c r="V15" i="15"/>
  <c r="W15" i="15"/>
  <c r="X15" i="15"/>
  <c r="Y15" i="15"/>
  <c r="Z15" i="15"/>
  <c r="AA15" i="15"/>
  <c r="AB15" i="15"/>
  <c r="D16" i="15"/>
  <c r="E16" i="15"/>
  <c r="G16" i="15"/>
  <c r="H16" i="15"/>
  <c r="I16" i="15"/>
  <c r="J16" i="15"/>
  <c r="K16" i="15"/>
  <c r="L16" i="15"/>
  <c r="M16" i="15"/>
  <c r="N16" i="15"/>
  <c r="O16" i="15"/>
  <c r="P16" i="15"/>
  <c r="Q16" i="15"/>
  <c r="R16" i="15"/>
  <c r="T16" i="15"/>
  <c r="U16" i="15"/>
  <c r="V16" i="15"/>
  <c r="W16" i="15"/>
  <c r="X16" i="15"/>
  <c r="Y16" i="15"/>
  <c r="Z16" i="15"/>
  <c r="AA16" i="15"/>
  <c r="AB16" i="15"/>
  <c r="D17" i="15"/>
  <c r="E17" i="15"/>
  <c r="G17" i="15"/>
  <c r="H17" i="15"/>
  <c r="I17" i="15"/>
  <c r="J17" i="15"/>
  <c r="K17" i="15"/>
  <c r="L17" i="15"/>
  <c r="M17" i="15"/>
  <c r="N17" i="15"/>
  <c r="O17" i="15"/>
  <c r="P17" i="15"/>
  <c r="Q17" i="15"/>
  <c r="R17" i="15"/>
  <c r="T17" i="15"/>
  <c r="U17" i="15"/>
  <c r="V17" i="15"/>
  <c r="W17" i="15"/>
  <c r="X17" i="15"/>
  <c r="Y17" i="15"/>
  <c r="Z17" i="15"/>
  <c r="AA17" i="15"/>
  <c r="AB17" i="15"/>
  <c r="D18" i="15"/>
  <c r="E18" i="15"/>
  <c r="G18" i="15"/>
  <c r="H18" i="15"/>
  <c r="I18" i="15"/>
  <c r="J18" i="15"/>
  <c r="K18" i="15"/>
  <c r="L18" i="15"/>
  <c r="M18" i="15"/>
  <c r="N18" i="15"/>
  <c r="O18" i="15"/>
  <c r="P18" i="15"/>
  <c r="Q18" i="15"/>
  <c r="R18" i="15"/>
  <c r="T18" i="15"/>
  <c r="U18" i="15"/>
  <c r="V18" i="15"/>
  <c r="W18" i="15"/>
  <c r="X18" i="15"/>
  <c r="Y18" i="15"/>
  <c r="Z18" i="15"/>
  <c r="AA18" i="15"/>
  <c r="AB18" i="15"/>
  <c r="D19" i="15"/>
  <c r="E19" i="15"/>
  <c r="G19" i="15"/>
  <c r="H19" i="15"/>
  <c r="I19" i="15"/>
  <c r="J19" i="15"/>
  <c r="K19" i="15"/>
  <c r="L19" i="15"/>
  <c r="M19" i="15"/>
  <c r="N19" i="15"/>
  <c r="O19" i="15"/>
  <c r="P19" i="15"/>
  <c r="Q19" i="15"/>
  <c r="R19" i="15"/>
  <c r="T19" i="15"/>
  <c r="U19" i="15"/>
  <c r="V19" i="15"/>
  <c r="W19" i="15"/>
  <c r="X19" i="15"/>
  <c r="Y19" i="15"/>
  <c r="Z19" i="15"/>
  <c r="AA19" i="15"/>
  <c r="AB19" i="15"/>
  <c r="D20" i="15"/>
  <c r="E20" i="15"/>
  <c r="G20" i="15"/>
  <c r="H20" i="15"/>
  <c r="I20" i="15"/>
  <c r="J20" i="15"/>
  <c r="K20" i="15"/>
  <c r="L20" i="15"/>
  <c r="M20" i="15"/>
  <c r="N20" i="15"/>
  <c r="O20" i="15"/>
  <c r="P20" i="15"/>
  <c r="Q20" i="15"/>
  <c r="R20" i="15"/>
  <c r="T20" i="15"/>
  <c r="U20" i="15"/>
  <c r="V20" i="15"/>
  <c r="W20" i="15"/>
  <c r="X20" i="15"/>
  <c r="Y20" i="15"/>
  <c r="Z20" i="15"/>
  <c r="AA20" i="15"/>
  <c r="AB20" i="15"/>
  <c r="D21" i="15"/>
  <c r="E21" i="15"/>
  <c r="G21" i="15"/>
  <c r="H21" i="15"/>
  <c r="I21" i="15"/>
  <c r="J21" i="15"/>
  <c r="K21" i="15"/>
  <c r="L21" i="15"/>
  <c r="M21" i="15"/>
  <c r="N21" i="15"/>
  <c r="O21" i="15"/>
  <c r="P21" i="15"/>
  <c r="Q21" i="15"/>
  <c r="R21" i="15"/>
  <c r="T21" i="15"/>
  <c r="U21" i="15"/>
  <c r="V21" i="15"/>
  <c r="W21" i="15"/>
  <c r="X21" i="15"/>
  <c r="Y21" i="15"/>
  <c r="Z21" i="15"/>
  <c r="AA21" i="15"/>
  <c r="AB21" i="15"/>
  <c r="D22" i="15"/>
  <c r="E22" i="15"/>
  <c r="G22" i="15"/>
  <c r="H22" i="15"/>
  <c r="I22" i="15"/>
  <c r="J22" i="15"/>
  <c r="K22" i="15"/>
  <c r="L22" i="15"/>
  <c r="M22" i="15"/>
  <c r="N22" i="15"/>
  <c r="O22" i="15"/>
  <c r="P22" i="15"/>
  <c r="Q22" i="15"/>
  <c r="R22" i="15"/>
  <c r="T22" i="15"/>
  <c r="U22" i="15"/>
  <c r="V22" i="15"/>
  <c r="W22" i="15"/>
  <c r="X22" i="15"/>
  <c r="Y22" i="15"/>
  <c r="Z22" i="15"/>
  <c r="AA22" i="15"/>
  <c r="AB22" i="15"/>
  <c r="D23" i="15"/>
  <c r="E23" i="15"/>
  <c r="G23" i="15"/>
  <c r="H23" i="15"/>
  <c r="I23" i="15"/>
  <c r="J23" i="15"/>
  <c r="K23" i="15"/>
  <c r="L23" i="15"/>
  <c r="M23" i="15"/>
  <c r="N23" i="15"/>
  <c r="O23" i="15"/>
  <c r="P23" i="15"/>
  <c r="Q23" i="15"/>
  <c r="R23" i="15"/>
  <c r="T23" i="15"/>
  <c r="U23" i="15"/>
  <c r="V23" i="15"/>
  <c r="W23" i="15"/>
  <c r="X23" i="15"/>
  <c r="Y23" i="15"/>
  <c r="Z23" i="15"/>
  <c r="AA23" i="15"/>
  <c r="AB23" i="15"/>
  <c r="D24" i="15"/>
  <c r="E24" i="15"/>
  <c r="G24" i="15"/>
  <c r="H24" i="15"/>
  <c r="I24" i="15"/>
  <c r="J24" i="15"/>
  <c r="K24" i="15"/>
  <c r="L24" i="15"/>
  <c r="M24" i="15"/>
  <c r="N24" i="15"/>
  <c r="O24" i="15"/>
  <c r="P24" i="15"/>
  <c r="Q24" i="15"/>
  <c r="R24" i="15"/>
  <c r="T24" i="15"/>
  <c r="U24" i="15"/>
  <c r="V24" i="15"/>
  <c r="W24" i="15"/>
  <c r="X24" i="15"/>
  <c r="Y24" i="15"/>
  <c r="Z24" i="15"/>
  <c r="AA24" i="15"/>
  <c r="AB24" i="15"/>
  <c r="D25" i="15"/>
  <c r="E25" i="15"/>
  <c r="G25" i="15"/>
  <c r="H25" i="15"/>
  <c r="I25" i="15"/>
  <c r="J25" i="15"/>
  <c r="K25" i="15"/>
  <c r="L25" i="15"/>
  <c r="M25" i="15"/>
  <c r="N25" i="15"/>
  <c r="O25" i="15"/>
  <c r="P25" i="15"/>
  <c r="Q25" i="15"/>
  <c r="R25" i="15"/>
  <c r="T25" i="15"/>
  <c r="U25" i="15"/>
  <c r="V25" i="15"/>
  <c r="W25" i="15"/>
  <c r="X25" i="15"/>
  <c r="Y25" i="15"/>
  <c r="Z25" i="15"/>
  <c r="AA25" i="15"/>
  <c r="AB25" i="15"/>
  <c r="D26" i="15"/>
  <c r="E26" i="15"/>
  <c r="G26" i="15"/>
  <c r="H26" i="15"/>
  <c r="I26" i="15"/>
  <c r="J26" i="15"/>
  <c r="K26" i="15"/>
  <c r="L26" i="15"/>
  <c r="M26" i="15"/>
  <c r="N26" i="15"/>
  <c r="O26" i="15"/>
  <c r="P26" i="15"/>
  <c r="Q26" i="15"/>
  <c r="R26" i="15"/>
  <c r="T26" i="15"/>
  <c r="U26" i="15"/>
  <c r="V26" i="15"/>
  <c r="W26" i="15"/>
  <c r="X26" i="15"/>
  <c r="Y26" i="15"/>
  <c r="Z26" i="15"/>
  <c r="AA26" i="15"/>
  <c r="AB26" i="15"/>
  <c r="D27" i="15"/>
  <c r="E27" i="15"/>
  <c r="G27" i="15"/>
  <c r="H27" i="15"/>
  <c r="I27" i="15"/>
  <c r="J27" i="15"/>
  <c r="K27" i="15"/>
  <c r="L27" i="15"/>
  <c r="M27" i="15"/>
  <c r="N27" i="15"/>
  <c r="O27" i="15"/>
  <c r="P27" i="15"/>
  <c r="Q27" i="15"/>
  <c r="R27" i="15"/>
  <c r="T27" i="15"/>
  <c r="U27" i="15"/>
  <c r="V27" i="15"/>
  <c r="W27" i="15"/>
  <c r="X27" i="15"/>
  <c r="Y27" i="15"/>
  <c r="Z27" i="15"/>
  <c r="AA27" i="15"/>
  <c r="AB27" i="15"/>
  <c r="D28" i="15"/>
  <c r="E28" i="15"/>
  <c r="G28" i="15"/>
  <c r="H28" i="15"/>
  <c r="I28" i="15"/>
  <c r="J28" i="15"/>
  <c r="K28" i="15"/>
  <c r="L28" i="15"/>
  <c r="M28" i="15"/>
  <c r="N28" i="15"/>
  <c r="O28" i="15"/>
  <c r="P28" i="15"/>
  <c r="Q28" i="15"/>
  <c r="R28" i="15"/>
  <c r="T28" i="15"/>
  <c r="U28" i="15"/>
  <c r="V28" i="15"/>
  <c r="W28" i="15"/>
  <c r="X28" i="15"/>
  <c r="Y28" i="15"/>
  <c r="Z28" i="15"/>
  <c r="AA28" i="15"/>
  <c r="AB28" i="15"/>
  <c r="D29" i="15"/>
  <c r="E29" i="15"/>
  <c r="G29" i="15"/>
  <c r="H29" i="15"/>
  <c r="I29" i="15"/>
  <c r="J29" i="15"/>
  <c r="K29" i="15"/>
  <c r="L29" i="15"/>
  <c r="M29" i="15"/>
  <c r="N29" i="15"/>
  <c r="O29" i="15"/>
  <c r="P29" i="15"/>
  <c r="Q29" i="15"/>
  <c r="R29" i="15"/>
  <c r="T29" i="15"/>
  <c r="U29" i="15"/>
  <c r="V29" i="15"/>
  <c r="W29" i="15"/>
  <c r="X29" i="15"/>
  <c r="Y29" i="15"/>
  <c r="Z29" i="15"/>
  <c r="AA29" i="15"/>
  <c r="AB29" i="15"/>
  <c r="D30" i="15"/>
  <c r="E30" i="15"/>
  <c r="G30" i="15"/>
  <c r="H30" i="15"/>
  <c r="I30" i="15"/>
  <c r="J30" i="15"/>
  <c r="K30" i="15"/>
  <c r="L30" i="15"/>
  <c r="M30" i="15"/>
  <c r="N30" i="15"/>
  <c r="O30" i="15"/>
  <c r="P30" i="15"/>
  <c r="Q30" i="15"/>
  <c r="R30" i="15"/>
  <c r="T30" i="15"/>
  <c r="U30" i="15"/>
  <c r="V30" i="15"/>
  <c r="W30" i="15"/>
  <c r="X30" i="15"/>
  <c r="Y30" i="15"/>
  <c r="Z30" i="15"/>
  <c r="AA30" i="15"/>
  <c r="AB30" i="15"/>
  <c r="D31" i="15"/>
  <c r="E31" i="15"/>
  <c r="G31" i="15"/>
  <c r="H31" i="15"/>
  <c r="I31" i="15"/>
  <c r="J31" i="15"/>
  <c r="K31" i="15"/>
  <c r="L31" i="15"/>
  <c r="M31" i="15"/>
  <c r="N31" i="15"/>
  <c r="O31" i="15"/>
  <c r="P31" i="15"/>
  <c r="Q31" i="15"/>
  <c r="R31" i="15"/>
  <c r="T31" i="15"/>
  <c r="U31" i="15"/>
  <c r="V31" i="15"/>
  <c r="W31" i="15"/>
  <c r="X31" i="15"/>
  <c r="Y31" i="15"/>
  <c r="Z31" i="15"/>
  <c r="AA31" i="15"/>
  <c r="AB31" i="15"/>
  <c r="D32" i="15"/>
  <c r="E32" i="15"/>
  <c r="G32" i="15"/>
  <c r="H32" i="15"/>
  <c r="I32" i="15"/>
  <c r="J32" i="15"/>
  <c r="K32" i="15"/>
  <c r="L32" i="15"/>
  <c r="M32" i="15"/>
  <c r="N32" i="15"/>
  <c r="O32" i="15"/>
  <c r="P32" i="15"/>
  <c r="Q32" i="15"/>
  <c r="R32" i="15"/>
  <c r="T32" i="15"/>
  <c r="U32" i="15"/>
  <c r="V32" i="15"/>
  <c r="W32" i="15"/>
  <c r="X32" i="15"/>
  <c r="Y32" i="15"/>
  <c r="Z32" i="15"/>
  <c r="AA32" i="15"/>
  <c r="AB32" i="15"/>
  <c r="D33" i="15"/>
  <c r="E33" i="15"/>
  <c r="G33" i="15"/>
  <c r="H33" i="15"/>
  <c r="I33" i="15"/>
  <c r="J33" i="15"/>
  <c r="K33" i="15"/>
  <c r="L33" i="15"/>
  <c r="M33" i="15"/>
  <c r="N33" i="15"/>
  <c r="O33" i="15"/>
  <c r="P33" i="15"/>
  <c r="Q33" i="15"/>
  <c r="R33" i="15"/>
  <c r="T33" i="15"/>
  <c r="U33" i="15"/>
  <c r="V33" i="15"/>
  <c r="W33" i="15"/>
  <c r="X33" i="15"/>
  <c r="Y33" i="15"/>
  <c r="Z33" i="15"/>
  <c r="AA33" i="15"/>
  <c r="AB33" i="15"/>
  <c r="D34" i="15"/>
  <c r="E34" i="15"/>
  <c r="G34" i="15"/>
  <c r="H34" i="15"/>
  <c r="I34" i="15"/>
  <c r="J34" i="15"/>
  <c r="K34" i="15"/>
  <c r="L34" i="15"/>
  <c r="M34" i="15"/>
  <c r="N34" i="15"/>
  <c r="O34" i="15"/>
  <c r="P34" i="15"/>
  <c r="Q34" i="15"/>
  <c r="R34" i="15"/>
  <c r="T34" i="15"/>
  <c r="U34" i="15"/>
  <c r="V34" i="15"/>
  <c r="W34" i="15"/>
  <c r="X34" i="15"/>
  <c r="Y34" i="15"/>
  <c r="Z34" i="15"/>
  <c r="AA34" i="15"/>
  <c r="AB34" i="15"/>
  <c r="D35" i="15"/>
  <c r="E35" i="15"/>
  <c r="G35" i="15"/>
  <c r="H35" i="15"/>
  <c r="I35" i="15"/>
  <c r="J35" i="15"/>
  <c r="K35" i="15"/>
  <c r="L35" i="15"/>
  <c r="M35" i="15"/>
  <c r="N35" i="15"/>
  <c r="O35" i="15"/>
  <c r="P35" i="15"/>
  <c r="Q35" i="15"/>
  <c r="R35" i="15"/>
  <c r="T35" i="15"/>
  <c r="U35" i="15"/>
  <c r="V35" i="15"/>
  <c r="W35" i="15"/>
  <c r="X35" i="15"/>
  <c r="Y35" i="15"/>
  <c r="Z35" i="15"/>
  <c r="AA35" i="15"/>
  <c r="AB35" i="15"/>
  <c r="E9" i="15"/>
  <c r="G9" i="15"/>
  <c r="H9" i="15"/>
  <c r="I9" i="15"/>
  <c r="J9" i="15"/>
  <c r="K9" i="15"/>
  <c r="L9" i="15"/>
  <c r="M9" i="15"/>
  <c r="N9" i="15"/>
  <c r="O9" i="15"/>
  <c r="P9" i="15"/>
  <c r="Q9" i="15"/>
  <c r="R9" i="15"/>
  <c r="T9" i="15"/>
  <c r="U9" i="15"/>
  <c r="V9" i="15"/>
  <c r="W9" i="15"/>
  <c r="X9" i="15"/>
  <c r="Y9" i="15"/>
  <c r="Z9" i="15"/>
  <c r="AA9" i="15"/>
  <c r="AB9" i="15"/>
  <c r="D9" i="15"/>
  <c r="AB374" i="3"/>
  <c r="AA374" i="3"/>
  <c r="Z374" i="3"/>
  <c r="Y374" i="3"/>
  <c r="X374" i="3"/>
  <c r="W374" i="3"/>
  <c r="V374" i="3"/>
  <c r="U374" i="3"/>
  <c r="T374" i="3"/>
  <c r="S374" i="3"/>
  <c r="R374" i="3"/>
  <c r="Q374" i="3"/>
  <c r="P374" i="3"/>
  <c r="O374" i="3"/>
  <c r="N374" i="3"/>
  <c r="M374" i="3"/>
  <c r="L374" i="3"/>
  <c r="K374" i="3"/>
  <c r="J374" i="3"/>
  <c r="I374" i="3"/>
  <c r="H374" i="3"/>
  <c r="G374" i="3"/>
  <c r="F374" i="3"/>
  <c r="E374" i="3"/>
  <c r="D374" i="3"/>
  <c r="AB340" i="3"/>
  <c r="AA340" i="3"/>
  <c r="Z340" i="3"/>
  <c r="Y340" i="3"/>
  <c r="X340" i="3"/>
  <c r="W340" i="3"/>
  <c r="V340" i="3"/>
  <c r="U340" i="3"/>
  <c r="T340" i="3"/>
  <c r="S340" i="3"/>
  <c r="R340" i="3"/>
  <c r="Q340" i="3"/>
  <c r="P340" i="3"/>
  <c r="O340" i="3"/>
  <c r="N340" i="3"/>
  <c r="M340" i="3"/>
  <c r="L340" i="3"/>
  <c r="K340" i="3"/>
  <c r="J340" i="3"/>
  <c r="I340" i="3"/>
  <c r="H340" i="3"/>
  <c r="G340" i="3"/>
  <c r="F340" i="3"/>
  <c r="E340" i="3"/>
  <c r="D340" i="3"/>
  <c r="AB305" i="3"/>
  <c r="AA305" i="3"/>
  <c r="Z305" i="3"/>
  <c r="Y305" i="3"/>
  <c r="X305" i="3"/>
  <c r="W305" i="3"/>
  <c r="V305" i="3"/>
  <c r="U305" i="3"/>
  <c r="T305" i="3"/>
  <c r="S305" i="3"/>
  <c r="R305" i="3"/>
  <c r="Q305" i="3"/>
  <c r="P305" i="3"/>
  <c r="O305" i="3"/>
  <c r="N305" i="3"/>
  <c r="M305" i="3"/>
  <c r="L305" i="3"/>
  <c r="K305" i="3"/>
  <c r="J305" i="3"/>
  <c r="I305" i="3"/>
  <c r="H305" i="3"/>
  <c r="G305" i="3"/>
  <c r="F305" i="3"/>
  <c r="E305" i="3"/>
  <c r="D305" i="3"/>
  <c r="AB281" i="3"/>
  <c r="AA281" i="3"/>
  <c r="Z281" i="3"/>
  <c r="Y281" i="3"/>
  <c r="X281" i="3"/>
  <c r="W281" i="3"/>
  <c r="V281" i="3"/>
  <c r="U281" i="3"/>
  <c r="T281" i="3"/>
  <c r="S281" i="3"/>
  <c r="R281" i="3"/>
  <c r="Q281" i="3"/>
  <c r="P281" i="3"/>
  <c r="O281" i="3"/>
  <c r="N281" i="3"/>
  <c r="M281" i="3"/>
  <c r="L281" i="3"/>
  <c r="K281" i="3"/>
  <c r="J281" i="3"/>
  <c r="I281" i="3"/>
  <c r="H281" i="3"/>
  <c r="G281" i="3"/>
  <c r="F281" i="3"/>
  <c r="E281" i="3"/>
  <c r="D281" i="3"/>
  <c r="AB263" i="3"/>
  <c r="AA263" i="3"/>
  <c r="Z263" i="3"/>
  <c r="Y263" i="3"/>
  <c r="X263" i="3"/>
  <c r="W263" i="3"/>
  <c r="V263" i="3"/>
  <c r="U263" i="3"/>
  <c r="T263" i="3"/>
  <c r="S263" i="3"/>
  <c r="R263" i="3"/>
  <c r="Q263" i="3"/>
  <c r="P263" i="3"/>
  <c r="O263" i="3"/>
  <c r="N263" i="3"/>
  <c r="M263" i="3"/>
  <c r="L263" i="3"/>
  <c r="K263" i="3"/>
  <c r="J263" i="3"/>
  <c r="I263" i="3"/>
  <c r="H263" i="3"/>
  <c r="G263" i="3"/>
  <c r="F263" i="3"/>
  <c r="E263" i="3"/>
  <c r="D263" i="3"/>
  <c r="AB249" i="3"/>
  <c r="AA249" i="3"/>
  <c r="Z249" i="3"/>
  <c r="Y249" i="3"/>
  <c r="X249" i="3"/>
  <c r="W249" i="3"/>
  <c r="V249" i="3"/>
  <c r="U249" i="3"/>
  <c r="T249" i="3"/>
  <c r="S249" i="3"/>
  <c r="R249" i="3"/>
  <c r="Q249" i="3"/>
  <c r="P249" i="3"/>
  <c r="O249" i="3"/>
  <c r="N249" i="3"/>
  <c r="M249" i="3"/>
  <c r="L249" i="3"/>
  <c r="K249" i="3"/>
  <c r="J249" i="3"/>
  <c r="I249" i="3"/>
  <c r="H249" i="3"/>
  <c r="G249" i="3"/>
  <c r="F249" i="3"/>
  <c r="E249" i="3"/>
  <c r="D249" i="3"/>
  <c r="AB229" i="3"/>
  <c r="AA229" i="3"/>
  <c r="Z229" i="3"/>
  <c r="Y229" i="3"/>
  <c r="X229" i="3"/>
  <c r="W229" i="3"/>
  <c r="V229" i="3"/>
  <c r="U229" i="3"/>
  <c r="T229" i="3"/>
  <c r="S229" i="3"/>
  <c r="R229" i="3"/>
  <c r="Q229" i="3"/>
  <c r="P229" i="3"/>
  <c r="O229" i="3"/>
  <c r="N229" i="3"/>
  <c r="M229" i="3"/>
  <c r="L229" i="3"/>
  <c r="K229" i="3"/>
  <c r="J229" i="3"/>
  <c r="I229" i="3"/>
  <c r="H229" i="3"/>
  <c r="G229" i="3"/>
  <c r="F229" i="3"/>
  <c r="E229" i="3"/>
  <c r="D229" i="3"/>
  <c r="AB210" i="3"/>
  <c r="AA210" i="3"/>
  <c r="Z210" i="3"/>
  <c r="Y210" i="3"/>
  <c r="X210" i="3"/>
  <c r="W210" i="3"/>
  <c r="V210" i="3"/>
  <c r="U210" i="3"/>
  <c r="T210" i="3"/>
  <c r="S210" i="3"/>
  <c r="R210" i="3"/>
  <c r="Q210" i="3"/>
  <c r="P210" i="3"/>
  <c r="O210" i="3"/>
  <c r="N210" i="3"/>
  <c r="M210" i="3"/>
  <c r="L210" i="3"/>
  <c r="K210" i="3"/>
  <c r="J210" i="3"/>
  <c r="I210" i="3"/>
  <c r="H210" i="3"/>
  <c r="G210" i="3"/>
  <c r="F210" i="3"/>
  <c r="E210" i="3"/>
  <c r="D210" i="3"/>
  <c r="AB200" i="3"/>
  <c r="AA200" i="3"/>
  <c r="Z200" i="3"/>
  <c r="Y200" i="3"/>
  <c r="X200" i="3"/>
  <c r="W200" i="3"/>
  <c r="V200" i="3"/>
  <c r="U200" i="3"/>
  <c r="T200" i="3"/>
  <c r="S200" i="3"/>
  <c r="R200" i="3"/>
  <c r="Q200" i="3"/>
  <c r="P200" i="3"/>
  <c r="O200" i="3"/>
  <c r="N200" i="3"/>
  <c r="M200" i="3"/>
  <c r="L200" i="3"/>
  <c r="K200" i="3"/>
  <c r="J200" i="3"/>
  <c r="I200" i="3"/>
  <c r="H200" i="3"/>
  <c r="G200" i="3"/>
  <c r="F200" i="3"/>
  <c r="E200" i="3"/>
  <c r="D200" i="3"/>
  <c r="AB191" i="3"/>
  <c r="AA191" i="3"/>
  <c r="Z191" i="3"/>
  <c r="Y191" i="3"/>
  <c r="X191" i="3"/>
  <c r="W191" i="3"/>
  <c r="V191" i="3"/>
  <c r="U191" i="3"/>
  <c r="T191" i="3"/>
  <c r="S191" i="3"/>
  <c r="R191" i="3"/>
  <c r="Q191" i="3"/>
  <c r="P191" i="3"/>
  <c r="O191" i="3"/>
  <c r="N191" i="3"/>
  <c r="M191" i="3"/>
  <c r="L191" i="3"/>
  <c r="K191" i="3"/>
  <c r="J191" i="3"/>
  <c r="I191" i="3"/>
  <c r="H191" i="3"/>
  <c r="G191" i="3"/>
  <c r="F191" i="3"/>
  <c r="E191" i="3"/>
  <c r="D191" i="3"/>
  <c r="AB150" i="3"/>
  <c r="AA150" i="3"/>
  <c r="Z150" i="3"/>
  <c r="Y150" i="3"/>
  <c r="X150" i="3"/>
  <c r="W150" i="3"/>
  <c r="V150" i="3"/>
  <c r="U150" i="3"/>
  <c r="T150" i="3"/>
  <c r="S150" i="3"/>
  <c r="R150" i="3"/>
  <c r="Q150" i="3"/>
  <c r="P150" i="3"/>
  <c r="O150" i="3"/>
  <c r="N150" i="3"/>
  <c r="M150" i="3"/>
  <c r="L150" i="3"/>
  <c r="K150" i="3"/>
  <c r="J150" i="3"/>
  <c r="I150" i="3"/>
  <c r="H150" i="3"/>
  <c r="G150" i="3"/>
  <c r="F150" i="3"/>
  <c r="E150" i="3"/>
  <c r="D150" i="3"/>
  <c r="AB113" i="3"/>
  <c r="AA113" i="3"/>
  <c r="Z113" i="3"/>
  <c r="Y113" i="3"/>
  <c r="X113" i="3"/>
  <c r="W113" i="3"/>
  <c r="V113" i="3"/>
  <c r="U113" i="3"/>
  <c r="T113" i="3"/>
  <c r="S113" i="3"/>
  <c r="R113" i="3"/>
  <c r="Q113" i="3"/>
  <c r="P113" i="3"/>
  <c r="O113" i="3"/>
  <c r="N113" i="3"/>
  <c r="M113" i="3"/>
  <c r="L113" i="3"/>
  <c r="K113" i="3"/>
  <c r="J113" i="3"/>
  <c r="I113" i="3"/>
  <c r="H113" i="3"/>
  <c r="G113" i="3"/>
  <c r="F113" i="3"/>
  <c r="E113" i="3"/>
  <c r="D113" i="3"/>
  <c r="AB97" i="3"/>
  <c r="AA97" i="3"/>
  <c r="Z97" i="3"/>
  <c r="Y97" i="3"/>
  <c r="X97" i="3"/>
  <c r="W97" i="3"/>
  <c r="V97" i="3"/>
  <c r="U97" i="3"/>
  <c r="T97" i="3"/>
  <c r="S97" i="3"/>
  <c r="R97" i="3"/>
  <c r="Q97" i="3"/>
  <c r="P97" i="3"/>
  <c r="O97" i="3"/>
  <c r="N97" i="3"/>
  <c r="M97" i="3"/>
  <c r="L97" i="3"/>
  <c r="K97" i="3"/>
  <c r="J97" i="3"/>
  <c r="I97" i="3"/>
  <c r="H97" i="3"/>
  <c r="G97" i="3"/>
  <c r="F97" i="3"/>
  <c r="E97" i="3"/>
  <c r="D97" i="3"/>
  <c r="AB82" i="3"/>
  <c r="AA82" i="3"/>
  <c r="Z82" i="3"/>
  <c r="Y82" i="3"/>
  <c r="X82" i="3"/>
  <c r="W82" i="3"/>
  <c r="V82" i="3"/>
  <c r="U82" i="3"/>
  <c r="T82" i="3"/>
  <c r="S82" i="3"/>
  <c r="R82" i="3"/>
  <c r="Q82" i="3"/>
  <c r="P82" i="3"/>
  <c r="O82" i="3"/>
  <c r="N82" i="3"/>
  <c r="M82" i="3"/>
  <c r="L82" i="3"/>
  <c r="K82" i="3"/>
  <c r="J82" i="3"/>
  <c r="I82" i="3"/>
  <c r="H82" i="3"/>
  <c r="G82" i="3"/>
  <c r="F82" i="3"/>
  <c r="E82" i="3"/>
  <c r="D82" i="3"/>
  <c r="AB52" i="3"/>
  <c r="AA52" i="3"/>
  <c r="Z52" i="3"/>
  <c r="Y52" i="3"/>
  <c r="X52" i="3"/>
  <c r="W52" i="3"/>
  <c r="V52" i="3"/>
  <c r="U52" i="3"/>
  <c r="T52" i="3"/>
  <c r="S52" i="3"/>
  <c r="R52" i="3"/>
  <c r="Q52" i="3"/>
  <c r="P52" i="3"/>
  <c r="O52" i="3"/>
  <c r="N52" i="3"/>
  <c r="M52" i="3"/>
  <c r="L52" i="3"/>
  <c r="K52" i="3"/>
  <c r="J52" i="3"/>
  <c r="I52" i="3"/>
  <c r="H52" i="3"/>
  <c r="G52" i="3"/>
  <c r="F52" i="3"/>
  <c r="E52" i="3"/>
  <c r="D52" i="3"/>
  <c r="AB45" i="3"/>
  <c r="AA45" i="3"/>
  <c r="Z45" i="3"/>
  <c r="Y45" i="3"/>
  <c r="X45" i="3"/>
  <c r="W45" i="3"/>
  <c r="V45" i="3"/>
  <c r="U45" i="3"/>
  <c r="T45" i="3"/>
  <c r="S45" i="3"/>
  <c r="R45" i="3"/>
  <c r="Q45" i="3"/>
  <c r="P45" i="3"/>
  <c r="O45" i="3"/>
  <c r="N45" i="3"/>
  <c r="M45" i="3"/>
  <c r="L45" i="3"/>
  <c r="K45" i="3"/>
  <c r="J45" i="3"/>
  <c r="I45" i="3"/>
  <c r="H45" i="3"/>
  <c r="G45" i="3"/>
  <c r="F45" i="3"/>
  <c r="E45" i="3"/>
  <c r="D45" i="3"/>
  <c r="AB36" i="3"/>
  <c r="AA36" i="3"/>
  <c r="Z36" i="3"/>
  <c r="Y36" i="3"/>
  <c r="X36" i="3"/>
  <c r="W36" i="3"/>
  <c r="V36" i="3"/>
  <c r="U36" i="3"/>
  <c r="T36" i="3"/>
  <c r="S36" i="3"/>
  <c r="R36" i="3"/>
  <c r="Q36" i="3"/>
  <c r="P36" i="3"/>
  <c r="O36" i="3"/>
  <c r="N36" i="3"/>
  <c r="M36" i="3"/>
  <c r="L36" i="3"/>
  <c r="K36" i="3"/>
  <c r="J36" i="3"/>
  <c r="I36" i="3"/>
  <c r="H36" i="3"/>
  <c r="G36" i="3"/>
  <c r="F36" i="3"/>
  <c r="E36" i="3"/>
  <c r="D36" i="3"/>
  <c r="AB8" i="3"/>
  <c r="AA8" i="3"/>
  <c r="Z8" i="3"/>
  <c r="Y8" i="3"/>
  <c r="X8" i="3"/>
  <c r="X390" i="3" s="1"/>
  <c r="W8" i="3"/>
  <c r="V8" i="3"/>
  <c r="U8" i="3"/>
  <c r="T8" i="3"/>
  <c r="T390" i="3" s="1"/>
  <c r="S8" i="3"/>
  <c r="R8" i="3"/>
  <c r="R390" i="3" s="1"/>
  <c r="Q8" i="3"/>
  <c r="P8" i="3"/>
  <c r="O8" i="3"/>
  <c r="O390" i="3" s="1"/>
  <c r="N8" i="3"/>
  <c r="M8" i="3"/>
  <c r="L8" i="3"/>
  <c r="K8" i="3"/>
  <c r="J8" i="3"/>
  <c r="I8" i="3"/>
  <c r="I390" i="3" s="1"/>
  <c r="H8" i="3"/>
  <c r="H390" i="3"/>
  <c r="G8" i="3"/>
  <c r="F8" i="3"/>
  <c r="E8" i="3"/>
  <c r="D8" i="3"/>
  <c r="AB374" i="28"/>
  <c r="AA374" i="28"/>
  <c r="Z374" i="28"/>
  <c r="Y374" i="28"/>
  <c r="X374" i="28"/>
  <c r="W374" i="28"/>
  <c r="V374" i="28"/>
  <c r="U374" i="28"/>
  <c r="T374" i="28"/>
  <c r="S374" i="28"/>
  <c r="R374" i="28"/>
  <c r="Q374" i="28"/>
  <c r="P374" i="28"/>
  <c r="O374" i="28"/>
  <c r="N374" i="28"/>
  <c r="M374" i="28"/>
  <c r="L374" i="28"/>
  <c r="K374" i="28"/>
  <c r="J374" i="28"/>
  <c r="I374" i="28"/>
  <c r="H374" i="28"/>
  <c r="G374" i="28"/>
  <c r="F374" i="28"/>
  <c r="E374" i="28"/>
  <c r="D374" i="28"/>
  <c r="AB340" i="28"/>
  <c r="AA340" i="28"/>
  <c r="Z340" i="28"/>
  <c r="Y340" i="28"/>
  <c r="X340" i="28"/>
  <c r="W340" i="28"/>
  <c r="V340" i="28"/>
  <c r="U340" i="28"/>
  <c r="T340" i="28"/>
  <c r="S340" i="28"/>
  <c r="R340" i="28"/>
  <c r="Q340" i="28"/>
  <c r="P340" i="28"/>
  <c r="O340" i="28"/>
  <c r="N340" i="28"/>
  <c r="M340" i="28"/>
  <c r="L340" i="28"/>
  <c r="K340" i="28"/>
  <c r="J340" i="28"/>
  <c r="I340" i="28"/>
  <c r="H340" i="28"/>
  <c r="G340" i="28"/>
  <c r="F340" i="28"/>
  <c r="E340" i="28"/>
  <c r="D340" i="28"/>
  <c r="AB305" i="28"/>
  <c r="AA305" i="28"/>
  <c r="Z305" i="28"/>
  <c r="Y305" i="28"/>
  <c r="X305" i="28"/>
  <c r="W305" i="28"/>
  <c r="V305" i="28"/>
  <c r="U305" i="28"/>
  <c r="T305" i="28"/>
  <c r="S305" i="28"/>
  <c r="R305" i="28"/>
  <c r="Q305" i="28"/>
  <c r="P305" i="28"/>
  <c r="O305" i="28"/>
  <c r="N305" i="28"/>
  <c r="M305" i="28"/>
  <c r="L305" i="28"/>
  <c r="K305" i="28"/>
  <c r="J305" i="28"/>
  <c r="I305" i="28"/>
  <c r="H305" i="28"/>
  <c r="G305" i="28"/>
  <c r="F305" i="28"/>
  <c r="E305" i="28"/>
  <c r="D305" i="28"/>
  <c r="AB281" i="28"/>
  <c r="AA281" i="28"/>
  <c r="Z281" i="28"/>
  <c r="Y281" i="28"/>
  <c r="X281" i="28"/>
  <c r="W281" i="28"/>
  <c r="V281" i="28"/>
  <c r="U281" i="28"/>
  <c r="T281" i="28"/>
  <c r="S281" i="28"/>
  <c r="R281" i="28"/>
  <c r="Q281" i="28"/>
  <c r="P281" i="28"/>
  <c r="O281" i="28"/>
  <c r="N281" i="28"/>
  <c r="M281" i="28"/>
  <c r="L281" i="28"/>
  <c r="K281" i="28"/>
  <c r="J281" i="28"/>
  <c r="I281" i="28"/>
  <c r="H281" i="28"/>
  <c r="G281" i="28"/>
  <c r="F281" i="28"/>
  <c r="E281" i="28"/>
  <c r="D281" i="28"/>
  <c r="AB263" i="28"/>
  <c r="AA263" i="28"/>
  <c r="Z263" i="28"/>
  <c r="Y263" i="28"/>
  <c r="X263" i="28"/>
  <c r="W263" i="28"/>
  <c r="V263" i="28"/>
  <c r="U263" i="28"/>
  <c r="T263" i="28"/>
  <c r="S263" i="28"/>
  <c r="R263" i="28"/>
  <c r="Q263" i="28"/>
  <c r="P263" i="28"/>
  <c r="O263" i="28"/>
  <c r="N263" i="28"/>
  <c r="M263" i="28"/>
  <c r="L263" i="28"/>
  <c r="K263" i="28"/>
  <c r="J263" i="28"/>
  <c r="I263" i="28"/>
  <c r="H263" i="28"/>
  <c r="G263" i="28"/>
  <c r="F263" i="28"/>
  <c r="E263" i="28"/>
  <c r="D263" i="28"/>
  <c r="AB249" i="28"/>
  <c r="AA249" i="28"/>
  <c r="Z249" i="28"/>
  <c r="Y249" i="28"/>
  <c r="X249" i="28"/>
  <c r="W249" i="28"/>
  <c r="V249" i="28"/>
  <c r="U249" i="28"/>
  <c r="T249" i="28"/>
  <c r="S249" i="28"/>
  <c r="R249" i="28"/>
  <c r="Q249" i="28"/>
  <c r="P249" i="28"/>
  <c r="O249" i="28"/>
  <c r="N249" i="28"/>
  <c r="M249" i="28"/>
  <c r="L249" i="28"/>
  <c r="K249" i="28"/>
  <c r="J249" i="28"/>
  <c r="I249" i="28"/>
  <c r="H249" i="28"/>
  <c r="G249" i="28"/>
  <c r="F249" i="28"/>
  <c r="E249" i="28"/>
  <c r="D249" i="28"/>
  <c r="AB229" i="28"/>
  <c r="AA229" i="28"/>
  <c r="Z229" i="28"/>
  <c r="Y229" i="28"/>
  <c r="X229" i="28"/>
  <c r="W229" i="28"/>
  <c r="V229" i="28"/>
  <c r="U229" i="28"/>
  <c r="T229" i="28"/>
  <c r="S229" i="28"/>
  <c r="R229" i="28"/>
  <c r="Q229" i="28"/>
  <c r="P229" i="28"/>
  <c r="O229" i="28"/>
  <c r="N229" i="28"/>
  <c r="M229" i="28"/>
  <c r="L229" i="28"/>
  <c r="K229" i="28"/>
  <c r="J229" i="28"/>
  <c r="I229" i="28"/>
  <c r="H229" i="28"/>
  <c r="G229" i="28"/>
  <c r="F229" i="28"/>
  <c r="E229" i="28"/>
  <c r="D229" i="28"/>
  <c r="AB210" i="28"/>
  <c r="AA210" i="28"/>
  <c r="Z210" i="28"/>
  <c r="Y210" i="28"/>
  <c r="X210" i="28"/>
  <c r="W210" i="28"/>
  <c r="V210" i="28"/>
  <c r="U210" i="28"/>
  <c r="T210" i="28"/>
  <c r="S210" i="28"/>
  <c r="R210" i="28"/>
  <c r="Q210" i="28"/>
  <c r="P210" i="28"/>
  <c r="O210" i="28"/>
  <c r="N210" i="28"/>
  <c r="M210" i="28"/>
  <c r="L210" i="28"/>
  <c r="K210" i="28"/>
  <c r="J210" i="28"/>
  <c r="I210" i="28"/>
  <c r="H210" i="28"/>
  <c r="G210" i="28"/>
  <c r="F210" i="28"/>
  <c r="E210" i="28"/>
  <c r="D210" i="28"/>
  <c r="AB200" i="28"/>
  <c r="AA200" i="28"/>
  <c r="Z200" i="28"/>
  <c r="Y200" i="28"/>
  <c r="X200" i="28"/>
  <c r="W200" i="28"/>
  <c r="V200" i="28"/>
  <c r="U200" i="28"/>
  <c r="T200" i="28"/>
  <c r="S200" i="28"/>
  <c r="R200" i="28"/>
  <c r="Q200" i="28"/>
  <c r="P200" i="28"/>
  <c r="O200" i="28"/>
  <c r="N200" i="28"/>
  <c r="M200" i="28"/>
  <c r="L200" i="28"/>
  <c r="K200" i="28"/>
  <c r="J200" i="28"/>
  <c r="I200" i="28"/>
  <c r="H200" i="28"/>
  <c r="G200" i="28"/>
  <c r="F200" i="28"/>
  <c r="E200" i="28"/>
  <c r="D200" i="28"/>
  <c r="AB191" i="28"/>
  <c r="AA191" i="28"/>
  <c r="Z191" i="28"/>
  <c r="Y191" i="28"/>
  <c r="X191" i="28"/>
  <c r="W191" i="28"/>
  <c r="V191" i="28"/>
  <c r="U191" i="28"/>
  <c r="T191" i="28"/>
  <c r="S191" i="28"/>
  <c r="R191" i="28"/>
  <c r="Q191" i="28"/>
  <c r="P191" i="28"/>
  <c r="O191" i="28"/>
  <c r="N191" i="28"/>
  <c r="M191" i="28"/>
  <c r="L191" i="28"/>
  <c r="K191" i="28"/>
  <c r="J191" i="28"/>
  <c r="I191" i="28"/>
  <c r="H191" i="28"/>
  <c r="G191" i="28"/>
  <c r="F191" i="28"/>
  <c r="E191" i="28"/>
  <c r="D191" i="28"/>
  <c r="AB150" i="28"/>
  <c r="AA150" i="28"/>
  <c r="Z150" i="28"/>
  <c r="Y150" i="28"/>
  <c r="X150" i="28"/>
  <c r="W150" i="28"/>
  <c r="V150" i="28"/>
  <c r="U150" i="28"/>
  <c r="T150" i="28"/>
  <c r="S150" i="28"/>
  <c r="R150" i="28"/>
  <c r="Q150" i="28"/>
  <c r="P150" i="28"/>
  <c r="O150" i="28"/>
  <c r="N150" i="28"/>
  <c r="M150" i="28"/>
  <c r="L150" i="28"/>
  <c r="K150" i="28"/>
  <c r="J150" i="28"/>
  <c r="I150" i="28"/>
  <c r="H150" i="28"/>
  <c r="G150" i="28"/>
  <c r="F150" i="28"/>
  <c r="E150" i="28"/>
  <c r="D150" i="28"/>
  <c r="AB113" i="28"/>
  <c r="AA113" i="28"/>
  <c r="Z113" i="28"/>
  <c r="Y113" i="28"/>
  <c r="X113" i="28"/>
  <c r="W113" i="28"/>
  <c r="V113" i="28"/>
  <c r="U113" i="28"/>
  <c r="T113" i="28"/>
  <c r="S113" i="28"/>
  <c r="R113" i="28"/>
  <c r="Q113" i="28"/>
  <c r="P113" i="28"/>
  <c r="O113" i="28"/>
  <c r="N113" i="28"/>
  <c r="M113" i="28"/>
  <c r="L113" i="28"/>
  <c r="K113" i="28"/>
  <c r="J113" i="28"/>
  <c r="I113" i="28"/>
  <c r="H113" i="28"/>
  <c r="G113" i="28"/>
  <c r="F113" i="28"/>
  <c r="E113" i="28"/>
  <c r="D113" i="28"/>
  <c r="AB97" i="28"/>
  <c r="AA97" i="28"/>
  <c r="Z97" i="28"/>
  <c r="Y97" i="28"/>
  <c r="X97" i="28"/>
  <c r="W97" i="28"/>
  <c r="V97" i="28"/>
  <c r="U97" i="28"/>
  <c r="T97" i="28"/>
  <c r="S97" i="28"/>
  <c r="R97" i="28"/>
  <c r="Q97" i="28"/>
  <c r="P97" i="28"/>
  <c r="O97" i="28"/>
  <c r="N97" i="28"/>
  <c r="M97" i="28"/>
  <c r="L97" i="28"/>
  <c r="K97" i="28"/>
  <c r="J97" i="28"/>
  <c r="I97" i="28"/>
  <c r="H97" i="28"/>
  <c r="G97" i="28"/>
  <c r="F97" i="28"/>
  <c r="E97" i="28"/>
  <c r="D97" i="28"/>
  <c r="AB82" i="28"/>
  <c r="AA82" i="28"/>
  <c r="Z82" i="28"/>
  <c r="Y82" i="28"/>
  <c r="X82" i="28"/>
  <c r="W82" i="28"/>
  <c r="V82" i="28"/>
  <c r="U82" i="28"/>
  <c r="T82" i="28"/>
  <c r="S82" i="28"/>
  <c r="R82" i="28"/>
  <c r="Q82" i="28"/>
  <c r="P82" i="28"/>
  <c r="O82" i="28"/>
  <c r="N82" i="28"/>
  <c r="M82" i="28"/>
  <c r="L82" i="28"/>
  <c r="K82" i="28"/>
  <c r="J82" i="28"/>
  <c r="I82" i="28"/>
  <c r="H82" i="28"/>
  <c r="G82" i="28"/>
  <c r="F82" i="28"/>
  <c r="E82" i="28"/>
  <c r="D82" i="28"/>
  <c r="AB52" i="28"/>
  <c r="AA52" i="28"/>
  <c r="Z52" i="28"/>
  <c r="Y52" i="28"/>
  <c r="X52" i="28"/>
  <c r="W52" i="28"/>
  <c r="V52" i="28"/>
  <c r="U52" i="28"/>
  <c r="T52" i="28"/>
  <c r="S52" i="28"/>
  <c r="R52" i="28"/>
  <c r="Q52" i="28"/>
  <c r="P52" i="28"/>
  <c r="O52" i="28"/>
  <c r="N52" i="28"/>
  <c r="M52" i="28"/>
  <c r="L52" i="28"/>
  <c r="K52" i="28"/>
  <c r="J52" i="28"/>
  <c r="I52" i="28"/>
  <c r="H52" i="28"/>
  <c r="G52" i="28"/>
  <c r="F52" i="28"/>
  <c r="E52" i="28"/>
  <c r="D52" i="28"/>
  <c r="AB45" i="28"/>
  <c r="AA45" i="28"/>
  <c r="Z45" i="28"/>
  <c r="Y45" i="28"/>
  <c r="X45" i="28"/>
  <c r="W45" i="28"/>
  <c r="V45" i="28"/>
  <c r="U45" i="28"/>
  <c r="T45" i="28"/>
  <c r="S45" i="28"/>
  <c r="R45" i="28"/>
  <c r="R390" i="28"/>
  <c r="Q45" i="28"/>
  <c r="P45" i="28"/>
  <c r="O45" i="28"/>
  <c r="N45" i="28"/>
  <c r="M45" i="28"/>
  <c r="L45" i="28"/>
  <c r="K45" i="28"/>
  <c r="J45" i="28"/>
  <c r="I45" i="28"/>
  <c r="H45" i="28"/>
  <c r="G45" i="28"/>
  <c r="F45" i="28"/>
  <c r="E45" i="28"/>
  <c r="D45" i="28"/>
  <c r="AB36" i="28"/>
  <c r="AA36" i="28"/>
  <c r="Z36" i="28"/>
  <c r="Y36" i="28"/>
  <c r="Y390" i="28" s="1"/>
  <c r="X36" i="28"/>
  <c r="W36" i="28"/>
  <c r="V36" i="28"/>
  <c r="U36" i="28"/>
  <c r="T36" i="28"/>
  <c r="S36" i="28"/>
  <c r="R36" i="28"/>
  <c r="Q36" i="28"/>
  <c r="P36" i="28"/>
  <c r="O36" i="28"/>
  <c r="N36" i="28"/>
  <c r="N390" i="28" s="1"/>
  <c r="M36" i="28"/>
  <c r="L36" i="28"/>
  <c r="K36" i="28"/>
  <c r="J36" i="28"/>
  <c r="I36" i="28"/>
  <c r="H36" i="28"/>
  <c r="G36" i="28"/>
  <c r="F36" i="28"/>
  <c r="F390" i="28" s="1"/>
  <c r="E36" i="28"/>
  <c r="D36" i="28"/>
  <c r="AB8" i="28"/>
  <c r="AB390" i="28"/>
  <c r="AA8" i="28"/>
  <c r="Z8" i="28"/>
  <c r="Y8" i="28"/>
  <c r="X8" i="28"/>
  <c r="W8" i="28"/>
  <c r="V8" i="28"/>
  <c r="U8" i="28"/>
  <c r="U390" i="28"/>
  <c r="T8" i="28"/>
  <c r="T390" i="28" s="1"/>
  <c r="S8" i="28"/>
  <c r="R8" i="28"/>
  <c r="Q8" i="28"/>
  <c r="Q390" i="28" s="1"/>
  <c r="P8" i="28"/>
  <c r="P390" i="28" s="1"/>
  <c r="O8" i="28"/>
  <c r="O390" i="28" s="1"/>
  <c r="N8" i="28"/>
  <c r="M8" i="28"/>
  <c r="M390" i="28" s="1"/>
  <c r="L8" i="28"/>
  <c r="K8" i="28"/>
  <c r="J8" i="28"/>
  <c r="I8" i="28"/>
  <c r="I390" i="28" s="1"/>
  <c r="H8" i="28"/>
  <c r="G8" i="28"/>
  <c r="F8" i="28"/>
  <c r="E8" i="28"/>
  <c r="D8" i="28"/>
  <c r="D390" i="28" s="1"/>
  <c r="AB374" i="26"/>
  <c r="AA374" i="26"/>
  <c r="Z374" i="26"/>
  <c r="Y374" i="26"/>
  <c r="X374" i="26"/>
  <c r="W374" i="26"/>
  <c r="V374" i="26"/>
  <c r="U374" i="26"/>
  <c r="T374" i="26"/>
  <c r="S374" i="26"/>
  <c r="R374" i="26"/>
  <c r="Q374" i="26"/>
  <c r="P374" i="26"/>
  <c r="O374" i="26"/>
  <c r="N374" i="26"/>
  <c r="M374" i="26"/>
  <c r="L374" i="26"/>
  <c r="K374" i="26"/>
  <c r="J374" i="26"/>
  <c r="I374" i="26"/>
  <c r="H374" i="26"/>
  <c r="G374" i="26"/>
  <c r="F374" i="26"/>
  <c r="E374" i="26"/>
  <c r="D374" i="26"/>
  <c r="AB340" i="26"/>
  <c r="AA340" i="26"/>
  <c r="Z340" i="26"/>
  <c r="Y340" i="26"/>
  <c r="X340" i="26"/>
  <c r="W340" i="26"/>
  <c r="V340" i="26"/>
  <c r="U340" i="26"/>
  <c r="T340" i="26"/>
  <c r="S340" i="26"/>
  <c r="R340" i="26"/>
  <c r="Q340" i="26"/>
  <c r="P340" i="26"/>
  <c r="O340" i="26"/>
  <c r="N340" i="26"/>
  <c r="M340" i="26"/>
  <c r="L340" i="26"/>
  <c r="K340" i="26"/>
  <c r="J340" i="26"/>
  <c r="I340" i="26"/>
  <c r="H340" i="26"/>
  <c r="G340" i="26"/>
  <c r="F340" i="26"/>
  <c r="E340" i="26"/>
  <c r="D340" i="26"/>
  <c r="AB305" i="26"/>
  <c r="AA305" i="26"/>
  <c r="Z305" i="26"/>
  <c r="Y305" i="26"/>
  <c r="X305" i="26"/>
  <c r="W305" i="26"/>
  <c r="V305" i="26"/>
  <c r="U305" i="26"/>
  <c r="T305" i="26"/>
  <c r="S305" i="26"/>
  <c r="R305" i="26"/>
  <c r="Q305" i="26"/>
  <c r="P305" i="26"/>
  <c r="O305" i="26"/>
  <c r="N305" i="26"/>
  <c r="M305" i="26"/>
  <c r="L305" i="26"/>
  <c r="K305" i="26"/>
  <c r="J305" i="26"/>
  <c r="I305" i="26"/>
  <c r="H305" i="26"/>
  <c r="G305" i="26"/>
  <c r="F305" i="26"/>
  <c r="E305" i="26"/>
  <c r="D305" i="26"/>
  <c r="AB281" i="26"/>
  <c r="AA281" i="26"/>
  <c r="Z281" i="26"/>
  <c r="Y281" i="26"/>
  <c r="X281" i="26"/>
  <c r="W281" i="26"/>
  <c r="V281" i="26"/>
  <c r="U281" i="26"/>
  <c r="T281" i="26"/>
  <c r="S281" i="26"/>
  <c r="R281" i="26"/>
  <c r="Q281" i="26"/>
  <c r="P281" i="26"/>
  <c r="O281" i="26"/>
  <c r="N281" i="26"/>
  <c r="M281" i="26"/>
  <c r="L281" i="26"/>
  <c r="K281" i="26"/>
  <c r="J281" i="26"/>
  <c r="I281" i="26"/>
  <c r="H281" i="26"/>
  <c r="G281" i="26"/>
  <c r="F281" i="26"/>
  <c r="E281" i="26"/>
  <c r="D281" i="26"/>
  <c r="AB263" i="26"/>
  <c r="AA263" i="26"/>
  <c r="Z263" i="26"/>
  <c r="Y263" i="26"/>
  <c r="X263" i="26"/>
  <c r="W263" i="26"/>
  <c r="V263" i="26"/>
  <c r="U263" i="26"/>
  <c r="T263" i="26"/>
  <c r="S263" i="26"/>
  <c r="R263" i="26"/>
  <c r="Q263" i="26"/>
  <c r="P263" i="26"/>
  <c r="O263" i="26"/>
  <c r="N263" i="26"/>
  <c r="M263" i="26"/>
  <c r="L263" i="26"/>
  <c r="K263" i="26"/>
  <c r="J263" i="26"/>
  <c r="I263" i="26"/>
  <c r="H263" i="26"/>
  <c r="G263" i="26"/>
  <c r="F263" i="26"/>
  <c r="E263" i="26"/>
  <c r="D263" i="26"/>
  <c r="AB249" i="26"/>
  <c r="AA249" i="26"/>
  <c r="Z249" i="26"/>
  <c r="Y249" i="26"/>
  <c r="X249" i="26"/>
  <c r="W249" i="26"/>
  <c r="V249" i="26"/>
  <c r="U249" i="26"/>
  <c r="T249" i="26"/>
  <c r="S249" i="26"/>
  <c r="R249" i="26"/>
  <c r="Q249" i="26"/>
  <c r="P249" i="26"/>
  <c r="O249" i="26"/>
  <c r="N249" i="26"/>
  <c r="M249" i="26"/>
  <c r="L249" i="26"/>
  <c r="K249" i="26"/>
  <c r="J249" i="26"/>
  <c r="I249" i="26"/>
  <c r="H249" i="26"/>
  <c r="G249" i="26"/>
  <c r="F249" i="26"/>
  <c r="E249" i="26"/>
  <c r="D249" i="26"/>
  <c r="AB229" i="26"/>
  <c r="AA229" i="26"/>
  <c r="Z229" i="26"/>
  <c r="Y229" i="26"/>
  <c r="X229" i="26"/>
  <c r="W229" i="26"/>
  <c r="V229" i="26"/>
  <c r="U229" i="26"/>
  <c r="T229" i="26"/>
  <c r="S229" i="26"/>
  <c r="R229" i="26"/>
  <c r="Q229" i="26"/>
  <c r="P229" i="26"/>
  <c r="O229" i="26"/>
  <c r="N229" i="26"/>
  <c r="M229" i="26"/>
  <c r="L229" i="26"/>
  <c r="K229" i="26"/>
  <c r="J229" i="26"/>
  <c r="I229" i="26"/>
  <c r="H229" i="26"/>
  <c r="G229" i="26"/>
  <c r="F229" i="26"/>
  <c r="E229" i="26"/>
  <c r="D229" i="26"/>
  <c r="AB210" i="26"/>
  <c r="AA210" i="26"/>
  <c r="Z210" i="26"/>
  <c r="Y210" i="26"/>
  <c r="X210" i="26"/>
  <c r="W210" i="26"/>
  <c r="V210" i="26"/>
  <c r="U210" i="26"/>
  <c r="T210" i="26"/>
  <c r="S210" i="26"/>
  <c r="R210" i="26"/>
  <c r="Q210" i="26"/>
  <c r="P210" i="26"/>
  <c r="O210" i="26"/>
  <c r="N210" i="26"/>
  <c r="M210" i="26"/>
  <c r="L210" i="26"/>
  <c r="K210" i="26"/>
  <c r="J210" i="26"/>
  <c r="I210" i="26"/>
  <c r="H210" i="26"/>
  <c r="G210" i="26"/>
  <c r="F210" i="26"/>
  <c r="E210" i="26"/>
  <c r="D210" i="26"/>
  <c r="AB200" i="26"/>
  <c r="AA200" i="26"/>
  <c r="Z200" i="26"/>
  <c r="Y200" i="26"/>
  <c r="X200" i="26"/>
  <c r="W200" i="26"/>
  <c r="V200" i="26"/>
  <c r="U200" i="26"/>
  <c r="T200" i="26"/>
  <c r="S200" i="26"/>
  <c r="R200" i="26"/>
  <c r="Q200" i="26"/>
  <c r="P200" i="26"/>
  <c r="O200" i="26"/>
  <c r="N200" i="26"/>
  <c r="M200" i="26"/>
  <c r="L200" i="26"/>
  <c r="K200" i="26"/>
  <c r="J200" i="26"/>
  <c r="I200" i="26"/>
  <c r="H200" i="26"/>
  <c r="G200" i="26"/>
  <c r="F200" i="26"/>
  <c r="E200" i="26"/>
  <c r="D200" i="26"/>
  <c r="AB191" i="26"/>
  <c r="AA191" i="26"/>
  <c r="Z191" i="26"/>
  <c r="Y191" i="26"/>
  <c r="X191" i="26"/>
  <c r="W191" i="26"/>
  <c r="V191" i="26"/>
  <c r="U191" i="26"/>
  <c r="T191" i="26"/>
  <c r="S191" i="26"/>
  <c r="R191" i="26"/>
  <c r="Q191" i="26"/>
  <c r="P191" i="26"/>
  <c r="O191" i="26"/>
  <c r="N191" i="26"/>
  <c r="M191" i="26"/>
  <c r="L191" i="26"/>
  <c r="K191" i="26"/>
  <c r="J191" i="26"/>
  <c r="I191" i="26"/>
  <c r="H191" i="26"/>
  <c r="G191" i="26"/>
  <c r="F191" i="26"/>
  <c r="E191" i="26"/>
  <c r="D191" i="26"/>
  <c r="AB150" i="26"/>
  <c r="AA150" i="26"/>
  <c r="Z150" i="26"/>
  <c r="Y150" i="26"/>
  <c r="X150" i="26"/>
  <c r="W150" i="26"/>
  <c r="V150" i="26"/>
  <c r="U150" i="26"/>
  <c r="T150" i="26"/>
  <c r="S150" i="26"/>
  <c r="R150" i="26"/>
  <c r="Q150" i="26"/>
  <c r="P150" i="26"/>
  <c r="O150" i="26"/>
  <c r="N150" i="26"/>
  <c r="M150" i="26"/>
  <c r="L150" i="26"/>
  <c r="K150" i="26"/>
  <c r="J150" i="26"/>
  <c r="I150" i="26"/>
  <c r="H150" i="26"/>
  <c r="G150" i="26"/>
  <c r="F150" i="26"/>
  <c r="E150" i="26"/>
  <c r="D150" i="26"/>
  <c r="AB113" i="26"/>
  <c r="AA113" i="26"/>
  <c r="Z113" i="26"/>
  <c r="Y113" i="26"/>
  <c r="X113" i="26"/>
  <c r="W113" i="26"/>
  <c r="V113" i="26"/>
  <c r="U113" i="26"/>
  <c r="T113" i="26"/>
  <c r="S113" i="26"/>
  <c r="R113" i="26"/>
  <c r="Q113" i="26"/>
  <c r="P113" i="26"/>
  <c r="O113" i="26"/>
  <c r="N113" i="26"/>
  <c r="M113" i="26"/>
  <c r="L113" i="26"/>
  <c r="K113" i="26"/>
  <c r="J113" i="26"/>
  <c r="I113" i="26"/>
  <c r="H113" i="26"/>
  <c r="G113" i="26"/>
  <c r="F113" i="26"/>
  <c r="E113" i="26"/>
  <c r="D113" i="26"/>
  <c r="AB97" i="26"/>
  <c r="AA97" i="26"/>
  <c r="Z97" i="26"/>
  <c r="Y97" i="26"/>
  <c r="X97" i="26"/>
  <c r="W97" i="26"/>
  <c r="V97" i="26"/>
  <c r="U97" i="26"/>
  <c r="T97" i="26"/>
  <c r="S97" i="26"/>
  <c r="R97" i="26"/>
  <c r="Q97" i="26"/>
  <c r="P97" i="26"/>
  <c r="O97" i="26"/>
  <c r="N97" i="26"/>
  <c r="M97" i="26"/>
  <c r="L97" i="26"/>
  <c r="K97" i="26"/>
  <c r="J97" i="26"/>
  <c r="I97" i="26"/>
  <c r="H97" i="26"/>
  <c r="G97" i="26"/>
  <c r="F97" i="26"/>
  <c r="E97" i="26"/>
  <c r="D97" i="26"/>
  <c r="AB82" i="26"/>
  <c r="AA82" i="26"/>
  <c r="Z82" i="26"/>
  <c r="Y82" i="26"/>
  <c r="X82" i="26"/>
  <c r="W82" i="26"/>
  <c r="V82" i="26"/>
  <c r="U82" i="26"/>
  <c r="T82" i="26"/>
  <c r="S82" i="26"/>
  <c r="R82" i="26"/>
  <c r="Q82" i="26"/>
  <c r="P82" i="26"/>
  <c r="O82" i="26"/>
  <c r="N82" i="26"/>
  <c r="M82" i="26"/>
  <c r="L82" i="26"/>
  <c r="K82" i="26"/>
  <c r="J82" i="26"/>
  <c r="I82" i="26"/>
  <c r="H82" i="26"/>
  <c r="G82" i="26"/>
  <c r="F82" i="26"/>
  <c r="E82" i="26"/>
  <c r="D82" i="26"/>
  <c r="AB52" i="26"/>
  <c r="AA52" i="26"/>
  <c r="Z52" i="26"/>
  <c r="Y52" i="26"/>
  <c r="X52" i="26"/>
  <c r="W52" i="26"/>
  <c r="V52" i="26"/>
  <c r="U52" i="26"/>
  <c r="T52" i="26"/>
  <c r="S52" i="26"/>
  <c r="R52" i="26"/>
  <c r="Q52" i="26"/>
  <c r="P52" i="26"/>
  <c r="O52" i="26"/>
  <c r="N52" i="26"/>
  <c r="M52" i="26"/>
  <c r="L52" i="26"/>
  <c r="K52" i="26"/>
  <c r="J52" i="26"/>
  <c r="I52" i="26"/>
  <c r="H52" i="26"/>
  <c r="G52" i="26"/>
  <c r="F52" i="26"/>
  <c r="E52" i="26"/>
  <c r="D52" i="26"/>
  <c r="AB45" i="26"/>
  <c r="AA45" i="26"/>
  <c r="Z45" i="26"/>
  <c r="Y45" i="26"/>
  <c r="X45" i="26"/>
  <c r="W45" i="26"/>
  <c r="V45" i="26"/>
  <c r="U45" i="26"/>
  <c r="T45" i="26"/>
  <c r="S45" i="26"/>
  <c r="R45" i="26"/>
  <c r="Q45" i="26"/>
  <c r="P45" i="26"/>
  <c r="O45" i="26"/>
  <c r="N45" i="26"/>
  <c r="M45" i="26"/>
  <c r="L45" i="26"/>
  <c r="K45" i="26"/>
  <c r="J45" i="26"/>
  <c r="I45" i="26"/>
  <c r="H45" i="26"/>
  <c r="G45" i="26"/>
  <c r="F45" i="26"/>
  <c r="E45" i="26"/>
  <c r="D45" i="26"/>
  <c r="AB36" i="26"/>
  <c r="AA36" i="26"/>
  <c r="Z36" i="26"/>
  <c r="Y36" i="26"/>
  <c r="X36" i="26"/>
  <c r="W36" i="26"/>
  <c r="V36" i="26"/>
  <c r="U36" i="26"/>
  <c r="T36" i="26"/>
  <c r="S36" i="26"/>
  <c r="R36" i="26"/>
  <c r="Q36" i="26"/>
  <c r="P36" i="26"/>
  <c r="O36" i="26"/>
  <c r="O390" i="26"/>
  <c r="N36" i="26"/>
  <c r="M36" i="26"/>
  <c r="L36" i="26"/>
  <c r="K36" i="26"/>
  <c r="J36" i="26"/>
  <c r="I36" i="26"/>
  <c r="H36" i="26"/>
  <c r="G36" i="26"/>
  <c r="F36" i="26"/>
  <c r="E36" i="26"/>
  <c r="D36" i="26"/>
  <c r="AB8" i="26"/>
  <c r="AA8" i="26"/>
  <c r="Z8" i="26"/>
  <c r="Z390" i="26" s="1"/>
  <c r="Y8" i="26"/>
  <c r="X8" i="26"/>
  <c r="W8" i="26"/>
  <c r="W390" i="26" s="1"/>
  <c r="V8" i="26"/>
  <c r="U8" i="26"/>
  <c r="U390" i="26" s="1"/>
  <c r="T8" i="26"/>
  <c r="S8" i="26"/>
  <c r="R8" i="26"/>
  <c r="Q8" i="26"/>
  <c r="P8" i="26"/>
  <c r="P390" i="26" s="1"/>
  <c r="O8" i="26"/>
  <c r="N8" i="26"/>
  <c r="N390" i="26" s="1"/>
  <c r="M8" i="26"/>
  <c r="L8" i="26"/>
  <c r="K8" i="26"/>
  <c r="K390" i="26" s="1"/>
  <c r="J8" i="26"/>
  <c r="I8" i="26"/>
  <c r="H8" i="26"/>
  <c r="G8" i="26"/>
  <c r="F8" i="26"/>
  <c r="E8" i="26"/>
  <c r="D8" i="26"/>
  <c r="AB374" i="25"/>
  <c r="AA374" i="25"/>
  <c r="Z374" i="25"/>
  <c r="Y374" i="25"/>
  <c r="X374" i="25"/>
  <c r="W374" i="25"/>
  <c r="V374" i="25"/>
  <c r="U374" i="25"/>
  <c r="T374" i="25"/>
  <c r="S374" i="25"/>
  <c r="R374" i="25"/>
  <c r="Q374" i="25"/>
  <c r="P374" i="25"/>
  <c r="O374" i="25"/>
  <c r="N374" i="25"/>
  <c r="M374" i="25"/>
  <c r="L374" i="25"/>
  <c r="K374" i="25"/>
  <c r="J374" i="25"/>
  <c r="I374" i="25"/>
  <c r="H374" i="25"/>
  <c r="G374" i="25"/>
  <c r="F374" i="25"/>
  <c r="E374" i="25"/>
  <c r="D374" i="25"/>
  <c r="AB340" i="25"/>
  <c r="AA340" i="25"/>
  <c r="Z340" i="25"/>
  <c r="Y340" i="25"/>
  <c r="X340" i="25"/>
  <c r="W340" i="25"/>
  <c r="V340" i="25"/>
  <c r="U340" i="25"/>
  <c r="T340" i="25"/>
  <c r="S340" i="25"/>
  <c r="R340" i="25"/>
  <c r="Q340" i="25"/>
  <c r="P340" i="25"/>
  <c r="O340" i="25"/>
  <c r="N340" i="25"/>
  <c r="M340" i="25"/>
  <c r="L340" i="25"/>
  <c r="K340" i="25"/>
  <c r="J340" i="25"/>
  <c r="I340" i="25"/>
  <c r="H340" i="25"/>
  <c r="G340" i="25"/>
  <c r="F340" i="25"/>
  <c r="E340" i="25"/>
  <c r="D340" i="25"/>
  <c r="AB305" i="25"/>
  <c r="AA305" i="25"/>
  <c r="Z305" i="25"/>
  <c r="Y305" i="25"/>
  <c r="X305" i="25"/>
  <c r="W305" i="25"/>
  <c r="V305" i="25"/>
  <c r="U305" i="25"/>
  <c r="T305" i="25"/>
  <c r="S305" i="25"/>
  <c r="R305" i="25"/>
  <c r="Q305" i="25"/>
  <c r="P305" i="25"/>
  <c r="O305" i="25"/>
  <c r="N305" i="25"/>
  <c r="M305" i="25"/>
  <c r="L305" i="25"/>
  <c r="K305" i="25"/>
  <c r="J305" i="25"/>
  <c r="I305" i="25"/>
  <c r="H305" i="25"/>
  <c r="G305" i="25"/>
  <c r="F305" i="25"/>
  <c r="E305" i="25"/>
  <c r="D305" i="25"/>
  <c r="AB281" i="25"/>
  <c r="AA281" i="25"/>
  <c r="Z281" i="25"/>
  <c r="Y281" i="25"/>
  <c r="X281" i="25"/>
  <c r="W281" i="25"/>
  <c r="V281" i="25"/>
  <c r="U281" i="25"/>
  <c r="T281" i="25"/>
  <c r="S281" i="25"/>
  <c r="R281" i="25"/>
  <c r="Q281" i="25"/>
  <c r="P281" i="25"/>
  <c r="O281" i="25"/>
  <c r="N281" i="25"/>
  <c r="M281" i="25"/>
  <c r="L281" i="25"/>
  <c r="K281" i="25"/>
  <c r="J281" i="25"/>
  <c r="I281" i="25"/>
  <c r="H281" i="25"/>
  <c r="G281" i="25"/>
  <c r="F281" i="25"/>
  <c r="E281" i="25"/>
  <c r="D281" i="25"/>
  <c r="AB263" i="25"/>
  <c r="AA263" i="25"/>
  <c r="Z263" i="25"/>
  <c r="Y263" i="25"/>
  <c r="X263" i="25"/>
  <c r="W263" i="25"/>
  <c r="V263" i="25"/>
  <c r="U263" i="25"/>
  <c r="T263" i="25"/>
  <c r="S263" i="25"/>
  <c r="R263" i="25"/>
  <c r="Q263" i="25"/>
  <c r="P263" i="25"/>
  <c r="O263" i="25"/>
  <c r="N263" i="25"/>
  <c r="M263" i="25"/>
  <c r="L263" i="25"/>
  <c r="K263" i="25"/>
  <c r="J263" i="25"/>
  <c r="I263" i="25"/>
  <c r="H263" i="25"/>
  <c r="G263" i="25"/>
  <c r="F263" i="25"/>
  <c r="E263" i="25"/>
  <c r="D263" i="25"/>
  <c r="AB249" i="25"/>
  <c r="AA249" i="25"/>
  <c r="Z249" i="25"/>
  <c r="Y249" i="25"/>
  <c r="X249" i="25"/>
  <c r="W249" i="25"/>
  <c r="V249" i="25"/>
  <c r="U249" i="25"/>
  <c r="T249" i="25"/>
  <c r="S249" i="25"/>
  <c r="R249" i="25"/>
  <c r="Q249" i="25"/>
  <c r="P249" i="25"/>
  <c r="O249" i="25"/>
  <c r="N249" i="25"/>
  <c r="M249" i="25"/>
  <c r="L249" i="25"/>
  <c r="K249" i="25"/>
  <c r="J249" i="25"/>
  <c r="I249" i="25"/>
  <c r="H249" i="25"/>
  <c r="G249" i="25"/>
  <c r="F249" i="25"/>
  <c r="E249" i="25"/>
  <c r="D249" i="25"/>
  <c r="AB229" i="25"/>
  <c r="AA229" i="25"/>
  <c r="Z229" i="25"/>
  <c r="Y229" i="25"/>
  <c r="X229" i="25"/>
  <c r="W229" i="25"/>
  <c r="V229" i="25"/>
  <c r="U229" i="25"/>
  <c r="T229" i="25"/>
  <c r="S229" i="25"/>
  <c r="R229" i="25"/>
  <c r="Q229" i="25"/>
  <c r="P229" i="25"/>
  <c r="O229" i="25"/>
  <c r="N229" i="25"/>
  <c r="M229" i="25"/>
  <c r="L229" i="25"/>
  <c r="K229" i="25"/>
  <c r="J229" i="25"/>
  <c r="I229" i="25"/>
  <c r="H229" i="25"/>
  <c r="G229" i="25"/>
  <c r="F229" i="25"/>
  <c r="E229" i="25"/>
  <c r="D229" i="25"/>
  <c r="AB210" i="25"/>
  <c r="AA210" i="25"/>
  <c r="Z210" i="25"/>
  <c r="Y210" i="25"/>
  <c r="X210" i="25"/>
  <c r="W210" i="25"/>
  <c r="V210" i="25"/>
  <c r="U210" i="25"/>
  <c r="T210" i="25"/>
  <c r="S210" i="25"/>
  <c r="R210" i="25"/>
  <c r="Q210" i="25"/>
  <c r="P210" i="25"/>
  <c r="O210" i="25"/>
  <c r="N210" i="25"/>
  <c r="M210" i="25"/>
  <c r="L210" i="25"/>
  <c r="K210" i="25"/>
  <c r="J210" i="25"/>
  <c r="I210" i="25"/>
  <c r="H210" i="25"/>
  <c r="G210" i="25"/>
  <c r="F210" i="25"/>
  <c r="E210" i="25"/>
  <c r="D210" i="25"/>
  <c r="AB200" i="25"/>
  <c r="AA200" i="25"/>
  <c r="Z200" i="25"/>
  <c r="Y200" i="25"/>
  <c r="X200" i="25"/>
  <c r="W200" i="25"/>
  <c r="V200" i="25"/>
  <c r="U200" i="25"/>
  <c r="T200" i="25"/>
  <c r="S200" i="25"/>
  <c r="R200" i="25"/>
  <c r="Q200" i="25"/>
  <c r="P200" i="25"/>
  <c r="O200" i="25"/>
  <c r="N200" i="25"/>
  <c r="M200" i="25"/>
  <c r="L200" i="25"/>
  <c r="K200" i="25"/>
  <c r="J200" i="25"/>
  <c r="I200" i="25"/>
  <c r="H200" i="25"/>
  <c r="G200" i="25"/>
  <c r="F200" i="25"/>
  <c r="E200" i="25"/>
  <c r="D200" i="25"/>
  <c r="AB191" i="25"/>
  <c r="AA191" i="25"/>
  <c r="Z191" i="25"/>
  <c r="Y191" i="25"/>
  <c r="X191" i="25"/>
  <c r="W191" i="25"/>
  <c r="V191" i="25"/>
  <c r="U191" i="25"/>
  <c r="T191" i="25"/>
  <c r="S191" i="25"/>
  <c r="R191" i="25"/>
  <c r="Q191" i="25"/>
  <c r="P191" i="25"/>
  <c r="O191" i="25"/>
  <c r="N191" i="25"/>
  <c r="M191" i="25"/>
  <c r="L191" i="25"/>
  <c r="K191" i="25"/>
  <c r="J191" i="25"/>
  <c r="I191" i="25"/>
  <c r="H191" i="25"/>
  <c r="G191" i="25"/>
  <c r="F191" i="25"/>
  <c r="E191" i="25"/>
  <c r="D191" i="25"/>
  <c r="AB150" i="25"/>
  <c r="AA150" i="25"/>
  <c r="Z150" i="25"/>
  <c r="Y150" i="25"/>
  <c r="X150" i="25"/>
  <c r="W150" i="25"/>
  <c r="V150" i="25"/>
  <c r="U150" i="25"/>
  <c r="T150" i="25"/>
  <c r="S150" i="25"/>
  <c r="R150" i="25"/>
  <c r="Q150" i="25"/>
  <c r="P150" i="25"/>
  <c r="O150" i="25"/>
  <c r="N150" i="25"/>
  <c r="M150" i="25"/>
  <c r="L150" i="25"/>
  <c r="K150" i="25"/>
  <c r="J150" i="25"/>
  <c r="I150" i="25"/>
  <c r="H150" i="25"/>
  <c r="G150" i="25"/>
  <c r="F150" i="25"/>
  <c r="E150" i="25"/>
  <c r="D150" i="25"/>
  <c r="AB113" i="25"/>
  <c r="AA113" i="25"/>
  <c r="Z113" i="25"/>
  <c r="Y113" i="25"/>
  <c r="X113" i="25"/>
  <c r="W113" i="25"/>
  <c r="V113" i="25"/>
  <c r="U113" i="25"/>
  <c r="T113" i="25"/>
  <c r="S113" i="25"/>
  <c r="R113" i="25"/>
  <c r="Q113" i="25"/>
  <c r="P113" i="25"/>
  <c r="O113" i="25"/>
  <c r="N113" i="25"/>
  <c r="M113" i="25"/>
  <c r="L113" i="25"/>
  <c r="K113" i="25"/>
  <c r="J113" i="25"/>
  <c r="I113" i="25"/>
  <c r="H113" i="25"/>
  <c r="G113" i="25"/>
  <c r="F113" i="25"/>
  <c r="E113" i="25"/>
  <c r="D113" i="25"/>
  <c r="AB97" i="25"/>
  <c r="AA97" i="25"/>
  <c r="Z97" i="25"/>
  <c r="Y97" i="25"/>
  <c r="X97" i="25"/>
  <c r="W97" i="25"/>
  <c r="V97" i="25"/>
  <c r="U97" i="25"/>
  <c r="T97" i="25"/>
  <c r="S97" i="25"/>
  <c r="R97" i="25"/>
  <c r="Q97" i="25"/>
  <c r="P97" i="25"/>
  <c r="O97" i="25"/>
  <c r="N97" i="25"/>
  <c r="M97" i="25"/>
  <c r="L97" i="25"/>
  <c r="K97" i="25"/>
  <c r="J97" i="25"/>
  <c r="I97" i="25"/>
  <c r="H97" i="25"/>
  <c r="G97" i="25"/>
  <c r="F97" i="25"/>
  <c r="E97" i="25"/>
  <c r="D97" i="25"/>
  <c r="AB82" i="25"/>
  <c r="AA82" i="25"/>
  <c r="Z82" i="25"/>
  <c r="Y82" i="25"/>
  <c r="X82" i="25"/>
  <c r="W82" i="25"/>
  <c r="V82" i="25"/>
  <c r="U82" i="25"/>
  <c r="T82" i="25"/>
  <c r="S82" i="25"/>
  <c r="R82" i="25"/>
  <c r="Q82" i="25"/>
  <c r="P82" i="25"/>
  <c r="O82" i="25"/>
  <c r="N82" i="25"/>
  <c r="M82" i="25"/>
  <c r="L82" i="25"/>
  <c r="K82" i="25"/>
  <c r="J82" i="25"/>
  <c r="I82" i="25"/>
  <c r="H82" i="25"/>
  <c r="G82" i="25"/>
  <c r="F82" i="25"/>
  <c r="E82" i="25"/>
  <c r="D82" i="25"/>
  <c r="AB52" i="25"/>
  <c r="AA52" i="25"/>
  <c r="Z52" i="25"/>
  <c r="Y52" i="25"/>
  <c r="X52" i="25"/>
  <c r="W52" i="25"/>
  <c r="V52" i="25"/>
  <c r="U52" i="25"/>
  <c r="T52" i="25"/>
  <c r="S52" i="25"/>
  <c r="R52" i="25"/>
  <c r="Q52" i="25"/>
  <c r="P52" i="25"/>
  <c r="O52" i="25"/>
  <c r="N52" i="25"/>
  <c r="M52" i="25"/>
  <c r="L52" i="25"/>
  <c r="K52" i="25"/>
  <c r="J52" i="25"/>
  <c r="I52" i="25"/>
  <c r="H52" i="25"/>
  <c r="G52" i="25"/>
  <c r="F52" i="25"/>
  <c r="E52" i="25"/>
  <c r="D52" i="25"/>
  <c r="AB45" i="25"/>
  <c r="AA45" i="25"/>
  <c r="Z45" i="25"/>
  <c r="Y45" i="25"/>
  <c r="X45" i="25"/>
  <c r="W45" i="25"/>
  <c r="V45" i="25"/>
  <c r="U45" i="25"/>
  <c r="T45" i="25"/>
  <c r="S45" i="25"/>
  <c r="R45" i="25"/>
  <c r="Q45" i="25"/>
  <c r="P45" i="25"/>
  <c r="O45" i="25"/>
  <c r="N45" i="25"/>
  <c r="M45" i="25"/>
  <c r="L45" i="25"/>
  <c r="K45" i="25"/>
  <c r="J45" i="25"/>
  <c r="I45" i="25"/>
  <c r="H45" i="25"/>
  <c r="G45" i="25"/>
  <c r="F45" i="25"/>
  <c r="E45" i="25"/>
  <c r="D45" i="25"/>
  <c r="AB36" i="25"/>
  <c r="AA36" i="25"/>
  <c r="Z36" i="25"/>
  <c r="Y36" i="25"/>
  <c r="X36" i="25"/>
  <c r="W36" i="25"/>
  <c r="V36" i="25"/>
  <c r="U36" i="25"/>
  <c r="T36" i="25"/>
  <c r="S36" i="25"/>
  <c r="R36" i="25"/>
  <c r="Q36" i="25"/>
  <c r="P36" i="25"/>
  <c r="O36" i="25"/>
  <c r="N36" i="25"/>
  <c r="M36" i="25"/>
  <c r="L36" i="25"/>
  <c r="K36" i="25"/>
  <c r="J36" i="25"/>
  <c r="I36" i="25"/>
  <c r="H36" i="25"/>
  <c r="G36" i="25"/>
  <c r="F36" i="25"/>
  <c r="E36" i="25"/>
  <c r="D36" i="25"/>
  <c r="AB8" i="25"/>
  <c r="AA8" i="25"/>
  <c r="AA390" i="25" s="1"/>
  <c r="Z8" i="25"/>
  <c r="Y8" i="25"/>
  <c r="Y390" i="25"/>
  <c r="X8" i="25"/>
  <c r="X390" i="25"/>
  <c r="W8" i="25"/>
  <c r="W390" i="25" s="1"/>
  <c r="V8" i="25"/>
  <c r="V390" i="25" s="1"/>
  <c r="U8" i="25"/>
  <c r="U390" i="25" s="1"/>
  <c r="T8" i="25"/>
  <c r="T390" i="25" s="1"/>
  <c r="S8" i="25"/>
  <c r="S390" i="25" s="1"/>
  <c r="R8" i="25"/>
  <c r="Q8" i="25"/>
  <c r="Q390" i="25"/>
  <c r="P8" i="25"/>
  <c r="P390" i="25"/>
  <c r="O8" i="25"/>
  <c r="O390" i="25"/>
  <c r="N8" i="25"/>
  <c r="M8" i="25"/>
  <c r="M390" i="25" s="1"/>
  <c r="L8" i="25"/>
  <c r="L390" i="25" s="1"/>
  <c r="K8" i="25"/>
  <c r="K390" i="25" s="1"/>
  <c r="J8" i="25"/>
  <c r="I8" i="25"/>
  <c r="I390" i="25"/>
  <c r="H8" i="25"/>
  <c r="G8" i="25"/>
  <c r="G390" i="25" s="1"/>
  <c r="F8" i="25"/>
  <c r="F390" i="25" s="1"/>
  <c r="E8" i="25"/>
  <c r="D8" i="25"/>
  <c r="D390" i="25"/>
  <c r="AB374" i="23"/>
  <c r="AA374" i="23"/>
  <c r="Z374" i="23"/>
  <c r="Y374" i="23"/>
  <c r="X374" i="23"/>
  <c r="W374" i="23"/>
  <c r="V374" i="23"/>
  <c r="U374" i="23"/>
  <c r="T374" i="23"/>
  <c r="S374" i="23"/>
  <c r="R374" i="23"/>
  <c r="Q374" i="23"/>
  <c r="P374" i="23"/>
  <c r="O374" i="23"/>
  <c r="N374" i="23"/>
  <c r="M374" i="23"/>
  <c r="L374" i="23"/>
  <c r="K374" i="23"/>
  <c r="J374" i="23"/>
  <c r="I374" i="23"/>
  <c r="H374" i="23"/>
  <c r="G374" i="23"/>
  <c r="F374" i="23"/>
  <c r="E374" i="23"/>
  <c r="D374" i="23"/>
  <c r="AB340" i="23"/>
  <c r="AA340" i="23"/>
  <c r="Z340" i="23"/>
  <c r="Y340" i="23"/>
  <c r="X340" i="23"/>
  <c r="W340" i="23"/>
  <c r="V340" i="23"/>
  <c r="U340" i="23"/>
  <c r="T340" i="23"/>
  <c r="S340" i="23"/>
  <c r="R340" i="23"/>
  <c r="Q340" i="23"/>
  <c r="P340" i="23"/>
  <c r="O340" i="23"/>
  <c r="N340" i="23"/>
  <c r="M340" i="23"/>
  <c r="L340" i="23"/>
  <c r="K340" i="23"/>
  <c r="J340" i="23"/>
  <c r="I340" i="23"/>
  <c r="H340" i="23"/>
  <c r="G340" i="23"/>
  <c r="F340" i="23"/>
  <c r="E340" i="23"/>
  <c r="D340" i="23"/>
  <c r="AB305" i="23"/>
  <c r="AA305" i="23"/>
  <c r="Z305" i="23"/>
  <c r="Y305" i="23"/>
  <c r="X305" i="23"/>
  <c r="W305" i="23"/>
  <c r="V305" i="23"/>
  <c r="U305" i="23"/>
  <c r="T305" i="23"/>
  <c r="S305" i="23"/>
  <c r="R305" i="23"/>
  <c r="Q305" i="23"/>
  <c r="P305" i="23"/>
  <c r="O305" i="23"/>
  <c r="N305" i="23"/>
  <c r="M305" i="23"/>
  <c r="L305" i="23"/>
  <c r="K305" i="23"/>
  <c r="J305" i="23"/>
  <c r="I305" i="23"/>
  <c r="H305" i="23"/>
  <c r="G305" i="23"/>
  <c r="F305" i="23"/>
  <c r="E305" i="23"/>
  <c r="D305" i="23"/>
  <c r="AB281" i="23"/>
  <c r="AA281" i="23"/>
  <c r="Z281" i="23"/>
  <c r="Y281" i="23"/>
  <c r="X281" i="23"/>
  <c r="W281" i="23"/>
  <c r="V281" i="23"/>
  <c r="U281" i="23"/>
  <c r="T281" i="23"/>
  <c r="S281" i="23"/>
  <c r="R281" i="23"/>
  <c r="Q281" i="23"/>
  <c r="P281" i="23"/>
  <c r="O281" i="23"/>
  <c r="N281" i="23"/>
  <c r="M281" i="23"/>
  <c r="L281" i="23"/>
  <c r="K281" i="23"/>
  <c r="J281" i="23"/>
  <c r="I281" i="23"/>
  <c r="H281" i="23"/>
  <c r="G281" i="23"/>
  <c r="F281" i="23"/>
  <c r="E281" i="23"/>
  <c r="D281" i="23"/>
  <c r="AB263" i="23"/>
  <c r="AA263" i="23"/>
  <c r="Z263" i="23"/>
  <c r="Y263" i="23"/>
  <c r="X263" i="23"/>
  <c r="W263" i="23"/>
  <c r="V263" i="23"/>
  <c r="U263" i="23"/>
  <c r="T263" i="23"/>
  <c r="S263" i="23"/>
  <c r="R263" i="23"/>
  <c r="Q263" i="23"/>
  <c r="P263" i="23"/>
  <c r="O263" i="23"/>
  <c r="N263" i="23"/>
  <c r="M263" i="23"/>
  <c r="L263" i="23"/>
  <c r="K263" i="23"/>
  <c r="J263" i="23"/>
  <c r="I263" i="23"/>
  <c r="H263" i="23"/>
  <c r="G263" i="23"/>
  <c r="F263" i="23"/>
  <c r="E263" i="23"/>
  <c r="D263" i="23"/>
  <c r="AB249" i="23"/>
  <c r="AA249" i="23"/>
  <c r="Z249" i="23"/>
  <c r="Y249" i="23"/>
  <c r="X249" i="23"/>
  <c r="W249" i="23"/>
  <c r="V249" i="23"/>
  <c r="U249" i="23"/>
  <c r="T249" i="23"/>
  <c r="S249" i="23"/>
  <c r="R249" i="23"/>
  <c r="Q249" i="23"/>
  <c r="P249" i="23"/>
  <c r="O249" i="23"/>
  <c r="N249" i="23"/>
  <c r="M249" i="23"/>
  <c r="L249" i="23"/>
  <c r="K249" i="23"/>
  <c r="J249" i="23"/>
  <c r="I249" i="23"/>
  <c r="H249" i="23"/>
  <c r="G249" i="23"/>
  <c r="F249" i="23"/>
  <c r="E249" i="23"/>
  <c r="D249" i="23"/>
  <c r="AB229" i="23"/>
  <c r="AA229" i="23"/>
  <c r="Z229" i="23"/>
  <c r="Y229" i="23"/>
  <c r="X229" i="23"/>
  <c r="W229" i="23"/>
  <c r="V229" i="23"/>
  <c r="U229" i="23"/>
  <c r="T229" i="23"/>
  <c r="S229" i="23"/>
  <c r="R229" i="23"/>
  <c r="Q229" i="23"/>
  <c r="P229" i="23"/>
  <c r="O229" i="23"/>
  <c r="N229" i="23"/>
  <c r="M229" i="23"/>
  <c r="L229" i="23"/>
  <c r="K229" i="23"/>
  <c r="J229" i="23"/>
  <c r="I229" i="23"/>
  <c r="H229" i="23"/>
  <c r="G229" i="23"/>
  <c r="F229" i="23"/>
  <c r="E229" i="23"/>
  <c r="D229" i="23"/>
  <c r="AB210" i="23"/>
  <c r="AA210" i="23"/>
  <c r="Z210" i="23"/>
  <c r="Y210" i="23"/>
  <c r="X210" i="23"/>
  <c r="W210" i="23"/>
  <c r="V210" i="23"/>
  <c r="U210" i="23"/>
  <c r="T210" i="23"/>
  <c r="S210" i="23"/>
  <c r="R210" i="23"/>
  <c r="Q210" i="23"/>
  <c r="P210" i="23"/>
  <c r="O210" i="23"/>
  <c r="N210" i="23"/>
  <c r="M210" i="23"/>
  <c r="L210" i="23"/>
  <c r="K210" i="23"/>
  <c r="J210" i="23"/>
  <c r="I210" i="23"/>
  <c r="H210" i="23"/>
  <c r="G210" i="23"/>
  <c r="F210" i="23"/>
  <c r="E210" i="23"/>
  <c r="D210" i="23"/>
  <c r="AB200" i="23"/>
  <c r="AA200" i="23"/>
  <c r="Z200" i="23"/>
  <c r="Y200" i="23"/>
  <c r="X200" i="23"/>
  <c r="W200" i="23"/>
  <c r="V200" i="23"/>
  <c r="U200" i="23"/>
  <c r="T200" i="23"/>
  <c r="S200" i="23"/>
  <c r="R200" i="23"/>
  <c r="Q200" i="23"/>
  <c r="P200" i="23"/>
  <c r="O200" i="23"/>
  <c r="N200" i="23"/>
  <c r="M200" i="23"/>
  <c r="L200" i="23"/>
  <c r="K200" i="23"/>
  <c r="J200" i="23"/>
  <c r="I200" i="23"/>
  <c r="H200" i="23"/>
  <c r="G200" i="23"/>
  <c r="F200" i="23"/>
  <c r="E200" i="23"/>
  <c r="D200" i="23"/>
  <c r="AB191" i="23"/>
  <c r="AA191" i="23"/>
  <c r="Z191" i="23"/>
  <c r="Y191" i="23"/>
  <c r="X191" i="23"/>
  <c r="W191" i="23"/>
  <c r="V191" i="23"/>
  <c r="U191" i="23"/>
  <c r="T191" i="23"/>
  <c r="S191" i="23"/>
  <c r="R191" i="23"/>
  <c r="Q191" i="23"/>
  <c r="P191" i="23"/>
  <c r="O191" i="23"/>
  <c r="N191" i="23"/>
  <c r="M191" i="23"/>
  <c r="L191" i="23"/>
  <c r="K191" i="23"/>
  <c r="J191" i="23"/>
  <c r="I191" i="23"/>
  <c r="H191" i="23"/>
  <c r="G191" i="23"/>
  <c r="F191" i="23"/>
  <c r="E191" i="23"/>
  <c r="D191" i="23"/>
  <c r="AB150" i="23"/>
  <c r="AA150" i="23"/>
  <c r="Z150" i="23"/>
  <c r="Y150" i="23"/>
  <c r="X150" i="23"/>
  <c r="W150" i="23"/>
  <c r="V150" i="23"/>
  <c r="U150" i="23"/>
  <c r="T150" i="23"/>
  <c r="S150" i="23"/>
  <c r="R150" i="23"/>
  <c r="Q150" i="23"/>
  <c r="P150" i="23"/>
  <c r="O150" i="23"/>
  <c r="N150" i="23"/>
  <c r="M150" i="23"/>
  <c r="L150" i="23"/>
  <c r="K150" i="23"/>
  <c r="J150" i="23"/>
  <c r="I150" i="23"/>
  <c r="H150" i="23"/>
  <c r="G150" i="23"/>
  <c r="F150" i="23"/>
  <c r="E150" i="23"/>
  <c r="D150" i="23"/>
  <c r="AB113" i="23"/>
  <c r="AA113" i="23"/>
  <c r="Z113" i="23"/>
  <c r="Y113" i="23"/>
  <c r="X113" i="23"/>
  <c r="W113" i="23"/>
  <c r="V113" i="23"/>
  <c r="U113" i="23"/>
  <c r="T113" i="23"/>
  <c r="S113" i="23"/>
  <c r="R113" i="23"/>
  <c r="Q113" i="23"/>
  <c r="P113" i="23"/>
  <c r="O113" i="23"/>
  <c r="N113" i="23"/>
  <c r="M113" i="23"/>
  <c r="L113" i="23"/>
  <c r="K113" i="23"/>
  <c r="J113" i="23"/>
  <c r="I113" i="23"/>
  <c r="H113" i="23"/>
  <c r="G113" i="23"/>
  <c r="F113" i="23"/>
  <c r="E113" i="23"/>
  <c r="D113" i="23"/>
  <c r="AB97" i="23"/>
  <c r="AA97" i="23"/>
  <c r="Z97" i="23"/>
  <c r="Y97" i="23"/>
  <c r="X97" i="23"/>
  <c r="W97" i="23"/>
  <c r="V97" i="23"/>
  <c r="U97" i="23"/>
  <c r="T97" i="23"/>
  <c r="S97" i="23"/>
  <c r="R97" i="23"/>
  <c r="Q97" i="23"/>
  <c r="P97" i="23"/>
  <c r="O97" i="23"/>
  <c r="N97" i="23"/>
  <c r="M97" i="23"/>
  <c r="L97" i="23"/>
  <c r="K97" i="23"/>
  <c r="J97" i="23"/>
  <c r="I97" i="23"/>
  <c r="H97" i="23"/>
  <c r="G97" i="23"/>
  <c r="F97" i="23"/>
  <c r="E97" i="23"/>
  <c r="D97" i="23"/>
  <c r="AB82" i="23"/>
  <c r="AA82" i="23"/>
  <c r="Z82" i="23"/>
  <c r="Y82" i="23"/>
  <c r="X82" i="23"/>
  <c r="W82" i="23"/>
  <c r="V82" i="23"/>
  <c r="U82" i="23"/>
  <c r="T82" i="23"/>
  <c r="S82" i="23"/>
  <c r="R82" i="23"/>
  <c r="Q82" i="23"/>
  <c r="P82" i="23"/>
  <c r="O82" i="23"/>
  <c r="N82" i="23"/>
  <c r="M82" i="23"/>
  <c r="L82" i="23"/>
  <c r="K82" i="23"/>
  <c r="J82" i="23"/>
  <c r="I82" i="23"/>
  <c r="H82" i="23"/>
  <c r="G82" i="23"/>
  <c r="F82" i="23"/>
  <c r="E82" i="23"/>
  <c r="D82" i="23"/>
  <c r="AB52" i="23"/>
  <c r="AA52" i="23"/>
  <c r="Z52" i="23"/>
  <c r="Y52" i="23"/>
  <c r="X52" i="23"/>
  <c r="W52" i="23"/>
  <c r="V52" i="23"/>
  <c r="U52" i="23"/>
  <c r="T52" i="23"/>
  <c r="S52" i="23"/>
  <c r="R52" i="23"/>
  <c r="Q52" i="23"/>
  <c r="P52" i="23"/>
  <c r="O52" i="23"/>
  <c r="N52" i="23"/>
  <c r="M52" i="23"/>
  <c r="L52" i="23"/>
  <c r="K52" i="23"/>
  <c r="J52" i="23"/>
  <c r="I52" i="23"/>
  <c r="H52" i="23"/>
  <c r="G52" i="23"/>
  <c r="F52" i="23"/>
  <c r="E52" i="23"/>
  <c r="D52" i="23"/>
  <c r="AB45" i="23"/>
  <c r="AA45" i="23"/>
  <c r="Z45" i="23"/>
  <c r="Y45" i="23"/>
  <c r="X45" i="23"/>
  <c r="W45" i="23"/>
  <c r="V45" i="23"/>
  <c r="U45" i="23"/>
  <c r="T45" i="23"/>
  <c r="S45" i="23"/>
  <c r="R45" i="23"/>
  <c r="Q45" i="23"/>
  <c r="P45" i="23"/>
  <c r="O45" i="23"/>
  <c r="N45" i="23"/>
  <c r="M45" i="23"/>
  <c r="L45" i="23"/>
  <c r="K45" i="23"/>
  <c r="J45" i="23"/>
  <c r="I45" i="23"/>
  <c r="H45" i="23"/>
  <c r="G45" i="23"/>
  <c r="F45" i="23"/>
  <c r="E45" i="23"/>
  <c r="D45" i="23"/>
  <c r="AB36" i="23"/>
  <c r="AA36" i="23"/>
  <c r="Z36" i="23"/>
  <c r="Z390" i="23"/>
  <c r="Y36" i="23"/>
  <c r="X36" i="23"/>
  <c r="W36" i="23"/>
  <c r="V36" i="23"/>
  <c r="U36" i="23"/>
  <c r="T36" i="23"/>
  <c r="S36" i="23"/>
  <c r="R36" i="23"/>
  <c r="Q36" i="23"/>
  <c r="P36" i="23"/>
  <c r="O36" i="23"/>
  <c r="N36" i="23"/>
  <c r="M36" i="23"/>
  <c r="L36" i="23"/>
  <c r="K36" i="23"/>
  <c r="J36" i="23"/>
  <c r="I36" i="23"/>
  <c r="H36" i="23"/>
  <c r="G36" i="23"/>
  <c r="F36" i="23"/>
  <c r="E36" i="23"/>
  <c r="D36" i="23"/>
  <c r="AB8" i="23"/>
  <c r="AA8" i="23"/>
  <c r="AA390" i="23" s="1"/>
  <c r="Z8" i="23"/>
  <c r="Y8" i="23"/>
  <c r="X8" i="23"/>
  <c r="W8" i="23"/>
  <c r="W390" i="23" s="1"/>
  <c r="V8" i="23"/>
  <c r="V390" i="23" s="1"/>
  <c r="U8" i="23"/>
  <c r="T8" i="23"/>
  <c r="T390" i="23"/>
  <c r="S8" i="23"/>
  <c r="R8" i="23"/>
  <c r="Q8" i="23"/>
  <c r="P8" i="23"/>
  <c r="P390" i="23" s="1"/>
  <c r="O8" i="23"/>
  <c r="N8" i="23"/>
  <c r="N390" i="23" s="1"/>
  <c r="M8" i="23"/>
  <c r="L8" i="23"/>
  <c r="L390" i="23" s="1"/>
  <c r="K8" i="23"/>
  <c r="J8" i="23"/>
  <c r="I8" i="23"/>
  <c r="I390" i="23" s="1"/>
  <c r="H8" i="23"/>
  <c r="G8" i="23"/>
  <c r="F8" i="23"/>
  <c r="F390" i="23"/>
  <c r="E8" i="23"/>
  <c r="D8" i="23"/>
  <c r="D390" i="23" s="1"/>
  <c r="AB374" i="22"/>
  <c r="AA374" i="22"/>
  <c r="Z374" i="22"/>
  <c r="Y374" i="22"/>
  <c r="X374" i="22"/>
  <c r="W374" i="22"/>
  <c r="V374" i="22"/>
  <c r="U374" i="22"/>
  <c r="T374" i="22"/>
  <c r="S374" i="22"/>
  <c r="R374" i="22"/>
  <c r="Q374" i="22"/>
  <c r="P374" i="22"/>
  <c r="O374" i="22"/>
  <c r="N374" i="22"/>
  <c r="M374" i="22"/>
  <c r="L374" i="22"/>
  <c r="K374" i="22"/>
  <c r="J374" i="22"/>
  <c r="I374" i="22"/>
  <c r="H374" i="22"/>
  <c r="G374" i="22"/>
  <c r="F374" i="22"/>
  <c r="E374" i="22"/>
  <c r="D374" i="22"/>
  <c r="AB340" i="22"/>
  <c r="AA340" i="22"/>
  <c r="Z340" i="22"/>
  <c r="Y340" i="22"/>
  <c r="X340" i="22"/>
  <c r="W340" i="22"/>
  <c r="V340" i="22"/>
  <c r="U340" i="22"/>
  <c r="T340" i="22"/>
  <c r="S340" i="22"/>
  <c r="R340" i="22"/>
  <c r="Q340" i="22"/>
  <c r="P340" i="22"/>
  <c r="O340" i="22"/>
  <c r="N340" i="22"/>
  <c r="M340" i="22"/>
  <c r="L340" i="22"/>
  <c r="K340" i="22"/>
  <c r="J340" i="22"/>
  <c r="I340" i="22"/>
  <c r="H340" i="22"/>
  <c r="G340" i="22"/>
  <c r="F340" i="22"/>
  <c r="E340" i="22"/>
  <c r="D340" i="22"/>
  <c r="AB305" i="22"/>
  <c r="AA305" i="22"/>
  <c r="Z305" i="22"/>
  <c r="Y305" i="22"/>
  <c r="X305" i="22"/>
  <c r="W305" i="22"/>
  <c r="V305" i="22"/>
  <c r="U305" i="22"/>
  <c r="T305" i="22"/>
  <c r="S305" i="22"/>
  <c r="R305" i="22"/>
  <c r="Q305" i="22"/>
  <c r="P305" i="22"/>
  <c r="O305" i="22"/>
  <c r="N305" i="22"/>
  <c r="M305" i="22"/>
  <c r="L305" i="22"/>
  <c r="K305" i="22"/>
  <c r="J305" i="22"/>
  <c r="I305" i="22"/>
  <c r="H305" i="22"/>
  <c r="G305" i="22"/>
  <c r="F305" i="22"/>
  <c r="E305" i="22"/>
  <c r="D305" i="22"/>
  <c r="AB281" i="22"/>
  <c r="AA281" i="22"/>
  <c r="Z281" i="22"/>
  <c r="Y281" i="22"/>
  <c r="X281" i="22"/>
  <c r="W281" i="22"/>
  <c r="V281" i="22"/>
  <c r="U281" i="22"/>
  <c r="T281" i="22"/>
  <c r="S281" i="22"/>
  <c r="R281" i="22"/>
  <c r="Q281" i="22"/>
  <c r="P281" i="22"/>
  <c r="O281" i="22"/>
  <c r="N281" i="22"/>
  <c r="M281" i="22"/>
  <c r="L281" i="22"/>
  <c r="K281" i="22"/>
  <c r="J281" i="22"/>
  <c r="I281" i="22"/>
  <c r="H281" i="22"/>
  <c r="G281" i="22"/>
  <c r="F281" i="22"/>
  <c r="E281" i="22"/>
  <c r="D281" i="22"/>
  <c r="AB263" i="22"/>
  <c r="AA263" i="22"/>
  <c r="Z263" i="22"/>
  <c r="Y263" i="22"/>
  <c r="X263" i="22"/>
  <c r="W263" i="22"/>
  <c r="V263" i="22"/>
  <c r="U263" i="22"/>
  <c r="T263" i="22"/>
  <c r="S263" i="22"/>
  <c r="R263" i="22"/>
  <c r="Q263" i="22"/>
  <c r="P263" i="22"/>
  <c r="O263" i="22"/>
  <c r="N263" i="22"/>
  <c r="M263" i="22"/>
  <c r="L263" i="22"/>
  <c r="K263" i="22"/>
  <c r="J263" i="22"/>
  <c r="I263" i="22"/>
  <c r="H263" i="22"/>
  <c r="G263" i="22"/>
  <c r="F263" i="22"/>
  <c r="E263" i="22"/>
  <c r="D263" i="22"/>
  <c r="AB249" i="22"/>
  <c r="AA249" i="22"/>
  <c r="Z249" i="22"/>
  <c r="Y249" i="22"/>
  <c r="X249" i="22"/>
  <c r="W249" i="22"/>
  <c r="V249" i="22"/>
  <c r="U249" i="22"/>
  <c r="T249" i="22"/>
  <c r="S249" i="22"/>
  <c r="R249" i="22"/>
  <c r="Q249" i="22"/>
  <c r="P249" i="22"/>
  <c r="O249" i="22"/>
  <c r="N249" i="22"/>
  <c r="M249" i="22"/>
  <c r="L249" i="22"/>
  <c r="K249" i="22"/>
  <c r="J249" i="22"/>
  <c r="I249" i="22"/>
  <c r="H249" i="22"/>
  <c r="G249" i="22"/>
  <c r="F249" i="22"/>
  <c r="E249" i="22"/>
  <c r="D249" i="22"/>
  <c r="AB229" i="22"/>
  <c r="AA229" i="22"/>
  <c r="Z229" i="22"/>
  <c r="Y229" i="22"/>
  <c r="X229" i="22"/>
  <c r="W229" i="22"/>
  <c r="V229" i="22"/>
  <c r="U229" i="22"/>
  <c r="T229" i="22"/>
  <c r="S229" i="22"/>
  <c r="R229" i="22"/>
  <c r="Q229" i="22"/>
  <c r="P229" i="22"/>
  <c r="O229" i="22"/>
  <c r="N229" i="22"/>
  <c r="M229" i="22"/>
  <c r="L229" i="22"/>
  <c r="K229" i="22"/>
  <c r="J229" i="22"/>
  <c r="I229" i="22"/>
  <c r="H229" i="22"/>
  <c r="G229" i="22"/>
  <c r="F229" i="22"/>
  <c r="E229" i="22"/>
  <c r="D229" i="22"/>
  <c r="AB210" i="22"/>
  <c r="AA210" i="22"/>
  <c r="Z210" i="22"/>
  <c r="Y210" i="22"/>
  <c r="X210" i="22"/>
  <c r="W210" i="22"/>
  <c r="V210" i="22"/>
  <c r="U210" i="22"/>
  <c r="T210" i="22"/>
  <c r="S210" i="22"/>
  <c r="R210" i="22"/>
  <c r="Q210" i="22"/>
  <c r="P210" i="22"/>
  <c r="O210" i="22"/>
  <c r="N210" i="22"/>
  <c r="M210" i="22"/>
  <c r="L210" i="22"/>
  <c r="K210" i="22"/>
  <c r="J210" i="22"/>
  <c r="I210" i="22"/>
  <c r="H210" i="22"/>
  <c r="G210" i="22"/>
  <c r="F210" i="22"/>
  <c r="E210" i="22"/>
  <c r="D210" i="22"/>
  <c r="AB200" i="22"/>
  <c r="AA200" i="22"/>
  <c r="Z200" i="22"/>
  <c r="Y200" i="22"/>
  <c r="X200" i="22"/>
  <c r="W200" i="22"/>
  <c r="V200" i="22"/>
  <c r="U200" i="22"/>
  <c r="T200" i="22"/>
  <c r="S200" i="22"/>
  <c r="R200" i="22"/>
  <c r="Q200" i="22"/>
  <c r="P200" i="22"/>
  <c r="O200" i="22"/>
  <c r="N200" i="22"/>
  <c r="M200" i="22"/>
  <c r="L200" i="22"/>
  <c r="K200" i="22"/>
  <c r="J200" i="22"/>
  <c r="I200" i="22"/>
  <c r="H200" i="22"/>
  <c r="G200" i="22"/>
  <c r="F200" i="22"/>
  <c r="E200" i="22"/>
  <c r="D200" i="22"/>
  <c r="AB191" i="22"/>
  <c r="AA191" i="22"/>
  <c r="Z191" i="22"/>
  <c r="Y191" i="22"/>
  <c r="X191" i="22"/>
  <c r="W191" i="22"/>
  <c r="V191" i="22"/>
  <c r="U191" i="22"/>
  <c r="T191" i="22"/>
  <c r="S191" i="22"/>
  <c r="R191" i="22"/>
  <c r="Q191" i="22"/>
  <c r="P191" i="22"/>
  <c r="O191" i="22"/>
  <c r="N191" i="22"/>
  <c r="M191" i="22"/>
  <c r="L191" i="22"/>
  <c r="K191" i="22"/>
  <c r="J191" i="22"/>
  <c r="I191" i="22"/>
  <c r="H191" i="22"/>
  <c r="G191" i="22"/>
  <c r="F191" i="22"/>
  <c r="E191" i="22"/>
  <c r="D191" i="22"/>
  <c r="AB150" i="22"/>
  <c r="AA150" i="22"/>
  <c r="Z150" i="22"/>
  <c r="Y150" i="22"/>
  <c r="X150" i="22"/>
  <c r="W150" i="22"/>
  <c r="V150" i="22"/>
  <c r="U150" i="22"/>
  <c r="T150" i="22"/>
  <c r="S150" i="22"/>
  <c r="R150" i="22"/>
  <c r="Q150" i="22"/>
  <c r="P150" i="22"/>
  <c r="O150" i="22"/>
  <c r="N150" i="22"/>
  <c r="M150" i="22"/>
  <c r="L150" i="22"/>
  <c r="K150" i="22"/>
  <c r="J150" i="22"/>
  <c r="I150" i="22"/>
  <c r="H150" i="22"/>
  <c r="G150" i="22"/>
  <c r="F150" i="22"/>
  <c r="E150" i="22"/>
  <c r="D150" i="22"/>
  <c r="AB113" i="22"/>
  <c r="AA113" i="22"/>
  <c r="Z113" i="22"/>
  <c r="Y113" i="22"/>
  <c r="X113" i="22"/>
  <c r="W113" i="22"/>
  <c r="V113" i="22"/>
  <c r="U113" i="22"/>
  <c r="T113" i="22"/>
  <c r="S113" i="22"/>
  <c r="R113" i="22"/>
  <c r="Q113" i="22"/>
  <c r="P113" i="22"/>
  <c r="O113" i="22"/>
  <c r="N113" i="22"/>
  <c r="M113" i="22"/>
  <c r="L113" i="22"/>
  <c r="K113" i="22"/>
  <c r="J113" i="22"/>
  <c r="I113" i="22"/>
  <c r="H113" i="22"/>
  <c r="G113" i="22"/>
  <c r="F113" i="22"/>
  <c r="E113" i="22"/>
  <c r="D113" i="22"/>
  <c r="AB97" i="22"/>
  <c r="AA97" i="22"/>
  <c r="Z97" i="22"/>
  <c r="Y97" i="22"/>
  <c r="X97" i="22"/>
  <c r="W97" i="22"/>
  <c r="V97" i="22"/>
  <c r="U97" i="22"/>
  <c r="T97" i="22"/>
  <c r="S97" i="22"/>
  <c r="R97" i="22"/>
  <c r="Q97" i="22"/>
  <c r="P97" i="22"/>
  <c r="O97" i="22"/>
  <c r="N97" i="22"/>
  <c r="M97" i="22"/>
  <c r="L97" i="22"/>
  <c r="K97" i="22"/>
  <c r="J97" i="22"/>
  <c r="I97" i="22"/>
  <c r="H97" i="22"/>
  <c r="G97" i="22"/>
  <c r="F97" i="22"/>
  <c r="E97" i="22"/>
  <c r="D97" i="22"/>
  <c r="AB82" i="22"/>
  <c r="AA82" i="22"/>
  <c r="Z82" i="22"/>
  <c r="Y82" i="22"/>
  <c r="X82" i="22"/>
  <c r="W82" i="22"/>
  <c r="V82" i="22"/>
  <c r="U82" i="22"/>
  <c r="T82" i="22"/>
  <c r="S82" i="22"/>
  <c r="R82" i="22"/>
  <c r="Q82" i="22"/>
  <c r="P82" i="22"/>
  <c r="O82" i="22"/>
  <c r="N82" i="22"/>
  <c r="M82" i="22"/>
  <c r="L82" i="22"/>
  <c r="K82" i="22"/>
  <c r="J82" i="22"/>
  <c r="I82" i="22"/>
  <c r="H82" i="22"/>
  <c r="G82" i="22"/>
  <c r="F82" i="22"/>
  <c r="E82" i="22"/>
  <c r="D82" i="22"/>
  <c r="AB52" i="22"/>
  <c r="AA52" i="22"/>
  <c r="Z52" i="22"/>
  <c r="Y52" i="22"/>
  <c r="X52" i="22"/>
  <c r="W52" i="22"/>
  <c r="V52" i="22"/>
  <c r="U52" i="22"/>
  <c r="T52" i="22"/>
  <c r="S52" i="22"/>
  <c r="R52" i="22"/>
  <c r="Q52" i="22"/>
  <c r="P52" i="22"/>
  <c r="O52" i="22"/>
  <c r="N52" i="22"/>
  <c r="M52" i="22"/>
  <c r="L52" i="22"/>
  <c r="K52" i="22"/>
  <c r="J52" i="22"/>
  <c r="I52" i="22"/>
  <c r="H52" i="22"/>
  <c r="G52" i="22"/>
  <c r="F52" i="22"/>
  <c r="E52" i="22"/>
  <c r="D52" i="22"/>
  <c r="AB45" i="22"/>
  <c r="AA45" i="22"/>
  <c r="Z45" i="22"/>
  <c r="Y45" i="22"/>
  <c r="X45" i="22"/>
  <c r="W45" i="22"/>
  <c r="V45" i="22"/>
  <c r="U45" i="22"/>
  <c r="T45" i="22"/>
  <c r="S45" i="22"/>
  <c r="R45" i="22"/>
  <c r="Q45" i="22"/>
  <c r="P45" i="22"/>
  <c r="O45" i="22"/>
  <c r="N45" i="22"/>
  <c r="M45" i="22"/>
  <c r="L45" i="22"/>
  <c r="K45" i="22"/>
  <c r="J45" i="22"/>
  <c r="I45" i="22"/>
  <c r="H45" i="22"/>
  <c r="G45" i="22"/>
  <c r="F45" i="22"/>
  <c r="E45" i="22"/>
  <c r="D45" i="22"/>
  <c r="AB36" i="22"/>
  <c r="AA36" i="22"/>
  <c r="Z36" i="22"/>
  <c r="Y36" i="22"/>
  <c r="X36" i="22"/>
  <c r="W36" i="22"/>
  <c r="V36" i="22"/>
  <c r="U36" i="22"/>
  <c r="T36" i="22"/>
  <c r="S36" i="22"/>
  <c r="R36" i="22"/>
  <c r="Q36" i="22"/>
  <c r="P36" i="22"/>
  <c r="O36" i="22"/>
  <c r="N36" i="22"/>
  <c r="M36" i="22"/>
  <c r="L36" i="22"/>
  <c r="K36" i="22"/>
  <c r="J36" i="22"/>
  <c r="I36" i="22"/>
  <c r="H36" i="22"/>
  <c r="G36" i="22"/>
  <c r="F36" i="22"/>
  <c r="E36" i="22"/>
  <c r="D36" i="22"/>
  <c r="AB8" i="22"/>
  <c r="AB390" i="22" s="1"/>
  <c r="AA8" i="22"/>
  <c r="Z8" i="22"/>
  <c r="Y8" i="22"/>
  <c r="Y390" i="22" s="1"/>
  <c r="X8" i="22"/>
  <c r="W8" i="22"/>
  <c r="V8" i="22"/>
  <c r="U8" i="22"/>
  <c r="T8" i="22"/>
  <c r="S8" i="22"/>
  <c r="R8" i="22"/>
  <c r="Q8" i="22"/>
  <c r="P8" i="22"/>
  <c r="O8" i="22"/>
  <c r="O390" i="22" s="1"/>
  <c r="N8" i="22"/>
  <c r="M8" i="22"/>
  <c r="L8" i="22"/>
  <c r="K8" i="22"/>
  <c r="J8" i="22"/>
  <c r="I8" i="22"/>
  <c r="H8" i="22"/>
  <c r="G8" i="22"/>
  <c r="F8" i="22"/>
  <c r="F390" i="22" s="1"/>
  <c r="E8" i="22"/>
  <c r="D8" i="22"/>
  <c r="AB374" i="21"/>
  <c r="AA374" i="21"/>
  <c r="Z374" i="21"/>
  <c r="Y374" i="21"/>
  <c r="X374" i="21"/>
  <c r="W374" i="21"/>
  <c r="V374" i="21"/>
  <c r="U374" i="21"/>
  <c r="T374" i="21"/>
  <c r="S374" i="21"/>
  <c r="R374" i="21"/>
  <c r="Q374" i="21"/>
  <c r="P374" i="21"/>
  <c r="O374" i="21"/>
  <c r="N374" i="21"/>
  <c r="M374" i="21"/>
  <c r="L374" i="21"/>
  <c r="K374" i="21"/>
  <c r="J374" i="21"/>
  <c r="I374" i="21"/>
  <c r="H374" i="21"/>
  <c r="G374" i="21"/>
  <c r="F374" i="21"/>
  <c r="E374" i="21"/>
  <c r="D374" i="21"/>
  <c r="AB340" i="21"/>
  <c r="AA340" i="21"/>
  <c r="Z340" i="21"/>
  <c r="Y340" i="21"/>
  <c r="X340" i="21"/>
  <c r="W340" i="21"/>
  <c r="V340" i="21"/>
  <c r="U340" i="21"/>
  <c r="T340" i="21"/>
  <c r="S340" i="21"/>
  <c r="R340" i="21"/>
  <c r="Q340" i="21"/>
  <c r="P340" i="21"/>
  <c r="O340" i="21"/>
  <c r="N340" i="21"/>
  <c r="M340" i="21"/>
  <c r="L340" i="21"/>
  <c r="K340" i="21"/>
  <c r="J340" i="21"/>
  <c r="I340" i="21"/>
  <c r="H340" i="21"/>
  <c r="G340" i="21"/>
  <c r="F340" i="21"/>
  <c r="E340" i="21"/>
  <c r="D340" i="21"/>
  <c r="AB305" i="21"/>
  <c r="AA305" i="21"/>
  <c r="Z305" i="21"/>
  <c r="Y305" i="21"/>
  <c r="X305" i="21"/>
  <c r="W305" i="21"/>
  <c r="V305" i="21"/>
  <c r="U305" i="21"/>
  <c r="T305" i="21"/>
  <c r="S305" i="21"/>
  <c r="R305" i="21"/>
  <c r="Q305" i="21"/>
  <c r="P305" i="21"/>
  <c r="O305" i="21"/>
  <c r="N305" i="21"/>
  <c r="M305" i="21"/>
  <c r="L305" i="21"/>
  <c r="K305" i="21"/>
  <c r="J305" i="21"/>
  <c r="I305" i="21"/>
  <c r="H305" i="21"/>
  <c r="G305" i="21"/>
  <c r="F305" i="21"/>
  <c r="E305" i="21"/>
  <c r="D305" i="21"/>
  <c r="AB281" i="21"/>
  <c r="AA281" i="21"/>
  <c r="Z281" i="21"/>
  <c r="Y281" i="21"/>
  <c r="X281" i="21"/>
  <c r="W281" i="21"/>
  <c r="V281" i="21"/>
  <c r="U281" i="21"/>
  <c r="T281" i="21"/>
  <c r="S281" i="21"/>
  <c r="R281" i="21"/>
  <c r="Q281" i="21"/>
  <c r="P281" i="21"/>
  <c r="O281" i="21"/>
  <c r="N281" i="21"/>
  <c r="M281" i="21"/>
  <c r="L281" i="21"/>
  <c r="K281" i="21"/>
  <c r="J281" i="21"/>
  <c r="I281" i="21"/>
  <c r="H281" i="21"/>
  <c r="G281" i="21"/>
  <c r="F281" i="21"/>
  <c r="E281" i="21"/>
  <c r="D281" i="21"/>
  <c r="AB263" i="21"/>
  <c r="AA263" i="21"/>
  <c r="Z263" i="21"/>
  <c r="Y263" i="21"/>
  <c r="X263" i="21"/>
  <c r="W263" i="21"/>
  <c r="V263" i="21"/>
  <c r="U263" i="21"/>
  <c r="T263" i="21"/>
  <c r="S263" i="21"/>
  <c r="R263" i="21"/>
  <c r="Q263" i="21"/>
  <c r="P263" i="21"/>
  <c r="O263" i="21"/>
  <c r="N263" i="21"/>
  <c r="M263" i="21"/>
  <c r="L263" i="21"/>
  <c r="K263" i="21"/>
  <c r="J263" i="21"/>
  <c r="I263" i="21"/>
  <c r="H263" i="21"/>
  <c r="G263" i="21"/>
  <c r="F263" i="21"/>
  <c r="E263" i="21"/>
  <c r="D263" i="21"/>
  <c r="AB249" i="21"/>
  <c r="AA249" i="21"/>
  <c r="Z249" i="21"/>
  <c r="Y249" i="21"/>
  <c r="X249" i="21"/>
  <c r="W249" i="21"/>
  <c r="V249" i="21"/>
  <c r="U249" i="21"/>
  <c r="T249" i="21"/>
  <c r="S249" i="21"/>
  <c r="R249" i="21"/>
  <c r="Q249" i="21"/>
  <c r="P249" i="21"/>
  <c r="O249" i="21"/>
  <c r="N249" i="21"/>
  <c r="M249" i="21"/>
  <c r="L249" i="21"/>
  <c r="K249" i="21"/>
  <c r="J249" i="21"/>
  <c r="I249" i="21"/>
  <c r="H249" i="21"/>
  <c r="G249" i="21"/>
  <c r="F249" i="21"/>
  <c r="E249" i="21"/>
  <c r="D249" i="21"/>
  <c r="AB229" i="21"/>
  <c r="AA229" i="21"/>
  <c r="Z229" i="21"/>
  <c r="Y229" i="21"/>
  <c r="X229" i="21"/>
  <c r="W229" i="21"/>
  <c r="V229" i="21"/>
  <c r="U229" i="21"/>
  <c r="T229" i="21"/>
  <c r="S229" i="21"/>
  <c r="R229" i="21"/>
  <c r="Q229" i="21"/>
  <c r="P229" i="21"/>
  <c r="O229" i="21"/>
  <c r="N229" i="21"/>
  <c r="M229" i="21"/>
  <c r="L229" i="21"/>
  <c r="K229" i="21"/>
  <c r="J229" i="21"/>
  <c r="I229" i="21"/>
  <c r="H229" i="21"/>
  <c r="G229" i="21"/>
  <c r="F229" i="21"/>
  <c r="E229" i="21"/>
  <c r="D229" i="21"/>
  <c r="AB210" i="21"/>
  <c r="AA210" i="21"/>
  <c r="Z210" i="21"/>
  <c r="Y210" i="21"/>
  <c r="X210" i="21"/>
  <c r="W210" i="21"/>
  <c r="V210" i="21"/>
  <c r="U210" i="21"/>
  <c r="T210" i="21"/>
  <c r="S210" i="21"/>
  <c r="R210" i="21"/>
  <c r="Q210" i="21"/>
  <c r="P210" i="21"/>
  <c r="O210" i="21"/>
  <c r="N210" i="21"/>
  <c r="M210" i="21"/>
  <c r="L210" i="21"/>
  <c r="K210" i="21"/>
  <c r="J210" i="21"/>
  <c r="I210" i="21"/>
  <c r="H210" i="21"/>
  <c r="G210" i="21"/>
  <c r="F210" i="21"/>
  <c r="E210" i="21"/>
  <c r="D210" i="21"/>
  <c r="AB200" i="21"/>
  <c r="AA200" i="21"/>
  <c r="Z200" i="21"/>
  <c r="Y200" i="21"/>
  <c r="X200" i="21"/>
  <c r="W200" i="21"/>
  <c r="V200" i="21"/>
  <c r="U200" i="21"/>
  <c r="T200" i="21"/>
  <c r="S200" i="21"/>
  <c r="R200" i="21"/>
  <c r="Q200" i="21"/>
  <c r="P200" i="21"/>
  <c r="O200" i="21"/>
  <c r="N200" i="21"/>
  <c r="M200" i="21"/>
  <c r="L200" i="21"/>
  <c r="K200" i="21"/>
  <c r="J200" i="21"/>
  <c r="I200" i="21"/>
  <c r="H200" i="21"/>
  <c r="G200" i="21"/>
  <c r="F200" i="21"/>
  <c r="E200" i="21"/>
  <c r="D200" i="21"/>
  <c r="AB191" i="21"/>
  <c r="AA191" i="21"/>
  <c r="Z191" i="21"/>
  <c r="Y191" i="21"/>
  <c r="X191" i="21"/>
  <c r="W191" i="21"/>
  <c r="V191" i="21"/>
  <c r="U191" i="21"/>
  <c r="T191" i="21"/>
  <c r="S191" i="21"/>
  <c r="R191" i="21"/>
  <c r="Q191" i="21"/>
  <c r="P191" i="21"/>
  <c r="O191" i="21"/>
  <c r="N191" i="21"/>
  <c r="M191" i="21"/>
  <c r="L191" i="21"/>
  <c r="K191" i="21"/>
  <c r="J191" i="21"/>
  <c r="I191" i="21"/>
  <c r="H191" i="21"/>
  <c r="G191" i="21"/>
  <c r="F191" i="21"/>
  <c r="E191" i="21"/>
  <c r="D191" i="21"/>
  <c r="AB150" i="21"/>
  <c r="AA150" i="21"/>
  <c r="Z150" i="21"/>
  <c r="Y150" i="21"/>
  <c r="X150" i="21"/>
  <c r="W150" i="21"/>
  <c r="V150" i="21"/>
  <c r="U150" i="21"/>
  <c r="T150" i="21"/>
  <c r="S150" i="21"/>
  <c r="R150" i="21"/>
  <c r="Q150" i="21"/>
  <c r="P150" i="21"/>
  <c r="O150" i="21"/>
  <c r="N150" i="21"/>
  <c r="M150" i="21"/>
  <c r="L150" i="21"/>
  <c r="K150" i="21"/>
  <c r="J150" i="21"/>
  <c r="I150" i="21"/>
  <c r="H150" i="21"/>
  <c r="G150" i="21"/>
  <c r="F150" i="21"/>
  <c r="E150" i="21"/>
  <c r="D150" i="21"/>
  <c r="AB113" i="21"/>
  <c r="AA113" i="21"/>
  <c r="Z113" i="21"/>
  <c r="Y113" i="21"/>
  <c r="X113" i="21"/>
  <c r="W113" i="21"/>
  <c r="V113" i="21"/>
  <c r="U113" i="21"/>
  <c r="T113" i="21"/>
  <c r="S113" i="21"/>
  <c r="R113" i="21"/>
  <c r="Q113" i="21"/>
  <c r="P113" i="21"/>
  <c r="O113" i="21"/>
  <c r="N113" i="21"/>
  <c r="M113" i="21"/>
  <c r="L113" i="21"/>
  <c r="K113" i="21"/>
  <c r="J113" i="21"/>
  <c r="I113" i="21"/>
  <c r="H113" i="21"/>
  <c r="G113" i="21"/>
  <c r="F113" i="21"/>
  <c r="E113" i="21"/>
  <c r="D113" i="21"/>
  <c r="AB97" i="21"/>
  <c r="AA97" i="21"/>
  <c r="Z97" i="21"/>
  <c r="Y97" i="21"/>
  <c r="X97" i="21"/>
  <c r="W97" i="21"/>
  <c r="V97" i="21"/>
  <c r="U97" i="21"/>
  <c r="T97" i="21"/>
  <c r="S97" i="21"/>
  <c r="R97" i="21"/>
  <c r="Q97" i="21"/>
  <c r="P97" i="21"/>
  <c r="O97" i="21"/>
  <c r="N97" i="21"/>
  <c r="M97" i="21"/>
  <c r="L97" i="21"/>
  <c r="K97" i="21"/>
  <c r="J97" i="21"/>
  <c r="I97" i="21"/>
  <c r="H97" i="21"/>
  <c r="G97" i="21"/>
  <c r="F97" i="21"/>
  <c r="E97" i="21"/>
  <c r="D97" i="21"/>
  <c r="AB82" i="21"/>
  <c r="AA82" i="21"/>
  <c r="Z82" i="21"/>
  <c r="Y82" i="21"/>
  <c r="X82" i="21"/>
  <c r="W82" i="21"/>
  <c r="V82" i="21"/>
  <c r="U82" i="21"/>
  <c r="T82" i="21"/>
  <c r="S82" i="21"/>
  <c r="R82" i="21"/>
  <c r="Q82" i="21"/>
  <c r="P82" i="21"/>
  <c r="O82" i="21"/>
  <c r="N82" i="21"/>
  <c r="M82" i="21"/>
  <c r="L82" i="21"/>
  <c r="K82" i="21"/>
  <c r="J82" i="21"/>
  <c r="I82" i="21"/>
  <c r="H82" i="21"/>
  <c r="G82" i="21"/>
  <c r="F82" i="21"/>
  <c r="E82" i="21"/>
  <c r="D82" i="21"/>
  <c r="AB52" i="21"/>
  <c r="AA52" i="21"/>
  <c r="Z52" i="21"/>
  <c r="Y52" i="21"/>
  <c r="X52" i="21"/>
  <c r="W52" i="21"/>
  <c r="V52" i="21"/>
  <c r="U52" i="21"/>
  <c r="T52" i="21"/>
  <c r="S52" i="21"/>
  <c r="R52" i="21"/>
  <c r="Q52" i="21"/>
  <c r="P52" i="21"/>
  <c r="O52" i="21"/>
  <c r="N52" i="21"/>
  <c r="M52" i="21"/>
  <c r="L52" i="21"/>
  <c r="K52" i="21"/>
  <c r="J52" i="21"/>
  <c r="I52" i="21"/>
  <c r="H52" i="21"/>
  <c r="G52" i="21"/>
  <c r="F52" i="21"/>
  <c r="E52" i="21"/>
  <c r="D52" i="21"/>
  <c r="AB45" i="21"/>
  <c r="AA45" i="21"/>
  <c r="Z45" i="21"/>
  <c r="Y45" i="21"/>
  <c r="X45" i="21"/>
  <c r="W45" i="21"/>
  <c r="V45" i="21"/>
  <c r="U45" i="21"/>
  <c r="T45" i="21"/>
  <c r="S45" i="21"/>
  <c r="R45" i="21"/>
  <c r="Q45" i="21"/>
  <c r="P45" i="21"/>
  <c r="O45" i="21"/>
  <c r="N45" i="21"/>
  <c r="M45" i="21"/>
  <c r="L45" i="21"/>
  <c r="K45" i="21"/>
  <c r="J45" i="21"/>
  <c r="I45" i="21"/>
  <c r="H45" i="21"/>
  <c r="G45" i="21"/>
  <c r="F45" i="21"/>
  <c r="E45" i="21"/>
  <c r="D45" i="21"/>
  <c r="AB36" i="21"/>
  <c r="AA36" i="21"/>
  <c r="Z36" i="21"/>
  <c r="Y36" i="21"/>
  <c r="X36" i="21"/>
  <c r="W36" i="21"/>
  <c r="V36" i="21"/>
  <c r="U36" i="21"/>
  <c r="T36" i="21"/>
  <c r="S36" i="21"/>
  <c r="R36" i="21"/>
  <c r="Q36" i="21"/>
  <c r="P36" i="21"/>
  <c r="O36" i="21"/>
  <c r="N36" i="21"/>
  <c r="M36" i="21"/>
  <c r="L36" i="21"/>
  <c r="K36" i="21"/>
  <c r="J36" i="21"/>
  <c r="I36" i="21"/>
  <c r="H36" i="21"/>
  <c r="G36" i="21"/>
  <c r="F36" i="21"/>
  <c r="E36" i="21"/>
  <c r="D36" i="21"/>
  <c r="AB8" i="21"/>
  <c r="AA8" i="21"/>
  <c r="Z8" i="21"/>
  <c r="Z390" i="21" s="1"/>
  <c r="Y8" i="21"/>
  <c r="Y390" i="21" s="1"/>
  <c r="X8" i="21"/>
  <c r="W8" i="21"/>
  <c r="W390" i="21" s="1"/>
  <c r="V8" i="21"/>
  <c r="V390" i="21"/>
  <c r="U8" i="21"/>
  <c r="U390" i="21" s="1"/>
  <c r="T8" i="21"/>
  <c r="T390" i="21"/>
  <c r="S8" i="21"/>
  <c r="S390" i="21" s="1"/>
  <c r="R8" i="21"/>
  <c r="R390" i="21"/>
  <c r="Q8" i="21"/>
  <c r="Q390" i="21" s="1"/>
  <c r="P8" i="21"/>
  <c r="O8" i="21"/>
  <c r="O390" i="21" s="1"/>
  <c r="N8" i="21"/>
  <c r="N390" i="21" s="1"/>
  <c r="M8" i="21"/>
  <c r="M390" i="21" s="1"/>
  <c r="L8" i="21"/>
  <c r="L390" i="21" s="1"/>
  <c r="K8" i="21"/>
  <c r="K390" i="21"/>
  <c r="J8" i="21"/>
  <c r="J390" i="21" s="1"/>
  <c r="I8" i="21"/>
  <c r="H8" i="21"/>
  <c r="H390" i="21" s="1"/>
  <c r="G8" i="21"/>
  <c r="F8" i="21"/>
  <c r="F390" i="21" s="1"/>
  <c r="E8" i="21"/>
  <c r="E390" i="21" s="1"/>
  <c r="D8" i="21"/>
  <c r="D390" i="21" s="1"/>
  <c r="AB374" i="27"/>
  <c r="AA374" i="27"/>
  <c r="Z374" i="27"/>
  <c r="Y374" i="27"/>
  <c r="X374" i="27"/>
  <c r="W374" i="27"/>
  <c r="V374" i="27"/>
  <c r="U374" i="27"/>
  <c r="T374" i="27"/>
  <c r="S374" i="27"/>
  <c r="R374" i="27"/>
  <c r="Q374" i="27"/>
  <c r="P374" i="27"/>
  <c r="O374" i="27"/>
  <c r="N374" i="27"/>
  <c r="M374" i="27"/>
  <c r="L374" i="27"/>
  <c r="K374" i="27"/>
  <c r="J374" i="27"/>
  <c r="I374" i="27"/>
  <c r="H374" i="27"/>
  <c r="G374" i="27"/>
  <c r="F374" i="27"/>
  <c r="E374" i="27"/>
  <c r="D374" i="27"/>
  <c r="AB340" i="27"/>
  <c r="AA340" i="27"/>
  <c r="Z340" i="27"/>
  <c r="Y340" i="27"/>
  <c r="X340" i="27"/>
  <c r="W340" i="27"/>
  <c r="V340" i="27"/>
  <c r="U340" i="27"/>
  <c r="T340" i="27"/>
  <c r="S340" i="27"/>
  <c r="R340" i="27"/>
  <c r="Q340" i="27"/>
  <c r="P340" i="27"/>
  <c r="O340" i="27"/>
  <c r="N340" i="27"/>
  <c r="M340" i="27"/>
  <c r="L340" i="27"/>
  <c r="K340" i="27"/>
  <c r="J340" i="27"/>
  <c r="I340" i="27"/>
  <c r="H340" i="27"/>
  <c r="G340" i="27"/>
  <c r="F340" i="27"/>
  <c r="E340" i="27"/>
  <c r="D340" i="27"/>
  <c r="AB305" i="27"/>
  <c r="AA305" i="27"/>
  <c r="Z305" i="27"/>
  <c r="Y305" i="27"/>
  <c r="X305" i="27"/>
  <c r="W305" i="27"/>
  <c r="V305" i="27"/>
  <c r="U305" i="27"/>
  <c r="T305" i="27"/>
  <c r="S305" i="27"/>
  <c r="R305" i="27"/>
  <c r="Q305" i="27"/>
  <c r="P305" i="27"/>
  <c r="O305" i="27"/>
  <c r="N305" i="27"/>
  <c r="M305" i="27"/>
  <c r="L305" i="27"/>
  <c r="K305" i="27"/>
  <c r="J305" i="27"/>
  <c r="I305" i="27"/>
  <c r="H305" i="27"/>
  <c r="G305" i="27"/>
  <c r="F305" i="27"/>
  <c r="E305" i="27"/>
  <c r="D305" i="27"/>
  <c r="AB281" i="27"/>
  <c r="AA281" i="27"/>
  <c r="Z281" i="27"/>
  <c r="Y281" i="27"/>
  <c r="X281" i="27"/>
  <c r="W281" i="27"/>
  <c r="V281" i="27"/>
  <c r="U281" i="27"/>
  <c r="T281" i="27"/>
  <c r="S281" i="27"/>
  <c r="R281" i="27"/>
  <c r="Q281" i="27"/>
  <c r="P281" i="27"/>
  <c r="O281" i="27"/>
  <c r="N281" i="27"/>
  <c r="M281" i="27"/>
  <c r="L281" i="27"/>
  <c r="K281" i="27"/>
  <c r="J281" i="27"/>
  <c r="I281" i="27"/>
  <c r="H281" i="27"/>
  <c r="G281" i="27"/>
  <c r="F281" i="27"/>
  <c r="E281" i="27"/>
  <c r="D281" i="27"/>
  <c r="AB263" i="27"/>
  <c r="AA263" i="27"/>
  <c r="Z263" i="27"/>
  <c r="Y263" i="27"/>
  <c r="X263" i="27"/>
  <c r="W263" i="27"/>
  <c r="V263" i="27"/>
  <c r="U263" i="27"/>
  <c r="T263" i="27"/>
  <c r="S263" i="27"/>
  <c r="R263" i="27"/>
  <c r="Q263" i="27"/>
  <c r="P263" i="27"/>
  <c r="O263" i="27"/>
  <c r="N263" i="27"/>
  <c r="M263" i="27"/>
  <c r="L263" i="27"/>
  <c r="K263" i="27"/>
  <c r="J263" i="27"/>
  <c r="I263" i="27"/>
  <c r="H263" i="27"/>
  <c r="G263" i="27"/>
  <c r="F263" i="27"/>
  <c r="E263" i="27"/>
  <c r="D263" i="27"/>
  <c r="AB249" i="27"/>
  <c r="AA249" i="27"/>
  <c r="Z249" i="27"/>
  <c r="Y249" i="27"/>
  <c r="X249" i="27"/>
  <c r="W249" i="27"/>
  <c r="V249" i="27"/>
  <c r="U249" i="27"/>
  <c r="T249" i="27"/>
  <c r="S249" i="27"/>
  <c r="R249" i="27"/>
  <c r="Q249" i="27"/>
  <c r="P249" i="27"/>
  <c r="O249" i="27"/>
  <c r="N249" i="27"/>
  <c r="M249" i="27"/>
  <c r="L249" i="27"/>
  <c r="K249" i="27"/>
  <c r="J249" i="27"/>
  <c r="I249" i="27"/>
  <c r="H249" i="27"/>
  <c r="G249" i="27"/>
  <c r="F249" i="27"/>
  <c r="E249" i="27"/>
  <c r="D249" i="27"/>
  <c r="AB229" i="27"/>
  <c r="AA229" i="27"/>
  <c r="Z229" i="27"/>
  <c r="Y229" i="27"/>
  <c r="X229" i="27"/>
  <c r="W229" i="27"/>
  <c r="V229" i="27"/>
  <c r="U229" i="27"/>
  <c r="T229" i="27"/>
  <c r="S229" i="27"/>
  <c r="R229" i="27"/>
  <c r="Q229" i="27"/>
  <c r="P229" i="27"/>
  <c r="O229" i="27"/>
  <c r="N229" i="27"/>
  <c r="M229" i="27"/>
  <c r="L229" i="27"/>
  <c r="K229" i="27"/>
  <c r="J229" i="27"/>
  <c r="I229" i="27"/>
  <c r="H229" i="27"/>
  <c r="G229" i="27"/>
  <c r="F229" i="27"/>
  <c r="E229" i="27"/>
  <c r="D229" i="27"/>
  <c r="AB210" i="27"/>
  <c r="AA210" i="27"/>
  <c r="Z210" i="27"/>
  <c r="Y210" i="27"/>
  <c r="X210" i="27"/>
  <c r="W210" i="27"/>
  <c r="V210" i="27"/>
  <c r="U210" i="27"/>
  <c r="T210" i="27"/>
  <c r="S210" i="27"/>
  <c r="R210" i="27"/>
  <c r="Q210" i="27"/>
  <c r="P210" i="27"/>
  <c r="O210" i="27"/>
  <c r="N210" i="27"/>
  <c r="M210" i="27"/>
  <c r="L210" i="27"/>
  <c r="K210" i="27"/>
  <c r="J210" i="27"/>
  <c r="I210" i="27"/>
  <c r="H210" i="27"/>
  <c r="G210" i="27"/>
  <c r="F210" i="27"/>
  <c r="E210" i="27"/>
  <c r="D210" i="27"/>
  <c r="AB200" i="27"/>
  <c r="AA200" i="27"/>
  <c r="Z200" i="27"/>
  <c r="Y200" i="27"/>
  <c r="X200" i="27"/>
  <c r="W200" i="27"/>
  <c r="V200" i="27"/>
  <c r="U200" i="27"/>
  <c r="T200" i="27"/>
  <c r="S200" i="27"/>
  <c r="R200" i="27"/>
  <c r="Q200" i="27"/>
  <c r="P200" i="27"/>
  <c r="O200" i="27"/>
  <c r="N200" i="27"/>
  <c r="M200" i="27"/>
  <c r="L200" i="27"/>
  <c r="K200" i="27"/>
  <c r="J200" i="27"/>
  <c r="I200" i="27"/>
  <c r="H200" i="27"/>
  <c r="G200" i="27"/>
  <c r="F200" i="27"/>
  <c r="E200" i="27"/>
  <c r="D200" i="27"/>
  <c r="AB191" i="27"/>
  <c r="AA191" i="27"/>
  <c r="Z191" i="27"/>
  <c r="Y191" i="27"/>
  <c r="X191" i="27"/>
  <c r="W191" i="27"/>
  <c r="V191" i="27"/>
  <c r="U191" i="27"/>
  <c r="T191" i="27"/>
  <c r="S191" i="27"/>
  <c r="R191" i="27"/>
  <c r="Q191" i="27"/>
  <c r="P191" i="27"/>
  <c r="O191" i="27"/>
  <c r="N191" i="27"/>
  <c r="M191" i="27"/>
  <c r="L191" i="27"/>
  <c r="K191" i="27"/>
  <c r="J191" i="27"/>
  <c r="I191" i="27"/>
  <c r="H191" i="27"/>
  <c r="G191" i="27"/>
  <c r="F191" i="27"/>
  <c r="E191" i="27"/>
  <c r="D191" i="27"/>
  <c r="AB150" i="27"/>
  <c r="AA150" i="27"/>
  <c r="Z150" i="27"/>
  <c r="Y150" i="27"/>
  <c r="X150" i="27"/>
  <c r="W150" i="27"/>
  <c r="V150" i="27"/>
  <c r="U150" i="27"/>
  <c r="T150" i="27"/>
  <c r="S150" i="27"/>
  <c r="R150" i="27"/>
  <c r="Q150" i="27"/>
  <c r="P150" i="27"/>
  <c r="O150" i="27"/>
  <c r="N150" i="27"/>
  <c r="M150" i="27"/>
  <c r="L150" i="27"/>
  <c r="K150" i="27"/>
  <c r="J150" i="27"/>
  <c r="I150" i="27"/>
  <c r="H150" i="27"/>
  <c r="G150" i="27"/>
  <c r="F150" i="27"/>
  <c r="E150" i="27"/>
  <c r="D150" i="27"/>
  <c r="AB113" i="27"/>
  <c r="AA113" i="27"/>
  <c r="Z113" i="27"/>
  <c r="Y113" i="27"/>
  <c r="X113" i="27"/>
  <c r="W113" i="27"/>
  <c r="V113" i="27"/>
  <c r="U113" i="27"/>
  <c r="T113" i="27"/>
  <c r="S113" i="27"/>
  <c r="R113" i="27"/>
  <c r="Q113" i="27"/>
  <c r="P113" i="27"/>
  <c r="O113" i="27"/>
  <c r="N113" i="27"/>
  <c r="M113" i="27"/>
  <c r="L113" i="27"/>
  <c r="K113" i="27"/>
  <c r="J113" i="27"/>
  <c r="I113" i="27"/>
  <c r="H113" i="27"/>
  <c r="G113" i="27"/>
  <c r="F113" i="27"/>
  <c r="E113" i="27"/>
  <c r="D113" i="27"/>
  <c r="AB97" i="27"/>
  <c r="AA97" i="27"/>
  <c r="Z97" i="27"/>
  <c r="Y97" i="27"/>
  <c r="X97" i="27"/>
  <c r="W97" i="27"/>
  <c r="V97" i="27"/>
  <c r="U97" i="27"/>
  <c r="T97" i="27"/>
  <c r="S97" i="27"/>
  <c r="R97" i="27"/>
  <c r="Q97" i="27"/>
  <c r="P97" i="27"/>
  <c r="O97" i="27"/>
  <c r="N97" i="27"/>
  <c r="M97" i="27"/>
  <c r="L97" i="27"/>
  <c r="K97" i="27"/>
  <c r="J97" i="27"/>
  <c r="I97" i="27"/>
  <c r="H97" i="27"/>
  <c r="G97" i="27"/>
  <c r="F97" i="27"/>
  <c r="E97" i="27"/>
  <c r="D97" i="27"/>
  <c r="AB82" i="27"/>
  <c r="AA82" i="27"/>
  <c r="Z82" i="27"/>
  <c r="Y82" i="27"/>
  <c r="X82" i="27"/>
  <c r="W82" i="27"/>
  <c r="V82" i="27"/>
  <c r="U82" i="27"/>
  <c r="T82" i="27"/>
  <c r="S82" i="27"/>
  <c r="R82" i="27"/>
  <c r="Q82" i="27"/>
  <c r="P82" i="27"/>
  <c r="O82" i="27"/>
  <c r="N82" i="27"/>
  <c r="M82" i="27"/>
  <c r="L82" i="27"/>
  <c r="K82" i="27"/>
  <c r="J82" i="27"/>
  <c r="I82" i="27"/>
  <c r="H82" i="27"/>
  <c r="G82" i="27"/>
  <c r="F82" i="27"/>
  <c r="E82" i="27"/>
  <c r="D82" i="27"/>
  <c r="AB52" i="27"/>
  <c r="AA52" i="27"/>
  <c r="Z52" i="27"/>
  <c r="Y52" i="27"/>
  <c r="X52" i="27"/>
  <c r="W52" i="27"/>
  <c r="V52" i="27"/>
  <c r="U52" i="27"/>
  <c r="T52" i="27"/>
  <c r="S52" i="27"/>
  <c r="R52" i="27"/>
  <c r="Q52" i="27"/>
  <c r="P52" i="27"/>
  <c r="O52" i="27"/>
  <c r="N52" i="27"/>
  <c r="M52" i="27"/>
  <c r="L52" i="27"/>
  <c r="K52" i="27"/>
  <c r="J52" i="27"/>
  <c r="I52" i="27"/>
  <c r="H52" i="27"/>
  <c r="G52" i="27"/>
  <c r="F52" i="27"/>
  <c r="E52" i="27"/>
  <c r="D52" i="27"/>
  <c r="AB45" i="27"/>
  <c r="AA45" i="27"/>
  <c r="Z45" i="27"/>
  <c r="Y45" i="27"/>
  <c r="X45" i="27"/>
  <c r="W45" i="27"/>
  <c r="V45" i="27"/>
  <c r="U45" i="27"/>
  <c r="T45" i="27"/>
  <c r="S45" i="27"/>
  <c r="R45" i="27"/>
  <c r="Q45" i="27"/>
  <c r="P45" i="27"/>
  <c r="O45" i="27"/>
  <c r="N45" i="27"/>
  <c r="M45" i="27"/>
  <c r="M390" i="27" s="1"/>
  <c r="L45" i="27"/>
  <c r="K45" i="27"/>
  <c r="J45" i="27"/>
  <c r="I45" i="27"/>
  <c r="H45" i="27"/>
  <c r="G45" i="27"/>
  <c r="F45" i="27"/>
  <c r="E45" i="27"/>
  <c r="D45" i="27"/>
  <c r="AB36" i="27"/>
  <c r="AA36" i="27"/>
  <c r="Z36" i="27"/>
  <c r="Y36" i="27"/>
  <c r="X36" i="27"/>
  <c r="W36" i="27"/>
  <c r="V36" i="27"/>
  <c r="U36" i="27"/>
  <c r="T36" i="27"/>
  <c r="S36" i="27"/>
  <c r="R36" i="27"/>
  <c r="Q36" i="27"/>
  <c r="P36" i="27"/>
  <c r="O36" i="27"/>
  <c r="N36" i="27"/>
  <c r="M36" i="27"/>
  <c r="L36" i="27"/>
  <c r="K36" i="27"/>
  <c r="J36" i="27"/>
  <c r="I36" i="27"/>
  <c r="H36" i="27"/>
  <c r="G36" i="27"/>
  <c r="F36" i="27"/>
  <c r="E36" i="27"/>
  <c r="D36" i="27"/>
  <c r="AB8" i="27"/>
  <c r="AA8" i="27"/>
  <c r="AA390" i="27" s="1"/>
  <c r="Z8" i="27"/>
  <c r="Y8" i="27"/>
  <c r="Y390" i="27" s="1"/>
  <c r="X8" i="27"/>
  <c r="W8" i="27"/>
  <c r="W390" i="27"/>
  <c r="V8" i="27"/>
  <c r="U8" i="27"/>
  <c r="U390" i="27" s="1"/>
  <c r="T8" i="27"/>
  <c r="S8" i="27"/>
  <c r="R8" i="27"/>
  <c r="Q8" i="27"/>
  <c r="Q390" i="27" s="1"/>
  <c r="P8" i="27"/>
  <c r="O8" i="27"/>
  <c r="N8" i="27"/>
  <c r="M8" i="27"/>
  <c r="L8" i="27"/>
  <c r="K8" i="27"/>
  <c r="J8" i="27"/>
  <c r="J390" i="27" s="1"/>
  <c r="I8" i="27"/>
  <c r="H8" i="27"/>
  <c r="H390" i="27" s="1"/>
  <c r="G8" i="27"/>
  <c r="F8" i="27"/>
  <c r="F390" i="27" s="1"/>
  <c r="E8" i="27"/>
  <c r="D8" i="27"/>
  <c r="D390" i="27" s="1"/>
  <c r="AB374" i="20"/>
  <c r="AA374" i="20"/>
  <c r="Z374" i="20"/>
  <c r="Y374" i="20"/>
  <c r="X374" i="20"/>
  <c r="W374" i="20"/>
  <c r="V374" i="20"/>
  <c r="U374" i="20"/>
  <c r="T374" i="20"/>
  <c r="S374" i="20"/>
  <c r="R374" i="20"/>
  <c r="Q374" i="20"/>
  <c r="P374" i="20"/>
  <c r="O374" i="20"/>
  <c r="N374" i="20"/>
  <c r="M374" i="20"/>
  <c r="L374" i="20"/>
  <c r="K374" i="20"/>
  <c r="J374" i="20"/>
  <c r="I374" i="20"/>
  <c r="H374" i="20"/>
  <c r="G374" i="20"/>
  <c r="F374" i="20"/>
  <c r="E374" i="20"/>
  <c r="D374" i="20"/>
  <c r="AB340" i="20"/>
  <c r="AA340" i="20"/>
  <c r="Z340" i="20"/>
  <c r="Y340" i="20"/>
  <c r="X340" i="20"/>
  <c r="W340" i="20"/>
  <c r="V340" i="20"/>
  <c r="U340" i="20"/>
  <c r="T340" i="20"/>
  <c r="S340" i="20"/>
  <c r="R340" i="20"/>
  <c r="Q340" i="20"/>
  <c r="P340" i="20"/>
  <c r="O340" i="20"/>
  <c r="N340" i="20"/>
  <c r="M340" i="20"/>
  <c r="L340" i="20"/>
  <c r="K340" i="20"/>
  <c r="J340" i="20"/>
  <c r="I340" i="20"/>
  <c r="H340" i="20"/>
  <c r="G340" i="20"/>
  <c r="F340" i="20"/>
  <c r="E340" i="20"/>
  <c r="D340" i="20"/>
  <c r="AB305" i="20"/>
  <c r="AA305" i="20"/>
  <c r="Z305" i="20"/>
  <c r="Y305" i="20"/>
  <c r="X305" i="20"/>
  <c r="W305" i="20"/>
  <c r="V305" i="20"/>
  <c r="U305" i="20"/>
  <c r="T305" i="20"/>
  <c r="S305" i="20"/>
  <c r="R305" i="20"/>
  <c r="Q305" i="20"/>
  <c r="P305" i="20"/>
  <c r="O305" i="20"/>
  <c r="N305" i="20"/>
  <c r="M305" i="20"/>
  <c r="L305" i="20"/>
  <c r="K305" i="20"/>
  <c r="J305" i="20"/>
  <c r="I305" i="20"/>
  <c r="H305" i="20"/>
  <c r="G305" i="20"/>
  <c r="F305" i="20"/>
  <c r="E305" i="20"/>
  <c r="D305" i="20"/>
  <c r="AB281" i="20"/>
  <c r="AA281" i="20"/>
  <c r="Z281" i="20"/>
  <c r="Y281" i="20"/>
  <c r="X281" i="20"/>
  <c r="W281" i="20"/>
  <c r="V281" i="20"/>
  <c r="U281" i="20"/>
  <c r="T281" i="20"/>
  <c r="S281" i="20"/>
  <c r="R281" i="20"/>
  <c r="Q281" i="20"/>
  <c r="P281" i="20"/>
  <c r="O281" i="20"/>
  <c r="N281" i="20"/>
  <c r="M281" i="20"/>
  <c r="L281" i="20"/>
  <c r="K281" i="20"/>
  <c r="J281" i="20"/>
  <c r="I281" i="20"/>
  <c r="H281" i="20"/>
  <c r="G281" i="20"/>
  <c r="F281" i="20"/>
  <c r="E281" i="20"/>
  <c r="D281" i="20"/>
  <c r="AB263" i="20"/>
  <c r="AA263" i="20"/>
  <c r="Z263" i="20"/>
  <c r="Y263" i="20"/>
  <c r="X263" i="20"/>
  <c r="W263" i="20"/>
  <c r="V263" i="20"/>
  <c r="U263" i="20"/>
  <c r="T263" i="20"/>
  <c r="S263" i="20"/>
  <c r="R263" i="20"/>
  <c r="Q263" i="20"/>
  <c r="P263" i="20"/>
  <c r="O263" i="20"/>
  <c r="N263" i="20"/>
  <c r="M263" i="20"/>
  <c r="L263" i="20"/>
  <c r="K263" i="20"/>
  <c r="J263" i="20"/>
  <c r="I263" i="20"/>
  <c r="H263" i="20"/>
  <c r="G263" i="20"/>
  <c r="F263" i="20"/>
  <c r="E263" i="20"/>
  <c r="D263" i="20"/>
  <c r="AB249" i="20"/>
  <c r="AA249" i="20"/>
  <c r="Z249" i="20"/>
  <c r="Y249" i="20"/>
  <c r="X249" i="20"/>
  <c r="W249" i="20"/>
  <c r="V249" i="20"/>
  <c r="U249" i="20"/>
  <c r="T249" i="20"/>
  <c r="S249" i="20"/>
  <c r="R249" i="20"/>
  <c r="Q249" i="20"/>
  <c r="P249" i="20"/>
  <c r="O249" i="20"/>
  <c r="N249" i="20"/>
  <c r="M249" i="20"/>
  <c r="L249" i="20"/>
  <c r="K249" i="20"/>
  <c r="J249" i="20"/>
  <c r="I249" i="20"/>
  <c r="H249" i="20"/>
  <c r="G249" i="20"/>
  <c r="F249" i="20"/>
  <c r="E249" i="20"/>
  <c r="D249" i="20"/>
  <c r="AB229" i="20"/>
  <c r="AA229" i="20"/>
  <c r="Z229" i="20"/>
  <c r="Y229" i="20"/>
  <c r="X229" i="20"/>
  <c r="W229" i="20"/>
  <c r="V229" i="20"/>
  <c r="U229" i="20"/>
  <c r="T229" i="20"/>
  <c r="S229" i="20"/>
  <c r="R229" i="20"/>
  <c r="Q229" i="20"/>
  <c r="P229" i="20"/>
  <c r="O229" i="20"/>
  <c r="N229" i="20"/>
  <c r="M229" i="20"/>
  <c r="L229" i="20"/>
  <c r="K229" i="20"/>
  <c r="J229" i="20"/>
  <c r="I229" i="20"/>
  <c r="H229" i="20"/>
  <c r="G229" i="20"/>
  <c r="F229" i="20"/>
  <c r="E229" i="20"/>
  <c r="D229" i="20"/>
  <c r="AB210" i="20"/>
  <c r="AA210" i="20"/>
  <c r="Z210" i="20"/>
  <c r="Y210" i="20"/>
  <c r="X210" i="20"/>
  <c r="W210" i="20"/>
  <c r="V210" i="20"/>
  <c r="U210" i="20"/>
  <c r="T210" i="20"/>
  <c r="S210" i="20"/>
  <c r="R210" i="20"/>
  <c r="Q210" i="20"/>
  <c r="P210" i="20"/>
  <c r="O210" i="20"/>
  <c r="N210" i="20"/>
  <c r="M210" i="20"/>
  <c r="L210" i="20"/>
  <c r="K210" i="20"/>
  <c r="J210" i="20"/>
  <c r="I210" i="20"/>
  <c r="H210" i="20"/>
  <c r="G210" i="20"/>
  <c r="F210" i="20"/>
  <c r="E210" i="20"/>
  <c r="D210" i="20"/>
  <c r="AB200" i="20"/>
  <c r="AA200" i="20"/>
  <c r="Z200" i="20"/>
  <c r="Y200" i="20"/>
  <c r="X200" i="20"/>
  <c r="W200" i="20"/>
  <c r="V200" i="20"/>
  <c r="U200" i="20"/>
  <c r="T200" i="20"/>
  <c r="S200" i="20"/>
  <c r="R200" i="20"/>
  <c r="Q200" i="20"/>
  <c r="P200" i="20"/>
  <c r="O200" i="20"/>
  <c r="N200" i="20"/>
  <c r="M200" i="20"/>
  <c r="L200" i="20"/>
  <c r="K200" i="20"/>
  <c r="J200" i="20"/>
  <c r="I200" i="20"/>
  <c r="H200" i="20"/>
  <c r="G200" i="20"/>
  <c r="F200" i="20"/>
  <c r="E200" i="20"/>
  <c r="D200" i="20"/>
  <c r="AB191" i="20"/>
  <c r="AA191" i="20"/>
  <c r="Z191" i="20"/>
  <c r="Y191" i="20"/>
  <c r="X191" i="20"/>
  <c r="W191" i="20"/>
  <c r="V191" i="20"/>
  <c r="U191" i="20"/>
  <c r="T191" i="20"/>
  <c r="S191" i="20"/>
  <c r="R191" i="20"/>
  <c r="Q191" i="20"/>
  <c r="P191" i="20"/>
  <c r="O191" i="20"/>
  <c r="N191" i="20"/>
  <c r="M191" i="20"/>
  <c r="L191" i="20"/>
  <c r="K191" i="20"/>
  <c r="J191" i="20"/>
  <c r="I191" i="20"/>
  <c r="H191" i="20"/>
  <c r="G191" i="20"/>
  <c r="F191" i="20"/>
  <c r="E191" i="20"/>
  <c r="D191" i="20"/>
  <c r="AB150" i="20"/>
  <c r="AA150" i="20"/>
  <c r="Z150" i="20"/>
  <c r="Y150" i="20"/>
  <c r="X150" i="20"/>
  <c r="W150" i="20"/>
  <c r="V150" i="20"/>
  <c r="U150" i="20"/>
  <c r="T150" i="20"/>
  <c r="S150" i="20"/>
  <c r="R150" i="20"/>
  <c r="Q150" i="20"/>
  <c r="P150" i="20"/>
  <c r="O150" i="20"/>
  <c r="N150" i="20"/>
  <c r="M150" i="20"/>
  <c r="L150" i="20"/>
  <c r="K150" i="20"/>
  <c r="J150" i="20"/>
  <c r="I150" i="20"/>
  <c r="H150" i="20"/>
  <c r="G150" i="20"/>
  <c r="F150" i="20"/>
  <c r="E150" i="20"/>
  <c r="D150" i="20"/>
  <c r="AB113" i="20"/>
  <c r="AA113" i="20"/>
  <c r="Z113" i="20"/>
  <c r="Y113" i="20"/>
  <c r="X113" i="20"/>
  <c r="W113" i="20"/>
  <c r="V113" i="20"/>
  <c r="U113" i="20"/>
  <c r="T113" i="20"/>
  <c r="S113" i="20"/>
  <c r="R113" i="20"/>
  <c r="Q113" i="20"/>
  <c r="P113" i="20"/>
  <c r="O113" i="20"/>
  <c r="N113" i="20"/>
  <c r="M113" i="20"/>
  <c r="L113" i="20"/>
  <c r="K113" i="20"/>
  <c r="J113" i="20"/>
  <c r="I113" i="20"/>
  <c r="H113" i="20"/>
  <c r="G113" i="20"/>
  <c r="F113" i="20"/>
  <c r="E113" i="20"/>
  <c r="D113" i="20"/>
  <c r="AB97" i="20"/>
  <c r="AA97" i="20"/>
  <c r="Z97" i="20"/>
  <c r="Y97" i="20"/>
  <c r="X97" i="20"/>
  <c r="W97" i="20"/>
  <c r="V97" i="20"/>
  <c r="U97" i="20"/>
  <c r="T97" i="20"/>
  <c r="S97" i="20"/>
  <c r="R97" i="20"/>
  <c r="Q97" i="20"/>
  <c r="P97" i="20"/>
  <c r="O97" i="20"/>
  <c r="N97" i="20"/>
  <c r="M97" i="20"/>
  <c r="L97" i="20"/>
  <c r="K97" i="20"/>
  <c r="J97" i="20"/>
  <c r="I97" i="20"/>
  <c r="H97" i="20"/>
  <c r="G97" i="20"/>
  <c r="F97" i="20"/>
  <c r="E97" i="20"/>
  <c r="D97" i="20"/>
  <c r="AB82" i="20"/>
  <c r="AA82" i="20"/>
  <c r="Z82" i="20"/>
  <c r="Y82" i="20"/>
  <c r="X82" i="20"/>
  <c r="W82" i="20"/>
  <c r="V82" i="20"/>
  <c r="U82" i="20"/>
  <c r="T82" i="20"/>
  <c r="S82" i="20"/>
  <c r="R82" i="20"/>
  <c r="Q82" i="20"/>
  <c r="P82" i="20"/>
  <c r="O82" i="20"/>
  <c r="N82" i="20"/>
  <c r="M82" i="20"/>
  <c r="L82" i="20"/>
  <c r="K82" i="20"/>
  <c r="J82" i="20"/>
  <c r="I82" i="20"/>
  <c r="H82" i="20"/>
  <c r="G82" i="20"/>
  <c r="F82" i="20"/>
  <c r="E82" i="20"/>
  <c r="D82" i="20"/>
  <c r="AB52" i="20"/>
  <c r="AA52" i="20"/>
  <c r="Z52" i="20"/>
  <c r="Y52" i="20"/>
  <c r="X52" i="20"/>
  <c r="W52" i="20"/>
  <c r="V52" i="20"/>
  <c r="U52" i="20"/>
  <c r="T52" i="20"/>
  <c r="S52" i="20"/>
  <c r="R52" i="20"/>
  <c r="Q52" i="20"/>
  <c r="P52" i="20"/>
  <c r="O52" i="20"/>
  <c r="N52" i="20"/>
  <c r="M52" i="20"/>
  <c r="L52" i="20"/>
  <c r="K52" i="20"/>
  <c r="J52" i="20"/>
  <c r="I52" i="20"/>
  <c r="H52" i="20"/>
  <c r="G52" i="20"/>
  <c r="F52" i="20"/>
  <c r="E52" i="20"/>
  <c r="D52" i="20"/>
  <c r="AB45" i="20"/>
  <c r="AA45" i="20"/>
  <c r="Z45" i="20"/>
  <c r="Y45" i="20"/>
  <c r="X45" i="20"/>
  <c r="W45" i="20"/>
  <c r="V45" i="20"/>
  <c r="U45" i="20"/>
  <c r="T45" i="20"/>
  <c r="S45" i="20"/>
  <c r="R45" i="20"/>
  <c r="Q45" i="20"/>
  <c r="P45" i="20"/>
  <c r="O45" i="20"/>
  <c r="N45" i="20"/>
  <c r="M45" i="20"/>
  <c r="L45" i="20"/>
  <c r="K45" i="20"/>
  <c r="J45" i="20"/>
  <c r="I45" i="20"/>
  <c r="H45" i="20"/>
  <c r="G45" i="20"/>
  <c r="F45" i="20"/>
  <c r="E45" i="20"/>
  <c r="D45" i="20"/>
  <c r="AB36" i="20"/>
  <c r="AA36" i="20"/>
  <c r="Z36" i="20"/>
  <c r="Y36" i="20"/>
  <c r="X36" i="20"/>
  <c r="W36" i="20"/>
  <c r="V36" i="20"/>
  <c r="U36" i="20"/>
  <c r="T36" i="20"/>
  <c r="S36" i="20"/>
  <c r="R36" i="20"/>
  <c r="Q36" i="20"/>
  <c r="P36" i="20"/>
  <c r="O36" i="20"/>
  <c r="N36" i="20"/>
  <c r="M36" i="20"/>
  <c r="L36" i="20"/>
  <c r="K36" i="20"/>
  <c r="J36" i="20"/>
  <c r="I36" i="20"/>
  <c r="H36" i="20"/>
  <c r="G36" i="20"/>
  <c r="F36" i="20"/>
  <c r="E36" i="20"/>
  <c r="D36" i="20"/>
  <c r="AB8" i="20"/>
  <c r="AA8" i="20"/>
  <c r="Z8" i="20"/>
  <c r="Y8" i="20"/>
  <c r="Y390" i="20"/>
  <c r="X8" i="20"/>
  <c r="X390" i="20" s="1"/>
  <c r="W8" i="20"/>
  <c r="W390" i="20" s="1"/>
  <c r="V8" i="20"/>
  <c r="V390" i="20"/>
  <c r="U8" i="20"/>
  <c r="T8" i="20"/>
  <c r="T390" i="20" s="1"/>
  <c r="S8" i="20"/>
  <c r="S390" i="20" s="1"/>
  <c r="R8" i="20"/>
  <c r="R390" i="20" s="1"/>
  <c r="Q8" i="20"/>
  <c r="P8" i="20"/>
  <c r="O8" i="20"/>
  <c r="N8" i="20"/>
  <c r="N390" i="20" s="1"/>
  <c r="M8" i="20"/>
  <c r="M390" i="20" s="1"/>
  <c r="L8" i="20"/>
  <c r="L390" i="20" s="1"/>
  <c r="K8" i="20"/>
  <c r="J8" i="20"/>
  <c r="J390" i="20" s="1"/>
  <c r="I8" i="20"/>
  <c r="I390" i="20" s="1"/>
  <c r="H8" i="20"/>
  <c r="H390" i="20" s="1"/>
  <c r="G8" i="20"/>
  <c r="F8" i="20"/>
  <c r="E8" i="20"/>
  <c r="E390" i="20"/>
  <c r="D8" i="20"/>
  <c r="D390" i="20" s="1"/>
  <c r="S389" i="2"/>
  <c r="S389" i="15" s="1"/>
  <c r="F389" i="2"/>
  <c r="F389" i="15" s="1"/>
  <c r="S388" i="2"/>
  <c r="S388" i="15" s="1"/>
  <c r="F388" i="2"/>
  <c r="F388" i="15"/>
  <c r="S387" i="2"/>
  <c r="S387" i="15" s="1"/>
  <c r="F387" i="2"/>
  <c r="F387" i="15"/>
  <c r="S386" i="2"/>
  <c r="S386" i="15" s="1"/>
  <c r="F386" i="2"/>
  <c r="F386" i="15"/>
  <c r="S385" i="2"/>
  <c r="S385" i="15" s="1"/>
  <c r="F385" i="2"/>
  <c r="F385" i="15"/>
  <c r="S384" i="2"/>
  <c r="S384" i="15" s="1"/>
  <c r="F384" i="2"/>
  <c r="F384" i="15"/>
  <c r="S383" i="2"/>
  <c r="S383" i="15" s="1"/>
  <c r="F383" i="2"/>
  <c r="F383" i="15"/>
  <c r="S382" i="2"/>
  <c r="S382" i="15" s="1"/>
  <c r="F382" i="2"/>
  <c r="F382" i="15"/>
  <c r="S381" i="2"/>
  <c r="S381" i="15" s="1"/>
  <c r="F381" i="2"/>
  <c r="F381" i="15"/>
  <c r="S380" i="2"/>
  <c r="S380" i="15" s="1"/>
  <c r="F380" i="2"/>
  <c r="F380" i="15"/>
  <c r="S379" i="2"/>
  <c r="S379" i="15" s="1"/>
  <c r="F379" i="2"/>
  <c r="F379" i="15"/>
  <c r="S378" i="2"/>
  <c r="S378" i="15" s="1"/>
  <c r="F378" i="2"/>
  <c r="F378" i="15"/>
  <c r="S377" i="2"/>
  <c r="S377" i="15" s="1"/>
  <c r="F377" i="2"/>
  <c r="S376" i="2"/>
  <c r="S376" i="15" s="1"/>
  <c r="F376" i="2"/>
  <c r="F376" i="15" s="1"/>
  <c r="S375" i="2"/>
  <c r="F375" i="2"/>
  <c r="F375" i="15" s="1"/>
  <c r="AB374" i="2"/>
  <c r="AA374" i="2"/>
  <c r="AA374" i="15" s="1"/>
  <c r="Z374" i="2"/>
  <c r="Y374" i="2"/>
  <c r="X374" i="2"/>
  <c r="W374" i="2"/>
  <c r="V374" i="2"/>
  <c r="U374" i="2"/>
  <c r="U374" i="15" s="1"/>
  <c r="T374" i="2"/>
  <c r="R374" i="2"/>
  <c r="Q374" i="2"/>
  <c r="P374" i="2"/>
  <c r="O374" i="2"/>
  <c r="N374" i="2"/>
  <c r="M374" i="2"/>
  <c r="M374" i="15" s="1"/>
  <c r="L374" i="2"/>
  <c r="K374" i="2"/>
  <c r="J374" i="2"/>
  <c r="I374" i="2"/>
  <c r="H374" i="2"/>
  <c r="G374" i="2"/>
  <c r="G374" i="15" s="1"/>
  <c r="E374" i="2"/>
  <c r="E374" i="15" s="1"/>
  <c r="D374" i="2"/>
  <c r="S373" i="2"/>
  <c r="S373" i="15" s="1"/>
  <c r="F373" i="2"/>
  <c r="F373" i="15" s="1"/>
  <c r="S372" i="2"/>
  <c r="S372" i="15" s="1"/>
  <c r="F372" i="2"/>
  <c r="F372" i="15" s="1"/>
  <c r="S371" i="2"/>
  <c r="S371" i="15" s="1"/>
  <c r="F371" i="2"/>
  <c r="F371" i="15" s="1"/>
  <c r="S370" i="2"/>
  <c r="S370" i="15" s="1"/>
  <c r="F370" i="2"/>
  <c r="F370" i="15" s="1"/>
  <c r="S369" i="2"/>
  <c r="S369" i="15" s="1"/>
  <c r="F369" i="2"/>
  <c r="F369" i="15" s="1"/>
  <c r="S368" i="2"/>
  <c r="S368" i="15" s="1"/>
  <c r="F368" i="2"/>
  <c r="F368" i="15" s="1"/>
  <c r="S367" i="2"/>
  <c r="S367" i="15" s="1"/>
  <c r="F367" i="2"/>
  <c r="F367" i="15" s="1"/>
  <c r="S366" i="2"/>
  <c r="S366" i="15" s="1"/>
  <c r="F366" i="2"/>
  <c r="F366" i="15" s="1"/>
  <c r="S365" i="2"/>
  <c r="S365" i="15" s="1"/>
  <c r="F365" i="2"/>
  <c r="F365" i="15" s="1"/>
  <c r="S364" i="2"/>
  <c r="S364" i="15" s="1"/>
  <c r="F364" i="2"/>
  <c r="F364" i="15" s="1"/>
  <c r="S363" i="2"/>
  <c r="S363" i="15" s="1"/>
  <c r="F363" i="2"/>
  <c r="F363" i="15" s="1"/>
  <c r="S362" i="2"/>
  <c r="S362" i="15" s="1"/>
  <c r="F362" i="2"/>
  <c r="F362" i="15" s="1"/>
  <c r="S361" i="2"/>
  <c r="S361" i="15" s="1"/>
  <c r="F361" i="2"/>
  <c r="F361" i="15" s="1"/>
  <c r="S360" i="2"/>
  <c r="S360" i="15" s="1"/>
  <c r="F360" i="2"/>
  <c r="F360" i="15" s="1"/>
  <c r="S359" i="2"/>
  <c r="S359" i="15" s="1"/>
  <c r="F359" i="2"/>
  <c r="F359" i="15" s="1"/>
  <c r="S358" i="2"/>
  <c r="S358" i="15" s="1"/>
  <c r="F358" i="2"/>
  <c r="F358" i="15" s="1"/>
  <c r="S357" i="2"/>
  <c r="S357" i="15" s="1"/>
  <c r="F357" i="2"/>
  <c r="F357" i="15" s="1"/>
  <c r="S356" i="2"/>
  <c r="S356" i="15" s="1"/>
  <c r="F356" i="2"/>
  <c r="F356" i="15" s="1"/>
  <c r="S355" i="2"/>
  <c r="S355" i="15" s="1"/>
  <c r="F355" i="2"/>
  <c r="F355" i="15" s="1"/>
  <c r="S354" i="2"/>
  <c r="S354" i="15" s="1"/>
  <c r="F354" i="2"/>
  <c r="F354" i="15" s="1"/>
  <c r="S353" i="2"/>
  <c r="S353" i="15" s="1"/>
  <c r="F353" i="2"/>
  <c r="F353" i="15" s="1"/>
  <c r="S352" i="2"/>
  <c r="F352" i="2"/>
  <c r="F352" i="15"/>
  <c r="S351" i="2"/>
  <c r="S351" i="15"/>
  <c r="F351" i="2"/>
  <c r="F351" i="15"/>
  <c r="S350" i="2"/>
  <c r="S350" i="15"/>
  <c r="F350" i="2"/>
  <c r="F350" i="15"/>
  <c r="S349" i="2"/>
  <c r="S349" i="15"/>
  <c r="F349" i="2"/>
  <c r="F349" i="15"/>
  <c r="S348" i="2"/>
  <c r="S348" i="15"/>
  <c r="F348" i="2"/>
  <c r="F348" i="15"/>
  <c r="S347" i="2"/>
  <c r="S347" i="15"/>
  <c r="F347" i="2"/>
  <c r="F347" i="15"/>
  <c r="S346" i="2"/>
  <c r="S346" i="15"/>
  <c r="F346" i="2"/>
  <c r="F346" i="15"/>
  <c r="S345" i="2"/>
  <c r="S345" i="15"/>
  <c r="F345" i="2"/>
  <c r="F345" i="15"/>
  <c r="S344" i="2"/>
  <c r="S344" i="15"/>
  <c r="F344" i="2"/>
  <c r="F344" i="15"/>
  <c r="S343" i="2"/>
  <c r="S343" i="15"/>
  <c r="F343" i="2"/>
  <c r="S342" i="2"/>
  <c r="S342" i="15" s="1"/>
  <c r="F342" i="2"/>
  <c r="F342" i="15" s="1"/>
  <c r="S341" i="2"/>
  <c r="S341" i="15" s="1"/>
  <c r="F341" i="2"/>
  <c r="F341" i="15" s="1"/>
  <c r="AB340" i="2"/>
  <c r="AB340" i="15" s="1"/>
  <c r="AA340" i="2"/>
  <c r="Z340" i="2"/>
  <c r="Y340" i="2"/>
  <c r="X340" i="2"/>
  <c r="W340" i="2"/>
  <c r="V340" i="2"/>
  <c r="V340" i="15" s="1"/>
  <c r="U340" i="2"/>
  <c r="T340" i="2"/>
  <c r="R340" i="2"/>
  <c r="Q340" i="2"/>
  <c r="P340" i="2"/>
  <c r="O340" i="2"/>
  <c r="N340" i="2"/>
  <c r="N340" i="15" s="1"/>
  <c r="M340" i="2"/>
  <c r="L340" i="2"/>
  <c r="L340" i="15" s="1"/>
  <c r="K340" i="2"/>
  <c r="J340" i="2"/>
  <c r="I340" i="2"/>
  <c r="H340" i="2"/>
  <c r="G340" i="2"/>
  <c r="E340" i="2"/>
  <c r="D340" i="2"/>
  <c r="D340" i="15" s="1"/>
  <c r="S339" i="2"/>
  <c r="S339" i="15"/>
  <c r="F339" i="2"/>
  <c r="F339" i="15"/>
  <c r="S338" i="2"/>
  <c r="S338" i="15"/>
  <c r="F338" i="2"/>
  <c r="F338" i="15"/>
  <c r="S337" i="2"/>
  <c r="S337" i="15"/>
  <c r="F337" i="2"/>
  <c r="F337" i="15"/>
  <c r="S336" i="2"/>
  <c r="S336" i="15"/>
  <c r="F336" i="2"/>
  <c r="F336" i="15"/>
  <c r="S335" i="2"/>
  <c r="S335" i="15"/>
  <c r="F335" i="2"/>
  <c r="F335" i="15"/>
  <c r="S334" i="2"/>
  <c r="S334" i="15"/>
  <c r="F334" i="2"/>
  <c r="F334" i="15"/>
  <c r="S333" i="2"/>
  <c r="S333" i="15"/>
  <c r="F333" i="2"/>
  <c r="F333" i="15"/>
  <c r="S332" i="2"/>
  <c r="S332" i="15"/>
  <c r="F332" i="2"/>
  <c r="F332" i="15"/>
  <c r="S331" i="2"/>
  <c r="S331" i="15"/>
  <c r="F331" i="2"/>
  <c r="F331" i="15"/>
  <c r="S330" i="2"/>
  <c r="S330" i="15"/>
  <c r="F330" i="2"/>
  <c r="F330" i="15"/>
  <c r="S329" i="2"/>
  <c r="S329" i="15"/>
  <c r="F329" i="2"/>
  <c r="F329" i="15"/>
  <c r="S328" i="2"/>
  <c r="S328" i="15"/>
  <c r="F328" i="2"/>
  <c r="F328" i="15"/>
  <c r="S327" i="2"/>
  <c r="S327" i="15"/>
  <c r="F327" i="2"/>
  <c r="F327" i="15"/>
  <c r="S326" i="2"/>
  <c r="S326" i="15"/>
  <c r="F326" i="2"/>
  <c r="F326" i="15"/>
  <c r="S325" i="2"/>
  <c r="S325" i="15"/>
  <c r="F325" i="2"/>
  <c r="F325" i="15"/>
  <c r="S324" i="2"/>
  <c r="S324" i="15"/>
  <c r="F324" i="2"/>
  <c r="F324" i="15"/>
  <c r="S323" i="2"/>
  <c r="S323" i="15"/>
  <c r="F323" i="2"/>
  <c r="F323" i="15"/>
  <c r="S322" i="2"/>
  <c r="S322" i="15"/>
  <c r="F322" i="2"/>
  <c r="F322" i="15"/>
  <c r="S321" i="2"/>
  <c r="S321" i="15"/>
  <c r="F321" i="2"/>
  <c r="F321" i="15"/>
  <c r="S320" i="2"/>
  <c r="S320" i="15"/>
  <c r="F320" i="2"/>
  <c r="F320" i="15"/>
  <c r="S319" i="2"/>
  <c r="S319" i="15"/>
  <c r="F319" i="2"/>
  <c r="F319" i="15"/>
  <c r="S318" i="2"/>
  <c r="S318" i="15"/>
  <c r="F318" i="2"/>
  <c r="F318" i="15"/>
  <c r="S317" i="2"/>
  <c r="S317" i="15"/>
  <c r="F317" i="2"/>
  <c r="F317" i="15"/>
  <c r="S316" i="2"/>
  <c r="S316" i="15"/>
  <c r="F316" i="2"/>
  <c r="F316" i="15"/>
  <c r="S315" i="2"/>
  <c r="S315" i="15"/>
  <c r="F315" i="2"/>
  <c r="F315" i="15"/>
  <c r="S314" i="2"/>
  <c r="S314" i="15"/>
  <c r="F314" i="2"/>
  <c r="F314" i="15"/>
  <c r="S313" i="2"/>
  <c r="S313" i="15"/>
  <c r="F313" i="2"/>
  <c r="F313" i="15"/>
  <c r="S312" i="2"/>
  <c r="S312" i="15"/>
  <c r="F312" i="2"/>
  <c r="F312" i="15"/>
  <c r="S311" i="2"/>
  <c r="S311" i="15"/>
  <c r="F311" i="2"/>
  <c r="F311" i="15"/>
  <c r="S310" i="2"/>
  <c r="S310" i="15"/>
  <c r="F310" i="2"/>
  <c r="S309" i="2"/>
  <c r="S309" i="15" s="1"/>
  <c r="F309" i="2"/>
  <c r="F309" i="15" s="1"/>
  <c r="S308" i="2"/>
  <c r="S308" i="15" s="1"/>
  <c r="F308" i="2"/>
  <c r="F308" i="15" s="1"/>
  <c r="S307" i="2"/>
  <c r="S307" i="15" s="1"/>
  <c r="F307" i="2"/>
  <c r="F307" i="15" s="1"/>
  <c r="S306" i="2"/>
  <c r="S306" i="15"/>
  <c r="F306" i="2"/>
  <c r="F306" i="15"/>
  <c r="AB305" i="2"/>
  <c r="AA305" i="2"/>
  <c r="Z305" i="2"/>
  <c r="Y305" i="2"/>
  <c r="Y305" i="15" s="1"/>
  <c r="X305" i="2"/>
  <c r="W305" i="2"/>
  <c r="W305" i="15" s="1"/>
  <c r="V305" i="2"/>
  <c r="U305" i="2"/>
  <c r="U305" i="15" s="1"/>
  <c r="T305" i="2"/>
  <c r="R305" i="2"/>
  <c r="Q305" i="2"/>
  <c r="P305" i="2"/>
  <c r="P305" i="15" s="1"/>
  <c r="O305" i="2"/>
  <c r="O305" i="15" s="1"/>
  <c r="N305" i="2"/>
  <c r="M305" i="2"/>
  <c r="M305" i="15" s="1"/>
  <c r="L305" i="2"/>
  <c r="L305" i="15" s="1"/>
  <c r="K305" i="2"/>
  <c r="K305" i="15" s="1"/>
  <c r="J305" i="2"/>
  <c r="I305" i="2"/>
  <c r="I305" i="15" s="1"/>
  <c r="H305" i="2"/>
  <c r="G305" i="2"/>
  <c r="G305" i="15" s="1"/>
  <c r="E305" i="2"/>
  <c r="D305" i="2"/>
  <c r="S304" i="2"/>
  <c r="S304" i="15" s="1"/>
  <c r="F304" i="2"/>
  <c r="F304" i="15" s="1"/>
  <c r="S303" i="2"/>
  <c r="S303" i="15"/>
  <c r="F303" i="2"/>
  <c r="F303" i="15" s="1"/>
  <c r="S302" i="2"/>
  <c r="S302" i="15"/>
  <c r="F302" i="2"/>
  <c r="F302" i="15" s="1"/>
  <c r="S301" i="2"/>
  <c r="S301" i="15" s="1"/>
  <c r="F301" i="2"/>
  <c r="F301" i="15" s="1"/>
  <c r="S300" i="2"/>
  <c r="S300" i="15" s="1"/>
  <c r="F300" i="2"/>
  <c r="F300" i="15" s="1"/>
  <c r="S299" i="2"/>
  <c r="S299" i="15"/>
  <c r="F299" i="2"/>
  <c r="F299" i="15" s="1"/>
  <c r="S298" i="2"/>
  <c r="S298" i="15"/>
  <c r="F298" i="2"/>
  <c r="F298" i="15" s="1"/>
  <c r="S297" i="2"/>
  <c r="S297" i="15"/>
  <c r="F297" i="2"/>
  <c r="F297" i="15" s="1"/>
  <c r="S296" i="2"/>
  <c r="S296" i="15"/>
  <c r="F296" i="2"/>
  <c r="F296" i="15" s="1"/>
  <c r="S295" i="2"/>
  <c r="S295" i="15"/>
  <c r="F295" i="2"/>
  <c r="F295" i="15" s="1"/>
  <c r="S294" i="2"/>
  <c r="S294" i="15"/>
  <c r="F294" i="2"/>
  <c r="F294" i="15" s="1"/>
  <c r="S293" i="2"/>
  <c r="S293" i="15"/>
  <c r="F293" i="2"/>
  <c r="F293" i="15" s="1"/>
  <c r="S292" i="2"/>
  <c r="S292" i="15"/>
  <c r="F292" i="2"/>
  <c r="F292" i="15" s="1"/>
  <c r="S291" i="2"/>
  <c r="S291" i="15"/>
  <c r="F291" i="2"/>
  <c r="F291" i="15" s="1"/>
  <c r="S290" i="2"/>
  <c r="S290" i="15"/>
  <c r="F290" i="2"/>
  <c r="F290" i="15" s="1"/>
  <c r="S289" i="2"/>
  <c r="S289" i="15"/>
  <c r="F289" i="2"/>
  <c r="F289" i="15" s="1"/>
  <c r="S288" i="2"/>
  <c r="S288" i="15"/>
  <c r="F288" i="2"/>
  <c r="F288" i="15" s="1"/>
  <c r="S287" i="2"/>
  <c r="S287" i="15"/>
  <c r="F287" i="2"/>
  <c r="F287" i="15" s="1"/>
  <c r="S286" i="2"/>
  <c r="S286" i="15"/>
  <c r="F286" i="2"/>
  <c r="F286" i="15" s="1"/>
  <c r="S285" i="2"/>
  <c r="S285" i="15"/>
  <c r="F285" i="2"/>
  <c r="F285" i="15" s="1"/>
  <c r="S284" i="2"/>
  <c r="S284" i="15"/>
  <c r="F284" i="2"/>
  <c r="F284" i="15" s="1"/>
  <c r="S283" i="2"/>
  <c r="F283" i="2"/>
  <c r="F283" i="15"/>
  <c r="S282" i="2"/>
  <c r="S282" i="15" s="1"/>
  <c r="F282" i="2"/>
  <c r="AB281" i="2"/>
  <c r="AB281" i="15" s="1"/>
  <c r="AA281" i="2"/>
  <c r="Z281" i="2"/>
  <c r="Y281" i="2"/>
  <c r="X281" i="2"/>
  <c r="X281" i="15" s="1"/>
  <c r="W281" i="2"/>
  <c r="V281" i="2"/>
  <c r="U281" i="2"/>
  <c r="T281" i="2"/>
  <c r="R281" i="2"/>
  <c r="R281" i="15" s="1"/>
  <c r="Q281" i="2"/>
  <c r="P281" i="2"/>
  <c r="P281" i="15" s="1"/>
  <c r="O281" i="2"/>
  <c r="N281" i="2"/>
  <c r="M281" i="2"/>
  <c r="L281" i="2"/>
  <c r="K281" i="2"/>
  <c r="J281" i="2"/>
  <c r="J281" i="15" s="1"/>
  <c r="I281" i="2"/>
  <c r="H281" i="2"/>
  <c r="H281" i="15" s="1"/>
  <c r="G281" i="2"/>
  <c r="E281" i="2"/>
  <c r="D281" i="2"/>
  <c r="D281" i="15" s="1"/>
  <c r="S280" i="2"/>
  <c r="S280" i="15"/>
  <c r="F280" i="2"/>
  <c r="F280" i="15" s="1"/>
  <c r="S279" i="2"/>
  <c r="S279" i="15"/>
  <c r="F279" i="2"/>
  <c r="F279" i="15" s="1"/>
  <c r="S278" i="2"/>
  <c r="S278" i="15"/>
  <c r="F278" i="2"/>
  <c r="F278" i="15" s="1"/>
  <c r="S277" i="2"/>
  <c r="S277" i="15"/>
  <c r="F277" i="2"/>
  <c r="F277" i="15" s="1"/>
  <c r="S276" i="2"/>
  <c r="S276" i="15"/>
  <c r="F276" i="2"/>
  <c r="F276" i="15" s="1"/>
  <c r="S275" i="2"/>
  <c r="S275" i="15"/>
  <c r="F275" i="2"/>
  <c r="F275" i="15" s="1"/>
  <c r="S274" i="2"/>
  <c r="S274" i="15"/>
  <c r="F274" i="2"/>
  <c r="F274" i="15" s="1"/>
  <c r="S273" i="2"/>
  <c r="S273" i="15"/>
  <c r="F273" i="2"/>
  <c r="F273" i="15" s="1"/>
  <c r="S272" i="2"/>
  <c r="S272" i="15"/>
  <c r="F272" i="2"/>
  <c r="F272" i="15" s="1"/>
  <c r="S271" i="2"/>
  <c r="S271" i="15"/>
  <c r="F271" i="2"/>
  <c r="F271" i="15" s="1"/>
  <c r="S270" i="2"/>
  <c r="S270" i="15"/>
  <c r="F270" i="2"/>
  <c r="F270" i="15" s="1"/>
  <c r="S269" i="2"/>
  <c r="S269" i="15"/>
  <c r="F269" i="2"/>
  <c r="F269" i="15" s="1"/>
  <c r="S268" i="2"/>
  <c r="S268" i="15"/>
  <c r="F268" i="2"/>
  <c r="F268" i="15" s="1"/>
  <c r="S267" i="2"/>
  <c r="S267" i="15"/>
  <c r="F267" i="2"/>
  <c r="F267" i="15" s="1"/>
  <c r="S266" i="2"/>
  <c r="S266" i="15"/>
  <c r="F266" i="2"/>
  <c r="F266" i="15" s="1"/>
  <c r="S265" i="2"/>
  <c r="S265" i="15"/>
  <c r="F265" i="2"/>
  <c r="S264" i="2"/>
  <c r="S264" i="15"/>
  <c r="F264" i="2"/>
  <c r="AB263" i="2"/>
  <c r="AA263" i="2"/>
  <c r="Z263" i="2"/>
  <c r="Y263" i="2"/>
  <c r="Y263" i="15" s="1"/>
  <c r="X263" i="2"/>
  <c r="W263" i="2"/>
  <c r="V263" i="2"/>
  <c r="U263" i="2"/>
  <c r="U263" i="15" s="1"/>
  <c r="T263" i="2"/>
  <c r="R263" i="2"/>
  <c r="Q263" i="2"/>
  <c r="Q263" i="15" s="1"/>
  <c r="P263" i="2"/>
  <c r="O263" i="2"/>
  <c r="O263" i="15" s="1"/>
  <c r="N263" i="2"/>
  <c r="M263" i="2"/>
  <c r="L263" i="2"/>
  <c r="K263" i="2"/>
  <c r="J263" i="2"/>
  <c r="I263" i="2"/>
  <c r="I263" i="15" s="1"/>
  <c r="H263" i="2"/>
  <c r="G263" i="2"/>
  <c r="G263" i="15" s="1"/>
  <c r="E263" i="2"/>
  <c r="D263" i="2"/>
  <c r="S262" i="2"/>
  <c r="S262" i="15" s="1"/>
  <c r="F262" i="2"/>
  <c r="F262" i="15"/>
  <c r="S261" i="2"/>
  <c r="S261" i="15" s="1"/>
  <c r="F261" i="2"/>
  <c r="F261" i="15" s="1"/>
  <c r="S260" i="2"/>
  <c r="S260" i="15"/>
  <c r="F260" i="2"/>
  <c r="F260" i="15" s="1"/>
  <c r="S259" i="2"/>
  <c r="S259" i="15"/>
  <c r="F259" i="2"/>
  <c r="F259" i="15" s="1"/>
  <c r="S258" i="2"/>
  <c r="S258" i="15"/>
  <c r="F258" i="2"/>
  <c r="F258" i="15" s="1"/>
  <c r="S257" i="2"/>
  <c r="S257" i="15"/>
  <c r="F257" i="2"/>
  <c r="F257" i="15" s="1"/>
  <c r="S256" i="2"/>
  <c r="S256" i="15"/>
  <c r="F256" i="2"/>
  <c r="F256" i="15" s="1"/>
  <c r="S255" i="2"/>
  <c r="S255" i="15"/>
  <c r="F255" i="2"/>
  <c r="F255" i="15" s="1"/>
  <c r="S254" i="2"/>
  <c r="S254" i="15"/>
  <c r="F254" i="2"/>
  <c r="F254" i="15" s="1"/>
  <c r="S253" i="2"/>
  <c r="S253" i="15"/>
  <c r="F253" i="2"/>
  <c r="F253" i="15" s="1"/>
  <c r="S252" i="2"/>
  <c r="S252" i="15"/>
  <c r="F252" i="2"/>
  <c r="F252" i="15" s="1"/>
  <c r="S251" i="2"/>
  <c r="S251" i="15"/>
  <c r="F251" i="2"/>
  <c r="S250" i="2"/>
  <c r="F250" i="2"/>
  <c r="AB249" i="2"/>
  <c r="AA249" i="2"/>
  <c r="Z249" i="2"/>
  <c r="Z249" i="15" s="1"/>
  <c r="Y249" i="2"/>
  <c r="X249" i="2"/>
  <c r="W249" i="2"/>
  <c r="V249" i="2"/>
  <c r="V249" i="15" s="1"/>
  <c r="U249" i="2"/>
  <c r="T249" i="2"/>
  <c r="R249" i="2"/>
  <c r="R249" i="15" s="1"/>
  <c r="Q249" i="2"/>
  <c r="P249" i="2"/>
  <c r="P249" i="15" s="1"/>
  <c r="O249" i="2"/>
  <c r="O249" i="15" s="1"/>
  <c r="N249" i="2"/>
  <c r="N249" i="15" s="1"/>
  <c r="M249" i="2"/>
  <c r="L249" i="2"/>
  <c r="L249" i="15" s="1"/>
  <c r="K249" i="2"/>
  <c r="J249" i="2"/>
  <c r="J249" i="15" s="1"/>
  <c r="I249" i="2"/>
  <c r="H249" i="2"/>
  <c r="G249" i="2"/>
  <c r="G249" i="15" s="1"/>
  <c r="E249" i="2"/>
  <c r="D249" i="2"/>
  <c r="S248" i="2"/>
  <c r="S248" i="15" s="1"/>
  <c r="F248" i="2"/>
  <c r="F248" i="15"/>
  <c r="S247" i="2"/>
  <c r="S247" i="15" s="1"/>
  <c r="F247" i="2"/>
  <c r="F247" i="15"/>
  <c r="S246" i="2"/>
  <c r="S246" i="15" s="1"/>
  <c r="F246" i="2"/>
  <c r="F246" i="15"/>
  <c r="S245" i="2"/>
  <c r="S245" i="15" s="1"/>
  <c r="F245" i="2"/>
  <c r="F245" i="15"/>
  <c r="S244" i="2"/>
  <c r="S244" i="15" s="1"/>
  <c r="F244" i="2"/>
  <c r="F244" i="15"/>
  <c r="S243" i="2"/>
  <c r="S243" i="15" s="1"/>
  <c r="F243" i="2"/>
  <c r="F243" i="15"/>
  <c r="S242" i="2"/>
  <c r="S242" i="15" s="1"/>
  <c r="F242" i="2"/>
  <c r="F242" i="15"/>
  <c r="S241" i="2"/>
  <c r="S241" i="15" s="1"/>
  <c r="F241" i="2"/>
  <c r="F241" i="15"/>
  <c r="S240" i="2"/>
  <c r="S240" i="15" s="1"/>
  <c r="F240" i="2"/>
  <c r="F240" i="15"/>
  <c r="S239" i="2"/>
  <c r="S239" i="15" s="1"/>
  <c r="F239" i="2"/>
  <c r="F239" i="15"/>
  <c r="S238" i="2"/>
  <c r="S238" i="15" s="1"/>
  <c r="F238" i="2"/>
  <c r="F238" i="15"/>
  <c r="S237" i="2"/>
  <c r="S237" i="15" s="1"/>
  <c r="F237" i="2"/>
  <c r="F237" i="15"/>
  <c r="S236" i="2"/>
  <c r="S236" i="15" s="1"/>
  <c r="F236" i="2"/>
  <c r="F236" i="15"/>
  <c r="S235" i="2"/>
  <c r="S235" i="15" s="1"/>
  <c r="F235" i="2"/>
  <c r="F235" i="15"/>
  <c r="S234" i="2"/>
  <c r="S234" i="15" s="1"/>
  <c r="F234" i="2"/>
  <c r="F234" i="15"/>
  <c r="S233" i="2"/>
  <c r="S233" i="15" s="1"/>
  <c r="F233" i="2"/>
  <c r="F233" i="15"/>
  <c r="S232" i="2"/>
  <c r="F232" i="2"/>
  <c r="F232" i="15"/>
  <c r="S231" i="2"/>
  <c r="S231" i="15" s="1"/>
  <c r="F231" i="2"/>
  <c r="F231" i="15"/>
  <c r="S230" i="2"/>
  <c r="S230" i="15" s="1"/>
  <c r="F230" i="2"/>
  <c r="F230" i="15"/>
  <c r="AB229" i="2"/>
  <c r="AA229" i="2"/>
  <c r="AA229" i="15" s="1"/>
  <c r="Z229" i="2"/>
  <c r="Y229" i="2"/>
  <c r="X229" i="2"/>
  <c r="W229" i="2"/>
  <c r="V229" i="2"/>
  <c r="U229" i="2"/>
  <c r="U229" i="15" s="1"/>
  <c r="T229" i="2"/>
  <c r="R229" i="2"/>
  <c r="R229" i="15"/>
  <c r="Q229" i="2"/>
  <c r="Q229" i="15" s="1"/>
  <c r="P229" i="2"/>
  <c r="O229" i="2"/>
  <c r="O229" i="15" s="1"/>
  <c r="N229" i="2"/>
  <c r="N229" i="15"/>
  <c r="M229" i="2"/>
  <c r="L229" i="2"/>
  <c r="K229" i="2"/>
  <c r="K229" i="15" s="1"/>
  <c r="J229" i="2"/>
  <c r="J229" i="15" s="1"/>
  <c r="I229" i="2"/>
  <c r="H229" i="2"/>
  <c r="G229" i="2"/>
  <c r="G229" i="15" s="1"/>
  <c r="E229" i="2"/>
  <c r="D229" i="2"/>
  <c r="S228" i="2"/>
  <c r="S228" i="15"/>
  <c r="F228" i="2"/>
  <c r="F228" i="15" s="1"/>
  <c r="S227" i="2"/>
  <c r="S227" i="15"/>
  <c r="F227" i="2"/>
  <c r="F227" i="15" s="1"/>
  <c r="S226" i="2"/>
  <c r="S226" i="15"/>
  <c r="F226" i="2"/>
  <c r="F226" i="15" s="1"/>
  <c r="S225" i="2"/>
  <c r="S225" i="15"/>
  <c r="F225" i="2"/>
  <c r="F225" i="15" s="1"/>
  <c r="S224" i="2"/>
  <c r="S224" i="15"/>
  <c r="F224" i="2"/>
  <c r="F224" i="15" s="1"/>
  <c r="S223" i="2"/>
  <c r="S223" i="15"/>
  <c r="F223" i="2"/>
  <c r="F223" i="15" s="1"/>
  <c r="S222" i="2"/>
  <c r="S222" i="15"/>
  <c r="F222" i="2"/>
  <c r="F222" i="15" s="1"/>
  <c r="S221" i="2"/>
  <c r="S221" i="15"/>
  <c r="F221" i="2"/>
  <c r="F221" i="15" s="1"/>
  <c r="S220" i="2"/>
  <c r="S220" i="15"/>
  <c r="F220" i="2"/>
  <c r="F220" i="15" s="1"/>
  <c r="S219" i="2"/>
  <c r="S219" i="15"/>
  <c r="F219" i="2"/>
  <c r="F219" i="15" s="1"/>
  <c r="S218" i="2"/>
  <c r="S218" i="15"/>
  <c r="F218" i="2"/>
  <c r="F218" i="15" s="1"/>
  <c r="S217" i="2"/>
  <c r="S217" i="15"/>
  <c r="F217" i="2"/>
  <c r="F217" i="15" s="1"/>
  <c r="S216" i="2"/>
  <c r="S216" i="15"/>
  <c r="F216" i="2"/>
  <c r="F216" i="15" s="1"/>
  <c r="S215" i="2"/>
  <c r="S215" i="15"/>
  <c r="F215" i="2"/>
  <c r="F215" i="15" s="1"/>
  <c r="S214" i="2"/>
  <c r="S214" i="15"/>
  <c r="F214" i="2"/>
  <c r="F214" i="15" s="1"/>
  <c r="S213" i="2"/>
  <c r="F213" i="2"/>
  <c r="F213" i="15"/>
  <c r="S212" i="2"/>
  <c r="F212" i="2"/>
  <c r="F212" i="15"/>
  <c r="S211" i="2"/>
  <c r="S211" i="15" s="1"/>
  <c r="F211" i="2"/>
  <c r="F211" i="15"/>
  <c r="AB210" i="2"/>
  <c r="AB210" i="15" s="1"/>
  <c r="AA210" i="2"/>
  <c r="AA210" i="15" s="1"/>
  <c r="Z210" i="2"/>
  <c r="Z210" i="15" s="1"/>
  <c r="Y210" i="2"/>
  <c r="Y210" i="15" s="1"/>
  <c r="X210" i="2"/>
  <c r="W210" i="2"/>
  <c r="W210" i="15"/>
  <c r="V210" i="2"/>
  <c r="U210" i="2"/>
  <c r="T210" i="2"/>
  <c r="T210" i="15" s="1"/>
  <c r="R210" i="2"/>
  <c r="R210" i="15" s="1"/>
  <c r="Q210" i="2"/>
  <c r="P210" i="2"/>
  <c r="O210" i="2"/>
  <c r="N210" i="2"/>
  <c r="M210" i="2"/>
  <c r="L210" i="2"/>
  <c r="K210" i="2"/>
  <c r="J210" i="2"/>
  <c r="I210" i="2"/>
  <c r="H210" i="2"/>
  <c r="H210" i="15" s="1"/>
  <c r="G210" i="2"/>
  <c r="E210" i="2"/>
  <c r="D210" i="2"/>
  <c r="D210" i="15" s="1"/>
  <c r="S209" i="2"/>
  <c r="S209" i="15"/>
  <c r="F209" i="2"/>
  <c r="F209" i="15" s="1"/>
  <c r="S208" i="2"/>
  <c r="S208" i="15"/>
  <c r="F208" i="2"/>
  <c r="F208" i="15" s="1"/>
  <c r="S207" i="2"/>
  <c r="S207" i="15" s="1"/>
  <c r="F207" i="2"/>
  <c r="F207" i="15" s="1"/>
  <c r="S206" i="2"/>
  <c r="S206" i="15"/>
  <c r="F206" i="2"/>
  <c r="F206" i="15" s="1"/>
  <c r="S205" i="2"/>
  <c r="S205" i="15" s="1"/>
  <c r="F205" i="2"/>
  <c r="F205" i="15" s="1"/>
  <c r="S204" i="2"/>
  <c r="S204" i="15"/>
  <c r="F204" i="2"/>
  <c r="F204" i="15" s="1"/>
  <c r="S203" i="2"/>
  <c r="F203" i="2"/>
  <c r="F203" i="15" s="1"/>
  <c r="S202" i="2"/>
  <c r="S202" i="15" s="1"/>
  <c r="F202" i="2"/>
  <c r="S201" i="2"/>
  <c r="S201" i="15" s="1"/>
  <c r="F201" i="2"/>
  <c r="F201" i="15"/>
  <c r="AB200" i="2"/>
  <c r="AA200" i="2"/>
  <c r="AA200" i="15" s="1"/>
  <c r="Z200" i="2"/>
  <c r="Y200" i="2"/>
  <c r="Y200" i="15" s="1"/>
  <c r="X200" i="2"/>
  <c r="W200" i="2"/>
  <c r="W200" i="15"/>
  <c r="V200" i="2"/>
  <c r="U200" i="2"/>
  <c r="T200" i="2"/>
  <c r="R200" i="2"/>
  <c r="Q200" i="2"/>
  <c r="P200" i="2"/>
  <c r="O200" i="2"/>
  <c r="N200" i="2"/>
  <c r="M200" i="2"/>
  <c r="L200" i="2"/>
  <c r="K200" i="2"/>
  <c r="J200" i="2"/>
  <c r="I200" i="2"/>
  <c r="H200" i="2"/>
  <c r="G200" i="2"/>
  <c r="G200" i="15" s="1"/>
  <c r="E200" i="2"/>
  <c r="E200" i="15" s="1"/>
  <c r="D200" i="2"/>
  <c r="D200" i="15"/>
  <c r="S199" i="2"/>
  <c r="S199" i="15" s="1"/>
  <c r="F199" i="2"/>
  <c r="F199" i="15"/>
  <c r="S198" i="2"/>
  <c r="S198" i="15" s="1"/>
  <c r="F198" i="2"/>
  <c r="F198" i="15"/>
  <c r="S197" i="2"/>
  <c r="S197" i="15" s="1"/>
  <c r="F197" i="2"/>
  <c r="F197" i="15"/>
  <c r="S196" i="2"/>
  <c r="F196" i="2"/>
  <c r="F196" i="15"/>
  <c r="S195" i="2"/>
  <c r="S195" i="15" s="1"/>
  <c r="F195" i="2"/>
  <c r="F195" i="15"/>
  <c r="S194" i="2"/>
  <c r="S194" i="15" s="1"/>
  <c r="F194" i="2"/>
  <c r="F194" i="15"/>
  <c r="S193" i="2"/>
  <c r="F193" i="2"/>
  <c r="F193" i="15" s="1"/>
  <c r="S192" i="2"/>
  <c r="S192" i="15"/>
  <c r="F192" i="2"/>
  <c r="AB191" i="2"/>
  <c r="AA191" i="2"/>
  <c r="Z191" i="2"/>
  <c r="Z191" i="15" s="1"/>
  <c r="Y191" i="2"/>
  <c r="X191" i="2"/>
  <c r="X191" i="15" s="1"/>
  <c r="W191" i="2"/>
  <c r="V191" i="2"/>
  <c r="V191" i="15" s="1"/>
  <c r="U191" i="2"/>
  <c r="T191" i="2"/>
  <c r="R191" i="2"/>
  <c r="R191" i="15" s="1"/>
  <c r="Q191" i="2"/>
  <c r="P191" i="2"/>
  <c r="O191" i="2"/>
  <c r="N191" i="2"/>
  <c r="N191" i="15" s="1"/>
  <c r="M191" i="2"/>
  <c r="L191" i="2"/>
  <c r="K191" i="2"/>
  <c r="J191" i="2"/>
  <c r="I191" i="2"/>
  <c r="I191" i="15" s="1"/>
  <c r="H191" i="2"/>
  <c r="G191" i="2"/>
  <c r="E191" i="2"/>
  <c r="E191" i="15"/>
  <c r="D191" i="2"/>
  <c r="D191" i="15" s="1"/>
  <c r="S190" i="2"/>
  <c r="S190" i="15"/>
  <c r="F190" i="2"/>
  <c r="F190" i="15" s="1"/>
  <c r="S189" i="2"/>
  <c r="S189" i="15"/>
  <c r="F189" i="2"/>
  <c r="F189" i="15" s="1"/>
  <c r="S188" i="2"/>
  <c r="S188" i="15"/>
  <c r="F188" i="2"/>
  <c r="F188" i="15" s="1"/>
  <c r="S187" i="2"/>
  <c r="S187" i="15"/>
  <c r="F187" i="2"/>
  <c r="F187" i="15" s="1"/>
  <c r="S186" i="2"/>
  <c r="S186" i="15"/>
  <c r="F186" i="2"/>
  <c r="F186" i="15" s="1"/>
  <c r="S185" i="2"/>
  <c r="S185" i="15"/>
  <c r="F185" i="2"/>
  <c r="F185" i="15" s="1"/>
  <c r="S184" i="2"/>
  <c r="S184" i="15"/>
  <c r="F184" i="2"/>
  <c r="F184" i="15" s="1"/>
  <c r="S183" i="2"/>
  <c r="S183" i="15"/>
  <c r="F183" i="2"/>
  <c r="F183" i="15" s="1"/>
  <c r="S182" i="2"/>
  <c r="S182" i="15"/>
  <c r="F182" i="2"/>
  <c r="F182" i="15" s="1"/>
  <c r="S181" i="2"/>
  <c r="S181" i="15"/>
  <c r="F181" i="2"/>
  <c r="F181" i="15" s="1"/>
  <c r="S180" i="2"/>
  <c r="S180" i="15"/>
  <c r="F180" i="2"/>
  <c r="F180" i="15" s="1"/>
  <c r="S179" i="2"/>
  <c r="S179" i="15"/>
  <c r="F179" i="2"/>
  <c r="F179" i="15" s="1"/>
  <c r="S178" i="2"/>
  <c r="S178" i="15"/>
  <c r="F178" i="2"/>
  <c r="F178" i="15" s="1"/>
  <c r="S177" i="2"/>
  <c r="S177" i="15"/>
  <c r="F177" i="2"/>
  <c r="F177" i="15" s="1"/>
  <c r="S176" i="2"/>
  <c r="S176" i="15"/>
  <c r="F176" i="2"/>
  <c r="F176" i="15" s="1"/>
  <c r="S175" i="2"/>
  <c r="S175" i="15"/>
  <c r="F175" i="2"/>
  <c r="F175" i="15" s="1"/>
  <c r="S174" i="2"/>
  <c r="S174" i="15"/>
  <c r="F174" i="2"/>
  <c r="F174" i="15" s="1"/>
  <c r="S173" i="2"/>
  <c r="S173" i="15"/>
  <c r="F173" i="2"/>
  <c r="F173" i="15" s="1"/>
  <c r="S172" i="2"/>
  <c r="S172" i="15"/>
  <c r="F172" i="2"/>
  <c r="F172" i="15" s="1"/>
  <c r="S171" i="2"/>
  <c r="S171" i="15"/>
  <c r="F171" i="2"/>
  <c r="F171" i="15" s="1"/>
  <c r="S170" i="2"/>
  <c r="S170" i="15"/>
  <c r="F170" i="2"/>
  <c r="F170" i="15" s="1"/>
  <c r="S169" i="2"/>
  <c r="S169" i="15"/>
  <c r="F169" i="2"/>
  <c r="F169" i="15" s="1"/>
  <c r="S168" i="2"/>
  <c r="S168" i="15"/>
  <c r="F168" i="2"/>
  <c r="F168" i="15" s="1"/>
  <c r="S167" i="2"/>
  <c r="S167" i="15"/>
  <c r="F167" i="2"/>
  <c r="F167" i="15" s="1"/>
  <c r="S166" i="2"/>
  <c r="S166" i="15"/>
  <c r="F166" i="2"/>
  <c r="F166" i="15" s="1"/>
  <c r="S165" i="2"/>
  <c r="S165" i="15"/>
  <c r="F165" i="2"/>
  <c r="F165" i="15" s="1"/>
  <c r="S164" i="2"/>
  <c r="S164" i="15"/>
  <c r="F164" i="2"/>
  <c r="F164" i="15" s="1"/>
  <c r="S163" i="2"/>
  <c r="S163" i="15"/>
  <c r="F163" i="2"/>
  <c r="F163" i="15" s="1"/>
  <c r="S162" i="2"/>
  <c r="S162" i="15"/>
  <c r="F162" i="2"/>
  <c r="F162" i="15" s="1"/>
  <c r="S161" i="2"/>
  <c r="S161" i="15"/>
  <c r="F161" i="2"/>
  <c r="F161" i="15" s="1"/>
  <c r="S160" i="2"/>
  <c r="S160" i="15"/>
  <c r="F160" i="2"/>
  <c r="F160" i="15" s="1"/>
  <c r="S159" i="2"/>
  <c r="S159" i="15"/>
  <c r="F159" i="2"/>
  <c r="F159" i="15" s="1"/>
  <c r="S158" i="2"/>
  <c r="S158" i="15"/>
  <c r="F158" i="2"/>
  <c r="F158" i="15" s="1"/>
  <c r="S157" i="2"/>
  <c r="S157" i="15"/>
  <c r="F157" i="2"/>
  <c r="F157" i="15" s="1"/>
  <c r="S156" i="2"/>
  <c r="S156" i="15"/>
  <c r="F156" i="2"/>
  <c r="F156" i="15" s="1"/>
  <c r="S155" i="2"/>
  <c r="S155" i="15"/>
  <c r="F155" i="2"/>
  <c r="F155" i="15" s="1"/>
  <c r="S154" i="2"/>
  <c r="S154" i="15"/>
  <c r="F154" i="2"/>
  <c r="F154" i="15" s="1"/>
  <c r="S153" i="2"/>
  <c r="S153" i="15"/>
  <c r="F153" i="2"/>
  <c r="F153" i="15" s="1"/>
  <c r="S152" i="2"/>
  <c r="S152" i="15"/>
  <c r="F152" i="2"/>
  <c r="F152" i="15" s="1"/>
  <c r="S151" i="2"/>
  <c r="F151" i="2"/>
  <c r="F151" i="15"/>
  <c r="AB150" i="2"/>
  <c r="AB150" i="15" s="1"/>
  <c r="AA150" i="2"/>
  <c r="Z150" i="2"/>
  <c r="Z150" i="15"/>
  <c r="Y150" i="2"/>
  <c r="X150" i="2"/>
  <c r="W150" i="2"/>
  <c r="W150" i="15" s="1"/>
  <c r="V150" i="2"/>
  <c r="V150" i="15" s="1"/>
  <c r="U150" i="2"/>
  <c r="T150" i="2"/>
  <c r="T150" i="15"/>
  <c r="R150" i="2"/>
  <c r="Q150" i="2"/>
  <c r="P150" i="2"/>
  <c r="O150" i="2"/>
  <c r="O150" i="15" s="1"/>
  <c r="N150" i="2"/>
  <c r="M150" i="2"/>
  <c r="L150" i="2"/>
  <c r="K150" i="2"/>
  <c r="K150" i="15" s="1"/>
  <c r="J150" i="2"/>
  <c r="I150" i="2"/>
  <c r="I150" i="15" s="1"/>
  <c r="H150" i="2"/>
  <c r="G150" i="2"/>
  <c r="G150" i="15" s="1"/>
  <c r="E150" i="2"/>
  <c r="E150" i="15" s="1"/>
  <c r="D150" i="2"/>
  <c r="D150" i="15"/>
  <c r="S149" i="2"/>
  <c r="S149" i="15"/>
  <c r="F149" i="2"/>
  <c r="F149" i="15"/>
  <c r="S148" i="2"/>
  <c r="S148" i="15"/>
  <c r="F148" i="2"/>
  <c r="F148" i="15"/>
  <c r="S147" i="2"/>
  <c r="S147" i="15"/>
  <c r="F147" i="2"/>
  <c r="F147" i="15"/>
  <c r="S146" i="2"/>
  <c r="S146" i="15"/>
  <c r="F146" i="2"/>
  <c r="F146" i="15"/>
  <c r="S145" i="2"/>
  <c r="S145" i="15"/>
  <c r="F145" i="2"/>
  <c r="F145" i="15"/>
  <c r="S144" i="2"/>
  <c r="S144" i="15"/>
  <c r="F144" i="2"/>
  <c r="F144" i="15" s="1"/>
  <c r="S143" i="2"/>
  <c r="S143" i="15" s="1"/>
  <c r="F143" i="2"/>
  <c r="F143" i="15"/>
  <c r="S142" i="2"/>
  <c r="S142" i="15"/>
  <c r="F142" i="2"/>
  <c r="F142" i="15"/>
  <c r="S141" i="2"/>
  <c r="S141" i="15"/>
  <c r="F141" i="2"/>
  <c r="F141" i="15"/>
  <c r="S140" i="2"/>
  <c r="S140" i="15"/>
  <c r="F140" i="2"/>
  <c r="F140" i="15"/>
  <c r="S139" i="2"/>
  <c r="S139" i="15"/>
  <c r="F139" i="2"/>
  <c r="F139" i="15"/>
  <c r="S138" i="2"/>
  <c r="S138" i="15"/>
  <c r="F138" i="2"/>
  <c r="F138" i="15"/>
  <c r="S137" i="2"/>
  <c r="S137" i="15"/>
  <c r="F137" i="2"/>
  <c r="F137" i="15"/>
  <c r="S136" i="2"/>
  <c r="S136" i="15"/>
  <c r="F136" i="2"/>
  <c r="F136" i="15"/>
  <c r="S135" i="2"/>
  <c r="S135" i="15"/>
  <c r="F135" i="2"/>
  <c r="F135" i="15"/>
  <c r="S134" i="2"/>
  <c r="S134" i="15"/>
  <c r="F134" i="2"/>
  <c r="F134" i="15"/>
  <c r="S133" i="2"/>
  <c r="S133" i="15"/>
  <c r="F133" i="2"/>
  <c r="F133" i="15"/>
  <c r="S132" i="2"/>
  <c r="S132" i="15"/>
  <c r="F132" i="2"/>
  <c r="F132" i="15"/>
  <c r="S131" i="2"/>
  <c r="S131" i="15"/>
  <c r="F131" i="2"/>
  <c r="F131" i="15"/>
  <c r="S130" i="2"/>
  <c r="S130" i="15"/>
  <c r="F130" i="2"/>
  <c r="F130" i="15"/>
  <c r="S129" i="2"/>
  <c r="S129" i="15"/>
  <c r="F129" i="2"/>
  <c r="F129" i="15"/>
  <c r="S128" i="2"/>
  <c r="S128" i="15"/>
  <c r="F128" i="2"/>
  <c r="F128" i="15"/>
  <c r="S127" i="2"/>
  <c r="S127" i="15" s="1"/>
  <c r="F127" i="2"/>
  <c r="F127" i="15" s="1"/>
  <c r="S126" i="2"/>
  <c r="S126" i="15" s="1"/>
  <c r="F126" i="2"/>
  <c r="F126" i="15" s="1"/>
  <c r="S125" i="2"/>
  <c r="S125" i="15"/>
  <c r="F125" i="2"/>
  <c r="F125" i="15" s="1"/>
  <c r="S124" i="2"/>
  <c r="S124" i="15"/>
  <c r="F124" i="2"/>
  <c r="F124" i="15" s="1"/>
  <c r="S123" i="2"/>
  <c r="S123" i="15" s="1"/>
  <c r="F123" i="2"/>
  <c r="F123" i="15" s="1"/>
  <c r="S122" i="2"/>
  <c r="S122" i="15" s="1"/>
  <c r="F122" i="2"/>
  <c r="F122" i="15" s="1"/>
  <c r="S121" i="2"/>
  <c r="S121" i="15"/>
  <c r="F121" i="2"/>
  <c r="F121" i="15" s="1"/>
  <c r="S120" i="2"/>
  <c r="S120" i="15"/>
  <c r="F120" i="2"/>
  <c r="F120" i="15" s="1"/>
  <c r="S119" i="2"/>
  <c r="S119" i="15" s="1"/>
  <c r="F119" i="2"/>
  <c r="F119" i="15" s="1"/>
  <c r="S118" i="2"/>
  <c r="S118" i="15" s="1"/>
  <c r="F118" i="2"/>
  <c r="F118" i="15" s="1"/>
  <c r="S117" i="2"/>
  <c r="S117" i="15"/>
  <c r="F117" i="2"/>
  <c r="F117" i="15" s="1"/>
  <c r="S116" i="2"/>
  <c r="S116" i="15"/>
  <c r="F116" i="2"/>
  <c r="F116" i="15" s="1"/>
  <c r="S115" i="2"/>
  <c r="S115" i="15" s="1"/>
  <c r="F115" i="2"/>
  <c r="F115" i="15" s="1"/>
  <c r="S114" i="2"/>
  <c r="F114" i="2"/>
  <c r="F114" i="15" s="1"/>
  <c r="AB113" i="2"/>
  <c r="AA113" i="2"/>
  <c r="AA113" i="15" s="1"/>
  <c r="Z113" i="2"/>
  <c r="Y113" i="2"/>
  <c r="X113" i="2"/>
  <c r="W113" i="2"/>
  <c r="W113" i="15" s="1"/>
  <c r="V113" i="2"/>
  <c r="V113" i="15" s="1"/>
  <c r="U113" i="2"/>
  <c r="T113" i="2"/>
  <c r="T113" i="15" s="1"/>
  <c r="R113" i="2"/>
  <c r="Q113" i="2"/>
  <c r="P113" i="2"/>
  <c r="O113" i="2"/>
  <c r="O113" i="15" s="1"/>
  <c r="N113" i="2"/>
  <c r="N113" i="15"/>
  <c r="M113" i="2"/>
  <c r="M113" i="15"/>
  <c r="L113" i="2"/>
  <c r="L113" i="15" s="1"/>
  <c r="K113" i="2"/>
  <c r="J113" i="2"/>
  <c r="I113" i="2"/>
  <c r="I390" i="2" s="1"/>
  <c r="H113" i="2"/>
  <c r="G113" i="2"/>
  <c r="E113" i="2"/>
  <c r="E113" i="15"/>
  <c r="D113" i="2"/>
  <c r="D113" i="15" s="1"/>
  <c r="S112" i="2"/>
  <c r="S112" i="15"/>
  <c r="F112" i="2"/>
  <c r="F112" i="15" s="1"/>
  <c r="S111" i="2"/>
  <c r="S111" i="15" s="1"/>
  <c r="F111" i="2"/>
  <c r="F111" i="15"/>
  <c r="S110" i="2"/>
  <c r="S110" i="15" s="1"/>
  <c r="F110" i="2"/>
  <c r="F110" i="15"/>
  <c r="S109" i="2"/>
  <c r="S109" i="15" s="1"/>
  <c r="F109" i="2"/>
  <c r="F109" i="15"/>
  <c r="S108" i="2"/>
  <c r="S108" i="15" s="1"/>
  <c r="F108" i="2"/>
  <c r="F108" i="15"/>
  <c r="S107" i="2"/>
  <c r="S107" i="15" s="1"/>
  <c r="F107" i="2"/>
  <c r="F107" i="15"/>
  <c r="S106" i="2"/>
  <c r="S106" i="15" s="1"/>
  <c r="F106" i="2"/>
  <c r="F106" i="15" s="1"/>
  <c r="S105" i="2"/>
  <c r="S105" i="15" s="1"/>
  <c r="F105" i="2"/>
  <c r="F105" i="15"/>
  <c r="S104" i="2"/>
  <c r="S104" i="15" s="1"/>
  <c r="F104" i="2"/>
  <c r="F104" i="15"/>
  <c r="S103" i="2"/>
  <c r="S103" i="15" s="1"/>
  <c r="F103" i="2"/>
  <c r="F103" i="15"/>
  <c r="S102" i="2"/>
  <c r="S102" i="15" s="1"/>
  <c r="F102" i="2"/>
  <c r="F102" i="15"/>
  <c r="S101" i="2"/>
  <c r="S101" i="15" s="1"/>
  <c r="F101" i="2"/>
  <c r="F101" i="15"/>
  <c r="S100" i="2"/>
  <c r="S100" i="15" s="1"/>
  <c r="F100" i="2"/>
  <c r="F100" i="15"/>
  <c r="S99" i="2"/>
  <c r="F99" i="2"/>
  <c r="F99" i="15" s="1"/>
  <c r="S98" i="2"/>
  <c r="F98" i="2"/>
  <c r="F98" i="15" s="1"/>
  <c r="AB97" i="2"/>
  <c r="AA97" i="2"/>
  <c r="Z97" i="2"/>
  <c r="Z97" i="15" s="1"/>
  <c r="Y97" i="2"/>
  <c r="Y97" i="15" s="1"/>
  <c r="X97" i="2"/>
  <c r="W97" i="2"/>
  <c r="W97" i="15" s="1"/>
  <c r="V97" i="2"/>
  <c r="V97" i="15" s="1"/>
  <c r="U97" i="2"/>
  <c r="T97" i="2"/>
  <c r="T97" i="15" s="1"/>
  <c r="R97" i="2"/>
  <c r="Q97" i="2"/>
  <c r="Q97" i="15"/>
  <c r="P97" i="2"/>
  <c r="P97" i="15" s="1"/>
  <c r="O97" i="2"/>
  <c r="O97" i="15" s="1"/>
  <c r="N97" i="2"/>
  <c r="M97" i="2"/>
  <c r="L97" i="2"/>
  <c r="L97" i="15" s="1"/>
  <c r="K97" i="2"/>
  <c r="J97" i="2"/>
  <c r="I97" i="2"/>
  <c r="I97" i="15"/>
  <c r="H97" i="2"/>
  <c r="G97" i="2"/>
  <c r="G97" i="15" s="1"/>
  <c r="E97" i="2"/>
  <c r="E97" i="15" s="1"/>
  <c r="D97" i="2"/>
  <c r="D97" i="15" s="1"/>
  <c r="S96" i="2"/>
  <c r="S96" i="15"/>
  <c r="F96" i="2"/>
  <c r="F96" i="15" s="1"/>
  <c r="S95" i="2"/>
  <c r="S95" i="15"/>
  <c r="F95" i="2"/>
  <c r="F95" i="15" s="1"/>
  <c r="S94" i="2"/>
  <c r="S94" i="15"/>
  <c r="F94" i="2"/>
  <c r="F94" i="15" s="1"/>
  <c r="S93" i="2"/>
  <c r="S93" i="15"/>
  <c r="F93" i="2"/>
  <c r="F93" i="15" s="1"/>
  <c r="S92" i="2"/>
  <c r="S92" i="15"/>
  <c r="F92" i="2"/>
  <c r="F92" i="15" s="1"/>
  <c r="S91" i="2"/>
  <c r="S91" i="15"/>
  <c r="F91" i="2"/>
  <c r="F91" i="15" s="1"/>
  <c r="S90" i="2"/>
  <c r="S90" i="15"/>
  <c r="F90" i="2"/>
  <c r="F90" i="15" s="1"/>
  <c r="S89" i="2"/>
  <c r="S89" i="15"/>
  <c r="F89" i="2"/>
  <c r="F89" i="15" s="1"/>
  <c r="S88" i="2"/>
  <c r="S88" i="15"/>
  <c r="F88" i="2"/>
  <c r="F88" i="15" s="1"/>
  <c r="S87" i="2"/>
  <c r="S87" i="15"/>
  <c r="F87" i="2"/>
  <c r="F87" i="15" s="1"/>
  <c r="S86" i="2"/>
  <c r="S86" i="15"/>
  <c r="F86" i="2"/>
  <c r="F86" i="15" s="1"/>
  <c r="S85" i="2"/>
  <c r="S85" i="15"/>
  <c r="F85" i="2"/>
  <c r="F85" i="15" s="1"/>
  <c r="S84" i="2"/>
  <c r="S84" i="15"/>
  <c r="F84" i="2"/>
  <c r="S83" i="2"/>
  <c r="F83" i="2"/>
  <c r="AB82" i="2"/>
  <c r="AA82" i="2"/>
  <c r="Z82" i="2"/>
  <c r="Z82" i="15" s="1"/>
  <c r="Y82" i="2"/>
  <c r="X82" i="2"/>
  <c r="X82" i="15" s="1"/>
  <c r="W82" i="2"/>
  <c r="W82" i="15"/>
  <c r="V82" i="2"/>
  <c r="U82" i="2"/>
  <c r="U82" i="15" s="1"/>
  <c r="T82" i="2"/>
  <c r="R82" i="2"/>
  <c r="R82" i="15" s="1"/>
  <c r="Q82" i="2"/>
  <c r="P82" i="2"/>
  <c r="P82" i="15"/>
  <c r="O82" i="2"/>
  <c r="N82" i="2"/>
  <c r="M82" i="2"/>
  <c r="M82" i="15" s="1"/>
  <c r="L82" i="2"/>
  <c r="K82" i="2"/>
  <c r="K82" i="15" s="1"/>
  <c r="J82" i="2"/>
  <c r="I82" i="2"/>
  <c r="I82" i="15" s="1"/>
  <c r="H82" i="2"/>
  <c r="H82" i="15"/>
  <c r="G82" i="2"/>
  <c r="G82" i="15" s="1"/>
  <c r="E82" i="2"/>
  <c r="D82" i="2"/>
  <c r="D82" i="15"/>
  <c r="S81" i="2"/>
  <c r="S81" i="15" s="1"/>
  <c r="F81" i="2"/>
  <c r="F81" i="15"/>
  <c r="S80" i="2"/>
  <c r="S80" i="15" s="1"/>
  <c r="F80" i="2"/>
  <c r="F80" i="15"/>
  <c r="S79" i="2"/>
  <c r="S79" i="15" s="1"/>
  <c r="F79" i="2"/>
  <c r="F79" i="15"/>
  <c r="S78" i="2"/>
  <c r="S78" i="15" s="1"/>
  <c r="F78" i="2"/>
  <c r="F78" i="15"/>
  <c r="S77" i="2"/>
  <c r="S77" i="15" s="1"/>
  <c r="F77" i="2"/>
  <c r="F77" i="15"/>
  <c r="S76" i="2"/>
  <c r="S76" i="15" s="1"/>
  <c r="F76" i="2"/>
  <c r="F76" i="15"/>
  <c r="S75" i="2"/>
  <c r="S75" i="15" s="1"/>
  <c r="F75" i="2"/>
  <c r="F75" i="15"/>
  <c r="S74" i="2"/>
  <c r="S74" i="15" s="1"/>
  <c r="F74" i="2"/>
  <c r="F74" i="15"/>
  <c r="S73" i="2"/>
  <c r="S73" i="15" s="1"/>
  <c r="F73" i="2"/>
  <c r="F73" i="15"/>
  <c r="S72" i="2"/>
  <c r="S72" i="15" s="1"/>
  <c r="F72" i="2"/>
  <c r="F72" i="15"/>
  <c r="S71" i="2"/>
  <c r="S71" i="15" s="1"/>
  <c r="F71" i="2"/>
  <c r="F71" i="15"/>
  <c r="S70" i="2"/>
  <c r="S70" i="15" s="1"/>
  <c r="F70" i="2"/>
  <c r="F70" i="15"/>
  <c r="S69" i="2"/>
  <c r="S69" i="15" s="1"/>
  <c r="F69" i="2"/>
  <c r="F69" i="15"/>
  <c r="S68" i="2"/>
  <c r="S68" i="15" s="1"/>
  <c r="F68" i="2"/>
  <c r="F68" i="15"/>
  <c r="S67" i="2"/>
  <c r="S67" i="15" s="1"/>
  <c r="F67" i="2"/>
  <c r="F67" i="15"/>
  <c r="S66" i="2"/>
  <c r="S66" i="15" s="1"/>
  <c r="F66" i="2"/>
  <c r="F66" i="15"/>
  <c r="S65" i="2"/>
  <c r="S65" i="15" s="1"/>
  <c r="F65" i="2"/>
  <c r="F65" i="15"/>
  <c r="S64" i="2"/>
  <c r="S64" i="15" s="1"/>
  <c r="F64" i="2"/>
  <c r="F64" i="15"/>
  <c r="S63" i="2"/>
  <c r="S63" i="15" s="1"/>
  <c r="F63" i="2"/>
  <c r="F63" i="15"/>
  <c r="S62" i="2"/>
  <c r="S62" i="15" s="1"/>
  <c r="F62" i="2"/>
  <c r="F62" i="15"/>
  <c r="S61" i="2"/>
  <c r="S61" i="15" s="1"/>
  <c r="F61" i="2"/>
  <c r="F61" i="15"/>
  <c r="S60" i="2"/>
  <c r="S60" i="15" s="1"/>
  <c r="F60" i="2"/>
  <c r="F60" i="15"/>
  <c r="S59" i="2"/>
  <c r="S59" i="15" s="1"/>
  <c r="F59" i="2"/>
  <c r="F59" i="15"/>
  <c r="S58" i="2"/>
  <c r="S58" i="15" s="1"/>
  <c r="F58" i="2"/>
  <c r="F58" i="15"/>
  <c r="S57" i="2"/>
  <c r="S57" i="15" s="1"/>
  <c r="F57" i="2"/>
  <c r="F57" i="15"/>
  <c r="S56" i="2"/>
  <c r="S56" i="15" s="1"/>
  <c r="F56" i="2"/>
  <c r="F56" i="15"/>
  <c r="S55" i="2"/>
  <c r="F55" i="2"/>
  <c r="F55" i="15" s="1"/>
  <c r="S54" i="2"/>
  <c r="S54" i="15"/>
  <c r="F54" i="2"/>
  <c r="F54" i="15" s="1"/>
  <c r="S53" i="2"/>
  <c r="S53" i="15"/>
  <c r="F53" i="2"/>
  <c r="AB52" i="2"/>
  <c r="AB52" i="15"/>
  <c r="AA52" i="2"/>
  <c r="AA52" i="15" s="1"/>
  <c r="Z52" i="2"/>
  <c r="Y52" i="2"/>
  <c r="X52" i="2"/>
  <c r="X52" i="15"/>
  <c r="W52" i="2"/>
  <c r="W52" i="15" s="1"/>
  <c r="V52" i="2"/>
  <c r="V52" i="15"/>
  <c r="U52" i="2"/>
  <c r="U52" i="15" s="1"/>
  <c r="T52" i="2"/>
  <c r="R52" i="2"/>
  <c r="Q52" i="2"/>
  <c r="Q52" i="15"/>
  <c r="P52" i="2"/>
  <c r="P52" i="15" s="1"/>
  <c r="O52" i="2"/>
  <c r="N52" i="2"/>
  <c r="N52" i="15" s="1"/>
  <c r="M52" i="2"/>
  <c r="M52" i="15" s="1"/>
  <c r="L52" i="2"/>
  <c r="L52" i="15"/>
  <c r="K52" i="2"/>
  <c r="K52" i="15" s="1"/>
  <c r="J52" i="2"/>
  <c r="I52" i="2"/>
  <c r="H52" i="2"/>
  <c r="G52" i="2"/>
  <c r="E52" i="2"/>
  <c r="D52" i="2"/>
  <c r="D52" i="15"/>
  <c r="S51" i="2"/>
  <c r="S51" i="15" s="1"/>
  <c r="F51" i="2"/>
  <c r="F51" i="15"/>
  <c r="S50" i="2"/>
  <c r="S50" i="15" s="1"/>
  <c r="F50" i="2"/>
  <c r="F50" i="15"/>
  <c r="S49" i="2"/>
  <c r="S49" i="15" s="1"/>
  <c r="F49" i="2"/>
  <c r="F49" i="15"/>
  <c r="S48" i="2"/>
  <c r="S48" i="15" s="1"/>
  <c r="F48" i="2"/>
  <c r="F48" i="15"/>
  <c r="S47" i="2"/>
  <c r="S47" i="15" s="1"/>
  <c r="F47" i="2"/>
  <c r="F47" i="15"/>
  <c r="S46" i="2"/>
  <c r="F46" i="2"/>
  <c r="F46" i="15"/>
  <c r="AB45" i="2"/>
  <c r="AA45" i="2"/>
  <c r="AA45" i="15" s="1"/>
  <c r="Z45" i="2"/>
  <c r="Y45" i="2"/>
  <c r="Y45" i="15" s="1"/>
  <c r="X45" i="2"/>
  <c r="X45" i="15" s="1"/>
  <c r="W45" i="2"/>
  <c r="W45" i="15"/>
  <c r="V45" i="2"/>
  <c r="V45" i="15" s="1"/>
  <c r="U45" i="2"/>
  <c r="T45" i="2"/>
  <c r="R45" i="2"/>
  <c r="R390" i="2" s="1"/>
  <c r="R390" i="15" s="1"/>
  <c r="Q45" i="2"/>
  <c r="P45" i="2"/>
  <c r="P45" i="15" s="1"/>
  <c r="O45" i="2"/>
  <c r="O45" i="15"/>
  <c r="N45" i="2"/>
  <c r="M45" i="2"/>
  <c r="L45" i="2"/>
  <c r="L45" i="15"/>
  <c r="K45" i="2"/>
  <c r="K45" i="15" s="1"/>
  <c r="J45" i="2"/>
  <c r="I45" i="2"/>
  <c r="H45" i="2"/>
  <c r="H45" i="15" s="1"/>
  <c r="G45" i="2"/>
  <c r="G45" i="15" s="1"/>
  <c r="E45" i="2"/>
  <c r="E45" i="15" s="1"/>
  <c r="D45" i="2"/>
  <c r="S44" i="2"/>
  <c r="S44" i="15" s="1"/>
  <c r="F44" i="2"/>
  <c r="F44" i="15"/>
  <c r="S43" i="2"/>
  <c r="S43" i="15" s="1"/>
  <c r="F43" i="2"/>
  <c r="F43" i="15"/>
  <c r="S42" i="2"/>
  <c r="S42" i="15" s="1"/>
  <c r="F42" i="2"/>
  <c r="F42" i="15"/>
  <c r="S41" i="2"/>
  <c r="S41" i="15" s="1"/>
  <c r="F41" i="2"/>
  <c r="F41" i="15"/>
  <c r="S40" i="2"/>
  <c r="S40" i="15" s="1"/>
  <c r="F40" i="2"/>
  <c r="F40" i="15"/>
  <c r="S39" i="2"/>
  <c r="S39" i="15" s="1"/>
  <c r="F39" i="2"/>
  <c r="F39" i="15"/>
  <c r="S38" i="2"/>
  <c r="F38" i="2"/>
  <c r="F38" i="15" s="1"/>
  <c r="S37" i="2"/>
  <c r="S36" i="2" s="1"/>
  <c r="S36" i="15" s="1"/>
  <c r="S37" i="15"/>
  <c r="F37" i="2"/>
  <c r="F37" i="15" s="1"/>
  <c r="AB36" i="2"/>
  <c r="AB36" i="15" s="1"/>
  <c r="AA36" i="2"/>
  <c r="Z36" i="2"/>
  <c r="Y36" i="2"/>
  <c r="Y36" i="15" s="1"/>
  <c r="X36" i="2"/>
  <c r="X36" i="15" s="1"/>
  <c r="W36" i="2"/>
  <c r="V36" i="2"/>
  <c r="U36" i="2"/>
  <c r="T36" i="2"/>
  <c r="T36" i="15"/>
  <c r="R36" i="2"/>
  <c r="Q36" i="2"/>
  <c r="Q36" i="15"/>
  <c r="P36" i="2"/>
  <c r="O36" i="2"/>
  <c r="N36" i="2"/>
  <c r="M36" i="2"/>
  <c r="L36" i="2"/>
  <c r="K36" i="2"/>
  <c r="K36" i="15"/>
  <c r="J36" i="2"/>
  <c r="I36" i="2"/>
  <c r="I36" i="15" s="1"/>
  <c r="H36" i="2"/>
  <c r="G36" i="2"/>
  <c r="G36" i="15" s="1"/>
  <c r="E36" i="2"/>
  <c r="E36" i="15"/>
  <c r="D36" i="2"/>
  <c r="S35" i="2"/>
  <c r="S35" i="15" s="1"/>
  <c r="F35" i="2"/>
  <c r="F35" i="15"/>
  <c r="S34" i="2"/>
  <c r="S34" i="15" s="1"/>
  <c r="F34" i="2"/>
  <c r="F34" i="15"/>
  <c r="S33" i="2"/>
  <c r="S33" i="15" s="1"/>
  <c r="F33" i="2"/>
  <c r="F33" i="15"/>
  <c r="S32" i="2"/>
  <c r="S32" i="15" s="1"/>
  <c r="F32" i="2"/>
  <c r="F32" i="15"/>
  <c r="S31" i="2"/>
  <c r="S31" i="15" s="1"/>
  <c r="F31" i="2"/>
  <c r="F31" i="15"/>
  <c r="S30" i="2"/>
  <c r="S30" i="15" s="1"/>
  <c r="F30" i="2"/>
  <c r="F30" i="15" s="1"/>
  <c r="S29" i="2"/>
  <c r="S29" i="15" s="1"/>
  <c r="F29" i="2"/>
  <c r="F29" i="15"/>
  <c r="S28" i="2"/>
  <c r="S28" i="15" s="1"/>
  <c r="F28" i="2"/>
  <c r="F28" i="15" s="1"/>
  <c r="S27" i="2"/>
  <c r="S27" i="15"/>
  <c r="F27" i="2"/>
  <c r="F27" i="15" s="1"/>
  <c r="S26" i="2"/>
  <c r="S26" i="15"/>
  <c r="F26" i="2"/>
  <c r="F26" i="15" s="1"/>
  <c r="S25" i="2"/>
  <c r="S25" i="15"/>
  <c r="F25" i="2"/>
  <c r="F25" i="15" s="1"/>
  <c r="S24" i="2"/>
  <c r="S24" i="15"/>
  <c r="F24" i="2"/>
  <c r="F24" i="15" s="1"/>
  <c r="S23" i="2"/>
  <c r="S23" i="15"/>
  <c r="F23" i="2"/>
  <c r="F23" i="15" s="1"/>
  <c r="S22" i="2"/>
  <c r="S22" i="15"/>
  <c r="F22" i="2"/>
  <c r="F22" i="15" s="1"/>
  <c r="S21" i="2"/>
  <c r="S21" i="15"/>
  <c r="F21" i="2"/>
  <c r="F21" i="15" s="1"/>
  <c r="S20" i="2"/>
  <c r="S20" i="15"/>
  <c r="F20" i="2"/>
  <c r="F20" i="15" s="1"/>
  <c r="S19" i="2"/>
  <c r="S19" i="15"/>
  <c r="F19" i="2"/>
  <c r="F19" i="15" s="1"/>
  <c r="S18" i="2"/>
  <c r="S18" i="15"/>
  <c r="F18" i="2"/>
  <c r="F18" i="15" s="1"/>
  <c r="S17" i="2"/>
  <c r="S17" i="15"/>
  <c r="F17" i="2"/>
  <c r="F17" i="15" s="1"/>
  <c r="S16" i="2"/>
  <c r="S16" i="15"/>
  <c r="F16" i="2"/>
  <c r="F16" i="15" s="1"/>
  <c r="S15" i="2"/>
  <c r="S15" i="15"/>
  <c r="F15" i="2"/>
  <c r="F15" i="15" s="1"/>
  <c r="S14" i="2"/>
  <c r="S14" i="15"/>
  <c r="F14" i="2"/>
  <c r="F14" i="15" s="1"/>
  <c r="S13" i="2"/>
  <c r="S13" i="15"/>
  <c r="F13" i="2"/>
  <c r="F13" i="15" s="1"/>
  <c r="S12" i="2"/>
  <c r="S12" i="15"/>
  <c r="F12" i="2"/>
  <c r="F12" i="15" s="1"/>
  <c r="S11" i="2"/>
  <c r="S11" i="15"/>
  <c r="F11" i="2"/>
  <c r="F11" i="15" s="1"/>
  <c r="S10" i="2"/>
  <c r="S10" i="15"/>
  <c r="F10" i="2"/>
  <c r="F10" i="15" s="1"/>
  <c r="S9" i="2"/>
  <c r="F9" i="2"/>
  <c r="F9" i="15" s="1"/>
  <c r="AB8" i="2"/>
  <c r="AA8" i="2"/>
  <c r="Z8" i="2"/>
  <c r="Y8" i="2"/>
  <c r="X8" i="2"/>
  <c r="W8" i="2"/>
  <c r="W390" i="2" s="1"/>
  <c r="W390" i="15" s="1"/>
  <c r="V8" i="2"/>
  <c r="V8" i="15" s="1"/>
  <c r="U8" i="2"/>
  <c r="T8" i="2"/>
  <c r="R8" i="2"/>
  <c r="Q8" i="2"/>
  <c r="Q390" i="2" s="1"/>
  <c r="P8" i="2"/>
  <c r="O8" i="2"/>
  <c r="N8" i="2"/>
  <c r="M8" i="2"/>
  <c r="L8" i="2"/>
  <c r="K8" i="2"/>
  <c r="J8" i="2"/>
  <c r="J390" i="2" s="1"/>
  <c r="J390" i="15" s="1"/>
  <c r="I8" i="2"/>
  <c r="H8" i="2"/>
  <c r="G8" i="2"/>
  <c r="E8" i="2"/>
  <c r="E390" i="2"/>
  <c r="D8" i="2"/>
  <c r="D8" i="15" s="1"/>
  <c r="S38" i="15"/>
  <c r="S250" i="15"/>
  <c r="S249" i="2"/>
  <c r="S212" i="15"/>
  <c r="S263" i="2"/>
  <c r="F229" i="2"/>
  <c r="F229" i="15"/>
  <c r="F264" i="15"/>
  <c r="S375" i="15"/>
  <c r="F97" i="2"/>
  <c r="F97" i="15" s="1"/>
  <c r="F250" i="15"/>
  <c r="F210" i="2"/>
  <c r="F210" i="15" s="1"/>
  <c r="F282" i="15"/>
  <c r="Z390" i="2"/>
  <c r="G390" i="2"/>
  <c r="M45" i="15"/>
  <c r="J36" i="15"/>
  <c r="Y113" i="15"/>
  <c r="T52" i="15"/>
  <c r="Q113" i="15"/>
  <c r="X97" i="15"/>
  <c r="Q45" i="15"/>
  <c r="U45" i="15"/>
  <c r="J97" i="15"/>
  <c r="N97" i="15"/>
  <c r="R97" i="15"/>
  <c r="H150" i="15"/>
  <c r="L150" i="15"/>
  <c r="P150" i="15"/>
  <c r="X150" i="15"/>
  <c r="G191" i="15"/>
  <c r="K191" i="15"/>
  <c r="O191" i="15"/>
  <c r="W191" i="15"/>
  <c r="AA191" i="15"/>
  <c r="J200" i="15"/>
  <c r="N200" i="15"/>
  <c r="R200" i="15"/>
  <c r="V200" i="15"/>
  <c r="Z200" i="15"/>
  <c r="E210" i="15"/>
  <c r="I210" i="15"/>
  <c r="M210" i="15"/>
  <c r="Q210" i="15"/>
  <c r="U210" i="15"/>
  <c r="D229" i="15"/>
  <c r="H229" i="15"/>
  <c r="L229" i="15"/>
  <c r="P229" i="15"/>
  <c r="T229" i="15"/>
  <c r="X229" i="15"/>
  <c r="AB229" i="15"/>
  <c r="K249" i="15"/>
  <c r="S249" i="15"/>
  <c r="W249" i="15"/>
  <c r="AA249" i="15"/>
  <c r="J263" i="15"/>
  <c r="N263" i="15"/>
  <c r="R263" i="15"/>
  <c r="V263" i="15"/>
  <c r="Z263" i="15"/>
  <c r="E281" i="15"/>
  <c r="I281" i="15"/>
  <c r="M281" i="15"/>
  <c r="Q281" i="15"/>
  <c r="U281" i="15"/>
  <c r="Y281" i="15"/>
  <c r="D305" i="15"/>
  <c r="H305" i="15"/>
  <c r="T305" i="15"/>
  <c r="X305" i="15"/>
  <c r="AB305" i="15"/>
  <c r="G340" i="15"/>
  <c r="K340" i="15"/>
  <c r="O340" i="15"/>
  <c r="W340" i="15"/>
  <c r="AA340" i="15"/>
  <c r="J374" i="15"/>
  <c r="N374" i="15"/>
  <c r="R374" i="15"/>
  <c r="V374" i="15"/>
  <c r="Z374" i="15"/>
  <c r="E390" i="26"/>
  <c r="T263" i="15"/>
  <c r="R305" i="15"/>
  <c r="E340" i="15"/>
  <c r="U340" i="15"/>
  <c r="O36" i="15"/>
  <c r="Z45" i="15"/>
  <c r="Y52" i="15"/>
  <c r="R113" i="15"/>
  <c r="AB191" i="15"/>
  <c r="O82" i="15"/>
  <c r="I113" i="15"/>
  <c r="AA82" i="15"/>
  <c r="U113" i="15"/>
  <c r="I45" i="15"/>
  <c r="M36" i="15"/>
  <c r="U36" i="15"/>
  <c r="N36" i="15"/>
  <c r="D45" i="15"/>
  <c r="R52" i="15"/>
  <c r="Z52" i="15"/>
  <c r="Q82" i="15"/>
  <c r="Y82" i="15"/>
  <c r="H97" i="15"/>
  <c r="AB97" i="15"/>
  <c r="G113" i="15"/>
  <c r="K113" i="15"/>
  <c r="J150" i="15"/>
  <c r="N150" i="15"/>
  <c r="R150" i="15"/>
  <c r="Q191" i="15"/>
  <c r="U191" i="15"/>
  <c r="Y191" i="15"/>
  <c r="H200" i="15"/>
  <c r="L200" i="15"/>
  <c r="P200" i="15"/>
  <c r="T200" i="15"/>
  <c r="X200" i="15"/>
  <c r="AB200" i="15"/>
  <c r="G210" i="15"/>
  <c r="K210" i="15"/>
  <c r="O210" i="15"/>
  <c r="V229" i="15"/>
  <c r="Z229" i="15"/>
  <c r="E249" i="15"/>
  <c r="I249" i="15"/>
  <c r="M249" i="15"/>
  <c r="Q249" i="15"/>
  <c r="U249" i="15"/>
  <c r="Y249" i="15"/>
  <c r="D263" i="15"/>
  <c r="H263" i="15"/>
  <c r="L263" i="15"/>
  <c r="P263" i="15"/>
  <c r="X263" i="15"/>
  <c r="AB263" i="15"/>
  <c r="G281" i="15"/>
  <c r="K281" i="15"/>
  <c r="O281" i="15"/>
  <c r="W281" i="15"/>
  <c r="AA281" i="15"/>
  <c r="J305" i="15"/>
  <c r="N305" i="15"/>
  <c r="V305" i="15"/>
  <c r="Z305" i="15"/>
  <c r="I340" i="15"/>
  <c r="M340" i="15"/>
  <c r="Q340" i="15"/>
  <c r="Y340" i="15"/>
  <c r="D374" i="15"/>
  <c r="H374" i="15"/>
  <c r="L374" i="15"/>
  <c r="P374" i="15"/>
  <c r="T374" i="15"/>
  <c r="X374" i="15"/>
  <c r="AB374" i="15"/>
  <c r="L390" i="28"/>
  <c r="K390" i="28"/>
  <c r="AB8" i="15"/>
  <c r="I8" i="15"/>
  <c r="T8" i="15"/>
  <c r="AA390" i="28"/>
  <c r="V390" i="28"/>
  <c r="H390" i="28"/>
  <c r="X390" i="28"/>
  <c r="D36" i="15"/>
  <c r="H36" i="15"/>
  <c r="N45" i="15"/>
  <c r="J390" i="28"/>
  <c r="Z390" i="28"/>
  <c r="T45" i="15"/>
  <c r="J82" i="15"/>
  <c r="M97" i="15"/>
  <c r="U97" i="15"/>
  <c r="AB113" i="15"/>
  <c r="AA150" i="15"/>
  <c r="J191" i="15"/>
  <c r="I200" i="15"/>
  <c r="Q200" i="15"/>
  <c r="P210" i="15"/>
  <c r="X210" i="15"/>
  <c r="W229" i="15"/>
  <c r="E263" i="15"/>
  <c r="M263" i="15"/>
  <c r="L281" i="15"/>
  <c r="T281" i="15"/>
  <c r="AA305" i="15"/>
  <c r="J340" i="15"/>
  <c r="R340" i="15"/>
  <c r="Z340" i="15"/>
  <c r="I374" i="15"/>
  <c r="Q374" i="15"/>
  <c r="Y374" i="15"/>
  <c r="J8" i="15"/>
  <c r="Z8" i="15"/>
  <c r="E52" i="15"/>
  <c r="L82" i="15"/>
  <c r="T82" i="15"/>
  <c r="J113" i="15"/>
  <c r="M150" i="15"/>
  <c r="Q150" i="15"/>
  <c r="H191" i="15"/>
  <c r="P191" i="15"/>
  <c r="K200" i="15"/>
  <c r="J210" i="15"/>
  <c r="N210" i="15"/>
  <c r="E229" i="15"/>
  <c r="I229" i="15"/>
  <c r="Y229" i="15"/>
  <c r="H249" i="15"/>
  <c r="X249" i="15"/>
  <c r="AB249" i="15"/>
  <c r="S263" i="15"/>
  <c r="W263" i="15"/>
  <c r="V281" i="15"/>
  <c r="E305" i="15"/>
  <c r="P340" i="15"/>
  <c r="T340" i="15"/>
  <c r="K374" i="15"/>
  <c r="W374" i="15"/>
  <c r="F390" i="3"/>
  <c r="N390" i="3"/>
  <c r="Q390" i="3"/>
  <c r="V390" i="3"/>
  <c r="Y390" i="3"/>
  <c r="L390" i="3"/>
  <c r="K390" i="3"/>
  <c r="X8" i="15"/>
  <c r="M8" i="15"/>
  <c r="P390" i="3"/>
  <c r="AB390" i="3"/>
  <c r="G390" i="3"/>
  <c r="W8" i="15"/>
  <c r="W390" i="3"/>
  <c r="AA390" i="3"/>
  <c r="E390" i="3"/>
  <c r="J390" i="3"/>
  <c r="U390" i="3"/>
  <c r="Z390" i="3"/>
  <c r="D390" i="3"/>
  <c r="S390" i="3"/>
  <c r="S193" i="15"/>
  <c r="F249" i="2"/>
  <c r="F249" i="15"/>
  <c r="F251" i="15"/>
  <c r="G390" i="20"/>
  <c r="G8" i="15"/>
  <c r="W36" i="15"/>
  <c r="U8" i="15"/>
  <c r="F45" i="2"/>
  <c r="F45" i="15" s="1"/>
  <c r="O8" i="15"/>
  <c r="T390" i="2"/>
  <c r="T390" i="15" s="1"/>
  <c r="F36" i="2"/>
  <c r="F36" i="15" s="1"/>
  <c r="G52" i="15"/>
  <c r="J52" i="15"/>
  <c r="S82" i="2"/>
  <c r="S82" i="15" s="1"/>
  <c r="S83" i="15"/>
  <c r="AA97" i="15"/>
  <c r="H113" i="15"/>
  <c r="P113" i="15"/>
  <c r="M200" i="15"/>
  <c r="U200" i="15"/>
  <c r="L210" i="15"/>
  <c r="T249" i="15"/>
  <c r="P390" i="20"/>
  <c r="P8" i="15"/>
  <c r="AA390" i="20"/>
  <c r="AA8" i="15"/>
  <c r="L390" i="27"/>
  <c r="P390" i="27"/>
  <c r="G390" i="22"/>
  <c r="W390" i="22"/>
  <c r="I52" i="15"/>
  <c r="M390" i="22"/>
  <c r="Q390" i="22"/>
  <c r="D390" i="22"/>
  <c r="L390" i="22"/>
  <c r="T390" i="22"/>
  <c r="AB82" i="15"/>
  <c r="Z113" i="15"/>
  <c r="Y150" i="15"/>
  <c r="L191" i="15"/>
  <c r="T191" i="15"/>
  <c r="V210" i="15"/>
  <c r="M229" i="15"/>
  <c r="D249" i="15"/>
  <c r="K263" i="15"/>
  <c r="AA263" i="15"/>
  <c r="N281" i="15"/>
  <c r="Z281" i="15"/>
  <c r="Q305" i="15"/>
  <c r="H340" i="15"/>
  <c r="X340" i="15"/>
  <c r="O374" i="15"/>
  <c r="R390" i="23"/>
  <c r="S390" i="28"/>
  <c r="S9" i="15"/>
  <c r="S8" i="2"/>
  <c r="S8" i="15" s="1"/>
  <c r="S98" i="15"/>
  <c r="S151" i="15"/>
  <c r="S150" i="2"/>
  <c r="S150" i="15" s="1"/>
  <c r="F192" i="15"/>
  <c r="F191" i="2"/>
  <c r="F191" i="15" s="1"/>
  <c r="F343" i="15"/>
  <c r="F340" i="2"/>
  <c r="F340" i="15" s="1"/>
  <c r="R8" i="15"/>
  <c r="U150" i="15"/>
  <c r="E8" i="15"/>
  <c r="Q8" i="15"/>
  <c r="D390" i="2"/>
  <c r="H8" i="15"/>
  <c r="L8" i="15"/>
  <c r="J45" i="15"/>
  <c r="O52" i="15"/>
  <c r="E82" i="15"/>
  <c r="N82" i="15"/>
  <c r="K97" i="15"/>
  <c r="S232" i="15"/>
  <c r="F265" i="15"/>
  <c r="F263" i="2"/>
  <c r="F263" i="15"/>
  <c r="S352" i="15"/>
  <c r="S340" i="2"/>
  <c r="S340" i="15" s="1"/>
  <c r="S374" i="2"/>
  <c r="S374" i="15" s="1"/>
  <c r="F377" i="15"/>
  <c r="F374" i="2"/>
  <c r="F374" i="15"/>
  <c r="N390" i="27"/>
  <c r="V36" i="15"/>
  <c r="Z36" i="15"/>
  <c r="R36" i="15"/>
  <c r="V390" i="22"/>
  <c r="S390" i="26"/>
  <c r="D390" i="26"/>
  <c r="H52" i="15"/>
  <c r="H390" i="26"/>
  <c r="T390" i="26"/>
  <c r="F8" i="2"/>
  <c r="AA390" i="2"/>
  <c r="AA390" i="15" s="1"/>
  <c r="AA36" i="15"/>
  <c r="S46" i="15"/>
  <c r="S45" i="2"/>
  <c r="S45" i="15"/>
  <c r="F53" i="15"/>
  <c r="F52" i="2"/>
  <c r="F52" i="15"/>
  <c r="F113" i="2"/>
  <c r="F113" i="15" s="1"/>
  <c r="O200" i="15"/>
  <c r="S213" i="15"/>
  <c r="S210" i="2"/>
  <c r="S210" i="15" s="1"/>
  <c r="F310" i="15"/>
  <c r="X390" i="27"/>
  <c r="G390" i="27"/>
  <c r="M390" i="26"/>
  <c r="AB390" i="26"/>
  <c r="G390" i="26"/>
  <c r="F83" i="15"/>
  <c r="S305" i="2"/>
  <c r="S305" i="15"/>
  <c r="Z390" i="20"/>
  <c r="Q390" i="20"/>
  <c r="U390" i="20"/>
  <c r="T390" i="27"/>
  <c r="I390" i="27"/>
  <c r="G390" i="21"/>
  <c r="G390" i="15"/>
  <c r="J390" i="22"/>
  <c r="P390" i="22"/>
  <c r="Z390" i="22"/>
  <c r="M390" i="23"/>
  <c r="X390" i="23"/>
  <c r="V390" i="26"/>
  <c r="E390" i="28"/>
  <c r="S283" i="15"/>
  <c r="R390" i="27"/>
  <c r="AB390" i="27"/>
  <c r="K390" i="27"/>
  <c r="AB390" i="21"/>
  <c r="E390" i="22"/>
  <c r="H390" i="22"/>
  <c r="R390" i="22"/>
  <c r="U390" i="22"/>
  <c r="X390" i="22"/>
  <c r="G390" i="23"/>
  <c r="F390" i="26"/>
  <c r="I390" i="26"/>
  <c r="G390" i="28"/>
  <c r="K390" i="20"/>
  <c r="AB390" i="20"/>
  <c r="S390" i="27"/>
  <c r="V390" i="27"/>
  <c r="X390" i="21"/>
  <c r="AA390" i="21"/>
  <c r="P390" i="21"/>
  <c r="K390" i="22"/>
  <c r="N390" i="22"/>
  <c r="AA390" i="22"/>
  <c r="E390" i="23"/>
  <c r="H390" i="23"/>
  <c r="K390" i="23"/>
  <c r="Q390" i="23"/>
  <c r="E390" i="25"/>
  <c r="H390" i="25"/>
  <c r="N390" i="25"/>
  <c r="AB390" i="25"/>
  <c r="R390" i="26"/>
  <c r="Y390" i="26"/>
  <c r="L390" i="26"/>
  <c r="F390" i="20"/>
  <c r="O390" i="20"/>
  <c r="E390" i="27"/>
  <c r="E390" i="15" s="1"/>
  <c r="O390" i="27"/>
  <c r="Z390" i="27"/>
  <c r="Z390" i="15" s="1"/>
  <c r="I390" i="22"/>
  <c r="O390" i="23"/>
  <c r="S390" i="23"/>
  <c r="AB390" i="23"/>
  <c r="U390" i="23"/>
  <c r="Y390" i="23"/>
  <c r="J390" i="26"/>
  <c r="M390" i="3"/>
  <c r="I390" i="21"/>
  <c r="I390" i="15" s="1"/>
  <c r="S390" i="22"/>
  <c r="J390" i="23"/>
  <c r="J390" i="25"/>
  <c r="R390" i="25"/>
  <c r="Z390" i="25"/>
  <c r="Q390" i="26"/>
  <c r="X390" i="26"/>
  <c r="AA390" i="26"/>
  <c r="W390" i="28"/>
  <c r="D390" i="15"/>
  <c r="F8" i="15"/>
  <c r="F305" i="2" l="1"/>
  <c r="F305" i="15" s="1"/>
  <c r="F281" i="2"/>
  <c r="F281" i="15" s="1"/>
  <c r="K390" i="2"/>
  <c r="K390" i="15" s="1"/>
  <c r="K8" i="15"/>
  <c r="O390" i="2"/>
  <c r="O390" i="15" s="1"/>
  <c r="H390" i="2"/>
  <c r="H390" i="15" s="1"/>
  <c r="S55" i="15"/>
  <c r="S52" i="2"/>
  <c r="S99" i="15"/>
  <c r="S97" i="2"/>
  <c r="S97" i="15" s="1"/>
  <c r="X113" i="15"/>
  <c r="X390" i="2"/>
  <c r="X390" i="15" s="1"/>
  <c r="M390" i="2"/>
  <c r="M390" i="15" s="1"/>
  <c r="M191" i="15"/>
  <c r="S196" i="15"/>
  <c r="S191" i="2"/>
  <c r="S191" i="15" s="1"/>
  <c r="N8" i="15"/>
  <c r="N390" i="2"/>
  <c r="N390" i="15" s="1"/>
  <c r="S281" i="2"/>
  <c r="S281" i="15" s="1"/>
  <c r="F150" i="2"/>
  <c r="F150" i="15" s="1"/>
  <c r="U390" i="2"/>
  <c r="U390" i="15" s="1"/>
  <c r="AB390" i="2"/>
  <c r="AB390" i="15" s="1"/>
  <c r="AB45" i="15"/>
  <c r="F84" i="15"/>
  <c r="F82" i="2"/>
  <c r="S203" i="15"/>
  <c r="S200" i="2"/>
  <c r="S200" i="15" s="1"/>
  <c r="S229" i="2"/>
  <c r="S229" i="15" s="1"/>
  <c r="R45" i="15"/>
  <c r="Q390" i="15"/>
  <c r="Y390" i="2"/>
  <c r="Y390" i="15" s="1"/>
  <c r="Y8" i="15"/>
  <c r="L36" i="15"/>
  <c r="L390" i="2"/>
  <c r="L390" i="15" s="1"/>
  <c r="P36" i="15"/>
  <c r="P390" i="2"/>
  <c r="P390" i="15" s="1"/>
  <c r="V82" i="15"/>
  <c r="V390" i="2"/>
  <c r="V390" i="15" s="1"/>
  <c r="S114" i="15"/>
  <c r="S113" i="2"/>
  <c r="S113" i="15" s="1"/>
  <c r="F202" i="15"/>
  <c r="F200" i="2"/>
  <c r="F200" i="15" s="1"/>
  <c r="S52" i="15" l="1"/>
  <c r="S390" i="2"/>
  <c r="S390" i="15" s="1"/>
  <c r="F82" i="15"/>
  <c r="F390" i="2"/>
  <c r="F390" i="15" s="1"/>
</calcChain>
</file>

<file path=xl/sharedStrings.xml><?xml version="1.0" encoding="utf-8"?>
<sst xmlns="http://schemas.openxmlformats.org/spreadsheetml/2006/main" count="8858" uniqueCount="794">
  <si>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</si>
  <si>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</si>
  <si>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</si>
  <si>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</si>
  <si>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</si>
  <si>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</si>
  <si>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</si>
  <si>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</si>
  <si>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</si>
  <si>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</si>
  <si>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</si>
  <si>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</si>
  <si>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</si>
  <si>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</si>
  <si>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</si>
  <si>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</si>
  <si>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</si>
  <si>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</si>
  <si>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</si>
  <si>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</si>
  <si>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</si>
  <si>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</si>
  <si>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</si>
  <si>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</si>
  <si>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</si>
  <si>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</si>
  <si>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</si>
  <si>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</si>
  <si>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</si>
  <si>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</si>
  <si>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</si>
  <si>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</si>
  <si>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</si>
  <si>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</si>
  <si>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</si>
  <si>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</si>
  <si>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</si>
  <si>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</si>
  <si>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</si>
  <si>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</si>
  <si>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</si>
  <si>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</si>
  <si>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</si>
  <si>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</si>
  <si>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</si>
  <si>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</si>
  <si>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</si>
  <si>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</si>
  <si>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</si>
  <si>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</si>
  <si>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</si>
  <si>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</si>
  <si>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</si>
  <si>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</si>
  <si>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</si>
  <si>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</si>
  <si>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</si>
  <si>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</si>
  <si>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</si>
  <si>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</si>
  <si>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</si>
  <si>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</si>
  <si>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</si>
  <si>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</si>
  <si>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</si>
  <si>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</si>
  <si>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</si>
  <si>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</si>
  <si>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</si>
  <si>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</si>
  <si>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</si>
  <si>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</si>
  <si>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</si>
  <si>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</si>
  <si>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</si>
  <si>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</si>
  <si>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</si>
  <si>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</si>
  <si>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</si>
  <si>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</si>
  <si>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</si>
  <si>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</si>
  <si>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</si>
  <si>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</si>
  <si>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</si>
  <si>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</si>
  <si>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</si>
  <si>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</si>
  <si>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</si>
  <si>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</si>
  <si>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</si>
  <si>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</si>
  <si>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</si>
  <si>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</si>
  <si>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</si>
  <si>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</si>
  <si>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</si>
  <si>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</si>
  <si>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</si>
  <si>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</si>
  <si>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</si>
  <si>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</si>
  <si>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</si>
  <si>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</si>
  <si>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</si>
  <si>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</si>
  <si>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</si>
  <si>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</si>
  <si>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</si>
  <si>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</si>
  <si>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</si>
  <si>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</si>
  <si>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</si>
  <si>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</si>
  <si>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</si>
  <si>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</si>
  <si>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</si>
  <si>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</si>
  <si>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</si>
  <si>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</si>
  <si>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</si>
  <si>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</si>
  <si>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</si>
  <si>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</si>
  <si>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</si>
  <si>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</si>
  <si>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</si>
  <si>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</si>
  <si>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</si>
  <si>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</si>
  <si>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</si>
  <si>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</si>
  <si>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</si>
  <si>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</si>
  <si>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</si>
  <si>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</si>
  <si>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</si>
  <si>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</si>
  <si>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</si>
  <si>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</si>
  <si>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</si>
  <si>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</si>
  <si>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</si>
  <si>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</si>
  <si>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</si>
  <si>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</si>
  <si>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</si>
  <si>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</si>
  <si>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</si>
  <si>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</si>
  <si>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</si>
  <si>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</si>
  <si>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</si>
  <si>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</si>
  <si>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</si>
  <si>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</si>
  <si>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</si>
  <si>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</si>
  <si>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</si>
  <si>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</si>
  <si>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</si>
  <si>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</si>
  <si>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</si>
  <si>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</si>
  <si>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</si>
  <si>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</si>
  <si>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</si>
  <si>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</si>
  <si>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</si>
  <si>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</si>
  <si>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</si>
  <si>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</si>
  <si>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</si>
  <si>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</si>
  <si>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</si>
  <si>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</si>
  <si>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</si>
  <si>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</si>
  <si>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</si>
  <si>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</si>
  <si>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</si>
  <si>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</si>
  <si>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</si>
  <si>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</si>
  <si>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</si>
  <si>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</si>
  <si>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</si>
  <si>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</si>
  <si>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</si>
  <si>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</si>
  <si>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</si>
  <si>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</si>
  <si>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</si>
  <si>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</si>
  <si>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</si>
  <si>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</si>
  <si>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</si>
  <si>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</si>
  <si>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</si>
  <si>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</si>
  <si>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</si>
  <si>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</si>
  <si>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</si>
  <si>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</si>
  <si>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</si>
  <si>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</si>
  <si>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</si>
  <si>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</si>
  <si>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</si>
  <si>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</si>
  <si>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</si>
  <si>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</si>
  <si>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</si>
  <si>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</si>
  <si>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</si>
  <si>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</si>
  <si>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</si>
  <si>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</si>
  <si>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</si>
  <si>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</si>
  <si>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</si>
  <si>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</si>
  <si>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</si>
  <si>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</si>
  <si>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</si>
  <si>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</si>
  <si>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</si>
  <si>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</si>
  <si>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</si>
  <si>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</si>
  <si>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</si>
  <si>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</si>
  <si>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</si>
  <si>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</si>
  <si>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</si>
  <si>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</si>
  <si>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</si>
  <si>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</si>
  <si>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</si>
  <si>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</si>
  <si>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</si>
  <si>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</si>
  <si>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</si>
  <si>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</si>
  <si>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</si>
  <si>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</si>
  <si>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</si>
  <si>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</si>
  <si>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</si>
  <si>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</si>
  <si>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</si>
  <si>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</si>
  <si>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</si>
  <si>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</si>
  <si>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</si>
  <si>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</si>
  <si>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</si>
  <si>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</si>
  <si>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</si>
  <si>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</si>
  <si>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</si>
  <si>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</si>
  <si>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</si>
  <si>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</si>
  <si>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</si>
  <si>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</si>
  <si>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</si>
  <si>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</si>
  <si>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</si>
  <si>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</si>
  <si>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</si>
  <si>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</si>
  <si>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</si>
  <si>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</si>
  <si>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</si>
  <si>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</si>
  <si>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</si>
  <si>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</si>
  <si>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</si>
  <si>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</si>
  <si>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</si>
  <si>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</si>
  <si>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</si>
  <si>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</si>
  <si>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</si>
  <si>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</si>
  <si>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</si>
  <si>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</si>
  <si>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</si>
  <si>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</si>
  <si>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</si>
  <si>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</si>
  <si>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</si>
  <si>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</si>
  <si>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</si>
  <si>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</si>
  <si>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</si>
  <si>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</si>
  <si>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</si>
  <si>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</si>
  <si>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</si>
  <si>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</si>
  <si>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</si>
  <si>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</si>
  <si>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</si>
  <si>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</si>
  <si>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</si>
  <si>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</si>
  <si>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</si>
  <si>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</si>
  <si>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</si>
  <si>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</si>
  <si>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</si>
  <si>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</si>
  <si>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</si>
  <si>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</si>
  <si>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</si>
  <si>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</si>
  <si>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</si>
  <si>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</si>
  <si>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</si>
  <si>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</si>
  <si>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</si>
  <si>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</si>
  <si>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</si>
  <si>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</si>
  <si>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</si>
  <si>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ընդամենը</t>
  </si>
  <si>
    <t>Վանդալիզմը</t>
  </si>
  <si>
    <t>Կեղծ գովազդը</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</si>
  <si>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</si>
  <si>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</si>
  <si>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</si>
  <si>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</si>
  <si>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</si>
  <si>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</si>
  <si>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աղջիկներ</t>
  </si>
  <si>
    <t>չեն աշխատել, չեն սովորել</t>
  </si>
  <si>
    <t>այլ պատիժներ</t>
  </si>
  <si>
    <t>դատապարտված</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</si>
  <si>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</si>
  <si>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</si>
  <si>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</si>
  <si>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</si>
  <si>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</si>
  <si>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</si>
  <si>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</si>
  <si>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</si>
  <si>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</si>
  <si>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</si>
  <si>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</si>
  <si>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</si>
  <si>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</si>
  <si>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</si>
  <si>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նրանցից</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</si>
  <si>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</si>
  <si>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</si>
  <si>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</si>
  <si>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</si>
  <si>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</si>
  <si>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</si>
  <si>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</si>
  <si>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</si>
  <si>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14-16 տարեկանում</t>
  </si>
  <si>
    <t>16-18 տարեկանում</t>
  </si>
  <si>
    <t>Ա զ ա տ ա զ ր կ ու մ</t>
  </si>
  <si>
    <t>գտնվել են ոստիկանության մարմիններում հաշվառման մեջ</t>
  </si>
  <si>
    <t>կատարել են հանցագործություն և եղել են</t>
  </si>
  <si>
    <t xml:space="preserve">Այդ թվում </t>
  </si>
  <si>
    <t>ալկ., թմրամիջ. կամ թնրեցնող այլ նյութերի ազդեցության տակ</t>
  </si>
  <si>
    <t>Մի խումբ անձանց կազմում</t>
  </si>
  <si>
    <t xml:space="preserve">այդ թվում՝ մեծահասակների   մասնակցությամբ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</si>
  <si>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</si>
  <si>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</si>
  <si>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</si>
  <si>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</si>
  <si>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</si>
  <si>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12տարի ներառյալ </t>
  </si>
  <si>
    <t>դատավճռի կատարման հետաձգումով</t>
  </si>
  <si>
    <t>պայմանական դատապարտություն</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</si>
  <si>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</si>
  <si>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</si>
  <si>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</si>
  <si>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</si>
  <si>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</si>
  <si>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</si>
  <si>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</si>
  <si>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</si>
  <si>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</si>
  <si>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</si>
  <si>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</si>
  <si>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</si>
  <si>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</si>
  <si>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</si>
  <si>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</si>
  <si>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</si>
  <si>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</si>
  <si>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</si>
  <si>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</si>
  <si>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</si>
  <si>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</si>
  <si>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</si>
  <si>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</si>
  <si>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</si>
  <si>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</si>
  <si>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</si>
  <si>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</si>
  <si>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</si>
  <si>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</si>
  <si>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</si>
  <si>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</si>
  <si>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</si>
  <si>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</si>
  <si>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</si>
  <si>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</si>
  <si>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</si>
  <si>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</si>
  <si>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</si>
  <si>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</si>
  <si>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</si>
  <si>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</si>
  <si>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</si>
  <si>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</si>
  <si>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</si>
  <si>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</si>
  <si>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</si>
  <si>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</si>
  <si>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</si>
  <si>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</si>
  <si>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</si>
  <si>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</si>
  <si>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</si>
  <si>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</si>
  <si>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</si>
  <si>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</si>
  <si>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</si>
  <si>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</si>
  <si>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</si>
  <si>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</si>
  <si>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</si>
  <si>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</si>
  <si>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</si>
  <si>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</si>
  <si>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</si>
  <si>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</si>
  <si>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</si>
  <si>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</si>
  <si>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</si>
  <si>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</si>
  <si>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</si>
  <si>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</si>
  <si>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</si>
  <si>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</si>
  <si>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</si>
  <si>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</si>
  <si>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</si>
  <si>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</si>
  <si>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</si>
  <si>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</si>
  <si>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</si>
  <si>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</si>
  <si>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</si>
  <si>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</si>
  <si>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</si>
  <si>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</si>
  <si>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</si>
  <si>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</si>
  <si>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</si>
  <si>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</si>
  <si>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</si>
  <si>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</si>
  <si>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</si>
  <si>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</si>
  <si>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</si>
  <si>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</si>
  <si>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</si>
  <si>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</si>
  <si>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</si>
  <si>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</si>
  <si>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</si>
  <si>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</si>
  <si>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</si>
  <si>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</si>
  <si>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</si>
  <si>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</si>
  <si>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</si>
  <si>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</si>
  <si>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</si>
  <si>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</si>
  <si>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Կիրառվել են դաստիարակչական բնույթի հարկադրանքի միջոց</t>
  </si>
  <si>
    <t>Անձանց թիվը, որոնք մինչև վերջին հանցագործությունը կատարելը</t>
  </si>
  <si>
    <t>անձինք, որոնք հանցագործությունը կատարել են</t>
  </si>
  <si>
    <t>ազատված քրեական պատասխանատվությունից</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</si>
  <si>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</si>
  <si>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</si>
  <si>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</si>
  <si>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</si>
  <si>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</si>
  <si>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</si>
  <si>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</si>
  <si>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</si>
  <si>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</si>
  <si>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</si>
  <si>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</si>
  <si>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</si>
  <si>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</si>
  <si>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</si>
  <si>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</si>
  <si>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</si>
  <si>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</si>
  <si>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</si>
  <si>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</si>
  <si>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</si>
  <si>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</si>
  <si>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</si>
  <si>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</si>
  <si>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</si>
  <si>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</si>
  <si>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</si>
  <si>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</si>
  <si>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</si>
  <si>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</si>
  <si>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</si>
  <si>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</si>
  <si>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</si>
  <si>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</si>
  <si>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</si>
  <si>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</si>
  <si>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</si>
  <si>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</si>
  <si>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</si>
  <si>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</si>
  <si>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</si>
  <si>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</si>
  <si>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</si>
  <si>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</si>
  <si>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</si>
  <si>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</si>
  <si>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</si>
  <si>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</si>
  <si>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</si>
  <si>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</si>
  <si>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</si>
  <si>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</si>
  <si>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</si>
  <si>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</si>
  <si>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</si>
  <si>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</si>
  <si>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</si>
  <si>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</si>
  <si>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</si>
  <si>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</si>
  <si>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</si>
  <si>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</si>
  <si>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</si>
  <si>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</si>
  <si>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</si>
  <si>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</si>
  <si>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</si>
  <si>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</si>
  <si>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</si>
  <si>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</si>
  <si>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</si>
  <si>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</si>
  <si>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</si>
  <si>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</si>
  <si>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</si>
  <si>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</si>
  <si>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</si>
  <si>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</si>
  <si>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</si>
  <si>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</si>
  <si>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</si>
  <si>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</si>
  <si>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</si>
  <si>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</si>
  <si>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</si>
  <si>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</si>
  <si>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</si>
  <si>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</si>
  <si>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</si>
  <si>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</si>
  <si>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</si>
  <si>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</si>
  <si>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</si>
  <si>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</si>
  <si>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</si>
  <si>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</si>
  <si>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</si>
  <si>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</si>
  <si>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</si>
  <si>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</si>
  <si>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</si>
  <si>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</si>
  <si>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</si>
  <si>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</si>
  <si>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</si>
  <si>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</si>
  <si>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</si>
  <si>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</si>
  <si>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</si>
  <si>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</si>
  <si>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</si>
  <si>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</si>
  <si>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</si>
  <si>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</si>
  <si>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</si>
  <si>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</si>
  <si>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</si>
  <si>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</si>
  <si>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</si>
  <si>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</si>
  <si>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</si>
  <si>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</si>
  <si>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</si>
  <si>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</si>
  <si>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</si>
  <si>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</si>
  <si>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</si>
  <si>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</si>
  <si>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</si>
  <si>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</si>
  <si>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</si>
  <si>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</si>
  <si>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</si>
  <si>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</si>
  <si>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</si>
  <si>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</si>
  <si>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</si>
  <si>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</si>
  <si>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</si>
  <si>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</si>
  <si>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</si>
  <si>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</si>
  <si>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</si>
  <si>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</si>
  <si>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</si>
  <si>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</si>
  <si>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</si>
  <si>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</si>
  <si>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</si>
  <si>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</si>
  <si>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</si>
  <si>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</si>
  <si>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</si>
  <si>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</si>
  <si>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</si>
  <si>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</si>
  <si>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</si>
  <si>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</si>
  <si>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</si>
  <si>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</si>
  <si>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</si>
  <si>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</si>
  <si>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</si>
  <si>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</si>
  <si>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</si>
  <si>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</si>
  <si>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</si>
  <si>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</si>
  <si>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</si>
  <si>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</si>
  <si>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</si>
  <si>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</si>
  <si>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</si>
  <si>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</si>
  <si>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</si>
  <si>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</si>
  <si>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</si>
  <si>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</si>
  <si>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</si>
  <si>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</si>
  <si>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</si>
  <si>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</si>
  <si>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</si>
  <si>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</si>
  <si>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</si>
  <si>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</si>
  <si>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</si>
  <si>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</si>
  <si>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</si>
  <si>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</si>
  <si>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</si>
  <si>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</si>
  <si>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</si>
  <si>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</si>
  <si>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</si>
  <si>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</si>
  <si>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</si>
  <si>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</si>
  <si>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Հանցավոր ճանապարհով ստացված գույքն օրինականացնելը (փողերի լվացումը)</t>
  </si>
  <si>
    <t>7.5.1</t>
  </si>
  <si>
    <t>Ներքին տեղեկությունների անբարեխիղճ օգտագործումը</t>
  </si>
  <si>
    <t>7.5.2</t>
  </si>
  <si>
    <t>Հակամրցակցային գործունեությունը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</si>
  <si>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</si>
  <si>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</si>
  <si>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</si>
  <si>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</si>
  <si>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</si>
  <si>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</si>
  <si>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</si>
  <si>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</si>
  <si>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</si>
  <si>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</si>
  <si>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</si>
  <si>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</si>
  <si>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</si>
  <si>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</si>
  <si>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</si>
  <si>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</si>
  <si>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</si>
  <si>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</si>
  <si>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</si>
  <si>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</si>
  <si>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</si>
  <si>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</si>
  <si>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</si>
  <si>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</si>
  <si>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</si>
  <si>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</si>
  <si>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</si>
  <si>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</si>
  <si>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</si>
  <si>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</si>
  <si>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</si>
  <si>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14.2.1</t>
  </si>
  <si>
    <t>14.5.2</t>
  </si>
  <si>
    <t>Իրական կամ ենթադրյալ ազդեցությունն օգտագործելու համար ապօրինի վարձատրություն տալը</t>
  </si>
  <si>
    <t>15.17.1</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</si>
  <si>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</si>
  <si>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</si>
  <si>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</si>
  <si>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</si>
  <si>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</si>
  <si>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</si>
  <si>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</si>
  <si>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16.10.1</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</si>
  <si>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</si>
  <si>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</si>
  <si>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</si>
  <si>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17.3.1</t>
  </si>
  <si>
    <t>Ստորադասի նկատմամբ բռնի գործողություններ կատարելը կամ դրանք կատարելու սպառնալիքը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</si>
  <si>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</si>
  <si>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</si>
  <si>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</si>
  <si>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</si>
  <si>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</si>
  <si>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 Ռազմական գույքը յուրացնելը կամ վատնելը</t>
  </si>
  <si>
    <t>18.1</t>
  </si>
  <si>
    <t>18.3</t>
  </si>
  <si>
    <t>18.4</t>
  </si>
  <si>
    <t>18.5</t>
  </si>
  <si>
    <t>18.7</t>
  </si>
  <si>
    <t>18.9</t>
  </si>
  <si>
    <t>18.11</t>
  </si>
  <si>
    <t>18.13</t>
  </si>
  <si>
    <t>18.15</t>
  </si>
  <si>
    <t>Ֆինանսական բուրգ ստեղծելը, կազմակերպելը կամ ղեկավարելը</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</si>
  <si>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</si>
  <si>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</si>
  <si>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</si>
  <si>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Օրենքով սահմանված կարգի խախտմամբ հավաք կազմակերպելը և անցկացնելը</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</si>
  <si>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</si>
  <si>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</si>
  <si>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</si>
  <si>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Թմրամիջոցներ կամ հոգեմետ (հոգեներգործուն) նյութեր հափշտակելը կամ շորթելը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</si>
  <si>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</si>
  <si>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</si>
  <si>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</si>
  <si>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</si>
  <si>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Խիստ ներգործող կամ թունավոր նյութերի ապօրինի շրջանառությունն իրացնելու նպատակով կամ դրանք ապօրինի իրացնելը</t>
  </si>
  <si>
    <t>Թմրամիջոցներ կամ հոգեմետ (հոգեներգործուն) նյութեր գործածելու համար որջեր կազմակերպելը կամ պահելը</t>
  </si>
  <si>
    <t>Իշխանությունը զավթելուն, տարածքային ամբողջականությունը խախտելուն կամ սահմանադրական կարգը բռնի տապալելուն ուղղված հրապարակային կոչերը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</si>
  <si>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</si>
  <si>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</si>
  <si>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Զորամաս կամ հատուկ պահպանվող զինվորական այլ տարածք ապօրինի մուտք գործելը</t>
  </si>
  <si>
    <t>Նոտարի գործունեությանը միջամտելը</t>
  </si>
  <si>
    <t>Նոտարի մոտ կեղծ երդում տալը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</si>
  <si>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</si>
  <si>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</si>
  <si>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</si>
  <si>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</si>
  <si>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</si>
  <si>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 xml:space="preserve">Հասարակական կարգը պահպանելու կամ հասարակական անվտանգությունն ապահովելու ժամանակ ծառայություն կրելու կանոնները խախտելը </t>
  </si>
  <si>
    <t xml:space="preserve">Հանցագործությունը կատարել են </t>
  </si>
  <si>
    <t xml:space="preserve">     ԱՆՉԱՓԱՀԱՍ ԴԱՏԱՊԱՐՏՅԱԼՆԵՐԻ ՎԵՐԱԲԵՐՅԱԼ</t>
  </si>
  <si>
    <t xml:space="preserve"> </t>
  </si>
  <si>
    <t xml:space="preserve">ՍՏՈՒԳԻՉ ՀԱՎԱՍԱՐՈՒՄՆԵՐ 3=1+2, 16=9+10+11+12+13+14+15, 3=16+17
</t>
  </si>
  <si>
    <t>ՍՏՈՒԳԻՉ ՀԱՎԱՍԱՐՈՒՄՆԵՐ 3=1+2, 16=9+10+11+12+13+14+15, 3=16+17</t>
  </si>
  <si>
    <t>19.</t>
  </si>
  <si>
    <t>2020թ. Տարեկան</t>
  </si>
  <si>
    <t>2020թ. տարեկան</t>
  </si>
  <si>
    <t>2020թ.տարեկան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</si>
</sst>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name val="GHEA Grapalat"/>
      <family val="3"/>
    </font>
    <font>
      <b/>
      <i/>
      <sz val="11"/>
      <name val="GHEA Grapalat"/>
      <family val="3"/>
    </font>
    <font>
      <sz val="10"/>
      <name val="GHEA Grapalat"/>
      <family val="3"/>
    </font>
    <font>
      <b/>
      <i/>
      <sz val="10"/>
      <name val="GHEA Grapalat"/>
      <family val="3"/>
    </font>
    <font>
      <sz val="11"/>
      <name val="GHEA Grapalat"/>
      <family val="3"/>
    </font>
    <font>
      <sz val="12"/>
      <name val="GHEA Grapalat"/>
      <family val="3"/>
    </font>
    <font>
      <b/>
      <sz val="12"/>
      <name val="GHEA Grapalat"/>
      <family val="3"/>
    </font>
    <font>
      <b/>
      <sz val="14"/>
      <name val="GHEA Grapalat"/>
      <family val="3"/>
    </font>
    <font>
      <b/>
      <sz val="11"/>
      <name val="GHEA Grapalat"/>
      <family val="3"/>
    </font>
    <font>
      <b/>
      <sz val="9"/>
      <name val="GHEA Grapalat"/>
      <family val="3"/>
    </font>
    <font>
      <b/>
      <i/>
      <sz val="9"/>
      <name val="GHEA Grapalat"/>
      <family val="3"/>
    </font>
    <font>
      <b/>
      <i/>
      <sz val="10"/>
      <name val="GHEA Grapalat"/>
      <family val="3"/>
      <charset val="204"/>
    </font>
    <font>
      <b/>
      <i/>
      <sz val="9"/>
      <name val="GHEA Grapalat"/>
      <family val="3"/>
      <charset val="204"/>
    </font>
    <font>
      <b/>
      <i/>
      <sz val="11"/>
      <name val="GHEA Grapalat"/>
      <family val="3"/>
      <charset val="204"/>
    </font>
    <font>
      <sz val="11"/>
      <color theme="1"/>
      <name val="Calibri"/>
      <family val="2"/>
      <scheme val="minor"/>
    </font>
    <font>
      <b/>
      <i/>
      <sz val="11"/>
      <color theme="1"/>
      <name val="Calibri"/>
      <family val="2"/>
      <charset val="204"/>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5" fillId="0" borderId="0"/>
  </cellStyleXfs>
  <cellXfs count="230">
    <xf numFmtId="0" fontId="0" fillId="0" borderId="0" xfId="0"/>
    <xf numFmtId="0" fontId="5" fillId="0" borderId="1" xfId="0" applyFont="1" applyFill="1" applyBorder="1" applyAlignment="1" applyProtection="1">
      <alignment horizontal="center" vertical="center" textRotation="90" wrapText="1"/>
    </xf>
    <xf numFmtId="0" fontId="6" fillId="0" borderId="1" xfId="0" applyFont="1" applyFill="1" applyBorder="1" applyAlignment="1" applyProtection="1">
      <alignment vertical="center" wrapText="1"/>
    </xf>
    <xf numFmtId="0" fontId="6" fillId="0" borderId="2"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2" fillId="0" borderId="0" xfId="0" applyFont="1" applyFill="1" applyProtection="1"/>
    <xf numFmtId="49" fontId="1"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wrapText="1"/>
    </xf>
    <xf numFmtId="0" fontId="3" fillId="0" borderId="1" xfId="1" applyFont="1" applyFill="1" applyBorder="1" applyAlignment="1" applyProtection="1">
      <alignment horizontal="center" vertical="center"/>
    </xf>
    <xf numFmtId="0" fontId="5" fillId="0" borderId="0" xfId="0" applyFont="1" applyFill="1" applyProtection="1">
      <protection locked="0"/>
    </xf>
    <xf numFmtId="49" fontId="3" fillId="0" borderId="1" xfId="1" applyNumberFormat="1" applyFont="1" applyFill="1" applyBorder="1" applyAlignment="1" applyProtection="1">
      <alignment horizontal="center" vertical="center"/>
    </xf>
    <xf numFmtId="0" fontId="3" fillId="0" borderId="1" xfId="1" applyFont="1" applyFill="1" applyBorder="1" applyAlignment="1" applyProtection="1">
      <alignment horizontal="left" vertical="center" wrapText="1"/>
    </xf>
    <xf numFmtId="0" fontId="3" fillId="0" borderId="1" xfId="1" applyFont="1" applyFill="1" applyBorder="1" applyAlignment="1" applyProtection="1">
      <alignment horizontal="left" vertical="center"/>
    </xf>
    <xf numFmtId="0" fontId="3" fillId="0" borderId="2" xfId="1" applyFont="1" applyFill="1" applyBorder="1" applyAlignment="1" applyProtection="1">
      <alignment horizontal="left" vertical="center" wrapText="1"/>
    </xf>
    <xf numFmtId="49" fontId="4"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xf>
    <xf numFmtId="49" fontId="3" fillId="0" borderId="1" xfId="1" applyNumberFormat="1" applyFont="1" applyFill="1" applyBorder="1" applyAlignment="1" applyProtection="1">
      <alignment horizontal="center" vertical="center" wrapText="1"/>
    </xf>
    <xf numFmtId="49" fontId="4" fillId="0" borderId="1" xfId="1" applyNumberFormat="1" applyFont="1" applyFill="1" applyBorder="1" applyAlignment="1" applyProtection="1">
      <alignment horizontal="center" vertical="center" wrapText="1"/>
    </xf>
    <xf numFmtId="0" fontId="4" fillId="0" borderId="2" xfId="1" applyFont="1" applyFill="1" applyBorder="1" applyAlignment="1" applyProtection="1">
      <alignment horizontal="left" vertical="center" wrapText="1"/>
    </xf>
    <xf numFmtId="0" fontId="3" fillId="0" borderId="2" xfId="1" applyFont="1" applyFill="1" applyBorder="1" applyAlignment="1" applyProtection="1">
      <alignment horizontal="left" vertical="center"/>
    </xf>
    <xf numFmtId="0" fontId="3" fillId="0" borderId="0" xfId="0" applyFont="1" applyFill="1" applyProtection="1">
      <protection locked="0"/>
    </xf>
    <xf numFmtId="0" fontId="5" fillId="0" borderId="0" xfId="0" applyFont="1" applyFill="1" applyAlignment="1" applyProtection="1">
      <alignment horizontal="center" vertical="center"/>
      <protection locked="0"/>
    </xf>
    <xf numFmtId="0" fontId="3" fillId="0" borderId="1" xfId="1" applyFont="1" applyFill="1" applyBorder="1" applyAlignment="1" applyProtection="1">
      <alignment horizontal="left"/>
    </xf>
    <xf numFmtId="0" fontId="6" fillId="0" borderId="0" xfId="0" applyFont="1" applyFill="1" applyAlignment="1" applyProtection="1">
      <alignment horizontal="center" vertical="center"/>
      <protection locked="0"/>
    </xf>
    <xf numFmtId="0" fontId="3" fillId="0" borderId="0" xfId="0" applyFont="1" applyFill="1" applyAlignment="1" applyProtection="1">
      <alignment horizontal="left" vertical="center"/>
      <protection locked="0"/>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protection locked="0"/>
    </xf>
    <xf numFmtId="0" fontId="3" fillId="0" borderId="1" xfId="0" applyFont="1" applyFill="1" applyBorder="1" applyProtection="1">
      <protection locked="0"/>
    </xf>
    <xf numFmtId="0" fontId="1" fillId="0" borderId="1" xfId="0" applyFont="1" applyFill="1" applyBorder="1" applyAlignment="1" applyProtection="1">
      <alignment horizontal="center" vertical="center"/>
      <protection locked="0"/>
    </xf>
    <xf numFmtId="0" fontId="1" fillId="0" borderId="1" xfId="0" applyFont="1" applyFill="1" applyBorder="1" applyProtection="1">
      <protection locked="0"/>
    </xf>
    <xf numFmtId="0" fontId="3" fillId="0" borderId="1" xfId="0" applyFont="1" applyFill="1" applyBorder="1" applyAlignment="1" applyProtection="1">
      <alignment horizontal="center" vertical="center" wrapText="1"/>
      <protection locked="0"/>
    </xf>
    <xf numFmtId="0" fontId="6" fillId="2" borderId="1" xfId="0" applyFont="1" applyFill="1" applyBorder="1" applyAlignment="1">
      <alignment vertical="center" wrapText="1"/>
    </xf>
    <xf numFmtId="0" fontId="1"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wrapText="1"/>
    </xf>
    <xf numFmtId="0" fontId="0"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xf>
    <xf numFmtId="0" fontId="3" fillId="2" borderId="2"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xf>
    <xf numFmtId="0" fontId="4" fillId="2" borderId="2" xfId="1" applyFont="1" applyFill="1" applyBorder="1" applyAlignment="1" applyProtection="1">
      <alignment horizontal="left" vertical="center" wrapText="1"/>
    </xf>
    <xf numFmtId="0" fontId="3" fillId="2" borderId="2" xfId="1" applyFont="1" applyFill="1" applyBorder="1" applyAlignment="1" applyProtection="1">
      <alignment horizontal="left" vertical="center"/>
    </xf>
    <xf numFmtId="0" fontId="2" fillId="2" borderId="0" xfId="0" applyFont="1" applyFill="1" applyProtection="1"/>
    <xf numFmtId="0" fontId="5" fillId="2" borderId="0" xfId="0" applyFont="1" applyFill="1" applyProtection="1">
      <protection locked="0"/>
    </xf>
    <xf numFmtId="0" fontId="3" fillId="2" borderId="0" xfId="0" applyFont="1" applyFill="1" applyProtection="1">
      <protection locked="0"/>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left"/>
    </xf>
    <xf numFmtId="0" fontId="6" fillId="2" borderId="0" xfId="0" applyFont="1" applyFill="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6" fillId="2" borderId="1" xfId="0" applyFont="1" applyFill="1" applyBorder="1" applyAlignment="1" applyProtection="1">
      <alignment vertical="center" wrapText="1"/>
    </xf>
    <xf numFmtId="0" fontId="6" fillId="2" borderId="2" xfId="0" applyFont="1" applyFill="1" applyBorder="1" applyAlignment="1" applyProtection="1">
      <alignment horizontal="center" vertical="center" wrapText="1"/>
    </xf>
    <xf numFmtId="49" fontId="3" fillId="2" borderId="1" xfId="1" applyNumberFormat="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xf>
    <xf numFmtId="49" fontId="3" fillId="2" borderId="1" xfId="1" applyNumberFormat="1" applyFont="1" applyFill="1" applyBorder="1" applyAlignment="1" applyProtection="1">
      <alignment horizontal="center" vertical="center" wrapText="1"/>
    </xf>
    <xf numFmtId="0" fontId="3" fillId="2" borderId="0" xfId="0" applyFont="1" applyFill="1" applyAlignment="1" applyProtection="1">
      <alignment horizontal="left" vertical="center"/>
      <protection locked="0"/>
    </xf>
    <xf numFmtId="0" fontId="3" fillId="2" borderId="1" xfId="1" applyFont="1" applyFill="1" applyBorder="1" applyAlignment="1">
      <alignment horizontal="left" vertical="center" wrapText="1"/>
    </xf>
    <xf numFmtId="0" fontId="1" fillId="2" borderId="1" xfId="0" applyFont="1" applyFill="1" applyBorder="1" applyAlignment="1">
      <alignment horizontal="center" vertical="center"/>
    </xf>
    <xf numFmtId="49" fontId="1" fillId="2" borderId="1" xfId="1" applyNumberFormat="1" applyFont="1" applyFill="1" applyBorder="1" applyAlignment="1" applyProtection="1">
      <alignment horizontal="center" vertical="center"/>
    </xf>
    <xf numFmtId="0" fontId="3" fillId="2" borderId="1" xfId="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wrapText="1"/>
    </xf>
    <xf numFmtId="0" fontId="6" fillId="2" borderId="2"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0" xfId="0" applyFont="1" applyFill="1"/>
    <xf numFmtId="49" fontId="1" fillId="2" borderId="1" xfId="1" applyNumberFormat="1" applyFont="1" applyFill="1" applyBorder="1" applyAlignment="1">
      <alignment horizontal="center" vertical="center"/>
    </xf>
    <xf numFmtId="0" fontId="4" fillId="2" borderId="1" xfId="1" applyFont="1" applyFill="1" applyBorder="1" applyAlignment="1">
      <alignment horizontal="left" vertical="center" wrapText="1"/>
    </xf>
    <xf numFmtId="0" fontId="3" fillId="2" borderId="1" xfId="1" applyFont="1" applyFill="1" applyBorder="1" applyAlignment="1">
      <alignment horizontal="center" vertical="center"/>
    </xf>
    <xf numFmtId="49" fontId="3" fillId="2" borderId="1" xfId="1" applyNumberFormat="1" applyFont="1" applyFill="1" applyBorder="1" applyAlignment="1">
      <alignment horizontal="center" vertical="center"/>
    </xf>
    <xf numFmtId="0" fontId="3" fillId="2" borderId="1" xfId="1" applyFont="1" applyFill="1" applyBorder="1" applyAlignment="1">
      <alignment horizontal="left" vertical="center"/>
    </xf>
    <xf numFmtId="0" fontId="3" fillId="2" borderId="2" xfId="1" applyFont="1" applyFill="1" applyBorder="1" applyAlignment="1">
      <alignment horizontal="left" vertical="center" wrapText="1"/>
    </xf>
    <xf numFmtId="49" fontId="4" fillId="2" borderId="1" xfId="1" applyNumberFormat="1" applyFont="1" applyFill="1" applyBorder="1" applyAlignment="1">
      <alignment horizontal="center" vertical="center"/>
    </xf>
    <xf numFmtId="0" fontId="4" fillId="2" borderId="1" xfId="1" applyFont="1" applyFill="1" applyBorder="1" applyAlignment="1">
      <alignment horizontal="left" vertical="center"/>
    </xf>
    <xf numFmtId="49" fontId="3" fillId="2" borderId="1" xfId="1" applyNumberFormat="1" applyFont="1" applyFill="1" applyBorder="1" applyAlignment="1">
      <alignment horizontal="center" vertical="center" wrapText="1"/>
    </xf>
    <xf numFmtId="0" fontId="4" fillId="2" borderId="2" xfId="1" applyFont="1" applyFill="1" applyBorder="1" applyAlignment="1">
      <alignment horizontal="left" vertical="center" wrapText="1"/>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6" fillId="2" borderId="2" xfId="0" applyFont="1" applyFill="1" applyBorder="1" applyAlignment="1" applyProtection="1">
      <alignment horizontal="center" vertical="center" wrapText="1"/>
    </xf>
    <xf numFmtId="0" fontId="9" fillId="0" borderId="0" xfId="0" applyFont="1" applyFill="1" applyProtection="1"/>
    <xf numFmtId="0" fontId="9" fillId="0" borderId="0" xfId="0" applyFont="1" applyFill="1" applyAlignment="1" applyProtection="1">
      <alignment vertical="center"/>
    </xf>
    <xf numFmtId="0" fontId="10" fillId="0" borderId="1" xfId="0" applyFont="1" applyFill="1" applyBorder="1" applyAlignment="1" applyProtection="1">
      <alignment horizontal="center" vertical="center" textRotation="90" wrapText="1"/>
    </xf>
    <xf numFmtId="0" fontId="9" fillId="0" borderId="0"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0" fontId="10" fillId="0" borderId="1" xfId="0" applyFont="1" applyFill="1" applyBorder="1" applyAlignment="1" applyProtection="1">
      <alignment vertical="center" textRotation="90" wrapText="1"/>
    </xf>
    <xf numFmtId="0" fontId="4" fillId="0" borderId="1" xfId="1" applyFont="1" applyFill="1" applyBorder="1" applyAlignment="1" applyProtection="1">
      <alignment horizontal="center" vertical="center" wrapText="1"/>
    </xf>
    <xf numFmtId="0" fontId="4" fillId="2" borderId="1" xfId="0" applyNumberFormat="1" applyFont="1" applyFill="1" applyBorder="1" applyAlignment="1">
      <alignment horizontal="center" vertical="center"/>
    </xf>
    <xf numFmtId="0" fontId="11" fillId="2" borderId="1" xfId="0" applyFont="1" applyFill="1" applyBorder="1" applyAlignment="1">
      <alignment vertical="center" wrapText="1"/>
    </xf>
    <xf numFmtId="0" fontId="2" fillId="0" borderId="0" xfId="0" applyFont="1" applyFill="1" applyProtection="1">
      <protection locked="0"/>
    </xf>
    <xf numFmtId="0" fontId="9" fillId="2" borderId="0" xfId="0" applyFont="1" applyFill="1" applyProtection="1"/>
    <xf numFmtId="0" fontId="9" fillId="2" borderId="0" xfId="0" applyFont="1" applyFill="1" applyAlignment="1" applyProtection="1">
      <alignment vertical="center"/>
    </xf>
    <xf numFmtId="0" fontId="7" fillId="2" borderId="0" xfId="0" applyFont="1" applyFill="1" applyProtection="1"/>
    <xf numFmtId="0" fontId="7" fillId="2" borderId="0" xfId="0" applyFont="1" applyFill="1" applyAlignment="1" applyProtection="1">
      <alignment vertical="center"/>
    </xf>
    <xf numFmtId="0" fontId="10" fillId="2" borderId="0" xfId="0" applyFont="1" applyFill="1" applyAlignment="1" applyProtection="1">
      <alignment vertical="center"/>
    </xf>
    <xf numFmtId="0" fontId="10" fillId="2" borderId="0" xfId="0" applyFont="1" applyFill="1" applyProtection="1"/>
    <xf numFmtId="0" fontId="10" fillId="2" borderId="1" xfId="0" applyFont="1" applyFill="1" applyBorder="1" applyAlignment="1" applyProtection="1">
      <alignment vertical="center" textRotation="90" wrapText="1"/>
    </xf>
    <xf numFmtId="0" fontId="10" fillId="2" borderId="1" xfId="0" applyFont="1" applyFill="1" applyBorder="1" applyAlignment="1" applyProtection="1">
      <alignment horizontal="center" vertical="center" textRotation="90" wrapText="1"/>
    </xf>
    <xf numFmtId="0" fontId="3" fillId="2" borderId="1" xfId="0" applyFont="1" applyFill="1" applyBorder="1" applyAlignment="1" applyProtection="1">
      <alignment vertical="center" wrapText="1"/>
    </xf>
    <xf numFmtId="0" fontId="3" fillId="2" borderId="2"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textRotation="90" wrapText="1"/>
    </xf>
    <xf numFmtId="0" fontId="4" fillId="2" borderId="1" xfId="0" applyFont="1" applyFill="1" applyBorder="1" applyAlignment="1" applyProtection="1">
      <alignment horizontal="center" vertical="center" wrapText="1"/>
    </xf>
    <xf numFmtId="0" fontId="4" fillId="2" borderId="0" xfId="0" applyFont="1" applyFill="1" applyProtection="1"/>
    <xf numFmtId="0" fontId="4" fillId="2" borderId="1" xfId="1" applyFont="1" applyFill="1" applyBorder="1" applyAlignment="1" applyProtection="1">
      <alignment horizontal="center" vertical="center" wrapText="1"/>
    </xf>
    <xf numFmtId="0" fontId="4" fillId="2" borderId="1" xfId="0" applyFont="1" applyFill="1" applyBorder="1" applyAlignment="1">
      <alignment vertical="center" wrapText="1"/>
    </xf>
    <xf numFmtId="0" fontId="4" fillId="2" borderId="0" xfId="0" applyFont="1" applyFill="1" applyProtection="1">
      <protection locked="0"/>
    </xf>
    <xf numFmtId="0" fontId="9" fillId="2" borderId="0"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9" fillId="2" borderId="0" xfId="0" applyFont="1" applyFill="1"/>
    <xf numFmtId="0" fontId="9" fillId="2" borderId="0" xfId="0" applyFont="1" applyFill="1" applyAlignment="1">
      <alignment vertical="center"/>
    </xf>
    <xf numFmtId="0" fontId="9" fillId="2" borderId="0" xfId="0" applyFont="1" applyFill="1" applyAlignment="1">
      <alignment horizontal="center" vertical="center" wrapText="1"/>
    </xf>
    <xf numFmtId="0" fontId="1" fillId="2" borderId="3" xfId="0" applyFont="1" applyFill="1" applyBorder="1" applyAlignment="1">
      <alignment horizontal="center" vertical="center" wrapText="1"/>
    </xf>
    <xf numFmtId="0" fontId="10" fillId="2" borderId="1" xfId="0" applyFont="1" applyFill="1" applyBorder="1" applyAlignment="1">
      <alignment vertical="center" textRotation="90" wrapText="1"/>
    </xf>
    <xf numFmtId="0" fontId="4" fillId="2" borderId="1" xfId="0" applyFont="1" applyFill="1" applyBorder="1" applyAlignment="1">
      <alignment horizontal="center" vertical="center"/>
    </xf>
    <xf numFmtId="0" fontId="4" fillId="2" borderId="1" xfId="1" applyFont="1" applyFill="1" applyBorder="1" applyAlignment="1">
      <alignment horizontal="center" vertical="center" wrapText="1"/>
    </xf>
    <xf numFmtId="0" fontId="2" fillId="2" borderId="0" xfId="0" applyFont="1" applyFill="1" applyProtection="1">
      <protection locked="0"/>
    </xf>
    <xf numFmtId="0" fontId="7" fillId="2" borderId="1" xfId="0" applyFont="1" applyFill="1" applyBorder="1" applyAlignment="1" applyProtection="1">
      <alignment horizontal="center" vertical="center"/>
    </xf>
    <xf numFmtId="0" fontId="10" fillId="2" borderId="1" xfId="0" applyFont="1" applyFill="1" applyBorder="1" applyAlignment="1" applyProtection="1">
      <alignment horizontal="center" vertical="center" textRotation="90" wrapText="1"/>
    </xf>
    <xf numFmtId="0" fontId="10" fillId="2" borderId="3"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10" fillId="2" borderId="1" xfId="0" applyFont="1" applyFill="1" applyBorder="1" applyAlignment="1">
      <alignment horizontal="center" vertical="center" textRotation="90" wrapText="1"/>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3" fillId="2" borderId="1" xfId="0" applyFont="1" applyFill="1" applyBorder="1" applyProtection="1">
      <protection locked="0"/>
    </xf>
    <xf numFmtId="0" fontId="1" fillId="2" borderId="1" xfId="0" applyFont="1" applyFill="1" applyBorder="1" applyAlignment="1" applyProtection="1">
      <alignment horizontal="center" vertical="center"/>
      <protection locked="0"/>
    </xf>
    <xf numFmtId="0" fontId="1" fillId="2" borderId="1" xfId="0" applyFont="1" applyFill="1" applyBorder="1" applyProtection="1">
      <protection locked="0"/>
    </xf>
    <xf numFmtId="0" fontId="3"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left" vertical="center"/>
      <protection locked="0"/>
    </xf>
    <xf numFmtId="0" fontId="6" fillId="2" borderId="1" xfId="0" applyFont="1" applyFill="1" applyBorder="1" applyProtection="1">
      <protection locked="0"/>
    </xf>
    <xf numFmtId="0" fontId="7" fillId="2" borderId="1" xfId="0" applyFont="1" applyFill="1" applyBorder="1" applyAlignment="1" applyProtection="1">
      <alignment horizontal="center" vertical="center"/>
      <protection locked="0"/>
    </xf>
    <xf numFmtId="0" fontId="7" fillId="2" borderId="1" xfId="0" applyFont="1" applyFill="1" applyBorder="1" applyProtection="1">
      <protection locked="0"/>
    </xf>
    <xf numFmtId="0" fontId="6" fillId="2" borderId="1" xfId="0" applyFont="1" applyFill="1" applyBorder="1" applyAlignment="1" applyProtection="1">
      <alignment horizontal="center" vertical="center" wrapText="1"/>
      <protection locked="0"/>
    </xf>
    <xf numFmtId="0" fontId="6" fillId="2" borderId="0" xfId="0" applyFont="1" applyFill="1" applyAlignment="1" applyProtection="1">
      <alignment horizontal="left" vertical="center"/>
      <protection locked="0"/>
    </xf>
    <xf numFmtId="0" fontId="3" fillId="2" borderId="0" xfId="0" applyFont="1" applyFill="1" applyAlignment="1" applyProtection="1">
      <alignment horizontal="center" vertical="center"/>
      <protection locked="0"/>
    </xf>
    <xf numFmtId="0" fontId="12" fillId="2" borderId="1" xfId="0" applyNumberFormat="1" applyFont="1" applyFill="1" applyBorder="1" applyAlignment="1">
      <alignment horizontal="center" vertical="center"/>
    </xf>
    <xf numFmtId="0" fontId="12" fillId="2" borderId="1" xfId="1" applyFont="1" applyFill="1" applyBorder="1" applyAlignment="1" applyProtection="1">
      <alignment horizontal="center" vertical="center" wrapText="1"/>
    </xf>
    <xf numFmtId="0" fontId="13" fillId="2" borderId="1" xfId="0" applyFont="1" applyFill="1" applyBorder="1" applyAlignment="1">
      <alignment vertical="center" wrapText="1"/>
    </xf>
    <xf numFmtId="0" fontId="16" fillId="2" borderId="1" xfId="0" applyFont="1" applyFill="1" applyBorder="1" applyAlignment="1" applyProtection="1">
      <alignment horizontal="center" vertical="center"/>
    </xf>
    <xf numFmtId="0" fontId="14" fillId="2" borderId="0" xfId="0" applyFont="1" applyFill="1" applyProtection="1">
      <protection locked="0"/>
    </xf>
    <xf numFmtId="0" fontId="10" fillId="2" borderId="1" xfId="0" applyFont="1" applyFill="1" applyBorder="1" applyAlignment="1" applyProtection="1">
      <alignment horizontal="center" vertical="center" textRotation="90" wrapText="1"/>
    </xf>
    <xf numFmtId="49" fontId="4" fillId="2" borderId="1" xfId="1" applyNumberFormat="1" applyFont="1" applyFill="1" applyBorder="1" applyAlignment="1">
      <alignment horizontal="center" vertical="center" wrapText="1"/>
    </xf>
    <xf numFmtId="0" fontId="10" fillId="2" borderId="1"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textRotation="90" wrapText="1"/>
    </xf>
    <xf numFmtId="0" fontId="10" fillId="2" borderId="14" xfId="0" applyFont="1" applyFill="1" applyBorder="1" applyAlignment="1" applyProtection="1">
      <alignment horizontal="center" vertical="center" textRotation="90" wrapText="1"/>
    </xf>
    <xf numFmtId="0" fontId="10" fillId="2" borderId="2"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textRotation="90"/>
    </xf>
    <xf numFmtId="0" fontId="10" fillId="2" borderId="13" xfId="0" applyFont="1" applyFill="1" applyBorder="1" applyAlignment="1" applyProtection="1">
      <alignment horizontal="center" vertical="center" textRotation="90" wrapText="1"/>
    </xf>
    <xf numFmtId="0" fontId="10" fillId="2" borderId="4" xfId="0" applyFont="1" applyFill="1" applyBorder="1" applyAlignment="1" applyProtection="1">
      <alignment horizontal="center" vertical="center" wrapText="1"/>
    </xf>
    <xf numFmtId="0" fontId="10" fillId="2" borderId="5"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0" fillId="2" borderId="3" xfId="0" applyFont="1" applyFill="1" applyBorder="1" applyAlignment="1" applyProtection="1">
      <alignment horizontal="center" vertical="center" wrapText="1"/>
    </xf>
    <xf numFmtId="0" fontId="10" fillId="2" borderId="7"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2" borderId="4" xfId="0" applyFont="1" applyFill="1" applyBorder="1" applyAlignment="1" applyProtection="1">
      <alignment horizontal="center" vertical="center"/>
    </xf>
    <xf numFmtId="0" fontId="10" fillId="2" borderId="5" xfId="0" applyFont="1" applyFill="1" applyBorder="1" applyAlignment="1" applyProtection="1">
      <alignment horizontal="center" vertical="center"/>
    </xf>
    <xf numFmtId="0" fontId="10" fillId="2" borderId="6" xfId="0" applyFont="1" applyFill="1" applyBorder="1" applyAlignment="1" applyProtection="1">
      <alignment horizontal="center" vertical="center"/>
    </xf>
    <xf numFmtId="0" fontId="10" fillId="2" borderId="3" xfId="0" applyFont="1" applyFill="1" applyBorder="1" applyAlignment="1" applyProtection="1">
      <alignment horizontal="center"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9" fillId="2" borderId="7" xfId="0" applyFont="1" applyFill="1" applyBorder="1" applyAlignment="1" applyProtection="1">
      <alignment horizontal="center" vertical="center" wrapText="1"/>
    </xf>
    <xf numFmtId="0" fontId="9" fillId="2" borderId="7" xfId="0" applyFont="1" applyFill="1" applyBorder="1" applyAlignment="1" applyProtection="1">
      <alignment horizontal="left" vertical="center" wrapText="1" indent="29"/>
    </xf>
    <xf numFmtId="0" fontId="9" fillId="2" borderId="6" xfId="0" applyFont="1" applyFill="1" applyBorder="1" applyAlignment="1" applyProtection="1">
      <alignment horizontal="center" vertical="center" textRotation="90" wrapText="1"/>
    </xf>
    <xf numFmtId="0" fontId="9" fillId="2" borderId="9" xfId="0" applyFont="1" applyFill="1" applyBorder="1" applyAlignment="1" applyProtection="1">
      <alignment horizontal="center" vertical="center" textRotation="90" wrapText="1"/>
    </xf>
    <xf numFmtId="0" fontId="9" fillId="2" borderId="8" xfId="0" applyFont="1" applyFill="1" applyBorder="1" applyAlignment="1" applyProtection="1">
      <alignment horizontal="center" vertical="center" textRotation="90" wrapText="1"/>
    </xf>
    <xf numFmtId="0" fontId="1" fillId="2" borderId="5"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 xfId="0" applyFont="1" applyFill="1" applyBorder="1" applyAlignment="1">
      <alignment horizontal="center" vertical="center" textRotation="90" wrapText="1"/>
    </xf>
    <xf numFmtId="0" fontId="10" fillId="2" borderId="1" xfId="0" applyFont="1" applyFill="1" applyBorder="1" applyAlignment="1">
      <alignment horizontal="center" vertical="center" wrapText="1"/>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2" xfId="0" applyFont="1" applyFill="1" applyBorder="1" applyAlignment="1">
      <alignment horizontal="center" vertical="center" textRotation="90" wrapText="1"/>
    </xf>
    <xf numFmtId="0" fontId="10" fillId="2" borderId="13" xfId="0" applyFont="1" applyFill="1" applyBorder="1" applyAlignment="1">
      <alignment horizontal="center" vertical="center" textRotation="90" wrapText="1"/>
    </xf>
    <xf numFmtId="0" fontId="10" fillId="2" borderId="14" xfId="0" applyFont="1" applyFill="1" applyBorder="1" applyAlignment="1">
      <alignment horizontal="center" vertical="center" textRotation="90" wrapText="1"/>
    </xf>
    <xf numFmtId="0" fontId="1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8" fillId="2" borderId="0" xfId="0" applyFont="1" applyFill="1" applyAlignment="1">
      <alignment horizontal="center" vertical="center"/>
    </xf>
    <xf numFmtId="0" fontId="9" fillId="2" borderId="7" xfId="0" applyFont="1" applyFill="1" applyBorder="1" applyAlignment="1">
      <alignment horizontal="left" vertical="center" wrapText="1" indent="29"/>
    </xf>
    <xf numFmtId="0" fontId="9" fillId="2" borderId="6" xfId="0" applyFont="1" applyFill="1" applyBorder="1" applyAlignment="1">
      <alignment horizontal="center" vertical="center" textRotation="90" wrapText="1"/>
    </xf>
    <xf numFmtId="0" fontId="9" fillId="2" borderId="9" xfId="0" applyFont="1" applyFill="1" applyBorder="1" applyAlignment="1">
      <alignment horizontal="center" vertical="center" textRotation="90" wrapText="1"/>
    </xf>
    <xf numFmtId="0" fontId="9" fillId="2" borderId="8" xfId="0" applyFont="1" applyFill="1" applyBorder="1" applyAlignment="1">
      <alignment horizontal="center" vertical="center" textRotation="90"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0" fillId="2" borderId="2"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 xfId="0" applyFont="1" applyFill="1" applyBorder="1" applyAlignment="1">
      <alignment horizontal="center" vertical="center" textRotation="90"/>
    </xf>
    <xf numFmtId="0" fontId="9" fillId="0" borderId="7" xfId="0" applyFont="1" applyFill="1" applyBorder="1" applyAlignment="1" applyProtection="1">
      <alignment horizontal="center" vertical="center" wrapText="1"/>
    </xf>
    <xf numFmtId="0" fontId="10" fillId="0" borderId="4" xfId="0"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0" fontId="10" fillId="0" borderId="6" xfId="0" applyFont="1" applyFill="1" applyBorder="1" applyAlignment="1" applyProtection="1">
      <alignment horizontal="center" vertical="center"/>
    </xf>
    <xf numFmtId="0" fontId="10" fillId="0" borderId="3" xfId="0" applyFont="1" applyFill="1" applyBorder="1" applyAlignment="1" applyProtection="1">
      <alignment horizontal="center" vertical="center"/>
    </xf>
    <xf numFmtId="0" fontId="10" fillId="0" borderId="7" xfId="0" applyFont="1" applyFill="1" applyBorder="1" applyAlignment="1" applyProtection="1">
      <alignment horizontal="center" vertical="center"/>
    </xf>
    <xf numFmtId="0" fontId="10" fillId="0" borderId="8"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9" fillId="0" borderId="7" xfId="0" applyFont="1" applyFill="1" applyBorder="1" applyAlignment="1" applyProtection="1">
      <alignment horizontal="left" vertical="center" wrapText="1" indent="29"/>
    </xf>
    <xf numFmtId="0" fontId="9" fillId="0" borderId="6" xfId="0" applyFont="1" applyFill="1" applyBorder="1" applyAlignment="1" applyProtection="1">
      <alignment horizontal="center" vertical="center" textRotation="90" wrapText="1"/>
    </xf>
    <xf numFmtId="0" fontId="9" fillId="0" borderId="9" xfId="0" applyFont="1" applyFill="1" applyBorder="1" applyAlignment="1" applyProtection="1">
      <alignment horizontal="center" vertical="center" textRotation="90" wrapText="1"/>
    </xf>
    <xf numFmtId="0" fontId="9" fillId="0" borderId="8" xfId="0" applyFont="1" applyFill="1" applyBorder="1" applyAlignment="1" applyProtection="1">
      <alignment horizontal="center" vertical="center" textRotation="90" wrapText="1"/>
    </xf>
    <xf numFmtId="0" fontId="1" fillId="0" borderId="5"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textRotation="90" wrapText="1"/>
    </xf>
    <xf numFmtId="0" fontId="10" fillId="0" borderId="2" xfId="0" applyFont="1" applyFill="1" applyBorder="1" applyAlignment="1" applyProtection="1">
      <alignment horizontal="center" vertical="center" wrapText="1"/>
    </xf>
    <xf numFmtId="0" fontId="10" fillId="0" borderId="10"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0" fillId="0" borderId="12" xfId="0" applyFont="1" applyFill="1" applyBorder="1" applyAlignment="1" applyProtection="1">
      <alignment horizontal="center" vertical="center" textRotation="90" wrapText="1"/>
    </xf>
    <xf numFmtId="0" fontId="10" fillId="0" borderId="13" xfId="0" applyFont="1" applyFill="1" applyBorder="1" applyAlignment="1" applyProtection="1">
      <alignment horizontal="center" vertical="center" textRotation="90" wrapText="1"/>
    </xf>
    <xf numFmtId="0" fontId="10" fillId="0" borderId="14" xfId="0" applyFont="1" applyFill="1" applyBorder="1" applyAlignment="1" applyProtection="1">
      <alignment horizontal="center" vertical="center" textRotation="90" wrapText="1"/>
    </xf>
    <xf numFmtId="0" fontId="10" fillId="0" borderId="4"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10" fillId="0" borderId="6"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wrapText="1"/>
    </xf>
    <xf numFmtId="0" fontId="10" fillId="0" borderId="7" xfId="0" applyFont="1" applyFill="1" applyBorder="1" applyAlignment="1" applyProtection="1">
      <alignment horizontal="center" vertical="center" wrapText="1"/>
    </xf>
    <xf numFmtId="0" fontId="10" fillId="0" borderId="8"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textRotation="90"/>
    </xf>
    <xf numFmtId="0" fontId="10" fillId="2" borderId="6" xfId="0" applyFont="1" applyFill="1" applyBorder="1" applyAlignment="1" applyProtection="1">
      <alignment horizontal="center" vertical="center" textRotation="90" wrapText="1"/>
    </xf>
    <xf numFmtId="0" fontId="10" fillId="2" borderId="9" xfId="0" applyFont="1" applyFill="1" applyBorder="1" applyAlignment="1" applyProtection="1">
      <alignment horizontal="center" vertical="center" textRotation="90" wrapText="1"/>
    </xf>
    <xf numFmtId="0" fontId="10" fillId="2" borderId="8" xfId="0" applyFont="1" applyFill="1" applyBorder="1" applyAlignment="1" applyProtection="1">
      <alignment horizontal="center" vertical="center" textRotation="90" wrapText="1"/>
    </xf>
    <xf numFmtId="0" fontId="10" fillId="2" borderId="0"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4"/>
  <sheetViews>
    <sheetView workbookViewId="0">
      <selection activeCell="AG6" sqref="AG6"/>
    </sheetView>
  </sheetViews>
  <sheetFormatPr defaultRowHeight="17.25" x14ac:dyDescent="0.3"/>
  <cols>
    <col min="1" max="1" width="6.85546875" style="48" customWidth="1"/>
    <col min="2" max="2" width="46.140625" style="55"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5" width="6" style="43" customWidth="1"/>
    <col min="26" max="26" width="7.85546875" style="43" customWidth="1"/>
    <col min="27" max="27" width="6" style="43" customWidth="1"/>
    <col min="28" max="28" width="7.140625" style="43" customWidth="1"/>
    <col min="29" max="16384" width="9.140625" style="43"/>
  </cols>
  <sheetData>
    <row r="1" spans="1:28" s="88" customFormat="1" ht="19.5" customHeight="1" x14ac:dyDescent="0.3">
      <c r="A1" s="160" t="s">
        <v>361</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row>
    <row r="2" spans="1:28" s="89" customFormat="1" ht="36.75" customHeight="1" x14ac:dyDescent="0.25">
      <c r="A2" s="161" t="s">
        <v>793</v>
      </c>
      <c r="B2" s="161"/>
      <c r="C2" s="162" t="s">
        <v>786</v>
      </c>
      <c r="D2" s="162"/>
      <c r="E2" s="162"/>
      <c r="F2" s="162"/>
      <c r="G2" s="162"/>
      <c r="H2" s="162"/>
      <c r="I2" s="162"/>
      <c r="J2" s="162"/>
      <c r="K2" s="162"/>
      <c r="L2" s="162"/>
      <c r="M2" s="162"/>
      <c r="N2" s="162"/>
      <c r="O2" s="162"/>
      <c r="P2" s="162"/>
      <c r="Q2" s="162"/>
      <c r="R2" s="162"/>
      <c r="S2" s="162"/>
      <c r="T2" s="162"/>
      <c r="U2" s="162"/>
      <c r="V2" s="162"/>
      <c r="W2" s="162"/>
      <c r="X2" s="162"/>
      <c r="Y2" s="162"/>
      <c r="Z2" s="162"/>
      <c r="AA2" s="162"/>
      <c r="AB2" s="162"/>
    </row>
    <row r="3" spans="1:28" s="89" customFormat="1" ht="51.75" customHeight="1" x14ac:dyDescent="0.25">
      <c r="A3" s="163" t="s">
        <v>332</v>
      </c>
      <c r="B3" s="166" t="s">
        <v>362</v>
      </c>
      <c r="C3" s="140" t="s">
        <v>598</v>
      </c>
      <c r="D3" s="144" t="s">
        <v>785</v>
      </c>
      <c r="E3" s="168"/>
      <c r="F3" s="145"/>
      <c r="G3" s="144" t="s">
        <v>354</v>
      </c>
      <c r="H3" s="168"/>
      <c r="I3" s="168"/>
      <c r="J3" s="168"/>
      <c r="K3" s="145"/>
      <c r="L3" s="141" t="s">
        <v>333</v>
      </c>
      <c r="M3" s="141"/>
      <c r="N3" s="141"/>
      <c r="O3" s="141"/>
      <c r="P3" s="141"/>
      <c r="Q3" s="141"/>
      <c r="R3" s="141"/>
      <c r="S3" s="141"/>
      <c r="T3" s="141"/>
      <c r="U3" s="140" t="s">
        <v>334</v>
      </c>
      <c r="V3" s="146" t="s">
        <v>335</v>
      </c>
      <c r="W3" s="140" t="s">
        <v>489</v>
      </c>
      <c r="X3" s="141" t="s">
        <v>490</v>
      </c>
      <c r="Y3" s="141"/>
      <c r="Z3" s="141"/>
      <c r="AA3" s="141"/>
      <c r="AB3" s="141"/>
    </row>
    <row r="4" spans="1:28" s="88" customFormat="1" ht="33" customHeight="1" x14ac:dyDescent="0.3">
      <c r="A4" s="164"/>
      <c r="B4" s="167"/>
      <c r="C4" s="140"/>
      <c r="D4" s="140" t="s">
        <v>363</v>
      </c>
      <c r="E4" s="140" t="s">
        <v>364</v>
      </c>
      <c r="F4" s="142" t="s">
        <v>326</v>
      </c>
      <c r="G4" s="142" t="s">
        <v>336</v>
      </c>
      <c r="H4" s="142" t="s">
        <v>337</v>
      </c>
      <c r="I4" s="148" t="s">
        <v>491</v>
      </c>
      <c r="J4" s="149"/>
      <c r="K4" s="150"/>
      <c r="L4" s="154" t="s">
        <v>365</v>
      </c>
      <c r="M4" s="155"/>
      <c r="N4" s="155"/>
      <c r="O4" s="155"/>
      <c r="P4" s="155"/>
      <c r="Q4" s="155"/>
      <c r="R4" s="155"/>
      <c r="S4" s="156"/>
      <c r="T4" s="140" t="s">
        <v>338</v>
      </c>
      <c r="U4" s="140"/>
      <c r="V4" s="146"/>
      <c r="W4" s="140"/>
      <c r="X4" s="140" t="s">
        <v>366</v>
      </c>
      <c r="Y4" s="141" t="s">
        <v>367</v>
      </c>
      <c r="Z4" s="141"/>
      <c r="AA4" s="141"/>
      <c r="AB4" s="141"/>
    </row>
    <row r="5" spans="1:28" s="88" customFormat="1" ht="34.5" customHeight="1" x14ac:dyDescent="0.3">
      <c r="A5" s="164"/>
      <c r="B5" s="104"/>
      <c r="C5" s="140"/>
      <c r="D5" s="140"/>
      <c r="E5" s="140"/>
      <c r="F5" s="147"/>
      <c r="G5" s="147"/>
      <c r="H5" s="147"/>
      <c r="I5" s="151"/>
      <c r="J5" s="152"/>
      <c r="K5" s="153"/>
      <c r="L5" s="157"/>
      <c r="M5" s="158"/>
      <c r="N5" s="158"/>
      <c r="O5" s="158"/>
      <c r="P5" s="158"/>
      <c r="Q5" s="158"/>
      <c r="R5" s="158"/>
      <c r="S5" s="159"/>
      <c r="T5" s="140"/>
      <c r="U5" s="140"/>
      <c r="V5" s="146"/>
      <c r="W5" s="140"/>
      <c r="X5" s="140"/>
      <c r="Y5" s="142" t="s">
        <v>492</v>
      </c>
      <c r="Z5" s="142" t="s">
        <v>339</v>
      </c>
      <c r="AA5" s="144" t="s">
        <v>368</v>
      </c>
      <c r="AB5" s="145"/>
    </row>
    <row r="6" spans="1:28" s="88" customFormat="1" ht="107.25" customHeight="1" x14ac:dyDescent="0.3">
      <c r="A6" s="165"/>
      <c r="B6" s="105" t="s">
        <v>788</v>
      </c>
      <c r="C6" s="140"/>
      <c r="D6" s="140"/>
      <c r="E6" s="140"/>
      <c r="F6" s="143"/>
      <c r="G6" s="143"/>
      <c r="H6" s="143"/>
      <c r="I6" s="94" t="s">
        <v>369</v>
      </c>
      <c r="J6" s="115" t="s">
        <v>370</v>
      </c>
      <c r="K6" s="115" t="s">
        <v>371</v>
      </c>
      <c r="L6" s="115" t="s">
        <v>340</v>
      </c>
      <c r="M6" s="115" t="s">
        <v>372</v>
      </c>
      <c r="N6" s="115" t="s">
        <v>373</v>
      </c>
      <c r="O6" s="115" t="s">
        <v>374</v>
      </c>
      <c r="P6" s="115" t="s">
        <v>375</v>
      </c>
      <c r="Q6" s="115" t="s">
        <v>376</v>
      </c>
      <c r="R6" s="115" t="s">
        <v>377</v>
      </c>
      <c r="S6" s="115" t="s">
        <v>327</v>
      </c>
      <c r="T6" s="140"/>
      <c r="U6" s="140"/>
      <c r="V6" s="146"/>
      <c r="W6" s="140"/>
      <c r="X6" s="140"/>
      <c r="Y6" s="143"/>
      <c r="Z6" s="143"/>
      <c r="AA6" s="115" t="s">
        <v>378</v>
      </c>
      <c r="AB6" s="115" t="s">
        <v>379</v>
      </c>
    </row>
    <row r="7" spans="1:28" s="42" customFormat="1" ht="45.75" customHeight="1" x14ac:dyDescent="0.3">
      <c r="A7" s="50"/>
      <c r="B7" s="77"/>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31.5" customHeight="1" x14ac:dyDescent="0.3">
      <c r="A8" s="58" t="s">
        <v>0</v>
      </c>
      <c r="B8" s="38" t="s">
        <v>649</v>
      </c>
      <c r="C8" s="59"/>
      <c r="D8" s="35">
        <f>SUM(Լոռի!D8+'Արագածոտն '!D8+'Երևան քաղաք'!D8+'Արարատ և Վայոց ձոր'!D8+Արմավիր!D8+Կոտայք!D8+Շիրակ!D8+Տավուշ!D8+Սյունիք!D8+Գեղարքունիք!D8)</f>
        <v>4</v>
      </c>
      <c r="E8" s="35">
        <f>SUM(Լոռի!E8+'Արագածոտն '!E8+'Երևան քաղաք'!E8+'Արարատ և Վայոց ձոր'!E8+Արմավիր!E8+Կոտայք!E8+Շիրակ!E8+Տավուշ!E8+Սյունիք!E8+Գեղարքունիք!E8)</f>
        <v>4</v>
      </c>
      <c r="F8" s="35">
        <f>SUM(Լոռի!F8+'Արագածոտն '!F8+'Երևան քաղաք'!F8+'Արարատ և Վայոց ձոր'!F8+Արմավիր!F8+Կոտայք!F8+Շիրակ!F8+Տավուշ!F8+Սյունիք!F8+Գեղարքունիք!F8)</f>
        <v>8</v>
      </c>
      <c r="G8" s="35">
        <f>SUM(Լոռի!G8+'Արագածոտն '!G8+'Երևան քաղաք'!G8+'Արարատ և Վայոց ձոր'!G8+Արմավիր!G8+Կոտայք!G8+Շիրակ!G8+Տավուշ!G8+Սյունիք!G8+Գեղարքունիք!G8)</f>
        <v>0</v>
      </c>
      <c r="H8" s="35">
        <f>SUM(Լոռի!H8+'Արագածոտն '!H8+'Երևան քաղաք'!H8+'Արարատ և Վայոց ձոր'!H8+Արմավիր!H8+Կոտայք!H8+Շիրակ!H8+Տավուշ!H8+Սյունիք!H8+Գեղարքունիք!H8)</f>
        <v>2</v>
      </c>
      <c r="I8" s="35">
        <f>SUM(Լոռի!I8+'Արագածոտն '!I8+'Երևան քաղաք'!I8+'Արարատ և Վայոց ձոր'!I8+Արմավիր!I8+Կոտայք!I8+Շիրակ!I8+Տավուշ!I8+Սյունիք!I8+Գեղարքունիք!I8)</f>
        <v>0</v>
      </c>
      <c r="J8" s="35">
        <f>SUM(Լոռի!J8+'Արագածոտն '!J8+'Երևան քաղաք'!J8+'Արարատ և Վայոց ձոր'!J8+Արմավիր!J8+Կոտայք!J8+Շիրակ!J8+Տավուշ!J8+Սյունիք!J8+Գեղարքունիք!J8)</f>
        <v>0</v>
      </c>
      <c r="K8" s="35">
        <f>SUM(Լոռի!K8+'Արագածոտն '!K8+'Երևան քաղաք'!K8+'Արարատ և Վայոց ձոր'!K8+Արմավիր!K8+Կոտայք!K8+Շիրակ!K8+Տավուշ!K8+Սյունիք!K8+Գեղարքունիք!K8)</f>
        <v>0</v>
      </c>
      <c r="L8" s="35">
        <f>SUM(Լոռի!L8+'Արագածոտն '!L8+'Երևան քաղաք'!L8+'Արարատ և Վայոց ձոր'!L8+Արմավիր!L8+Կոտայք!L8+Շիրակ!L8+Տավուշ!L8+Սյունիք!L8+Գեղարքունիք!L8)</f>
        <v>0</v>
      </c>
      <c r="M8" s="35">
        <f>SUM(Լոռի!M8+'Արագածոտն '!M8+'Երևան քաղաք'!M8+'Արարատ և Վայոց ձոր'!M8+Արմավիր!M8+Կոտայք!M8+Շիրակ!M8+Տավուշ!M8+Սյունիք!M8+Գեղարքունիք!M8)</f>
        <v>2</v>
      </c>
      <c r="N8" s="35">
        <f>SUM(Լոռի!N8+'Արագածոտն '!N8+'Երևան քաղաք'!N8+'Արարատ և Վայոց ձոր'!N8+Արմավիր!N8+Կոտայք!N8+Շիրակ!N8+Տավուշ!N8+Սյունիք!N8+Գեղարքունիք!N8)</f>
        <v>5</v>
      </c>
      <c r="O8" s="35">
        <f>SUM(Լոռի!O8+'Արագածոտն '!O8+'Երևան քաղաք'!O8+'Արարատ և Վայոց ձոր'!O8+Արմավիր!O8+Կոտայք!O8+Շիրակ!O8+Տավուշ!O8+Սյունիք!O8+Գեղարքունիք!O8)</f>
        <v>1</v>
      </c>
      <c r="P8" s="35">
        <f>SUM(Լոռի!P8+'Արագածոտն '!P8+'Երևան քաղաք'!P8+'Արարատ և Վայոց ձոր'!P8+Արմավիր!P8+Կոտայք!P8+Շիրակ!P8+Տավուշ!P8+Սյունիք!P8+Գեղարքունիք!P8)</f>
        <v>0</v>
      </c>
      <c r="Q8" s="35">
        <f>SUM(Լոռի!Q8+'Արագածոտն '!Q8+'Երևան քաղաք'!Q8+'Արարատ և Վայոց ձոր'!Q8+Արմավիր!Q8+Կոտայք!Q8+Շիրակ!Q8+Տավուշ!Q8+Սյունիք!Q8+Գեղարքունիք!Q8)</f>
        <v>0</v>
      </c>
      <c r="R8" s="35">
        <f>SUM(Լոռի!R8+'Արագածոտն '!R8+'Երևան քաղաք'!R8+'Արարատ և Վայոց ձոր'!R8+Արմավիր!R8+Կոտայք!R8+Շիրակ!R8+Տավուշ!R8+Սյունիք!R8+Գեղարքունիք!R8)</f>
        <v>0</v>
      </c>
      <c r="S8" s="35">
        <f>SUM(Լոռի!S8+'Արագածոտն '!S8+'Երևան քաղաք'!S8+'Արարատ և Վայոց ձոր'!S8+Արմավիր!S8+Կոտայք!S8+Շիրակ!S8+Տավուշ!S8+Սյունիք!S8+Գեղարքունիք!S8)</f>
        <v>8</v>
      </c>
      <c r="T8" s="35">
        <f>SUM(Լոռի!T8+'Արագածոտն '!T8+'Երևան քաղաք'!T8+'Արարատ և Վայոց ձոր'!T8+Արմավիր!T8+Կոտայք!T8+Շիրակ!T8+Տավուշ!T8+Սյունիք!T8+Գեղարքունիք!T8)</f>
        <v>0</v>
      </c>
      <c r="U8" s="35">
        <f>SUM(Լոռի!U8+'Արագածոտն '!U8+'Երևան քաղաք'!U8+'Արարատ և Վայոց ձոր'!U8+Արմավիր!U8+Կոտայք!U8+Շիրակ!U8+Տավուշ!U8+Սյունիք!U8+Գեղարքունիք!U8)</f>
        <v>8</v>
      </c>
      <c r="V8" s="35">
        <f>SUM(Լոռի!V8+'Արագածոտն '!V8+'Երևան քաղաք'!V8+'Արարատ և Վայոց ձոր'!V8+Արմավիր!V8+Կոտայք!V8+Շիրակ!V8+Տավուշ!V8+Սյունիք!V8+Գեղարքունիք!V8)</f>
        <v>0</v>
      </c>
      <c r="W8" s="35">
        <f>SUM(Լոռի!W8+'Արագածոտն '!W8+'Երևան քաղաք'!W8+'Արարատ և Վայոց ձոր'!W8+Արմավիր!W8+Կոտայք!W8+Շիրակ!W8+Տավուշ!W8+Սյունիք!W8+Գեղարքունիք!W8)</f>
        <v>0</v>
      </c>
      <c r="X8" s="35">
        <f>SUM(Լոռի!X8+'Արագածոտն '!X8+'Երևան քաղաք'!X8+'Արարատ և Վայոց ձոր'!X8+Արմավիր!X8+Կոտայք!X8+Շիրակ!X8+Տավուշ!X8+Սյունիք!X8+Գեղարքունիք!X8)</f>
        <v>0</v>
      </c>
      <c r="Y8" s="35">
        <f>SUM(Լոռի!Y8+'Արագածոտն '!Y8+'Երևան քաղաք'!Y8+'Արարատ և Վայոց ձոր'!Y8+Արմավիր!Y8+Կոտայք!Y8+Շիրակ!Y8+Տավուշ!Y8+Սյունիք!Y8+Գեղարքունիք!Y8)</f>
        <v>0</v>
      </c>
      <c r="Z8" s="35">
        <f>SUM(Լոռի!Z8+'Արագածոտն '!Z8+'Երևան քաղաք'!Z8+'Արարատ և Վայոց ձոր'!Z8+Արմավիր!Z8+Կոտայք!Z8+Շիրակ!Z8+Տավուշ!Z8+Սյունիք!Z8+Գեղարքունիք!Z8)</f>
        <v>0</v>
      </c>
      <c r="AA8" s="35">
        <f>SUM(Լոռի!AA8+'Արագածոտն '!AA8+'Երևան քաղաք'!AA8+'Արարատ և Վայոց ձոր'!AA8+Արմավիր!AA8+Կոտայք!AA8+Շիրակ!AA8+Տավուշ!AA8+Սյունիք!AA8+Գեղարքունիք!AA8)</f>
        <v>0</v>
      </c>
      <c r="AB8" s="35">
        <f>SUM(Լոռի!AB8+'Արագածոտն '!AB8+'Երևան քաղաք'!AB8+'Արարատ և Վայոց ձոր'!AB8+Արմավիր!AB8+Կոտայք!AB8+Շիրակ!AB8+Տավուշ!AB8+Սյունիք!AB8+Գեղարքունիք!AB8)</f>
        <v>0</v>
      </c>
    </row>
    <row r="9" spans="1:28" ht="20.100000000000001" customHeight="1" x14ac:dyDescent="0.3">
      <c r="A9" s="52" t="s">
        <v>650</v>
      </c>
      <c r="B9" s="34" t="s">
        <v>380</v>
      </c>
      <c r="C9" s="34">
        <v>104</v>
      </c>
      <c r="D9" s="35">
        <f>SUM(Լոռի!D9+'Արագածոտն '!D9+'Երևան քաղաք'!D9+'Արարատ և Վայոց ձոր'!D9+Արմավիր!D9+Կոտայք!D9+Շիրակ!D9+Տավուշ!D9+Սյունիք!D9+Գեղարքունիք!D9)</f>
        <v>0</v>
      </c>
      <c r="E9" s="35">
        <f>SUM(Լոռի!E9+'Արագածոտն '!E9+'Երևան քաղաք'!E9+'Արարատ և Վայոց ձոր'!E9+Արմավիր!E9+Կոտայք!E9+Շիրակ!E9+Տավուշ!E9+Սյունիք!E9+Գեղարքունիք!E9)</f>
        <v>0</v>
      </c>
      <c r="F9" s="35">
        <f>SUM(Լոռի!F9+'Արագածոտն '!F9+'Երևան քաղաք'!F9+'Արարատ և Վայոց ձոր'!F9+Արմավիր!F9+Կոտայք!F9+Շիրակ!F9+Տավուշ!F9+Սյունիք!F9+Գեղարքունիք!F9)</f>
        <v>0</v>
      </c>
      <c r="G9" s="35">
        <f>SUM(Լոռի!G9+'Արագածոտն '!G9+'Երևան քաղաք'!G9+'Արարատ և Վայոց ձոր'!G9+Արմավիր!G9+Կոտայք!G9+Շիրակ!G9+Տավուշ!G9+Սյունիք!G9+Գեղարքունիք!G9)</f>
        <v>0</v>
      </c>
      <c r="H9" s="35">
        <f>SUM(Լոռի!H9+'Արագածոտն '!H9+'Երևան քաղաք'!H9+'Արարատ և Վայոց ձոր'!H9+Արմավիր!H9+Կոտայք!H9+Շիրակ!H9+Տավուշ!H9+Սյունիք!H9+Գեղարքունիք!H9)</f>
        <v>0</v>
      </c>
      <c r="I9" s="35">
        <f>SUM(Լոռի!I9+'Արագածոտն '!I9+'Երևան քաղաք'!I9+'Արարատ և Վայոց ձոր'!I9+Արմավիր!I9+Կոտայք!I9+Շիրակ!I9+Տավուշ!I9+Սյունիք!I9+Գեղարքունիք!I9)</f>
        <v>0</v>
      </c>
      <c r="J9" s="35">
        <f>SUM(Լոռի!J9+'Արագածոտն '!J9+'Երևան քաղաք'!J9+'Արարատ և Վայոց ձոր'!J9+Արմավիր!J9+Կոտայք!J9+Շիրակ!J9+Տավուշ!J9+Սյունիք!J9+Գեղարքունիք!J9)</f>
        <v>0</v>
      </c>
      <c r="K9" s="35">
        <f>SUM(Լոռի!K9+'Արագածոտն '!K9+'Երևան քաղաք'!K9+'Արարատ և Վայոց ձոր'!K9+Արմավիր!K9+Կոտայք!K9+Շիրակ!K9+Տավուշ!K9+Սյունիք!K9+Գեղարքունիք!K9)</f>
        <v>0</v>
      </c>
      <c r="L9" s="35">
        <f>SUM(Լոռի!L9+'Արագածոտն '!L9+'Երևան քաղաք'!L9+'Արարատ և Վայոց ձոր'!L9+Արմավիր!L9+Կոտայք!L9+Շիրակ!L9+Տավուշ!L9+Սյունիք!L9+Գեղարքունիք!L9)</f>
        <v>0</v>
      </c>
      <c r="M9" s="35">
        <f>SUM(Լոռի!M9+'Արագածոտն '!M9+'Երևան քաղաք'!M9+'Արարատ և Վայոց ձոր'!M9+Արմավիր!M9+Կոտայք!M9+Շիրակ!M9+Տավուշ!M9+Սյունիք!M9+Գեղարքունիք!M9)</f>
        <v>0</v>
      </c>
      <c r="N9" s="35">
        <f>SUM(Լոռի!N9+'Արագածոտն '!N9+'Երևան քաղաք'!N9+'Արարատ և Վայոց ձոր'!N9+Արմավիր!N9+Կոտայք!N9+Շիրակ!N9+Տավուշ!N9+Սյունիք!N9+Գեղարքունիք!N9)</f>
        <v>0</v>
      </c>
      <c r="O9" s="35">
        <f>SUM(Լոռի!O9+'Արագածոտն '!O9+'Երևան քաղաք'!O9+'Արարատ և Վայոց ձոր'!O9+Արմավիր!O9+Կոտայք!O9+Շիրակ!O9+Տավուշ!O9+Սյունիք!O9+Գեղարքունիք!O9)</f>
        <v>0</v>
      </c>
      <c r="P9" s="35">
        <f>SUM(Լոռի!P9+'Արագածոտն '!P9+'Երևան քաղաք'!P9+'Արարատ և Վայոց ձոր'!P9+Արմավիր!P9+Կոտայք!P9+Շիրակ!P9+Տավուշ!P9+Սյունիք!P9+Գեղարքունիք!P9)</f>
        <v>0</v>
      </c>
      <c r="Q9" s="35">
        <f>SUM(Լոռի!Q9+'Արագածոտն '!Q9+'Երևան քաղաք'!Q9+'Արարատ և Վայոց ձոր'!Q9+Արմավիր!Q9+Կոտայք!Q9+Շիրակ!Q9+Տավուշ!Q9+Սյունիք!Q9+Գեղարքունիք!Q9)</f>
        <v>0</v>
      </c>
      <c r="R9" s="35">
        <f>SUM(Լոռի!R9+'Արագածոտն '!R9+'Երևան քաղաք'!R9+'Արարատ և Վայոց ձոր'!R9+Արմավիր!R9+Կոտայք!R9+Շիրակ!R9+Տավուշ!R9+Սյունիք!R9+Գեղարքունիք!R9)</f>
        <v>0</v>
      </c>
      <c r="S9" s="35">
        <f>SUM(Լոռի!S9+'Արագածոտն '!S9+'Երևան քաղաք'!S9+'Արարատ և Վայոց ձոր'!S9+Արմավիր!S9+Կոտայք!S9+Շիրակ!S9+Տավուշ!S9+Սյունիք!S9+Գեղարքունիք!S9)</f>
        <v>0</v>
      </c>
      <c r="T9" s="35">
        <f>SUM(Լոռի!T9+'Արագածոտն '!T9+'Երևան քաղաք'!T9+'Արարատ և Վայոց ձոր'!T9+Արմավիր!T9+Կոտայք!T9+Շիրակ!T9+Տավուշ!T9+Սյունիք!T9+Գեղարքունիք!T9)</f>
        <v>0</v>
      </c>
      <c r="U9" s="35">
        <f>SUM(Լոռի!U9+'Արագածոտն '!U9+'Երևան քաղաք'!U9+'Արարատ և Վայոց ձոր'!U9+Արմավիր!U9+Կոտայք!U9+Շիրակ!U9+Տավուշ!U9+Սյունիք!U9+Գեղարքունիք!U9)</f>
        <v>0</v>
      </c>
      <c r="V9" s="35">
        <f>SUM(Լոռի!V9+'Արագածոտն '!V9+'Երևան քաղաք'!V9+'Արարատ և Վայոց ձոր'!V9+Արմավիր!V9+Կոտայք!V9+Շիրակ!V9+Տավուշ!V9+Սյունիք!V9+Գեղարքունիք!V9)</f>
        <v>0</v>
      </c>
      <c r="W9" s="35">
        <f>SUM(Լոռի!W9+'Արագածոտն '!W9+'Երևան քաղաք'!W9+'Արարատ և Վայոց ձոր'!W9+Արմավիր!W9+Կոտայք!W9+Շիրակ!W9+Տավուշ!W9+Սյունիք!W9+Գեղարքունիք!W9)</f>
        <v>0</v>
      </c>
      <c r="X9" s="35">
        <f>SUM(Լոռի!X9+'Արագածոտն '!X9+'Երևան քաղաք'!X9+'Արարատ և Վայոց ձոր'!X9+Արմավիր!X9+Կոտայք!X9+Շիրակ!X9+Տավուշ!X9+Սյունիք!X9+Գեղարքունիք!X9)</f>
        <v>0</v>
      </c>
      <c r="Y9" s="35">
        <f>SUM(Լոռի!Y9+'Արագածոտն '!Y9+'Երևան քաղաք'!Y9+'Արարատ և Վայոց ձոր'!Y9+Արմավիր!Y9+Կոտայք!Y9+Շիրակ!Y9+Տավուշ!Y9+Սյունիք!Y9+Գեղարքունիք!Y9)</f>
        <v>0</v>
      </c>
      <c r="Z9" s="35">
        <f>SUM(Լոռի!Z9+'Արագածոտն '!Z9+'Երևան քաղաք'!Z9+'Արարատ և Վայոց ձոր'!Z9+Արմավիր!Z9+Կոտայք!Z9+Շիրակ!Z9+Տավուշ!Z9+Սյունիք!Z9+Գեղարքունիք!Z9)</f>
        <v>0</v>
      </c>
      <c r="AA9" s="35">
        <f>SUM(Լոռի!AA9+'Արագածոտն '!AA9+'Երևան քաղաք'!AA9+'Արարատ և Վայոց ձոր'!AA9+Արմավիր!AA9+Կոտայք!AA9+Շիրակ!AA9+Տավուշ!AA9+Սյունիք!AA9+Գեղարքունիք!AA9)</f>
        <v>0</v>
      </c>
      <c r="AB9" s="35">
        <f>SUM(Լոռի!AB9+'Արագածոտն '!AB9+'Երևան քաղաք'!AB9+'Արարատ և Վայոց ձոր'!AB9+Արմավիր!AB9+Կոտայք!AB9+Շիրակ!AB9+Տավուշ!AB9+Սյունիք!AB9+Գեղարքունիք!AB9)</f>
        <v>0</v>
      </c>
    </row>
    <row r="10" spans="1:28" ht="20.100000000000001" customHeight="1" x14ac:dyDescent="0.3">
      <c r="A10" s="52" t="s">
        <v>1</v>
      </c>
      <c r="B10" s="34" t="s">
        <v>493</v>
      </c>
      <c r="C10" s="34">
        <v>105</v>
      </c>
      <c r="D10" s="35">
        <f>SUM(Լոռի!D10+'Արագածոտն '!D10+'Երևան քաղաք'!D10+'Արարատ և Վայոց ձոր'!D10+Արմավիր!D10+Կոտայք!D10+Շիրակ!D10+Տավուշ!D10+Սյունիք!D10+Գեղարքունիք!D10)</f>
        <v>0</v>
      </c>
      <c r="E10" s="35">
        <f>SUM(Լոռի!E10+'Արագածոտն '!E10+'Երևան քաղաք'!E10+'Արարատ և Վայոց ձոր'!E10+Արմավիր!E10+Կոտայք!E10+Շիրակ!E10+Տավուշ!E10+Սյունիք!E10+Գեղարքունիք!E10)</f>
        <v>0</v>
      </c>
      <c r="F10" s="35">
        <f>SUM(Լոռի!F10+'Արագածոտն '!F10+'Երևան քաղաք'!F10+'Արարատ և Վայոց ձոր'!F10+Արմավիր!F10+Կոտայք!F10+Շիրակ!F10+Տավուշ!F10+Սյունիք!F10+Գեղարքունիք!F10)</f>
        <v>0</v>
      </c>
      <c r="G10" s="35">
        <f>SUM(Լոռի!G10+'Արագածոտն '!G10+'Երևան քաղաք'!G10+'Արարատ և Վայոց ձոր'!G10+Արմավիր!G10+Կոտայք!G10+Շիրակ!G10+Տավուշ!G10+Սյունիք!G10+Գեղարքունիք!G10)</f>
        <v>0</v>
      </c>
      <c r="H10" s="35">
        <f>SUM(Լոռի!H10+'Արագածոտն '!H10+'Երևան քաղաք'!H10+'Արարատ և Վայոց ձոր'!H10+Արմավիր!H10+Կոտայք!H10+Շիրակ!H10+Տավուշ!H10+Սյունիք!H10+Գեղարքունիք!H10)</f>
        <v>0</v>
      </c>
      <c r="I10" s="35">
        <f>SUM(Լոռի!I10+'Արագածոտն '!I10+'Երևան քաղաք'!I10+'Արարատ և Վայոց ձոր'!I10+Արմավիր!I10+Կոտայք!I10+Շիրակ!I10+Տավուշ!I10+Սյունիք!I10+Գեղարքունիք!I10)</f>
        <v>0</v>
      </c>
      <c r="J10" s="35">
        <f>SUM(Լոռի!J10+'Արագածոտն '!J10+'Երևան քաղաք'!J10+'Արարատ և Վայոց ձոր'!J10+Արմավիր!J10+Կոտայք!J10+Շիրակ!J10+Տավուշ!J10+Սյունիք!J10+Գեղարքունիք!J10)</f>
        <v>0</v>
      </c>
      <c r="K10" s="35">
        <f>SUM(Լոռի!K10+'Արագածոտն '!K10+'Երևան քաղաք'!K10+'Արարատ և Վայոց ձոր'!K10+Արմավիր!K10+Կոտայք!K10+Շիրակ!K10+Տավուշ!K10+Սյունիք!K10+Գեղարքունիք!K10)</f>
        <v>0</v>
      </c>
      <c r="L10" s="35">
        <f>SUM(Լոռի!L10+'Արագածոտն '!L10+'Երևան քաղաք'!L10+'Արարատ և Վայոց ձոր'!L10+Արմավիր!L10+Կոտայք!L10+Շիրակ!L10+Տավուշ!L10+Սյունիք!L10+Գեղարքունիք!L10)</f>
        <v>0</v>
      </c>
      <c r="M10" s="35">
        <f>SUM(Լոռի!M10+'Արագածոտն '!M10+'Երևան քաղաք'!M10+'Արարատ և Վայոց ձոր'!M10+Արմավիր!M10+Կոտայք!M10+Շիրակ!M10+Տավուշ!M10+Սյունիք!M10+Գեղարքունիք!M10)</f>
        <v>0</v>
      </c>
      <c r="N10" s="35">
        <f>SUM(Լոռի!N10+'Արագածոտն '!N10+'Երևան քաղաք'!N10+'Արարատ և Վայոց ձոր'!N10+Արմավիր!N10+Կոտայք!N10+Շիրակ!N10+Տավուշ!N10+Սյունիք!N10+Գեղարքունիք!N10)</f>
        <v>0</v>
      </c>
      <c r="O10" s="35">
        <f>SUM(Լոռի!O10+'Արագածոտն '!O10+'Երևան քաղաք'!O10+'Արարատ և Վայոց ձոր'!O10+Արմավիր!O10+Կոտայք!O10+Շիրակ!O10+Տավուշ!O10+Սյունիք!O10+Գեղարքունիք!O10)</f>
        <v>0</v>
      </c>
      <c r="P10" s="35">
        <f>SUM(Լոռի!P10+'Արագածոտն '!P10+'Երևան քաղաք'!P10+'Արարատ և Վայոց ձոր'!P10+Արմավիր!P10+Կոտայք!P10+Շիրակ!P10+Տավուշ!P10+Սյունիք!P10+Գեղարքունիք!P10)</f>
        <v>0</v>
      </c>
      <c r="Q10" s="35">
        <f>SUM(Լոռի!Q10+'Արագածոտն '!Q10+'Երևան քաղաք'!Q10+'Արարատ և Վայոց ձոր'!Q10+Արմավիր!Q10+Կոտայք!Q10+Շիրակ!Q10+Տավուշ!Q10+Սյունիք!Q10+Գեղարքունիք!Q10)</f>
        <v>0</v>
      </c>
      <c r="R10" s="35">
        <f>SUM(Լոռի!R10+'Արագածոտն '!R10+'Երևան քաղաք'!R10+'Արարատ և Վայոց ձոր'!R10+Արմավիր!R10+Կոտայք!R10+Շիրակ!R10+Տավուշ!R10+Սյունիք!R10+Գեղարքունիք!R10)</f>
        <v>0</v>
      </c>
      <c r="S10" s="35">
        <f>SUM(Լոռի!S10+'Արագածոտն '!S10+'Երևան քաղաք'!S10+'Արարատ և Վայոց ձոր'!S10+Արմավիր!S10+Կոտայք!S10+Շիրակ!S10+Տավուշ!S10+Սյունիք!S10+Գեղարքունիք!S10)</f>
        <v>0</v>
      </c>
      <c r="T10" s="35">
        <f>SUM(Լոռի!T10+'Արագածոտն '!T10+'Երևան քաղաք'!T10+'Արարատ և Վայոց ձոր'!T10+Արմավիր!T10+Կոտայք!T10+Շիրակ!T10+Տավուշ!T10+Սյունիք!T10+Գեղարքունիք!T10)</f>
        <v>0</v>
      </c>
      <c r="U10" s="35">
        <f>SUM(Լոռի!U10+'Արագածոտն '!U10+'Երևան քաղաք'!U10+'Արարատ և Վայոց ձոր'!U10+Արմավիր!U10+Կոտայք!U10+Շիրակ!U10+Տավուշ!U10+Սյունիք!U10+Գեղարքունիք!U10)</f>
        <v>0</v>
      </c>
      <c r="V10" s="35">
        <f>SUM(Լոռի!V10+'Արագածոտն '!V10+'Երևան քաղաք'!V10+'Արարատ և Վայոց ձոր'!V10+Արմավիր!V10+Կոտայք!V10+Շիրակ!V10+Տավուշ!V10+Սյունիք!V10+Գեղարքունիք!V10)</f>
        <v>0</v>
      </c>
      <c r="W10" s="35">
        <f>SUM(Լոռի!W10+'Արագածոտն '!W10+'Երևան քաղաք'!W10+'Արարատ և Վայոց ձոր'!W10+Արմավիր!W10+Կոտայք!W10+Շիրակ!W10+Տավուշ!W10+Սյունիք!W10+Գեղարքունիք!W10)</f>
        <v>0</v>
      </c>
      <c r="X10" s="35">
        <f>SUM(Լոռի!X10+'Արագածոտն '!X10+'Երևան քաղաք'!X10+'Արարատ և Վայոց ձոր'!X10+Արմավիր!X10+Կոտայք!X10+Շիրակ!X10+Տավուշ!X10+Սյունիք!X10+Գեղարքունիք!X10)</f>
        <v>0</v>
      </c>
      <c r="Y10" s="35">
        <f>SUM(Լոռի!Y10+'Արագածոտն '!Y10+'Երևան քաղաք'!Y10+'Արարատ և Վայոց ձոր'!Y10+Արմավիր!Y10+Կոտայք!Y10+Շիրակ!Y10+Տավուշ!Y10+Սյունիք!Y10+Գեղարքունիք!Y10)</f>
        <v>0</v>
      </c>
      <c r="Z10" s="35">
        <f>SUM(Լոռի!Z10+'Արագածոտն '!Z10+'Երևան քաղաք'!Z10+'Արարատ և Վայոց ձոր'!Z10+Արմավիր!Z10+Կոտայք!Z10+Շիրակ!Z10+Տավուշ!Z10+Սյունիք!Z10+Գեղարքունիք!Z10)</f>
        <v>0</v>
      </c>
      <c r="AA10" s="35">
        <f>SUM(Լոռի!AA10+'Արագածոտն '!AA10+'Երևան քաղաք'!AA10+'Արարատ և Վայոց ձոր'!AA10+Արմավիր!AA10+Կոտայք!AA10+Շիրակ!AA10+Տավուշ!AA10+Սյունիք!AA10+Գեղարքունիք!AA10)</f>
        <v>0</v>
      </c>
      <c r="AB10" s="35">
        <f>SUM(Լոռի!AB10+'Արագածոտն '!AB10+'Երևան քաղաք'!AB10+'Արարատ և Վայոց ձոր'!AB10+Արմավիր!AB10+Կոտայք!AB10+Շիրակ!AB10+Տավուշ!AB10+Սյունիք!AB10+Գեղարքունիք!AB10)</f>
        <v>0</v>
      </c>
    </row>
    <row r="11" spans="1:28" ht="20.100000000000001" customHeight="1" x14ac:dyDescent="0.3">
      <c r="A11" s="52" t="s">
        <v>2</v>
      </c>
      <c r="B11" s="34" t="s">
        <v>381</v>
      </c>
      <c r="C11" s="34">
        <v>106</v>
      </c>
      <c r="D11" s="35">
        <f>SUM(Լոռի!D11+'Արագածոտն '!D11+'Երևան քաղաք'!D11+'Արարատ և Վայոց ձոր'!D11+Արմավիր!D11+Կոտայք!D11+Շիրակ!D11+Տավուշ!D11+Սյունիք!D11+Գեղարքունիք!D11)</f>
        <v>0</v>
      </c>
      <c r="E11" s="35">
        <f>SUM(Լոռի!E11+'Արագածոտն '!E11+'Երևան քաղաք'!E11+'Արարատ և Վայոց ձոր'!E11+Արմավիր!E11+Կոտայք!E11+Շիրակ!E11+Տավուշ!E11+Սյունիք!E11+Գեղարքունիք!E11)</f>
        <v>0</v>
      </c>
      <c r="F11" s="35">
        <f>SUM(Լոռի!F11+'Արագածոտն '!F11+'Երևան քաղաք'!F11+'Արարատ և Վայոց ձոր'!F11+Արմավիր!F11+Կոտայք!F11+Շիրակ!F11+Տավուշ!F11+Սյունիք!F11+Գեղարքունիք!F11)</f>
        <v>0</v>
      </c>
      <c r="G11" s="35">
        <f>SUM(Լոռի!G11+'Արագածոտն '!G11+'Երևան քաղաք'!G11+'Արարատ և Վայոց ձոր'!G11+Արմավիր!G11+Կոտայք!G11+Շիրակ!G11+Տավուշ!G11+Սյունիք!G11+Գեղարքունիք!G11)</f>
        <v>0</v>
      </c>
      <c r="H11" s="35">
        <f>SUM(Լոռի!H11+'Արագածոտն '!H11+'Երևան քաղաք'!H11+'Արարատ և Վայոց ձոր'!H11+Արմավիր!H11+Կոտայք!H11+Շիրակ!H11+Տավուշ!H11+Սյունիք!H11+Գեղարքունիք!H11)</f>
        <v>0</v>
      </c>
      <c r="I11" s="35">
        <f>SUM(Լոռի!I11+'Արագածոտն '!I11+'Երևան քաղաք'!I11+'Արարատ և Վայոց ձոր'!I11+Արմավիր!I11+Կոտայք!I11+Շիրակ!I11+Տավուշ!I11+Սյունիք!I11+Գեղարքունիք!I11)</f>
        <v>0</v>
      </c>
      <c r="J11" s="35">
        <f>SUM(Լոռի!J11+'Արագածոտն '!J11+'Երևան քաղաք'!J11+'Արարատ և Վայոց ձոր'!J11+Արմավիր!J11+Կոտայք!J11+Շիրակ!J11+Տավուշ!J11+Սյունիք!J11+Գեղարքունիք!J11)</f>
        <v>0</v>
      </c>
      <c r="K11" s="35">
        <f>SUM(Լոռի!K11+'Արագածոտն '!K11+'Երևան քաղաք'!K11+'Արարատ և Վայոց ձոր'!K11+Արմավիր!K11+Կոտայք!K11+Շիրակ!K11+Տավուշ!K11+Սյունիք!K11+Գեղարքունիք!K11)</f>
        <v>0</v>
      </c>
      <c r="L11" s="35">
        <f>SUM(Լոռի!L11+'Արագածոտն '!L11+'Երևան քաղաք'!L11+'Արարատ և Վայոց ձոր'!L11+Արմավիր!L11+Կոտայք!L11+Շիրակ!L11+Տավուշ!L11+Սյունիք!L11+Գեղարքունիք!L11)</f>
        <v>0</v>
      </c>
      <c r="M11" s="35">
        <f>SUM(Լոռի!M11+'Արագածոտն '!M11+'Երևան քաղաք'!M11+'Արարատ և Վայոց ձոր'!M11+Արմավիր!M11+Կոտայք!M11+Շիրակ!M11+Տավուշ!M11+Սյունիք!M11+Գեղարքունիք!M11)</f>
        <v>0</v>
      </c>
      <c r="N11" s="35">
        <f>SUM(Լոռի!N11+'Արագածոտն '!N11+'Երևան քաղաք'!N11+'Արարատ և Վայոց ձոր'!N11+Արմավիր!N11+Կոտայք!N11+Շիրակ!N11+Տավուշ!N11+Սյունիք!N11+Գեղարքունիք!N11)</f>
        <v>0</v>
      </c>
      <c r="O11" s="35">
        <f>SUM(Լոռի!O11+'Արագածոտն '!O11+'Երևան քաղաք'!O11+'Արարատ և Վայոց ձոր'!O11+Արմավիր!O11+Կոտայք!O11+Շիրակ!O11+Տավուշ!O11+Սյունիք!O11+Գեղարքունիք!O11)</f>
        <v>0</v>
      </c>
      <c r="P11" s="35">
        <f>SUM(Լոռի!P11+'Արագածոտն '!P11+'Երևան քաղաք'!P11+'Արարատ և Վայոց ձոր'!P11+Արմավիր!P11+Կոտայք!P11+Շիրակ!P11+Տավուշ!P11+Սյունիք!P11+Գեղարքունիք!P11)</f>
        <v>0</v>
      </c>
      <c r="Q11" s="35">
        <f>SUM(Լոռի!Q11+'Արագածոտն '!Q11+'Երևան քաղաք'!Q11+'Արարատ և Վայոց ձոր'!Q11+Արմավիր!Q11+Կոտայք!Q11+Շիրակ!Q11+Տավուշ!Q11+Սյունիք!Q11+Գեղարքունիք!Q11)</f>
        <v>0</v>
      </c>
      <c r="R11" s="35">
        <f>SUM(Լոռի!R11+'Արագածոտն '!R11+'Երևան քաղաք'!R11+'Արարատ և Վայոց ձոր'!R11+Արմավիր!R11+Կոտայք!R11+Շիրակ!R11+Տավուշ!R11+Սյունիք!R11+Գեղարքունիք!R11)</f>
        <v>0</v>
      </c>
      <c r="S11" s="35">
        <f>SUM(Լոռի!S11+'Արագածոտն '!S11+'Երևան քաղաք'!S11+'Արարատ և Վայոց ձոր'!S11+Արմավիր!S11+Կոտայք!S11+Շիրակ!S11+Տավուշ!S11+Սյունիք!S11+Գեղարքունիք!S11)</f>
        <v>0</v>
      </c>
      <c r="T11" s="35">
        <f>SUM(Լոռի!T11+'Արագածոտն '!T11+'Երևան քաղաք'!T11+'Արարատ և Վայոց ձոր'!T11+Արմավիր!T11+Կոտայք!T11+Շիրակ!T11+Տավուշ!T11+Սյունիք!T11+Գեղարքունիք!T11)</f>
        <v>0</v>
      </c>
      <c r="U11" s="35">
        <f>SUM(Լոռի!U11+'Արագածոտն '!U11+'Երևան քաղաք'!U11+'Արարատ և Վայոց ձոր'!U11+Արմավիր!U11+Կոտայք!U11+Շիրակ!U11+Տավուշ!U11+Սյունիք!U11+Գեղարքունիք!U11)</f>
        <v>0</v>
      </c>
      <c r="V11" s="35">
        <f>SUM(Լոռի!V11+'Արագածոտն '!V11+'Երևան քաղաք'!V11+'Արարատ և Վայոց ձոր'!V11+Արմավիր!V11+Կոտայք!V11+Շիրակ!V11+Տավուշ!V11+Սյունիք!V11+Գեղարքունիք!V11)</f>
        <v>0</v>
      </c>
      <c r="W11" s="35">
        <f>SUM(Լոռի!W11+'Արագածոտն '!W11+'Երևան քաղաք'!W11+'Արարատ և Վայոց ձոր'!W11+Արմավիր!W11+Կոտայք!W11+Շիրակ!W11+Տավուշ!W11+Սյունիք!W11+Գեղարքունիք!W11)</f>
        <v>0</v>
      </c>
      <c r="X11" s="35">
        <f>SUM(Լոռի!X11+'Արագածոտն '!X11+'Երևան քաղաք'!X11+'Արարատ և Վայոց ձոր'!X11+Արմավիր!X11+Կոտայք!X11+Շիրակ!X11+Տավուշ!X11+Սյունիք!X11+Գեղարքունիք!X11)</f>
        <v>0</v>
      </c>
      <c r="Y11" s="35">
        <f>SUM(Լոռի!Y11+'Արագածոտն '!Y11+'Երևան քաղաք'!Y11+'Արարատ և Վայոց ձոր'!Y11+Արմավիր!Y11+Կոտայք!Y11+Շիրակ!Y11+Տավուշ!Y11+Սյունիք!Y11+Գեղարքունիք!Y11)</f>
        <v>0</v>
      </c>
      <c r="Z11" s="35">
        <f>SUM(Լոռի!Z11+'Արագածոտն '!Z11+'Երևան քաղաք'!Z11+'Արարատ և Վայոց ձոր'!Z11+Արմավիր!Z11+Կոտայք!Z11+Շիրակ!Z11+Տավուշ!Z11+Սյունիք!Z11+Գեղարքունիք!Z11)</f>
        <v>0</v>
      </c>
      <c r="AA11" s="35">
        <f>SUM(Լոռի!AA11+'Արագածոտն '!AA11+'Երևան քաղաք'!AA11+'Արարատ և Վայոց ձոր'!AA11+Արմավիր!AA11+Կոտայք!AA11+Շիրակ!AA11+Տավուշ!AA11+Սյունիք!AA11+Գեղարքունիք!AA11)</f>
        <v>0</v>
      </c>
      <c r="AB11" s="35">
        <f>SUM(Լոռի!AB11+'Արագածոտն '!AB11+'Երևան քաղաք'!AB11+'Արարատ և Վայոց ձոր'!AB11+Արմավիր!AB11+Կոտայք!AB11+Շիրակ!AB11+Տավուշ!AB11+Սյունիք!AB11+Գեղարքունիք!AB11)</f>
        <v>0</v>
      </c>
    </row>
    <row r="12" spans="1:28" ht="20.100000000000001" customHeight="1" x14ac:dyDescent="0.3">
      <c r="A12" s="52" t="s">
        <v>3</v>
      </c>
      <c r="B12" s="34" t="s">
        <v>494</v>
      </c>
      <c r="C12" s="34">
        <v>107</v>
      </c>
      <c r="D12" s="35">
        <f>SUM(Լոռի!D12+'Արագածոտն '!D12+'Երևան քաղաք'!D12+'Արարատ և Վայոց ձոր'!D12+Արմավիր!D12+Կոտայք!D12+Շիրակ!D12+Տավուշ!D12+Սյունիք!D12+Գեղարքունիք!D12)</f>
        <v>0</v>
      </c>
      <c r="E12" s="35">
        <f>SUM(Լոռի!E12+'Արագածոտն '!E12+'Երևան քաղաք'!E12+'Արարատ և Վայոց ձոր'!E12+Արմավիր!E12+Կոտայք!E12+Շիրակ!E12+Տավուշ!E12+Սյունիք!E12+Գեղարքունիք!E12)</f>
        <v>0</v>
      </c>
      <c r="F12" s="35">
        <f>SUM(Լոռի!F12+'Արագածոտն '!F12+'Երևան քաղաք'!F12+'Արարատ և Վայոց ձոր'!F12+Արմավիր!F12+Կոտայք!F12+Շիրակ!F12+Տավուշ!F12+Սյունիք!F12+Գեղարքունիք!F12)</f>
        <v>0</v>
      </c>
      <c r="G12" s="35">
        <f>SUM(Լոռի!G12+'Արագածոտն '!G12+'Երևան քաղաք'!G12+'Արարատ և Վայոց ձոր'!G12+Արմավիր!G12+Կոտայք!G12+Շիրակ!G12+Տավուշ!G12+Սյունիք!G12+Գեղարքունիք!G12)</f>
        <v>0</v>
      </c>
      <c r="H12" s="35">
        <f>SUM(Լոռի!H12+'Արագածոտն '!H12+'Երևան քաղաք'!H12+'Արարատ և Վայոց ձոր'!H12+Արմավիր!H12+Կոտայք!H12+Շիրակ!H12+Տավուշ!H12+Սյունիք!H12+Գեղարքունիք!H12)</f>
        <v>0</v>
      </c>
      <c r="I12" s="35">
        <f>SUM(Լոռի!I12+'Արագածոտն '!I12+'Երևան քաղաք'!I12+'Արարատ և Վայոց ձոր'!I12+Արմավիր!I12+Կոտայք!I12+Շիրակ!I12+Տավուշ!I12+Սյունիք!I12+Գեղարքունիք!I12)</f>
        <v>0</v>
      </c>
      <c r="J12" s="35">
        <f>SUM(Լոռի!J12+'Արագածոտն '!J12+'Երևան քաղաք'!J12+'Արարատ և Վայոց ձոր'!J12+Արմավիր!J12+Կոտայք!J12+Շիրակ!J12+Տավուշ!J12+Սյունիք!J12+Գեղարքունիք!J12)</f>
        <v>0</v>
      </c>
      <c r="K12" s="35">
        <f>SUM(Լոռի!K12+'Արագածոտն '!K12+'Երևան քաղաք'!K12+'Արարատ և Վայոց ձոր'!K12+Արմավիր!K12+Կոտայք!K12+Շիրակ!K12+Տավուշ!K12+Սյունիք!K12+Գեղարքունիք!K12)</f>
        <v>0</v>
      </c>
      <c r="L12" s="35">
        <f>SUM(Լոռի!L12+'Արագածոտն '!L12+'Երևան քաղաք'!L12+'Արարատ և Վայոց ձոր'!L12+Արմավիր!L12+Կոտայք!L12+Շիրակ!L12+Տավուշ!L12+Սյունիք!L12+Գեղարքունիք!L12)</f>
        <v>0</v>
      </c>
      <c r="M12" s="35">
        <f>SUM(Լոռի!M12+'Արագածոտն '!M12+'Երևան քաղաք'!M12+'Արարատ և Վայոց ձոր'!M12+Արմավիր!M12+Կոտայք!M12+Շիրակ!M12+Տավուշ!M12+Սյունիք!M12+Գեղարքունիք!M12)</f>
        <v>0</v>
      </c>
      <c r="N12" s="35">
        <f>SUM(Լոռի!N12+'Արագածոտն '!N12+'Երևան քաղաք'!N12+'Արարատ և Վայոց ձոր'!N12+Արմավիր!N12+Կոտայք!N12+Շիրակ!N12+Տավուշ!N12+Սյունիք!N12+Գեղարքունիք!N12)</f>
        <v>0</v>
      </c>
      <c r="O12" s="35">
        <f>SUM(Լոռի!O12+'Արագածոտն '!O12+'Երևան քաղաք'!O12+'Արարատ և Վայոց ձոր'!O12+Արմավիր!O12+Կոտայք!O12+Շիրակ!O12+Տավուշ!O12+Սյունիք!O12+Գեղարքունիք!O12)</f>
        <v>0</v>
      </c>
      <c r="P12" s="35">
        <f>SUM(Լոռի!P12+'Արագածոտն '!P12+'Երևան քաղաք'!P12+'Արարատ և Վայոց ձոր'!P12+Արմավիր!P12+Կոտայք!P12+Շիրակ!P12+Տավուշ!P12+Սյունիք!P12+Գեղարքունիք!P12)</f>
        <v>0</v>
      </c>
      <c r="Q12" s="35">
        <f>SUM(Լոռի!Q12+'Արագածոտն '!Q12+'Երևան քաղաք'!Q12+'Արարատ և Վայոց ձոր'!Q12+Արմավիր!Q12+Կոտայք!Q12+Շիրակ!Q12+Տավուշ!Q12+Սյունիք!Q12+Գեղարքունիք!Q12)</f>
        <v>0</v>
      </c>
      <c r="R12" s="35">
        <f>SUM(Լոռի!R12+'Արագածոտն '!R12+'Երևան քաղաք'!R12+'Արարատ և Վայոց ձոր'!R12+Արմավիր!R12+Կոտայք!R12+Շիրակ!R12+Տավուշ!R12+Սյունիք!R12+Գեղարքունիք!R12)</f>
        <v>0</v>
      </c>
      <c r="S12" s="35">
        <f>SUM(Լոռի!S12+'Արագածոտն '!S12+'Երևան քաղաք'!S12+'Արարատ և Վայոց ձոր'!S12+Արմավիր!S12+Կոտայք!S12+Շիրակ!S12+Տավուշ!S12+Սյունիք!S12+Գեղարքունիք!S12)</f>
        <v>0</v>
      </c>
      <c r="T12" s="35">
        <f>SUM(Լոռի!T12+'Արագածոտն '!T12+'Երևան քաղաք'!T12+'Արարատ և Վայոց ձոր'!T12+Արմավիր!T12+Կոտայք!T12+Շիրակ!T12+Տավուշ!T12+Սյունիք!T12+Գեղարքունիք!T12)</f>
        <v>0</v>
      </c>
      <c r="U12" s="35">
        <f>SUM(Լոռի!U12+'Արագածոտն '!U12+'Երևան քաղաք'!U12+'Արարատ և Վայոց ձոր'!U12+Արմավիր!U12+Կոտայք!U12+Շիրակ!U12+Տավուշ!U12+Սյունիք!U12+Գեղարքունիք!U12)</f>
        <v>0</v>
      </c>
      <c r="V12" s="35">
        <f>SUM(Լոռի!V12+'Արագածոտն '!V12+'Երևան քաղաք'!V12+'Արարատ և Վայոց ձոր'!V12+Արմավիր!V12+Կոտայք!V12+Շիրակ!V12+Տավուշ!V12+Սյունիք!V12+Գեղարքունիք!V12)</f>
        <v>0</v>
      </c>
      <c r="W12" s="35">
        <f>SUM(Լոռի!W12+'Արագածոտն '!W12+'Երևան քաղաք'!W12+'Արարատ և Վայոց ձոր'!W12+Արմավիր!W12+Կոտայք!W12+Շիրակ!W12+Տավուշ!W12+Սյունիք!W12+Գեղարքունիք!W12)</f>
        <v>0</v>
      </c>
      <c r="X12" s="35">
        <f>SUM(Լոռի!X12+'Արագածոտն '!X12+'Երևան քաղաք'!X12+'Արարատ և Վայոց ձոր'!X12+Արմավիր!X12+Կոտայք!X12+Շիրակ!X12+Տավուշ!X12+Սյունիք!X12+Գեղարքունիք!X12)</f>
        <v>0</v>
      </c>
      <c r="Y12" s="35">
        <f>SUM(Լոռի!Y12+'Արագածոտն '!Y12+'Երևան քաղաք'!Y12+'Արարատ և Վայոց ձոր'!Y12+Արմավիր!Y12+Կոտայք!Y12+Շիրակ!Y12+Տավուշ!Y12+Սյունիք!Y12+Գեղարքունիք!Y12)</f>
        <v>0</v>
      </c>
      <c r="Z12" s="35">
        <f>SUM(Լոռի!Z12+'Արագածոտն '!Z12+'Երևան քաղաք'!Z12+'Արարատ և Վայոց ձոր'!Z12+Արմավիր!Z12+Կոտայք!Z12+Շիրակ!Z12+Տավուշ!Z12+Սյունիք!Z12+Գեղարքունիք!Z12)</f>
        <v>0</v>
      </c>
      <c r="AA12" s="35">
        <f>SUM(Լոռի!AA12+'Արագածոտն '!AA12+'Երևան քաղաք'!AA12+'Արարատ և Վայոց ձոր'!AA12+Արմավիր!AA12+Կոտայք!AA12+Շիրակ!AA12+Տավուշ!AA12+Սյունիք!AA12+Գեղարքունիք!AA12)</f>
        <v>0</v>
      </c>
      <c r="AB12" s="35">
        <f>SUM(Լոռի!AB12+'Արագածոտն '!AB12+'Երևան քաղաք'!AB12+'Արարատ և Վայոց ձոր'!AB12+Արմավիր!AB12+Կոտայք!AB12+Շիրակ!AB12+Տավուշ!AB12+Սյունիք!AB12+Գեղարքունիք!AB12)</f>
        <v>0</v>
      </c>
    </row>
    <row r="13" spans="1:28" ht="20.100000000000001" customHeight="1" x14ac:dyDescent="0.3">
      <c r="A13" s="52" t="s">
        <v>4</v>
      </c>
      <c r="B13" s="34" t="s">
        <v>382</v>
      </c>
      <c r="C13" s="34">
        <v>108</v>
      </c>
      <c r="D13" s="35">
        <f>SUM(Լոռի!D13+'Արագածոտն '!D13+'Երևան քաղաք'!D13+'Արարատ և Վայոց ձոր'!D13+Արմավիր!D13+Կոտայք!D13+Շիրակ!D13+Տավուշ!D13+Սյունիք!D13+Գեղարքունիք!D13)</f>
        <v>0</v>
      </c>
      <c r="E13" s="35">
        <f>SUM(Լոռի!E13+'Արագածոտն '!E13+'Երևան քաղաք'!E13+'Արարատ և Վայոց ձոր'!E13+Արմավիր!E13+Կոտայք!E13+Շիրակ!E13+Տավուշ!E13+Սյունիք!E13+Գեղարքունիք!E13)</f>
        <v>0</v>
      </c>
      <c r="F13" s="35">
        <f>SUM(Լոռի!F13+'Արագածոտն '!F13+'Երևան քաղաք'!F13+'Արարատ և Վայոց ձոր'!F13+Արմավիր!F13+Կոտայք!F13+Շիրակ!F13+Տավուշ!F13+Սյունիք!F13+Գեղարքունիք!F13)</f>
        <v>0</v>
      </c>
      <c r="G13" s="35">
        <f>SUM(Լոռի!G13+'Արագածոտն '!G13+'Երևան քաղաք'!G13+'Արարատ և Վայոց ձոր'!G13+Արմավիր!G13+Կոտայք!G13+Շիրակ!G13+Տավուշ!G13+Սյունիք!G13+Գեղարքունիք!G13)</f>
        <v>0</v>
      </c>
      <c r="H13" s="35">
        <f>SUM(Լոռի!H13+'Արագածոտն '!H13+'Երևան քաղաք'!H13+'Արարատ և Վայոց ձոր'!H13+Արմավիր!H13+Կոտայք!H13+Շիրակ!H13+Տավուշ!H13+Սյունիք!H13+Գեղարքունիք!H13)</f>
        <v>0</v>
      </c>
      <c r="I13" s="35">
        <f>SUM(Լոռի!I13+'Արագածոտն '!I13+'Երևան քաղաք'!I13+'Արարատ և Վայոց ձոր'!I13+Արմավիր!I13+Կոտայք!I13+Շիրակ!I13+Տավուշ!I13+Սյունիք!I13+Գեղարքունիք!I13)</f>
        <v>0</v>
      </c>
      <c r="J13" s="35">
        <f>SUM(Լոռի!J13+'Արագածոտն '!J13+'Երևան քաղաք'!J13+'Արարատ և Վայոց ձոր'!J13+Արմավիր!J13+Կոտայք!J13+Շիրակ!J13+Տավուշ!J13+Սյունիք!J13+Գեղարքունիք!J13)</f>
        <v>0</v>
      </c>
      <c r="K13" s="35">
        <f>SUM(Լոռի!K13+'Արագածոտն '!K13+'Երևան քաղաք'!K13+'Արարատ և Վայոց ձոր'!K13+Արմավիր!K13+Կոտայք!K13+Շիրակ!K13+Տավուշ!K13+Սյունիք!K13+Գեղարքունիք!K13)</f>
        <v>0</v>
      </c>
      <c r="L13" s="35">
        <f>SUM(Լոռի!L13+'Արագածոտն '!L13+'Երևան քաղաք'!L13+'Արարատ և Վայոց ձոր'!L13+Արմավիր!L13+Կոտայք!L13+Շիրակ!L13+Տավուշ!L13+Սյունիք!L13+Գեղարքունիք!L13)</f>
        <v>0</v>
      </c>
      <c r="M13" s="35">
        <f>SUM(Լոռի!M13+'Արագածոտն '!M13+'Երևան քաղաք'!M13+'Արարատ և Վայոց ձոր'!M13+Արմավիր!M13+Կոտայք!M13+Շիրակ!M13+Տավուշ!M13+Սյունիք!M13+Գեղարքունիք!M13)</f>
        <v>0</v>
      </c>
      <c r="N13" s="35">
        <f>SUM(Լոռի!N13+'Արագածոտն '!N13+'Երևան քաղաք'!N13+'Արարատ և Վայոց ձոր'!N13+Արմավիր!N13+Կոտայք!N13+Շիրակ!N13+Տավուշ!N13+Սյունիք!N13+Գեղարքունիք!N13)</f>
        <v>0</v>
      </c>
      <c r="O13" s="35">
        <f>SUM(Լոռի!O13+'Արագածոտն '!O13+'Երևան քաղաք'!O13+'Արարատ և Վայոց ձոր'!O13+Արմավիր!O13+Կոտայք!O13+Շիրակ!O13+Տավուշ!O13+Սյունիք!O13+Գեղարքունիք!O13)</f>
        <v>0</v>
      </c>
      <c r="P13" s="35">
        <f>SUM(Լոռի!P13+'Արագածոտն '!P13+'Երևան քաղաք'!P13+'Արարատ և Վայոց ձոր'!P13+Արմավիր!P13+Կոտայք!P13+Շիրակ!P13+Տավուշ!P13+Սյունիք!P13+Գեղարքունիք!P13)</f>
        <v>0</v>
      </c>
      <c r="Q13" s="35">
        <f>SUM(Լոռի!Q13+'Արագածոտն '!Q13+'Երևան քաղաք'!Q13+'Արարատ և Վայոց ձոր'!Q13+Արմավիր!Q13+Կոտայք!Q13+Շիրակ!Q13+Տավուշ!Q13+Սյունիք!Q13+Գեղարքունիք!Q13)</f>
        <v>0</v>
      </c>
      <c r="R13" s="35">
        <f>SUM(Լոռի!R13+'Արագածոտն '!R13+'Երևան քաղաք'!R13+'Արարատ և Վայոց ձոր'!R13+Արմավիր!R13+Կոտայք!R13+Շիրակ!R13+Տավուշ!R13+Սյունիք!R13+Գեղարքունիք!R13)</f>
        <v>0</v>
      </c>
      <c r="S13" s="35">
        <f>SUM(Լոռի!S13+'Արագածոտն '!S13+'Երևան քաղաք'!S13+'Արարատ և Վայոց ձոր'!S13+Արմավիր!S13+Կոտայք!S13+Շիրակ!S13+Տավուշ!S13+Սյունիք!S13+Գեղարքունիք!S13)</f>
        <v>0</v>
      </c>
      <c r="T13" s="35">
        <f>SUM(Լոռի!T13+'Արագածոտն '!T13+'Երևան քաղաք'!T13+'Արարատ և Վայոց ձոր'!T13+Արմավիր!T13+Կոտայք!T13+Շիրակ!T13+Տավուշ!T13+Սյունիք!T13+Գեղարքունիք!T13)</f>
        <v>0</v>
      </c>
      <c r="U13" s="35">
        <f>SUM(Լոռի!U13+'Արագածոտն '!U13+'Երևան քաղաք'!U13+'Արարատ և Վայոց ձոր'!U13+Արմավիր!U13+Կոտայք!U13+Շիրակ!U13+Տավուշ!U13+Սյունիք!U13+Գեղարքունիք!U13)</f>
        <v>0</v>
      </c>
      <c r="V13" s="35">
        <f>SUM(Լոռի!V13+'Արագածոտն '!V13+'Երևան քաղաք'!V13+'Արարատ և Վայոց ձոր'!V13+Արմավիր!V13+Կոտայք!V13+Շիրակ!V13+Տավուշ!V13+Սյունիք!V13+Գեղարքունիք!V13)</f>
        <v>0</v>
      </c>
      <c r="W13" s="35">
        <f>SUM(Լոռի!W13+'Արագածոտն '!W13+'Երևան քաղաք'!W13+'Արարատ և Վայոց ձոր'!W13+Արմավիր!W13+Կոտայք!W13+Շիրակ!W13+Տավուշ!W13+Սյունիք!W13+Գեղարքունիք!W13)</f>
        <v>0</v>
      </c>
      <c r="X13" s="35">
        <f>SUM(Լոռի!X13+'Արագածոտն '!X13+'Երևան քաղաք'!X13+'Արարատ և Վայոց ձոր'!X13+Արմավիր!X13+Կոտայք!X13+Շիրակ!X13+Տավուշ!X13+Սյունիք!X13+Գեղարքունիք!X13)</f>
        <v>0</v>
      </c>
      <c r="Y13" s="35">
        <f>SUM(Լոռի!Y13+'Արագածոտն '!Y13+'Երևան քաղաք'!Y13+'Արարատ և Վայոց ձոր'!Y13+Արմավիր!Y13+Կոտայք!Y13+Շիրակ!Y13+Տավուշ!Y13+Սյունիք!Y13+Գեղարքունիք!Y13)</f>
        <v>0</v>
      </c>
      <c r="Z13" s="35">
        <f>SUM(Լոռի!Z13+'Արագածոտն '!Z13+'Երևան քաղաք'!Z13+'Արարատ և Վայոց ձոր'!Z13+Արմավիր!Z13+Կոտայք!Z13+Շիրակ!Z13+Տավուշ!Z13+Սյունիք!Z13+Գեղարքունիք!Z13)</f>
        <v>0</v>
      </c>
      <c r="AA13" s="35">
        <f>SUM(Լոռի!AA13+'Արագածոտն '!AA13+'Երևան քաղաք'!AA13+'Արարատ և Վայոց ձոր'!AA13+Արմավիր!AA13+Կոտայք!AA13+Շիրակ!AA13+Տավուշ!AA13+Սյունիք!AA13+Գեղարքունիք!AA13)</f>
        <v>0</v>
      </c>
      <c r="AB13" s="35">
        <f>SUM(Լոռի!AB13+'Արագածոտն '!AB13+'Երևան քաղաք'!AB13+'Արարատ և Վայոց ձոր'!AB13+Արմավիր!AB13+Կոտայք!AB13+Շիրակ!AB13+Տավուշ!AB13+Սյունիք!AB13+Գեղարքունիք!AB13)</f>
        <v>0</v>
      </c>
    </row>
    <row r="14" spans="1:28" ht="20.100000000000001" customHeight="1" x14ac:dyDescent="0.3">
      <c r="A14" s="52" t="s">
        <v>5</v>
      </c>
      <c r="B14" s="34" t="s">
        <v>383</v>
      </c>
      <c r="C14" s="34">
        <v>109</v>
      </c>
      <c r="D14" s="35">
        <f>SUM(Լոռի!D14+'Արագածոտն '!D14+'Երևան քաղաք'!D14+'Արարատ և Վայոց ձոր'!D14+Արմավիր!D14+Կոտայք!D14+Շիրակ!D14+Տավուշ!D14+Սյունիք!D14+Գեղարքունիք!D14)</f>
        <v>0</v>
      </c>
      <c r="E14" s="35">
        <f>SUM(Լոռի!E14+'Արագածոտն '!E14+'Երևան քաղաք'!E14+'Արարատ և Վայոց ձոր'!E14+Արմավիր!E14+Կոտայք!E14+Շիրակ!E14+Տավուշ!E14+Սյունիք!E14+Գեղարքունիք!E14)</f>
        <v>0</v>
      </c>
      <c r="F14" s="35">
        <f>SUM(Լոռի!F14+'Արագածոտն '!F14+'Երևան քաղաք'!F14+'Արարատ և Վայոց ձոր'!F14+Արմավիր!F14+Կոտայք!F14+Շիրակ!F14+Տավուշ!F14+Սյունիք!F14+Գեղարքունիք!F14)</f>
        <v>0</v>
      </c>
      <c r="G14" s="35">
        <f>SUM(Լոռի!G14+'Արագածոտն '!G14+'Երևան քաղաք'!G14+'Արարատ և Վայոց ձոր'!G14+Արմավիր!G14+Կոտայք!G14+Շիրակ!G14+Տավուշ!G14+Սյունիք!G14+Գեղարքունիք!G14)</f>
        <v>0</v>
      </c>
      <c r="H14" s="35">
        <f>SUM(Լոռի!H14+'Արագածոտն '!H14+'Երևան քաղաք'!H14+'Արարատ և Վայոց ձոր'!H14+Արմավիր!H14+Կոտայք!H14+Շիրակ!H14+Տավուշ!H14+Սյունիք!H14+Գեղարքունիք!H14)</f>
        <v>0</v>
      </c>
      <c r="I14" s="35">
        <f>SUM(Լոռի!I14+'Արագածոտն '!I14+'Երևան քաղաք'!I14+'Արարատ և Վայոց ձոր'!I14+Արմավիր!I14+Կոտայք!I14+Շիրակ!I14+Տավուշ!I14+Սյունիք!I14+Գեղարքունիք!I14)</f>
        <v>0</v>
      </c>
      <c r="J14" s="35">
        <f>SUM(Լոռի!J14+'Արագածոտն '!J14+'Երևան քաղաք'!J14+'Արարատ և Վայոց ձոր'!J14+Արմավիր!J14+Կոտայք!J14+Շիրակ!J14+Տավուշ!J14+Սյունիք!J14+Գեղարքունիք!J14)</f>
        <v>0</v>
      </c>
      <c r="K14" s="35">
        <f>SUM(Լոռի!K14+'Արագածոտն '!K14+'Երևան քաղաք'!K14+'Արարատ և Վայոց ձոր'!K14+Արմավիր!K14+Կոտայք!K14+Շիրակ!K14+Տավուշ!K14+Սյունիք!K14+Գեղարքունիք!K14)</f>
        <v>0</v>
      </c>
      <c r="L14" s="35">
        <f>SUM(Լոռի!L14+'Արագածոտն '!L14+'Երևան քաղաք'!L14+'Արարատ և Վայոց ձոր'!L14+Արմավիր!L14+Կոտայք!L14+Շիրակ!L14+Տավուշ!L14+Սյունիք!L14+Գեղարքունիք!L14)</f>
        <v>0</v>
      </c>
      <c r="M14" s="35">
        <f>SUM(Լոռի!M14+'Արագածոտն '!M14+'Երևան քաղաք'!M14+'Արարատ և Վայոց ձոր'!M14+Արմավիր!M14+Կոտայք!M14+Շիրակ!M14+Տավուշ!M14+Սյունիք!M14+Գեղարքունիք!M14)</f>
        <v>0</v>
      </c>
      <c r="N14" s="35">
        <f>SUM(Լոռի!N14+'Արագածոտն '!N14+'Երևան քաղաք'!N14+'Արարատ և Վայոց ձոր'!N14+Արմավիր!N14+Կոտայք!N14+Շիրակ!N14+Տավուշ!N14+Սյունիք!N14+Գեղարքունիք!N14)</f>
        <v>0</v>
      </c>
      <c r="O14" s="35">
        <f>SUM(Լոռի!O14+'Արագածոտն '!O14+'Երևան քաղաք'!O14+'Արարատ և Վայոց ձոր'!O14+Արմավիր!O14+Կոտայք!O14+Շիրակ!O14+Տավուշ!O14+Սյունիք!O14+Գեղարքունիք!O14)</f>
        <v>0</v>
      </c>
      <c r="P14" s="35">
        <f>SUM(Լոռի!P14+'Արագածոտն '!P14+'Երևան քաղաք'!P14+'Արարատ և Վայոց ձոր'!P14+Արմավիր!P14+Կոտայք!P14+Շիրակ!P14+Տավուշ!P14+Սյունիք!P14+Գեղարքունիք!P14)</f>
        <v>0</v>
      </c>
      <c r="Q14" s="35">
        <f>SUM(Լոռի!Q14+'Արագածոտն '!Q14+'Երևան քաղաք'!Q14+'Արարատ և Վայոց ձոր'!Q14+Արմավիր!Q14+Կոտայք!Q14+Շիրակ!Q14+Տավուշ!Q14+Սյունիք!Q14+Գեղարքունիք!Q14)</f>
        <v>0</v>
      </c>
      <c r="R14" s="35">
        <f>SUM(Լոռի!R14+'Արագածոտն '!R14+'Երևան քաղաք'!R14+'Արարատ և Վայոց ձոր'!R14+Արմավիր!R14+Կոտայք!R14+Շիրակ!R14+Տավուշ!R14+Սյունիք!R14+Գեղարքունիք!R14)</f>
        <v>0</v>
      </c>
      <c r="S14" s="35">
        <f>SUM(Լոռի!S14+'Արագածոտն '!S14+'Երևան քաղաք'!S14+'Արարատ և Վայոց ձոր'!S14+Արմավիր!S14+Կոտայք!S14+Շիրակ!S14+Տավուշ!S14+Սյունիք!S14+Գեղարքունիք!S14)</f>
        <v>0</v>
      </c>
      <c r="T14" s="35">
        <f>SUM(Լոռի!T14+'Արագածոտն '!T14+'Երևան քաղաք'!T14+'Արարատ և Վայոց ձոր'!T14+Արմավիր!T14+Կոտայք!T14+Շիրակ!T14+Տավուշ!T14+Սյունիք!T14+Գեղարքունիք!T14)</f>
        <v>0</v>
      </c>
      <c r="U14" s="35">
        <f>SUM(Լոռի!U14+'Արագածոտն '!U14+'Երևան քաղաք'!U14+'Արարատ և Վայոց ձոր'!U14+Արմավիր!U14+Կոտայք!U14+Շիրակ!U14+Տավուշ!U14+Սյունիք!U14+Գեղարքունիք!U14)</f>
        <v>0</v>
      </c>
      <c r="V14" s="35">
        <f>SUM(Լոռի!V14+'Արագածոտն '!V14+'Երևան քաղաք'!V14+'Արարատ և Վայոց ձոր'!V14+Արմավիր!V14+Կոտայք!V14+Շիրակ!V14+Տավուշ!V14+Սյունիք!V14+Գեղարքունիք!V14)</f>
        <v>0</v>
      </c>
      <c r="W14" s="35">
        <f>SUM(Լոռի!W14+'Արագածոտն '!W14+'Երևան քաղաք'!W14+'Արարատ և Վայոց ձոր'!W14+Արմավիր!W14+Կոտայք!W14+Շիրակ!W14+Տավուշ!W14+Սյունիք!W14+Գեղարքունիք!W14)</f>
        <v>0</v>
      </c>
      <c r="X14" s="35">
        <f>SUM(Լոռի!X14+'Արագածոտն '!X14+'Երևան քաղաք'!X14+'Արարատ և Վայոց ձոր'!X14+Արմավիր!X14+Կոտայք!X14+Շիրակ!X14+Տավուշ!X14+Սյունիք!X14+Գեղարքունիք!X14)</f>
        <v>0</v>
      </c>
      <c r="Y14" s="35">
        <f>SUM(Լոռի!Y14+'Արագածոտն '!Y14+'Երևան քաղաք'!Y14+'Արարատ և Վայոց ձոր'!Y14+Արմավիր!Y14+Կոտայք!Y14+Շիրակ!Y14+Տավուշ!Y14+Սյունիք!Y14+Գեղարքունիք!Y14)</f>
        <v>0</v>
      </c>
      <c r="Z14" s="35">
        <f>SUM(Լոռի!Z14+'Արագածոտն '!Z14+'Երևան քաղաք'!Z14+'Արարատ և Վայոց ձոր'!Z14+Արմավիր!Z14+Կոտայք!Z14+Շիրակ!Z14+Տավուշ!Z14+Սյունիք!Z14+Գեղարքունիք!Z14)</f>
        <v>0</v>
      </c>
      <c r="AA14" s="35">
        <f>SUM(Լոռի!AA14+'Արագածոտն '!AA14+'Երևան քաղաք'!AA14+'Արարատ և Վայոց ձոր'!AA14+Արմավիր!AA14+Կոտայք!AA14+Շիրակ!AA14+Տավուշ!AA14+Սյունիք!AA14+Գեղարքունիք!AA14)</f>
        <v>0</v>
      </c>
      <c r="AB14" s="35">
        <f>SUM(Լոռի!AB14+'Արագածոտն '!AB14+'Երևան քաղաք'!AB14+'Արարատ և Վայոց ձոր'!AB14+Արմավիր!AB14+Կոտայք!AB14+Շիրակ!AB14+Տավուշ!AB14+Սյունիք!AB14+Գեղարքունիք!AB14)</f>
        <v>0</v>
      </c>
    </row>
    <row r="15" spans="1:28" ht="20.100000000000001" customHeight="1" x14ac:dyDescent="0.3">
      <c r="A15" s="52" t="s">
        <v>6</v>
      </c>
      <c r="B15" s="34" t="s">
        <v>495</v>
      </c>
      <c r="C15" s="34">
        <v>110</v>
      </c>
      <c r="D15" s="35">
        <f>SUM(Լոռի!D15+'Արագածոտն '!D15+'Երևան քաղաք'!D15+'Արարատ և Վայոց ձոր'!D15+Արմավիր!D15+Կոտայք!D15+Շիրակ!D15+Տավուշ!D15+Սյունիք!D15+Գեղարքունիք!D15)</f>
        <v>0</v>
      </c>
      <c r="E15" s="35">
        <f>SUM(Լոռի!E15+'Արագածոտն '!E15+'Երևան քաղաք'!E15+'Արարատ և Վայոց ձոր'!E15+Արմավիր!E15+Կոտայք!E15+Շիրակ!E15+Տավուշ!E15+Սյունիք!E15+Գեղարքունիք!E15)</f>
        <v>0</v>
      </c>
      <c r="F15" s="35">
        <f>SUM(Լոռի!F15+'Արագածոտն '!F15+'Երևան քաղաք'!F15+'Արարատ և Վայոց ձոր'!F15+Արմավիր!F15+Կոտայք!F15+Շիրակ!F15+Տավուշ!F15+Սյունիք!F15+Գեղարքունիք!F15)</f>
        <v>0</v>
      </c>
      <c r="G15" s="35">
        <f>SUM(Լոռի!G15+'Արագածոտն '!G15+'Երևան քաղաք'!G15+'Արարատ և Վայոց ձոր'!G15+Արմավիր!G15+Կոտայք!G15+Շիրակ!G15+Տավուշ!G15+Սյունիք!G15+Գեղարքունիք!G15)</f>
        <v>0</v>
      </c>
      <c r="H15" s="35">
        <f>SUM(Լոռի!H15+'Արագածոտն '!H15+'Երևան քաղաք'!H15+'Արարատ և Վայոց ձոր'!H15+Արմավիր!H15+Կոտայք!H15+Շիրակ!H15+Տավուշ!H15+Սյունիք!H15+Գեղարքունիք!H15)</f>
        <v>0</v>
      </c>
      <c r="I15" s="35">
        <f>SUM(Լոռի!I15+'Արագածոտն '!I15+'Երևան քաղաք'!I15+'Արարատ և Վայոց ձոր'!I15+Արմավիր!I15+Կոտայք!I15+Շիրակ!I15+Տավուշ!I15+Սյունիք!I15+Գեղարքունիք!I15)</f>
        <v>0</v>
      </c>
      <c r="J15" s="35">
        <f>SUM(Լոռի!J15+'Արագածոտն '!J15+'Երևան քաղաք'!J15+'Արարատ և Վայոց ձոր'!J15+Արմավիր!J15+Կոտայք!J15+Շիրակ!J15+Տավուշ!J15+Սյունիք!J15+Գեղարքունիք!J15)</f>
        <v>0</v>
      </c>
      <c r="K15" s="35">
        <f>SUM(Լոռի!K15+'Արագածոտն '!K15+'Երևան քաղաք'!K15+'Արարատ և Վայոց ձոր'!K15+Արմավիր!K15+Կոտայք!K15+Շիրակ!K15+Տավուշ!K15+Սյունիք!K15+Գեղարքունիք!K15)</f>
        <v>0</v>
      </c>
      <c r="L15" s="35">
        <f>SUM(Լոռի!L15+'Արագածոտն '!L15+'Երևան քաղաք'!L15+'Արարատ և Վայոց ձոր'!L15+Արմավիր!L15+Կոտայք!L15+Շիրակ!L15+Տավուշ!L15+Սյունիք!L15+Գեղարքունիք!L15)</f>
        <v>0</v>
      </c>
      <c r="M15" s="35">
        <f>SUM(Լոռի!M15+'Արագածոտն '!M15+'Երևան քաղաք'!M15+'Արարատ և Վայոց ձոր'!M15+Արմավիր!M15+Կոտայք!M15+Շիրակ!M15+Տավուշ!M15+Սյունիք!M15+Գեղարքունիք!M15)</f>
        <v>0</v>
      </c>
      <c r="N15" s="35">
        <f>SUM(Լոռի!N15+'Արագածոտն '!N15+'Երևան քաղաք'!N15+'Արարատ և Վայոց ձոր'!N15+Արմավիր!N15+Կոտայք!N15+Շիրակ!N15+Տավուշ!N15+Սյունիք!N15+Գեղարքունիք!N15)</f>
        <v>0</v>
      </c>
      <c r="O15" s="35">
        <f>SUM(Լոռի!O15+'Արագածոտն '!O15+'Երևան քաղաք'!O15+'Արարատ և Վայոց ձոր'!O15+Արմավիր!O15+Կոտայք!O15+Շիրակ!O15+Տավուշ!O15+Սյունիք!O15+Գեղարքունիք!O15)</f>
        <v>0</v>
      </c>
      <c r="P15" s="35">
        <f>SUM(Լոռի!P15+'Արագածոտն '!P15+'Երևան քաղաք'!P15+'Արարատ և Վայոց ձոր'!P15+Արմավիր!P15+Կոտայք!P15+Շիրակ!P15+Տավուշ!P15+Սյունիք!P15+Գեղարքունիք!P15)</f>
        <v>0</v>
      </c>
      <c r="Q15" s="35">
        <f>SUM(Լոռի!Q15+'Արագածոտն '!Q15+'Երևան քաղաք'!Q15+'Արարատ և Վայոց ձոր'!Q15+Արմավիր!Q15+Կոտայք!Q15+Շիրակ!Q15+Տավուշ!Q15+Սյունիք!Q15+Գեղարքունիք!Q15)</f>
        <v>0</v>
      </c>
      <c r="R15" s="35">
        <f>SUM(Լոռի!R15+'Արագածոտն '!R15+'Երևան քաղաք'!R15+'Արարատ և Վայոց ձոր'!R15+Արմավիր!R15+Կոտայք!R15+Շիրակ!R15+Տավուշ!R15+Սյունիք!R15+Գեղարքունիք!R15)</f>
        <v>0</v>
      </c>
      <c r="S15" s="35">
        <f>SUM(Լոռի!S15+'Արագածոտն '!S15+'Երևան քաղաք'!S15+'Արարատ և Վայոց ձոր'!S15+Արմավիր!S15+Կոտայք!S15+Շիրակ!S15+Տավուշ!S15+Սյունիք!S15+Գեղարքունիք!S15)</f>
        <v>0</v>
      </c>
      <c r="T15" s="35">
        <f>SUM(Լոռի!T15+'Արագածոտն '!T15+'Երևան քաղաք'!T15+'Արարատ և Վայոց ձոր'!T15+Արմավիր!T15+Կոտայք!T15+Շիրակ!T15+Տավուշ!T15+Սյունիք!T15+Գեղարքունիք!T15)</f>
        <v>0</v>
      </c>
      <c r="U15" s="35">
        <f>SUM(Լոռի!U15+'Արագածոտն '!U15+'Երևան քաղաք'!U15+'Արարատ և Վայոց ձոր'!U15+Արմավիր!U15+Կոտայք!U15+Շիրակ!U15+Տավուշ!U15+Սյունիք!U15+Գեղարքունիք!U15)</f>
        <v>0</v>
      </c>
      <c r="V15" s="35">
        <f>SUM(Լոռի!V15+'Արագածոտն '!V15+'Երևան քաղաք'!V15+'Արարատ և Վայոց ձոր'!V15+Արմավիր!V15+Կոտայք!V15+Շիրակ!V15+Տավուշ!V15+Սյունիք!V15+Գեղարքունիք!V15)</f>
        <v>0</v>
      </c>
      <c r="W15" s="35">
        <f>SUM(Լոռի!W15+'Արագածոտն '!W15+'Երևան քաղաք'!W15+'Արարատ և Վայոց ձոր'!W15+Արմավիր!W15+Կոտայք!W15+Շիրակ!W15+Տավուշ!W15+Սյունիք!W15+Գեղարքունիք!W15)</f>
        <v>0</v>
      </c>
      <c r="X15" s="35">
        <f>SUM(Լոռի!X15+'Արագածոտն '!X15+'Երևան քաղաք'!X15+'Արարատ և Վայոց ձոր'!X15+Արմավիր!X15+Կոտայք!X15+Շիրակ!X15+Տավուշ!X15+Սյունիք!X15+Գեղարքունիք!X15)</f>
        <v>0</v>
      </c>
      <c r="Y15" s="35">
        <f>SUM(Լոռի!Y15+'Արագածոտն '!Y15+'Երևան քաղաք'!Y15+'Արարատ և Վայոց ձոր'!Y15+Արմավիր!Y15+Կոտայք!Y15+Շիրակ!Y15+Տավուշ!Y15+Սյունիք!Y15+Գեղարքունիք!Y15)</f>
        <v>0</v>
      </c>
      <c r="Z15" s="35">
        <f>SUM(Լոռի!Z15+'Արագածոտն '!Z15+'Երևան քաղաք'!Z15+'Արարատ և Վայոց ձոր'!Z15+Արմավիր!Z15+Կոտայք!Z15+Շիրակ!Z15+Տավուշ!Z15+Սյունիք!Z15+Գեղարքունիք!Z15)</f>
        <v>0</v>
      </c>
      <c r="AA15" s="35">
        <f>SUM(Լոռի!AA15+'Արագածոտն '!AA15+'Երևան քաղաք'!AA15+'Արարատ և Վայոց ձոր'!AA15+Արմավիր!AA15+Կոտայք!AA15+Շիրակ!AA15+Տավուշ!AA15+Սյունիք!AA15+Գեղարքունիք!AA15)</f>
        <v>0</v>
      </c>
      <c r="AB15" s="35">
        <f>SUM(Լոռի!AB15+'Արագածոտն '!AB15+'Երևան քաղաք'!AB15+'Արարատ և Վայոց ձոր'!AB15+Արմավիր!AB15+Կոտայք!AB15+Շիրակ!AB15+Տավուշ!AB15+Սյունիք!AB15+Գեղարքունիք!AB15)</f>
        <v>0</v>
      </c>
    </row>
    <row r="16" spans="1:28" ht="20.100000000000001" customHeight="1" x14ac:dyDescent="0.3">
      <c r="A16" s="52" t="s">
        <v>7</v>
      </c>
      <c r="B16" s="34" t="s">
        <v>496</v>
      </c>
      <c r="C16" s="34">
        <v>111</v>
      </c>
      <c r="D16" s="35">
        <f>SUM(Լոռի!D16+'Արագածոտն '!D16+'Երևան քաղաք'!D16+'Արարատ և Վայոց ձոր'!D16+Արմավիր!D16+Կոտայք!D16+Շիրակ!D16+Տավուշ!D16+Սյունիք!D16+Գեղարքունիք!D16)</f>
        <v>0</v>
      </c>
      <c r="E16" s="35">
        <f>SUM(Լոռի!E16+'Արագածոտն '!E16+'Երևան քաղաք'!E16+'Արարատ և Վայոց ձոր'!E16+Արմավիր!E16+Կոտայք!E16+Շիրակ!E16+Տավուշ!E16+Սյունիք!E16+Գեղարքունիք!E16)</f>
        <v>0</v>
      </c>
      <c r="F16" s="35">
        <f>SUM(Լոռի!F16+'Արագածոտն '!F16+'Երևան քաղաք'!F16+'Արարատ և Վայոց ձոր'!F16+Արմավիր!F16+Կոտայք!F16+Շիրակ!F16+Տավուշ!F16+Սյունիք!F16+Գեղարքունիք!F16)</f>
        <v>0</v>
      </c>
      <c r="G16" s="35">
        <f>SUM(Լոռի!G16+'Արագածոտն '!G16+'Երևան քաղաք'!G16+'Արարատ և Վայոց ձոր'!G16+Արմավիր!G16+Կոտայք!G16+Շիրակ!G16+Տավուշ!G16+Սյունիք!G16+Գեղարքունիք!G16)</f>
        <v>0</v>
      </c>
      <c r="H16" s="35">
        <f>SUM(Լոռի!H16+'Արագածոտն '!H16+'Երևան քաղաք'!H16+'Արարատ և Վայոց ձոր'!H16+Արմավիր!H16+Կոտայք!H16+Շիրակ!H16+Տավուշ!H16+Սյունիք!H16+Գեղարքունիք!H16)</f>
        <v>0</v>
      </c>
      <c r="I16" s="35">
        <f>SUM(Լոռի!I16+'Արագածոտն '!I16+'Երևան քաղաք'!I16+'Արարատ և Վայոց ձոր'!I16+Արմավիր!I16+Կոտայք!I16+Շիրակ!I16+Տավուշ!I16+Սյունիք!I16+Գեղարքունիք!I16)</f>
        <v>0</v>
      </c>
      <c r="J16" s="35">
        <f>SUM(Լոռի!J16+'Արագածոտն '!J16+'Երևան քաղաք'!J16+'Արարատ և Վայոց ձոր'!J16+Արմավիր!J16+Կոտայք!J16+Շիրակ!J16+Տավուշ!J16+Սյունիք!J16+Գեղարքունիք!J16)</f>
        <v>0</v>
      </c>
      <c r="K16" s="35">
        <f>SUM(Լոռի!K16+'Արագածոտն '!K16+'Երևան քաղաք'!K16+'Արարատ և Վայոց ձոր'!K16+Արմավիր!K16+Կոտայք!K16+Շիրակ!K16+Տավուշ!K16+Սյունիք!K16+Գեղարքունիք!K16)</f>
        <v>0</v>
      </c>
      <c r="L16" s="35">
        <f>SUM(Լոռի!L16+'Արագածոտն '!L16+'Երևան քաղաք'!L16+'Արարատ և Վայոց ձոր'!L16+Արմավիր!L16+Կոտայք!L16+Շիրակ!L16+Տավուշ!L16+Սյունիք!L16+Գեղարքունիք!L16)</f>
        <v>0</v>
      </c>
      <c r="M16" s="35">
        <f>SUM(Լոռի!M16+'Արագածոտն '!M16+'Երևան քաղաք'!M16+'Արարատ և Վայոց ձոր'!M16+Արմավիր!M16+Կոտայք!M16+Շիրակ!M16+Տավուշ!M16+Սյունիք!M16+Գեղարքունիք!M16)</f>
        <v>0</v>
      </c>
      <c r="N16" s="35">
        <f>SUM(Լոռի!N16+'Արագածոտն '!N16+'Երևան քաղաք'!N16+'Արարատ և Վայոց ձոր'!N16+Արմավիր!N16+Կոտայք!N16+Շիրակ!N16+Տավուշ!N16+Սյունիք!N16+Գեղարքունիք!N16)</f>
        <v>0</v>
      </c>
      <c r="O16" s="35">
        <f>SUM(Լոռի!O16+'Արագածոտն '!O16+'Երևան քաղաք'!O16+'Արարատ և Վայոց ձոր'!O16+Արմավիր!O16+Կոտայք!O16+Շիրակ!O16+Տավուշ!O16+Սյունիք!O16+Գեղարքունիք!O16)</f>
        <v>0</v>
      </c>
      <c r="P16" s="35">
        <f>SUM(Լոռի!P16+'Արագածոտն '!P16+'Երևան քաղաք'!P16+'Արարատ և Վայոց ձոր'!P16+Արմավիր!P16+Կոտայք!P16+Շիրակ!P16+Տավուշ!P16+Սյունիք!P16+Գեղարքունիք!P16)</f>
        <v>0</v>
      </c>
      <c r="Q16" s="35">
        <f>SUM(Լոռի!Q16+'Արագածոտն '!Q16+'Երևան քաղաք'!Q16+'Արարատ և Վայոց ձոր'!Q16+Արմավիր!Q16+Կոտայք!Q16+Շիրակ!Q16+Տավուշ!Q16+Սյունիք!Q16+Գեղարքունիք!Q16)</f>
        <v>0</v>
      </c>
      <c r="R16" s="35">
        <f>SUM(Լոռի!R16+'Արագածոտն '!R16+'Երևան քաղաք'!R16+'Արարատ և Վայոց ձոր'!R16+Արմավիր!R16+Կոտայք!R16+Շիրակ!R16+Տավուշ!R16+Սյունիք!R16+Գեղարքունիք!R16)</f>
        <v>0</v>
      </c>
      <c r="S16" s="35">
        <f>SUM(Լոռի!S16+'Արագածոտն '!S16+'Երևան քաղաք'!S16+'Արարատ և Վայոց ձոր'!S16+Արմավիր!S16+Կոտայք!S16+Շիրակ!S16+Տավուշ!S16+Սյունիք!S16+Գեղարքունիք!S16)</f>
        <v>0</v>
      </c>
      <c r="T16" s="35">
        <f>SUM(Լոռի!T16+'Արագածոտն '!T16+'Երևան քաղաք'!T16+'Արարատ և Վայոց ձոր'!T16+Արմավիր!T16+Կոտայք!T16+Շիրակ!T16+Տավուշ!T16+Սյունիք!T16+Գեղարքունիք!T16)</f>
        <v>0</v>
      </c>
      <c r="U16" s="35">
        <f>SUM(Լոռի!U16+'Արագածոտն '!U16+'Երևան քաղաք'!U16+'Արարատ և Վայոց ձոր'!U16+Արմավիր!U16+Կոտայք!U16+Շիրակ!U16+Տավուշ!U16+Սյունիք!U16+Գեղարքունիք!U16)</f>
        <v>0</v>
      </c>
      <c r="V16" s="35">
        <f>SUM(Լոռի!V16+'Արագածոտն '!V16+'Երևան քաղաք'!V16+'Արարատ և Վայոց ձոր'!V16+Արմավիր!V16+Կոտայք!V16+Շիրակ!V16+Տավուշ!V16+Սյունիք!V16+Գեղարքունիք!V16)</f>
        <v>0</v>
      </c>
      <c r="W16" s="35">
        <f>SUM(Լոռի!W16+'Արագածոտն '!W16+'Երևան քաղաք'!W16+'Արարատ և Վայոց ձոր'!W16+Արմավիր!W16+Կոտայք!W16+Շիրակ!W16+Տավուշ!W16+Սյունիք!W16+Գեղարքունիք!W16)</f>
        <v>0</v>
      </c>
      <c r="X16" s="35">
        <f>SUM(Լոռի!X16+'Արագածոտն '!X16+'Երևան քաղաք'!X16+'Արարատ և Վայոց ձոր'!X16+Արմավիր!X16+Կոտայք!X16+Շիրակ!X16+Տավուշ!X16+Սյունիք!X16+Գեղարքունիք!X16)</f>
        <v>0</v>
      </c>
      <c r="Y16" s="35">
        <f>SUM(Լոռի!Y16+'Արագածոտն '!Y16+'Երևան քաղաք'!Y16+'Արարատ և Վայոց ձոր'!Y16+Արմավիր!Y16+Կոտայք!Y16+Շիրակ!Y16+Տավուշ!Y16+Սյունիք!Y16+Գեղարքունիք!Y16)</f>
        <v>0</v>
      </c>
      <c r="Z16" s="35">
        <f>SUM(Լոռի!Z16+'Արագածոտն '!Z16+'Երևան քաղաք'!Z16+'Արարատ և Վայոց ձոր'!Z16+Արմավիր!Z16+Կոտայք!Z16+Շիրակ!Z16+Տավուշ!Z16+Սյունիք!Z16+Գեղարքունիք!Z16)</f>
        <v>0</v>
      </c>
      <c r="AA16" s="35">
        <f>SUM(Լոռի!AA16+'Արագածոտն '!AA16+'Երևան քաղաք'!AA16+'Արարատ և Վայոց ձոր'!AA16+Արմավիր!AA16+Կոտայք!AA16+Շիրակ!AA16+Տավուշ!AA16+Սյունիք!AA16+Գեղարքունիք!AA16)</f>
        <v>0</v>
      </c>
      <c r="AB16" s="35">
        <f>SUM(Լոռի!AB16+'Արագածոտն '!AB16+'Երևան քաղաք'!AB16+'Արարատ և Վայոց ձոր'!AB16+Արմավիր!AB16+Կոտայք!AB16+Շիրակ!AB16+Տավուշ!AB16+Սյունիք!AB16+Գեղարքունիք!AB16)</f>
        <v>0</v>
      </c>
    </row>
    <row r="17" spans="1:28" ht="20.100000000000001" customHeight="1" x14ac:dyDescent="0.3">
      <c r="A17" s="52" t="s">
        <v>651</v>
      </c>
      <c r="B17" s="34" t="s">
        <v>384</v>
      </c>
      <c r="C17" s="34">
        <v>112</v>
      </c>
      <c r="D17" s="35">
        <f>SUM(Լոռի!D17+'Արագածոտն '!D17+'Երևան քաղաք'!D17+'Արարատ և Վայոց ձոր'!D17+Արմավիր!D17+Կոտայք!D17+Շիրակ!D17+Տավուշ!D17+Սյունիք!D17+Գեղարքունիք!D17)</f>
        <v>4</v>
      </c>
      <c r="E17" s="35">
        <f>SUM(Լոռի!E17+'Արագածոտն '!E17+'Երևան քաղաք'!E17+'Արարատ և Վայոց ձոր'!E17+Արմավիր!E17+Կոտայք!E17+Շիրակ!E17+Տավուշ!E17+Սյունիք!E17+Գեղարքունիք!E17)</f>
        <v>4</v>
      </c>
      <c r="F17" s="35">
        <f>SUM(Լոռի!F17+'Արագածոտն '!F17+'Երևան քաղաք'!F17+'Արարատ և Վայոց ձոր'!F17+Արմավիր!F17+Կոտայք!F17+Շիրակ!F17+Տավուշ!F17+Սյունիք!F17+Գեղարքունիք!F17)</f>
        <v>8</v>
      </c>
      <c r="G17" s="35">
        <f>SUM(Լոռի!G17+'Արագածոտն '!G17+'Երևան քաղաք'!G17+'Արարատ և Վայոց ձոր'!G17+Արմավիր!G17+Կոտայք!G17+Շիրակ!G17+Տավուշ!G17+Սյունիք!G17+Գեղարքունիք!G17)</f>
        <v>0</v>
      </c>
      <c r="H17" s="35">
        <f>SUM(Լոռի!H17+'Արագածոտն '!H17+'Երևան քաղաք'!H17+'Արարատ և Վայոց ձոր'!H17+Արմավիր!H17+Կոտայք!H17+Շիրակ!H17+Տավուշ!H17+Սյունիք!H17+Գեղարքունիք!H17)</f>
        <v>2</v>
      </c>
      <c r="I17" s="35">
        <f>SUM(Լոռի!I17+'Արագածոտն '!I17+'Երևան քաղաք'!I17+'Արարատ և Վայոց ձոր'!I17+Արմավիր!I17+Կոտայք!I17+Շիրակ!I17+Տավուշ!I17+Սյունիք!I17+Գեղարքունիք!I17)</f>
        <v>0</v>
      </c>
      <c r="J17" s="35">
        <f>SUM(Լոռի!J17+'Արագածոտն '!J17+'Երևան քաղաք'!J17+'Արարատ և Վայոց ձոր'!J17+Արմավիր!J17+Կոտայք!J17+Շիրակ!J17+Տավուշ!J17+Սյունիք!J17+Գեղարքունիք!J17)</f>
        <v>0</v>
      </c>
      <c r="K17" s="35">
        <f>SUM(Լոռի!K17+'Արագածոտն '!K17+'Երևան քաղաք'!K17+'Արարատ և Վայոց ձոր'!K17+Արմավիր!K17+Կոտայք!K17+Շիրակ!K17+Տավուշ!K17+Սյունիք!K17+Գեղարքունիք!K17)</f>
        <v>0</v>
      </c>
      <c r="L17" s="35">
        <f>SUM(Լոռի!L17+'Արագածոտն '!L17+'Երևան քաղաք'!L17+'Արարատ և Վայոց ձոր'!L17+Արմավիր!L17+Կոտայք!L17+Շիրակ!L17+Տավուշ!L17+Սյունիք!L17+Գեղարքունիք!L17)</f>
        <v>0</v>
      </c>
      <c r="M17" s="35">
        <f>SUM(Լոռի!M17+'Արագածոտն '!M17+'Երևան քաղաք'!M17+'Արարատ և Վայոց ձոր'!M17+Արմավիր!M17+Կոտայք!M17+Շիրակ!M17+Տավուշ!M17+Սյունիք!M17+Գեղարքունիք!M17)</f>
        <v>2</v>
      </c>
      <c r="N17" s="35">
        <f>SUM(Լոռի!N17+'Արագածոտն '!N17+'Երևան քաղաք'!N17+'Արարատ և Վայոց ձոր'!N17+Արմավիր!N17+Կոտայք!N17+Շիրակ!N17+Տավուշ!N17+Սյունիք!N17+Գեղարքունիք!N17)</f>
        <v>5</v>
      </c>
      <c r="O17" s="35">
        <f>SUM(Լոռի!O17+'Արագածոտն '!O17+'Երևան քաղաք'!O17+'Արարատ և Վայոց ձոր'!O17+Արմավիր!O17+Կոտայք!O17+Շիրակ!O17+Տավուշ!O17+Սյունիք!O17+Գեղարքունիք!O17)</f>
        <v>1</v>
      </c>
      <c r="P17" s="35">
        <f>SUM(Լոռի!P17+'Արագածոտն '!P17+'Երևան քաղաք'!P17+'Արարատ և Վայոց ձոր'!P17+Արմավիր!P17+Կոտայք!P17+Շիրակ!P17+Տավուշ!P17+Սյունիք!P17+Գեղարքունիք!P17)</f>
        <v>0</v>
      </c>
      <c r="Q17" s="35">
        <f>SUM(Լոռի!Q17+'Արագածոտն '!Q17+'Երևան քաղաք'!Q17+'Արարատ և Վայոց ձոր'!Q17+Արմավիր!Q17+Կոտայք!Q17+Շիրակ!Q17+Տավուշ!Q17+Սյունիք!Q17+Գեղարքունիք!Q17)</f>
        <v>0</v>
      </c>
      <c r="R17" s="35">
        <f>SUM(Լոռի!R17+'Արագածոտն '!R17+'Երևան քաղաք'!R17+'Արարատ և Վայոց ձոր'!R17+Արմավիր!R17+Կոտայք!R17+Շիրակ!R17+Տավուշ!R17+Սյունիք!R17+Գեղարքունիք!R17)</f>
        <v>0</v>
      </c>
      <c r="S17" s="35">
        <f>SUM(Լոռի!S17+'Արագածոտն '!S17+'Երևան քաղաք'!S17+'Արարատ և Վայոց ձոր'!S17+Արմավիր!S17+Կոտայք!S17+Շիրակ!S17+Տավուշ!S17+Սյունիք!S17+Գեղարքունիք!S17)</f>
        <v>8</v>
      </c>
      <c r="T17" s="35">
        <f>SUM(Լոռի!T17+'Արագածոտն '!T17+'Երևան քաղաք'!T17+'Արարատ և Վայոց ձոր'!T17+Արմավիր!T17+Կոտայք!T17+Շիրակ!T17+Տավուշ!T17+Սյունիք!T17+Գեղարքունիք!T17)</f>
        <v>0</v>
      </c>
      <c r="U17" s="35">
        <f>SUM(Լոռի!U17+'Արագածոտն '!U17+'Երևան քաղաք'!U17+'Արարատ և Վայոց ձոր'!U17+Արմավիր!U17+Կոտայք!U17+Շիրակ!U17+Տավուշ!U17+Սյունիք!U17+Գեղարքունիք!U17)</f>
        <v>8</v>
      </c>
      <c r="V17" s="35">
        <f>SUM(Լոռի!V17+'Արագածոտն '!V17+'Երևան քաղաք'!V17+'Արարատ և Վայոց ձոր'!V17+Արմավիր!V17+Կոտայք!V17+Շիրակ!V17+Տավուշ!V17+Սյունիք!V17+Գեղարքունիք!V17)</f>
        <v>0</v>
      </c>
      <c r="W17" s="35">
        <f>SUM(Լոռի!W17+'Արագածոտն '!W17+'Երևան քաղաք'!W17+'Արարատ և Վայոց ձոր'!W17+Արմավիր!W17+Կոտայք!W17+Շիրակ!W17+Տավուշ!W17+Սյունիք!W17+Գեղարքունիք!W17)</f>
        <v>0</v>
      </c>
      <c r="X17" s="35">
        <f>SUM(Լոռի!X17+'Արագածոտն '!X17+'Երևան քաղաք'!X17+'Արարատ և Վայոց ձոր'!X17+Արմավիր!X17+Կոտայք!X17+Շիրակ!X17+Տավուշ!X17+Սյունիք!X17+Գեղարքունիք!X17)</f>
        <v>0</v>
      </c>
      <c r="Y17" s="35">
        <f>SUM(Լոռի!Y17+'Արագածոտն '!Y17+'Երևան քաղաք'!Y17+'Արարատ և Վայոց ձոր'!Y17+Արմավիր!Y17+Կոտայք!Y17+Շիրակ!Y17+Տավուշ!Y17+Սյունիք!Y17+Գեղարքունիք!Y17)</f>
        <v>0</v>
      </c>
      <c r="Z17" s="35">
        <f>SUM(Լոռի!Z17+'Արագածոտն '!Z17+'Երևան քաղաք'!Z17+'Արարատ և Վայոց ձոր'!Z17+Արմավիր!Z17+Կոտայք!Z17+Շիրակ!Z17+Տավուշ!Z17+Սյունիք!Z17+Գեղարքունիք!Z17)</f>
        <v>0</v>
      </c>
      <c r="AA17" s="35">
        <f>SUM(Լոռի!AA17+'Արագածոտն '!AA17+'Երևան քաղաք'!AA17+'Արարատ և Վայոց ձոր'!AA17+Արմավիր!AA17+Կոտայք!AA17+Շիրակ!AA17+Տավուշ!AA17+Սյունիք!AA17+Գեղարքունիք!AA17)</f>
        <v>0</v>
      </c>
      <c r="AB17" s="35">
        <f>SUM(Լոռի!AB17+'Արագածոտն '!AB17+'Երևան քաղաք'!AB17+'Արարատ և Վայոց ձոր'!AB17+Արմավիր!AB17+Կոտայք!AB17+Շիրակ!AB17+Տավուշ!AB17+Սյունիք!AB17+Գեղարքունիք!AB17)</f>
        <v>0</v>
      </c>
    </row>
    <row r="18" spans="1:28" ht="25.5" customHeight="1" x14ac:dyDescent="0.3">
      <c r="A18" s="52" t="s">
        <v>8</v>
      </c>
      <c r="B18" s="34" t="s">
        <v>385</v>
      </c>
      <c r="C18" s="34">
        <v>113</v>
      </c>
      <c r="D18" s="35">
        <f>SUM(Լոռի!D18+'Արագածոտն '!D18+'Երևան քաղաք'!D18+'Արարատ և Վայոց ձոր'!D18+Արմավիր!D18+Կոտայք!D18+Շիրակ!D18+Տավուշ!D18+Սյունիք!D18+Գեղարքունիք!D18)</f>
        <v>0</v>
      </c>
      <c r="E18" s="35">
        <f>SUM(Լոռի!E18+'Արագածոտն '!E18+'Երևան քաղաք'!E18+'Արարատ և Վայոց ձոր'!E18+Արմավիր!E18+Կոտայք!E18+Շիրակ!E18+Տավուշ!E18+Սյունիք!E18+Գեղարքունիք!E18)</f>
        <v>0</v>
      </c>
      <c r="F18" s="35">
        <f>SUM(Լոռի!F18+'Արագածոտն '!F18+'Երևան քաղաք'!F18+'Արարատ և Վայոց ձոր'!F18+Արմավիր!F18+Կոտայք!F18+Շիրակ!F18+Տավուշ!F18+Սյունիք!F18+Գեղարքունիք!F18)</f>
        <v>0</v>
      </c>
      <c r="G18" s="35">
        <f>SUM(Լոռի!G18+'Արագածոտն '!G18+'Երևան քաղաք'!G18+'Արարատ և Վայոց ձոր'!G18+Արմավիր!G18+Կոտայք!G18+Շիրակ!G18+Տավուշ!G18+Սյունիք!G18+Գեղարքունիք!G18)</f>
        <v>0</v>
      </c>
      <c r="H18" s="35">
        <f>SUM(Լոռի!H18+'Արագածոտն '!H18+'Երևան քաղաք'!H18+'Արարատ և Վայոց ձոր'!H18+Արմավիր!H18+Կոտայք!H18+Շիրակ!H18+Տավուշ!H18+Սյունիք!H18+Գեղարքունիք!H18)</f>
        <v>0</v>
      </c>
      <c r="I18" s="35">
        <f>SUM(Լոռի!I18+'Արագածոտն '!I18+'Երևան քաղաք'!I18+'Արարատ և Վայոց ձոր'!I18+Արմավիր!I18+Կոտայք!I18+Շիրակ!I18+Տավուշ!I18+Սյունիք!I18+Գեղարքունիք!I18)</f>
        <v>0</v>
      </c>
      <c r="J18" s="35">
        <f>SUM(Լոռի!J18+'Արագածոտն '!J18+'Երևան քաղաք'!J18+'Արարատ և Վայոց ձոր'!J18+Արմավիր!J18+Կոտայք!J18+Շիրակ!J18+Տավուշ!J18+Սյունիք!J18+Գեղարքունիք!J18)</f>
        <v>0</v>
      </c>
      <c r="K18" s="35">
        <f>SUM(Լոռի!K18+'Արագածոտն '!K18+'Երևան քաղաք'!K18+'Արարատ և Վայոց ձոր'!K18+Արմավիր!K18+Կոտայք!K18+Շիրակ!K18+Տավուշ!K18+Սյունիք!K18+Գեղարքունիք!K18)</f>
        <v>0</v>
      </c>
      <c r="L18" s="35">
        <f>SUM(Լոռի!L18+'Արագածոտն '!L18+'Երևան քաղաք'!L18+'Արարատ և Վայոց ձոր'!L18+Արմավիր!L18+Կոտայք!L18+Շիրակ!L18+Տավուշ!L18+Սյունիք!L18+Գեղարքունիք!L18)</f>
        <v>0</v>
      </c>
      <c r="M18" s="35">
        <f>SUM(Լոռի!M18+'Արագածոտն '!M18+'Երևան քաղաք'!M18+'Արարատ և Վայոց ձոր'!M18+Արմավիր!M18+Կոտայք!M18+Շիրակ!M18+Տավուշ!M18+Սյունիք!M18+Գեղարքունիք!M18)</f>
        <v>0</v>
      </c>
      <c r="N18" s="35">
        <f>SUM(Լոռի!N18+'Արագածոտն '!N18+'Երևան քաղաք'!N18+'Արարատ և Վայոց ձոր'!N18+Արմավիր!N18+Կոտայք!N18+Շիրակ!N18+Տավուշ!N18+Սյունիք!N18+Գեղարքունիք!N18)</f>
        <v>0</v>
      </c>
      <c r="O18" s="35">
        <f>SUM(Լոռի!O18+'Արագածոտն '!O18+'Երևան քաղաք'!O18+'Արարատ և Վայոց ձոր'!O18+Արմավիր!O18+Կոտայք!O18+Շիրակ!O18+Տավուշ!O18+Սյունիք!O18+Գեղարքունիք!O18)</f>
        <v>0</v>
      </c>
      <c r="P18" s="35">
        <f>SUM(Լոռի!P18+'Արագածոտն '!P18+'Երևան քաղաք'!P18+'Արարատ և Վայոց ձոր'!P18+Արմավիր!P18+Կոտայք!P18+Շիրակ!P18+Տավուշ!P18+Սյունիք!P18+Գեղարքունիք!P18)</f>
        <v>0</v>
      </c>
      <c r="Q18" s="35">
        <f>SUM(Լոռի!Q18+'Արագածոտն '!Q18+'Երևան քաղաք'!Q18+'Արարատ և Վայոց ձոր'!Q18+Արմավիր!Q18+Կոտայք!Q18+Շիրակ!Q18+Տավուշ!Q18+Սյունիք!Q18+Գեղարքունիք!Q18)</f>
        <v>0</v>
      </c>
      <c r="R18" s="35">
        <f>SUM(Լոռի!R18+'Արագածոտն '!R18+'Երևան քաղաք'!R18+'Արարատ և Վայոց ձոր'!R18+Արմավիր!R18+Կոտայք!R18+Շիրակ!R18+Տավուշ!R18+Սյունիք!R18+Գեղարքունիք!R18)</f>
        <v>0</v>
      </c>
      <c r="S18" s="35">
        <f>SUM(Լոռի!S18+'Արագածոտն '!S18+'Երևան քաղաք'!S18+'Արարատ և Վայոց ձոր'!S18+Արմավիր!S18+Կոտայք!S18+Շիրակ!S18+Տավուշ!S18+Սյունիք!S18+Գեղարքունիք!S18)</f>
        <v>0</v>
      </c>
      <c r="T18" s="35">
        <f>SUM(Լոռի!T18+'Արագածոտն '!T18+'Երևան քաղաք'!T18+'Արարատ և Վայոց ձոր'!T18+Արմավիր!T18+Կոտայք!T18+Շիրակ!T18+Տավուշ!T18+Սյունիք!T18+Գեղարքունիք!T18)</f>
        <v>0</v>
      </c>
      <c r="U18" s="35">
        <f>SUM(Լոռի!U18+'Արագածոտն '!U18+'Երևան քաղաք'!U18+'Արարատ և Վայոց ձոր'!U18+Արմավիր!U18+Կոտայք!U18+Շիրակ!U18+Տավուշ!U18+Սյունիք!U18+Գեղարքունիք!U18)</f>
        <v>0</v>
      </c>
      <c r="V18" s="35">
        <f>SUM(Լոռի!V18+'Արագածոտն '!V18+'Երևան քաղաք'!V18+'Արարատ և Վայոց ձոր'!V18+Արմավիր!V18+Կոտայք!V18+Շիրակ!V18+Տավուշ!V18+Սյունիք!V18+Գեղարքունիք!V18)</f>
        <v>0</v>
      </c>
      <c r="W18" s="35">
        <f>SUM(Լոռի!W18+'Արագածոտն '!W18+'Երևան քաղաք'!W18+'Արարատ և Վայոց ձոր'!W18+Արմավիր!W18+Կոտայք!W18+Շիրակ!W18+Տավուշ!W18+Սյունիք!W18+Գեղարքունիք!W18)</f>
        <v>0</v>
      </c>
      <c r="X18" s="35">
        <f>SUM(Լոռի!X18+'Արագածոտն '!X18+'Երևան քաղաք'!X18+'Արարատ և Վայոց ձոր'!X18+Արմավիր!X18+Կոտայք!X18+Շիրակ!X18+Տավուշ!X18+Սյունիք!X18+Գեղարքունիք!X18)</f>
        <v>0</v>
      </c>
      <c r="Y18" s="35">
        <f>SUM(Լոռի!Y18+'Արագածոտն '!Y18+'Երևան քաղաք'!Y18+'Արարատ և Վայոց ձոր'!Y18+Արմավիր!Y18+Կոտայք!Y18+Շիրակ!Y18+Տավուշ!Y18+Սյունիք!Y18+Գեղարքունիք!Y18)</f>
        <v>0</v>
      </c>
      <c r="Z18" s="35">
        <f>SUM(Լոռի!Z18+'Արագածոտն '!Z18+'Երևան քաղաք'!Z18+'Արարատ և Վայոց ձոր'!Z18+Արմավիր!Z18+Կոտայք!Z18+Շիրակ!Z18+Տավուշ!Z18+Սյունիք!Z18+Գեղարքունիք!Z18)</f>
        <v>0</v>
      </c>
      <c r="AA18" s="35">
        <f>SUM(Լոռի!AA18+'Արագածոտն '!AA18+'Երևան քաղաք'!AA18+'Արարատ և Վայոց ձոր'!AA18+Արմավիր!AA18+Կոտայք!AA18+Շիրակ!AA18+Տավուշ!AA18+Սյունիք!AA18+Գեղարքունիք!AA18)</f>
        <v>0</v>
      </c>
      <c r="AB18" s="35">
        <f>SUM(Լոռի!AB18+'Արագածոտն '!AB18+'Երևան քաղաք'!AB18+'Արարատ և Վայոց ձոր'!AB18+Արմավիր!AB18+Կոտայք!AB18+Շիրակ!AB18+Տավուշ!AB18+Սյունիք!AB18+Գեղարքունիք!AB18)</f>
        <v>0</v>
      </c>
    </row>
    <row r="19" spans="1:28" ht="20.100000000000001" customHeight="1" x14ac:dyDescent="0.3">
      <c r="A19" s="52" t="s">
        <v>9</v>
      </c>
      <c r="B19" s="34" t="s">
        <v>497</v>
      </c>
      <c r="C19" s="34">
        <v>114</v>
      </c>
      <c r="D19" s="35">
        <f>SUM(Լոռի!D19+'Արագածոտն '!D19+'Երևան քաղաք'!D19+'Արարատ և Վայոց ձոր'!D19+Արմավիր!D19+Կոտայք!D19+Շիրակ!D19+Տավուշ!D19+Սյունիք!D19+Գեղարքունիք!D19)</f>
        <v>0</v>
      </c>
      <c r="E19" s="35">
        <f>SUM(Լոռի!E19+'Արագածոտն '!E19+'Երևան քաղաք'!E19+'Արարատ և Վայոց ձոր'!E19+Արմավիր!E19+Կոտայք!E19+Շիրակ!E19+Տավուշ!E19+Սյունիք!E19+Գեղարքունիք!E19)</f>
        <v>0</v>
      </c>
      <c r="F19" s="35">
        <f>SUM(Լոռի!F19+'Արագածոտն '!F19+'Երևան քաղաք'!F19+'Արարատ և Վայոց ձոր'!F19+Արմավիր!F19+Կոտայք!F19+Շիրակ!F19+Տավուշ!F19+Սյունիք!F19+Գեղարքունիք!F19)</f>
        <v>0</v>
      </c>
      <c r="G19" s="35">
        <f>SUM(Լոռի!G19+'Արագածոտն '!G19+'Երևան քաղաք'!G19+'Արարատ և Վայոց ձոր'!G19+Արմավիր!G19+Կոտայք!G19+Շիրակ!G19+Տավուշ!G19+Սյունիք!G19+Գեղարքունիք!G19)</f>
        <v>0</v>
      </c>
      <c r="H19" s="35">
        <f>SUM(Լոռի!H19+'Արագածոտն '!H19+'Երևան քաղաք'!H19+'Արարատ և Վայոց ձոր'!H19+Արմավիր!H19+Կոտայք!H19+Շիրակ!H19+Տավուշ!H19+Սյունիք!H19+Գեղարքունիք!H19)</f>
        <v>0</v>
      </c>
      <c r="I19" s="35">
        <f>SUM(Լոռի!I19+'Արագածոտն '!I19+'Երևան քաղաք'!I19+'Արարատ և Վայոց ձոր'!I19+Արմավիր!I19+Կոտայք!I19+Շիրակ!I19+Տավուշ!I19+Սյունիք!I19+Գեղարքունիք!I19)</f>
        <v>0</v>
      </c>
      <c r="J19" s="35">
        <f>SUM(Լոռի!J19+'Արագածոտն '!J19+'Երևան քաղաք'!J19+'Արարատ և Վայոց ձոր'!J19+Արմավիր!J19+Կոտայք!J19+Շիրակ!J19+Տավուշ!J19+Սյունիք!J19+Գեղարքունիք!J19)</f>
        <v>0</v>
      </c>
      <c r="K19" s="35">
        <f>SUM(Լոռի!K19+'Արագածոտն '!K19+'Երևան քաղաք'!K19+'Արարատ և Վայոց ձոր'!K19+Արմավիր!K19+Կոտայք!K19+Շիրակ!K19+Տավուշ!K19+Սյունիք!K19+Գեղարքունիք!K19)</f>
        <v>0</v>
      </c>
      <c r="L19" s="35">
        <f>SUM(Լոռի!L19+'Արագածոտն '!L19+'Երևան քաղաք'!L19+'Արարատ և Վայոց ձոր'!L19+Արմավիր!L19+Կոտայք!L19+Շիրակ!L19+Տավուշ!L19+Սյունիք!L19+Գեղարքունիք!L19)</f>
        <v>0</v>
      </c>
      <c r="M19" s="35">
        <f>SUM(Լոռի!M19+'Արագածոտն '!M19+'Երևան քաղաք'!M19+'Արարատ և Վայոց ձոր'!M19+Արմավիր!M19+Կոտայք!M19+Շիրակ!M19+Տավուշ!M19+Սյունիք!M19+Գեղարքունիք!M19)</f>
        <v>0</v>
      </c>
      <c r="N19" s="35">
        <f>SUM(Լոռի!N19+'Արագածոտն '!N19+'Երևան քաղաք'!N19+'Արարատ և Վայոց ձոր'!N19+Արմավիր!N19+Կոտայք!N19+Շիրակ!N19+Տավուշ!N19+Սյունիք!N19+Գեղարքունիք!N19)</f>
        <v>0</v>
      </c>
      <c r="O19" s="35">
        <f>SUM(Լոռի!O19+'Արագածոտն '!O19+'Երևան քաղաք'!O19+'Արարատ և Վայոց ձոր'!O19+Արմավիր!O19+Կոտայք!O19+Շիրակ!O19+Տավուշ!O19+Սյունիք!O19+Գեղարքունիք!O19)</f>
        <v>0</v>
      </c>
      <c r="P19" s="35">
        <f>SUM(Լոռի!P19+'Արագածոտն '!P19+'Երևան քաղաք'!P19+'Արարատ և Վայոց ձոր'!P19+Արմավիր!P19+Կոտայք!P19+Շիրակ!P19+Տավուշ!P19+Սյունիք!P19+Գեղարքունիք!P19)</f>
        <v>0</v>
      </c>
      <c r="Q19" s="35">
        <f>SUM(Լոռի!Q19+'Արագածոտն '!Q19+'Երևան քաղաք'!Q19+'Արարատ և Վայոց ձոր'!Q19+Արմավիր!Q19+Կոտայք!Q19+Շիրակ!Q19+Տավուշ!Q19+Սյունիք!Q19+Գեղարքունիք!Q19)</f>
        <v>0</v>
      </c>
      <c r="R19" s="35">
        <f>SUM(Լոռի!R19+'Արագածոտն '!R19+'Երևան քաղաք'!R19+'Արարատ և Վայոց ձոր'!R19+Արմավիր!R19+Կոտայք!R19+Շիրակ!R19+Տավուշ!R19+Սյունիք!R19+Գեղարքունիք!R19)</f>
        <v>0</v>
      </c>
      <c r="S19" s="35">
        <f>SUM(Լոռի!S19+'Արագածոտն '!S19+'Երևան քաղաք'!S19+'Արարատ և Վայոց ձոր'!S19+Արմավիր!S19+Կոտայք!S19+Շիրակ!S19+Տավուշ!S19+Սյունիք!S19+Գեղարքունիք!S19)</f>
        <v>0</v>
      </c>
      <c r="T19" s="35">
        <f>SUM(Լոռի!T19+'Արագածոտն '!T19+'Երևան քաղաք'!T19+'Արարատ և Վայոց ձոր'!T19+Արմավիր!T19+Կոտայք!T19+Շիրակ!T19+Տավուշ!T19+Սյունիք!T19+Գեղարքունիք!T19)</f>
        <v>0</v>
      </c>
      <c r="U19" s="35">
        <f>SUM(Լոռի!U19+'Արագածոտն '!U19+'Երևան քաղաք'!U19+'Արարատ և Վայոց ձոր'!U19+Արմավիր!U19+Կոտայք!U19+Շիրակ!U19+Տավուշ!U19+Սյունիք!U19+Գեղարքունիք!U19)</f>
        <v>0</v>
      </c>
      <c r="V19" s="35">
        <f>SUM(Լոռի!V19+'Արագածոտն '!V19+'Երևան քաղաք'!V19+'Արարատ և Վայոց ձոր'!V19+Արմավիր!V19+Կոտայք!V19+Շիրակ!V19+Տավուշ!V19+Սյունիք!V19+Գեղարքունիք!V19)</f>
        <v>0</v>
      </c>
      <c r="W19" s="35">
        <f>SUM(Լոռի!W19+'Արագածոտն '!W19+'Երևան քաղաք'!W19+'Արարատ և Վայոց ձոր'!W19+Արմավիր!W19+Կոտայք!W19+Շիրակ!W19+Տավուշ!W19+Սյունիք!W19+Գեղարքունիք!W19)</f>
        <v>0</v>
      </c>
      <c r="X19" s="35">
        <f>SUM(Լոռի!X19+'Արագածոտն '!X19+'Երևան քաղաք'!X19+'Արարատ և Վայոց ձոր'!X19+Արմավիր!X19+Կոտայք!X19+Շիրակ!X19+Տավուշ!X19+Սյունիք!X19+Գեղարքունիք!X19)</f>
        <v>0</v>
      </c>
      <c r="Y19" s="35">
        <f>SUM(Լոռի!Y19+'Արագածոտն '!Y19+'Երևան քաղաք'!Y19+'Արարատ և Վայոց ձոր'!Y19+Արմավիր!Y19+Կոտայք!Y19+Շիրակ!Y19+Տավուշ!Y19+Սյունիք!Y19+Գեղարքունիք!Y19)</f>
        <v>0</v>
      </c>
      <c r="Z19" s="35">
        <f>SUM(Լոռի!Z19+'Արագածոտն '!Z19+'Երևան քաղաք'!Z19+'Արարատ և Վայոց ձոր'!Z19+Արմավիր!Z19+Կոտայք!Z19+Շիրակ!Z19+Տավուշ!Z19+Սյունիք!Z19+Գեղարքունիք!Z19)</f>
        <v>0</v>
      </c>
      <c r="AA19" s="35">
        <f>SUM(Լոռի!AA19+'Արագածոտն '!AA19+'Երևան քաղաք'!AA19+'Արարատ և Վայոց ձոր'!AA19+Արմավիր!AA19+Կոտայք!AA19+Շիրակ!AA19+Տավուշ!AA19+Սյունիք!AA19+Գեղարքունիք!AA19)</f>
        <v>0</v>
      </c>
      <c r="AB19" s="35">
        <f>SUM(Լոռի!AB19+'Արագածոտն '!AB19+'Երևան քաղաք'!AB19+'Արարատ և Վայոց ձոր'!AB19+Արմավիր!AB19+Կոտայք!AB19+Շիրակ!AB19+Տավուշ!AB19+Սյունիք!AB19+Գեղարքունիք!AB19)</f>
        <v>0</v>
      </c>
    </row>
    <row r="20" spans="1:28" ht="20.100000000000001" customHeight="1" x14ac:dyDescent="0.3">
      <c r="A20" s="52" t="s">
        <v>10</v>
      </c>
      <c r="B20" s="34" t="s">
        <v>498</v>
      </c>
      <c r="C20" s="34">
        <v>115</v>
      </c>
      <c r="D20" s="35">
        <f>SUM(Լոռի!D20+'Արագածոտն '!D20+'Երևան քաղաք'!D20+'Արարատ և Վայոց ձոր'!D20+Արմավիր!D20+Կոտայք!D20+Շիրակ!D20+Տավուշ!D20+Սյունիք!D20+Գեղարքունիք!D20)</f>
        <v>0</v>
      </c>
      <c r="E20" s="35">
        <f>SUM(Լոռի!E20+'Արագածոտն '!E20+'Երևան քաղաք'!E20+'Արարատ և Վայոց ձոր'!E20+Արմավիր!E20+Կոտայք!E20+Շիրակ!E20+Տավուշ!E20+Սյունիք!E20+Գեղարքունիք!E20)</f>
        <v>0</v>
      </c>
      <c r="F20" s="35">
        <f>SUM(Լոռի!F20+'Արագածոտն '!F20+'Երևան քաղաք'!F20+'Արարատ և Վայոց ձոր'!F20+Արմավիր!F20+Կոտայք!F20+Շիրակ!F20+Տավուշ!F20+Սյունիք!F20+Գեղարքունիք!F20)</f>
        <v>0</v>
      </c>
      <c r="G20" s="35">
        <f>SUM(Լոռի!G20+'Արագածոտն '!G20+'Երևան քաղաք'!G20+'Արարատ և Վայոց ձոր'!G20+Արմավիր!G20+Կոտայք!G20+Շիրակ!G20+Տավուշ!G20+Սյունիք!G20+Գեղարքունիք!G20)</f>
        <v>0</v>
      </c>
      <c r="H20" s="35">
        <f>SUM(Լոռի!H20+'Արագածոտն '!H20+'Երևան քաղաք'!H20+'Արարատ և Վայոց ձոր'!H20+Արմավիր!H20+Կոտայք!H20+Շիրակ!H20+Տավուշ!H20+Սյունիք!H20+Գեղարքունիք!H20)</f>
        <v>0</v>
      </c>
      <c r="I20" s="35">
        <f>SUM(Լոռի!I20+'Արագածոտն '!I20+'Երևան քաղաք'!I20+'Արարատ և Վայոց ձոր'!I20+Արմավիր!I20+Կոտայք!I20+Շիրակ!I20+Տավուշ!I20+Սյունիք!I20+Գեղարքունիք!I20)</f>
        <v>0</v>
      </c>
      <c r="J20" s="35">
        <f>SUM(Լոռի!J20+'Արագածոտն '!J20+'Երևան քաղաք'!J20+'Արարատ և Վայոց ձոր'!J20+Արմավիր!J20+Կոտայք!J20+Շիրակ!J20+Տավուշ!J20+Սյունիք!J20+Գեղարքունիք!J20)</f>
        <v>0</v>
      </c>
      <c r="K20" s="35">
        <f>SUM(Լոռի!K20+'Արագածոտն '!K20+'Երևան քաղաք'!K20+'Արարատ և Վայոց ձոր'!K20+Արմավիր!K20+Կոտայք!K20+Շիրակ!K20+Տավուշ!K20+Սյունիք!K20+Գեղարքունիք!K20)</f>
        <v>0</v>
      </c>
      <c r="L20" s="35">
        <f>SUM(Լոռի!L20+'Արագածոտն '!L20+'Երևան քաղաք'!L20+'Արարատ և Վայոց ձոր'!L20+Արմավիր!L20+Կոտայք!L20+Շիրակ!L20+Տավուշ!L20+Սյունիք!L20+Գեղարքունիք!L20)</f>
        <v>0</v>
      </c>
      <c r="M20" s="35">
        <f>SUM(Լոռի!M20+'Արագածոտն '!M20+'Երևան քաղաք'!M20+'Արարատ և Վայոց ձոր'!M20+Արմավիր!M20+Կոտայք!M20+Շիրակ!M20+Տավուշ!M20+Սյունիք!M20+Գեղարքունիք!M20)</f>
        <v>0</v>
      </c>
      <c r="N20" s="35">
        <f>SUM(Լոռի!N20+'Արագածոտն '!N20+'Երևան քաղաք'!N20+'Արարատ և Վայոց ձոր'!N20+Արմավիր!N20+Կոտայք!N20+Շիրակ!N20+Տավուշ!N20+Սյունիք!N20+Գեղարքունիք!N20)</f>
        <v>0</v>
      </c>
      <c r="O20" s="35">
        <f>SUM(Լոռի!O20+'Արագածոտն '!O20+'Երևան քաղաք'!O20+'Արարատ և Վայոց ձոր'!O20+Արմավիր!O20+Կոտայք!O20+Շիրակ!O20+Տավուշ!O20+Սյունիք!O20+Գեղարքունիք!O20)</f>
        <v>0</v>
      </c>
      <c r="P20" s="35">
        <f>SUM(Լոռի!P20+'Արագածոտն '!P20+'Երևան քաղաք'!P20+'Արարատ և Վայոց ձոր'!P20+Արմավիր!P20+Կոտայք!P20+Շիրակ!P20+Տավուշ!P20+Սյունիք!P20+Գեղարքունիք!P20)</f>
        <v>0</v>
      </c>
      <c r="Q20" s="35">
        <f>SUM(Լոռի!Q20+'Արագածոտն '!Q20+'Երևան քաղաք'!Q20+'Արարատ և Վայոց ձոր'!Q20+Արմավիր!Q20+Կոտայք!Q20+Շիրակ!Q20+Տավուշ!Q20+Սյունիք!Q20+Գեղարքունիք!Q20)</f>
        <v>0</v>
      </c>
      <c r="R20" s="35">
        <f>SUM(Լոռի!R20+'Արագածոտն '!R20+'Երևան քաղաք'!R20+'Արարատ և Վայոց ձոր'!R20+Արմավիր!R20+Կոտայք!R20+Շիրակ!R20+Տավուշ!R20+Սյունիք!R20+Գեղարքունիք!R20)</f>
        <v>0</v>
      </c>
      <c r="S20" s="35">
        <f>SUM(Լոռի!S20+'Արագածոտն '!S20+'Երևան քաղաք'!S20+'Արարատ և Վայոց ձոր'!S20+Արմավիր!S20+Կոտայք!S20+Շիրակ!S20+Տավուշ!S20+Սյունիք!S20+Գեղարքունիք!S20)</f>
        <v>0</v>
      </c>
      <c r="T20" s="35">
        <f>SUM(Լոռի!T20+'Արագածոտն '!T20+'Երևան քաղաք'!T20+'Արարատ և Վայոց ձոր'!T20+Արմավիր!T20+Կոտայք!T20+Շիրակ!T20+Տավուշ!T20+Սյունիք!T20+Գեղարքունիք!T20)</f>
        <v>0</v>
      </c>
      <c r="U20" s="35">
        <f>SUM(Լոռի!U20+'Արագածոտն '!U20+'Երևան քաղաք'!U20+'Արարատ և Վայոց ձոր'!U20+Արմավիր!U20+Կոտայք!U20+Շիրակ!U20+Տավուշ!U20+Սյունիք!U20+Գեղարքունիք!U20)</f>
        <v>0</v>
      </c>
      <c r="V20" s="35">
        <f>SUM(Լոռի!V20+'Արագածոտն '!V20+'Երևան քաղաք'!V20+'Արարատ և Վայոց ձոր'!V20+Արմավիր!V20+Կոտայք!V20+Շիրակ!V20+Տավուշ!V20+Սյունիք!V20+Գեղարքունիք!V20)</f>
        <v>0</v>
      </c>
      <c r="W20" s="35">
        <f>SUM(Լոռի!W20+'Արագածոտն '!W20+'Երևան քաղաք'!W20+'Արարատ և Վայոց ձոր'!W20+Արմավիր!W20+Կոտայք!W20+Շիրակ!W20+Տավուշ!W20+Սյունիք!W20+Գեղարքունիք!W20)</f>
        <v>0</v>
      </c>
      <c r="X20" s="35">
        <f>SUM(Լոռի!X20+'Արագածոտն '!X20+'Երևան քաղաք'!X20+'Արարատ և Վայոց ձոր'!X20+Արմավիր!X20+Կոտայք!X20+Շիրակ!X20+Տավուշ!X20+Սյունիք!X20+Գեղարքունիք!X20)</f>
        <v>0</v>
      </c>
      <c r="Y20" s="35">
        <f>SUM(Լոռի!Y20+'Արագածոտն '!Y20+'Երևան քաղաք'!Y20+'Արարատ և Վայոց ձոր'!Y20+Արմավիր!Y20+Կոտայք!Y20+Շիրակ!Y20+Տավուշ!Y20+Սյունիք!Y20+Գեղարքունիք!Y20)</f>
        <v>0</v>
      </c>
      <c r="Z20" s="35">
        <f>SUM(Լոռի!Z20+'Արագածոտն '!Z20+'Երևան քաղաք'!Z20+'Արարատ և Վայոց ձոր'!Z20+Արմավիր!Z20+Կոտայք!Z20+Շիրակ!Z20+Տավուշ!Z20+Սյունիք!Z20+Գեղարքունիք!Z20)</f>
        <v>0</v>
      </c>
      <c r="AA20" s="35">
        <f>SUM(Լոռի!AA20+'Արագածոտն '!AA20+'Երևան քաղաք'!AA20+'Արարատ և Վայոց ձոր'!AA20+Արմավիր!AA20+Կոտայք!AA20+Շիրակ!AA20+Տավուշ!AA20+Սյունիք!AA20+Գեղարքունիք!AA20)</f>
        <v>0</v>
      </c>
      <c r="AB20" s="35">
        <f>SUM(Լոռի!AB20+'Արագածոտն '!AB20+'Երևան քաղաք'!AB20+'Արարատ և Վայոց ձոր'!AB20+Արմավիր!AB20+Կոտայք!AB20+Շիրակ!AB20+Տավուշ!AB20+Սյունիք!AB20+Գեղարքունիք!AB20)</f>
        <v>0</v>
      </c>
    </row>
    <row r="21" spans="1:28" ht="20.100000000000001" customHeight="1" x14ac:dyDescent="0.3">
      <c r="A21" s="52" t="s">
        <v>11</v>
      </c>
      <c r="B21" s="34" t="s">
        <v>386</v>
      </c>
      <c r="C21" s="34">
        <v>116</v>
      </c>
      <c r="D21" s="35">
        <f>SUM(Լոռի!D21+'Արագածոտն '!D21+'Երևան քաղաք'!D21+'Արարատ և Վայոց ձոր'!D21+Արմավիր!D21+Կոտայք!D21+Շիրակ!D21+Տավուշ!D21+Սյունիք!D21+Գեղարքունիք!D21)</f>
        <v>0</v>
      </c>
      <c r="E21" s="35">
        <f>SUM(Լոռի!E21+'Արագածոտն '!E21+'Երևան քաղաք'!E21+'Արարատ և Վայոց ձոր'!E21+Արմավիր!E21+Կոտայք!E21+Շիրակ!E21+Տավուշ!E21+Սյունիք!E21+Գեղարքունիք!E21)</f>
        <v>0</v>
      </c>
      <c r="F21" s="35">
        <f>SUM(Լոռի!F21+'Արագածոտն '!F21+'Երևան քաղաք'!F21+'Արարատ և Վայոց ձոր'!F21+Արմավիր!F21+Կոտայք!F21+Շիրակ!F21+Տավուշ!F21+Սյունիք!F21+Գեղարքունիք!F21)</f>
        <v>0</v>
      </c>
      <c r="G21" s="35">
        <f>SUM(Լոռի!G21+'Արագածոտն '!G21+'Երևան քաղաք'!G21+'Արարատ և Վայոց ձոր'!G21+Արմավիր!G21+Կոտայք!G21+Շիրակ!G21+Տավուշ!G21+Սյունիք!G21+Գեղարքունիք!G21)</f>
        <v>0</v>
      </c>
      <c r="H21" s="35">
        <f>SUM(Լոռի!H21+'Արագածոտն '!H21+'Երևան քաղաք'!H21+'Արարատ և Վայոց ձոր'!H21+Արմավիր!H21+Կոտայք!H21+Շիրակ!H21+Տավուշ!H21+Սյունիք!H21+Գեղարքունիք!H21)</f>
        <v>0</v>
      </c>
      <c r="I21" s="35">
        <f>SUM(Լոռի!I21+'Արագածոտն '!I21+'Երևան քաղաք'!I21+'Արարատ և Վայոց ձոր'!I21+Արմավիր!I21+Կոտայք!I21+Շիրակ!I21+Տավուշ!I21+Սյունիք!I21+Գեղարքունիք!I21)</f>
        <v>0</v>
      </c>
      <c r="J21" s="35">
        <f>SUM(Լոռի!J21+'Արագածոտն '!J21+'Երևան քաղաք'!J21+'Արարատ և Վայոց ձոր'!J21+Արմավիր!J21+Կոտայք!J21+Շիրակ!J21+Տավուշ!J21+Սյունիք!J21+Գեղարքունիք!J21)</f>
        <v>0</v>
      </c>
      <c r="K21" s="35">
        <f>SUM(Լոռի!K21+'Արագածոտն '!K21+'Երևան քաղաք'!K21+'Արարատ և Վայոց ձոր'!K21+Արմավիր!K21+Կոտայք!K21+Շիրակ!K21+Տավուշ!K21+Սյունիք!K21+Գեղարքունիք!K21)</f>
        <v>0</v>
      </c>
      <c r="L21" s="35">
        <f>SUM(Լոռի!L21+'Արագածոտն '!L21+'Երևան քաղաք'!L21+'Արարատ և Վայոց ձոր'!L21+Արմավիր!L21+Կոտայք!L21+Շիրակ!L21+Տավուշ!L21+Սյունիք!L21+Գեղարքունիք!L21)</f>
        <v>0</v>
      </c>
      <c r="M21" s="35">
        <f>SUM(Լոռի!M21+'Արագածոտն '!M21+'Երևան քաղաք'!M21+'Արարատ և Վայոց ձոր'!M21+Արմավիր!M21+Կոտայք!M21+Շիրակ!M21+Տավուշ!M21+Սյունիք!M21+Գեղարքունիք!M21)</f>
        <v>0</v>
      </c>
      <c r="N21" s="35">
        <f>SUM(Լոռի!N21+'Արագածոտն '!N21+'Երևան քաղաք'!N21+'Արարատ և Վայոց ձոր'!N21+Արմավիր!N21+Կոտայք!N21+Շիրակ!N21+Տավուշ!N21+Սյունիք!N21+Գեղարքունիք!N21)</f>
        <v>0</v>
      </c>
      <c r="O21" s="35">
        <f>SUM(Լոռի!O21+'Արագածոտն '!O21+'Երևան քաղաք'!O21+'Արարատ և Վայոց ձոր'!O21+Արմավիր!O21+Կոտայք!O21+Շիրակ!O21+Տավուշ!O21+Սյունիք!O21+Գեղարքունիք!O21)</f>
        <v>0</v>
      </c>
      <c r="P21" s="35">
        <f>SUM(Լոռի!P21+'Արագածոտն '!P21+'Երևան քաղաք'!P21+'Արարատ և Վայոց ձոր'!P21+Արմավիր!P21+Կոտայք!P21+Շիրակ!P21+Տավուշ!P21+Սյունիք!P21+Գեղարքունիք!P21)</f>
        <v>0</v>
      </c>
      <c r="Q21" s="35">
        <f>SUM(Լոռի!Q21+'Արագածոտն '!Q21+'Երևան քաղաք'!Q21+'Արարատ և Վայոց ձոր'!Q21+Արմավիր!Q21+Կոտայք!Q21+Շիրակ!Q21+Տավուշ!Q21+Սյունիք!Q21+Գեղարքունիք!Q21)</f>
        <v>0</v>
      </c>
      <c r="R21" s="35">
        <f>SUM(Լոռի!R21+'Արագածոտն '!R21+'Երևան քաղաք'!R21+'Արարատ և Վայոց ձոր'!R21+Արմավիր!R21+Կոտայք!R21+Շիրակ!R21+Տավուշ!R21+Սյունիք!R21+Գեղարքունիք!R21)</f>
        <v>0</v>
      </c>
      <c r="S21" s="35">
        <f>SUM(Լոռի!S21+'Արագածոտն '!S21+'Երևան քաղաք'!S21+'Արարատ և Վայոց ձոր'!S21+Արմավիր!S21+Կոտայք!S21+Շիրակ!S21+Տավուշ!S21+Սյունիք!S21+Գեղարքունիք!S21)</f>
        <v>0</v>
      </c>
      <c r="T21" s="35">
        <f>SUM(Լոռի!T21+'Արագածոտն '!T21+'Երևան քաղաք'!T21+'Արարատ և Վայոց ձոր'!T21+Արմավիր!T21+Կոտայք!T21+Շիրակ!T21+Տավուշ!T21+Սյունիք!T21+Գեղարքունիք!T21)</f>
        <v>0</v>
      </c>
      <c r="U21" s="35">
        <f>SUM(Լոռի!U21+'Արագածոտն '!U21+'Երևան քաղաք'!U21+'Արարատ և Վայոց ձոր'!U21+Արմավիր!U21+Կոտայք!U21+Շիրակ!U21+Տավուշ!U21+Սյունիք!U21+Գեղարքունիք!U21)</f>
        <v>0</v>
      </c>
      <c r="V21" s="35">
        <f>SUM(Լոռի!V21+'Արագածոտն '!V21+'Երևան քաղաք'!V21+'Արարատ և Վայոց ձոր'!V21+Արմավիր!V21+Կոտայք!V21+Շիրակ!V21+Տավուշ!V21+Սյունիք!V21+Գեղարքունիք!V21)</f>
        <v>0</v>
      </c>
      <c r="W21" s="35">
        <f>SUM(Լոռի!W21+'Արագածոտն '!W21+'Երևան քաղաք'!W21+'Արարատ և Վայոց ձոր'!W21+Արմավիր!W21+Կոտայք!W21+Շիրակ!W21+Տավուշ!W21+Սյունիք!W21+Գեղարքունիք!W21)</f>
        <v>0</v>
      </c>
      <c r="X21" s="35">
        <f>SUM(Լոռի!X21+'Արագածոտն '!X21+'Երևան քաղաք'!X21+'Արարատ և Վայոց ձոր'!X21+Արմավիր!X21+Կոտայք!X21+Շիրակ!X21+Տավուշ!X21+Սյունիք!X21+Գեղարքունիք!X21)</f>
        <v>0</v>
      </c>
      <c r="Y21" s="35">
        <f>SUM(Լոռի!Y21+'Արագածոտն '!Y21+'Երևան քաղաք'!Y21+'Արարատ և Վայոց ձոր'!Y21+Արմավիր!Y21+Կոտայք!Y21+Շիրակ!Y21+Տավուշ!Y21+Սյունիք!Y21+Գեղարքունիք!Y21)</f>
        <v>0</v>
      </c>
      <c r="Z21" s="35">
        <f>SUM(Լոռի!Z21+'Արագածոտն '!Z21+'Երևան քաղաք'!Z21+'Արարատ և Վայոց ձոր'!Z21+Արմավիր!Z21+Կոտայք!Z21+Շիրակ!Z21+Տավուշ!Z21+Սյունիք!Z21+Գեղարքունիք!Z21)</f>
        <v>0</v>
      </c>
      <c r="AA21" s="35">
        <f>SUM(Լոռի!AA21+'Արագածոտն '!AA21+'Երևան քաղաք'!AA21+'Արարատ և Վայոց ձոր'!AA21+Արմավիր!AA21+Կոտայք!AA21+Շիրակ!AA21+Տավուշ!AA21+Սյունիք!AA21+Գեղարքունիք!AA21)</f>
        <v>0</v>
      </c>
      <c r="AB21" s="35">
        <f>SUM(Լոռի!AB21+'Արագածոտն '!AB21+'Երևան քաղաք'!AB21+'Արարատ և Վայոց ձոր'!AB21+Արմավիր!AB21+Կոտայք!AB21+Շիրակ!AB21+Տավուշ!AB21+Սյունիք!AB21+Գեղարքունիք!AB21)</f>
        <v>0</v>
      </c>
    </row>
    <row r="22" spans="1:28" ht="20.100000000000001" customHeight="1" x14ac:dyDescent="0.3">
      <c r="A22" s="52" t="s">
        <v>12</v>
      </c>
      <c r="B22" s="34" t="s">
        <v>387</v>
      </c>
      <c r="C22" s="34">
        <v>117</v>
      </c>
      <c r="D22" s="35">
        <f>SUM(Լոռի!D22+'Արագածոտն '!D22+'Երևան քաղաք'!D22+'Արարատ և Վայոց ձոր'!D22+Արմավիր!D22+Կոտայք!D22+Շիրակ!D22+Տավուշ!D22+Սյունիք!D22+Գեղարքունիք!D22)</f>
        <v>0</v>
      </c>
      <c r="E22" s="35">
        <f>SUM(Լոռի!E22+'Արագածոտն '!E22+'Երևան քաղաք'!E22+'Արարատ և Վայոց ձոր'!E22+Արմավիր!E22+Կոտայք!E22+Շիրակ!E22+Տավուշ!E22+Սյունիք!E22+Գեղարքունիք!E22)</f>
        <v>0</v>
      </c>
      <c r="F22" s="35">
        <f>SUM(Լոռի!F22+'Արագածոտն '!F22+'Երևան քաղաք'!F22+'Արարատ և Վայոց ձոր'!F22+Արմավիր!F22+Կոտայք!F22+Շիրակ!F22+Տավուշ!F22+Սյունիք!F22+Գեղարքունիք!F22)</f>
        <v>0</v>
      </c>
      <c r="G22" s="35">
        <f>SUM(Լոռի!G22+'Արագածոտն '!G22+'Երևան քաղաք'!G22+'Արարատ և Վայոց ձոր'!G22+Արմավիր!G22+Կոտայք!G22+Շիրակ!G22+Տավուշ!G22+Սյունիք!G22+Գեղարքունիք!G22)</f>
        <v>0</v>
      </c>
      <c r="H22" s="35">
        <f>SUM(Լոռի!H22+'Արագածոտն '!H22+'Երևան քաղաք'!H22+'Արարատ և Վայոց ձոր'!H22+Արմավիր!H22+Կոտայք!H22+Շիրակ!H22+Տավուշ!H22+Սյունիք!H22+Գեղարքունիք!H22)</f>
        <v>0</v>
      </c>
      <c r="I22" s="35">
        <f>SUM(Լոռի!I22+'Արագածոտն '!I22+'Երևան քաղաք'!I22+'Արարատ և Վայոց ձոր'!I22+Արմավիր!I22+Կոտայք!I22+Շիրակ!I22+Տավուշ!I22+Սյունիք!I22+Գեղարքունիք!I22)</f>
        <v>0</v>
      </c>
      <c r="J22" s="35">
        <f>SUM(Լոռի!J22+'Արագածոտն '!J22+'Երևան քաղաք'!J22+'Արարատ և Վայոց ձոր'!J22+Արմավիր!J22+Կոտայք!J22+Շիրակ!J22+Տավուշ!J22+Սյունիք!J22+Գեղարքունիք!J22)</f>
        <v>0</v>
      </c>
      <c r="K22" s="35">
        <f>SUM(Լոռի!K22+'Արագածոտն '!K22+'Երևան քաղաք'!K22+'Արարատ և Վայոց ձոր'!K22+Արմավիր!K22+Կոտայք!K22+Շիրակ!K22+Տավուշ!K22+Սյունիք!K22+Գեղարքունիք!K22)</f>
        <v>0</v>
      </c>
      <c r="L22" s="35">
        <f>SUM(Լոռի!L22+'Արագածոտն '!L22+'Երևան քաղաք'!L22+'Արարատ և Վայոց ձոր'!L22+Արմավիր!L22+Կոտայք!L22+Շիրակ!L22+Տավուշ!L22+Սյունիք!L22+Գեղարքունիք!L22)</f>
        <v>0</v>
      </c>
      <c r="M22" s="35">
        <f>SUM(Լոռի!M22+'Արագածոտն '!M22+'Երևան քաղաք'!M22+'Արարատ և Վայոց ձոր'!M22+Արմավիր!M22+Կոտայք!M22+Շիրակ!M22+Տավուշ!M22+Սյունիք!M22+Գեղարքունիք!M22)</f>
        <v>0</v>
      </c>
      <c r="N22" s="35">
        <f>SUM(Լոռի!N22+'Արագածոտն '!N22+'Երևան քաղաք'!N22+'Արարատ և Վայոց ձոր'!N22+Արմավիր!N22+Կոտայք!N22+Շիրակ!N22+Տավուշ!N22+Սյունիք!N22+Գեղարքունիք!N22)</f>
        <v>0</v>
      </c>
      <c r="O22" s="35">
        <f>SUM(Լոռի!O22+'Արագածոտն '!O22+'Երևան քաղաք'!O22+'Արարատ և Վայոց ձոր'!O22+Արմավիր!O22+Կոտայք!O22+Շիրակ!O22+Տավուշ!O22+Սյունիք!O22+Գեղարքունիք!O22)</f>
        <v>0</v>
      </c>
      <c r="P22" s="35">
        <f>SUM(Լոռի!P22+'Արագածոտն '!P22+'Երևան քաղաք'!P22+'Արարատ և Վայոց ձոր'!P22+Արմավիր!P22+Կոտայք!P22+Շիրակ!P22+Տավուշ!P22+Սյունիք!P22+Գեղարքունիք!P22)</f>
        <v>0</v>
      </c>
      <c r="Q22" s="35">
        <f>SUM(Լոռի!Q22+'Արագածոտն '!Q22+'Երևան քաղաք'!Q22+'Արարատ և Վայոց ձոր'!Q22+Արմավիր!Q22+Կոտայք!Q22+Շիրակ!Q22+Տավուշ!Q22+Սյունիք!Q22+Գեղարքունիք!Q22)</f>
        <v>0</v>
      </c>
      <c r="R22" s="35">
        <f>SUM(Լոռի!R22+'Արագածոտն '!R22+'Երևան քաղաք'!R22+'Արարատ և Վայոց ձոր'!R22+Արմավիր!R22+Կոտայք!R22+Շիրակ!R22+Տավուշ!R22+Սյունիք!R22+Գեղարքունիք!R22)</f>
        <v>0</v>
      </c>
      <c r="S22" s="35">
        <f>SUM(Լոռի!S22+'Արագածոտն '!S22+'Երևան քաղաք'!S22+'Արարատ և Վայոց ձոր'!S22+Արմավիր!S22+Կոտայք!S22+Շիրակ!S22+Տավուշ!S22+Սյունիք!S22+Գեղարքունիք!S22)</f>
        <v>0</v>
      </c>
      <c r="T22" s="35">
        <f>SUM(Լոռի!T22+'Արագածոտն '!T22+'Երևան քաղաք'!T22+'Արարատ և Վայոց ձոր'!T22+Արմավիր!T22+Կոտայք!T22+Շիրակ!T22+Տավուշ!T22+Սյունիք!T22+Գեղարքունիք!T22)</f>
        <v>0</v>
      </c>
      <c r="U22" s="35">
        <f>SUM(Լոռի!U22+'Արագածոտն '!U22+'Երևան քաղաք'!U22+'Արարատ և Վայոց ձոր'!U22+Արմավիր!U22+Կոտայք!U22+Շիրակ!U22+Տավուշ!U22+Սյունիք!U22+Գեղարքունիք!U22)</f>
        <v>0</v>
      </c>
      <c r="V22" s="35">
        <f>SUM(Լոռի!V22+'Արագածոտն '!V22+'Երևան քաղաք'!V22+'Արարատ և Վայոց ձոր'!V22+Արմավիր!V22+Կոտայք!V22+Շիրակ!V22+Տավուշ!V22+Սյունիք!V22+Գեղարքունիք!V22)</f>
        <v>0</v>
      </c>
      <c r="W22" s="35">
        <f>SUM(Լոռի!W22+'Արագածոտն '!W22+'Երևան քաղաք'!W22+'Արարատ և Վայոց ձոր'!W22+Արմավիր!W22+Կոտայք!W22+Շիրակ!W22+Տավուշ!W22+Սյունիք!W22+Գեղարքունիք!W22)</f>
        <v>0</v>
      </c>
      <c r="X22" s="35">
        <f>SUM(Լոռի!X22+'Արագածոտն '!X22+'Երևան քաղաք'!X22+'Արարատ և Վայոց ձոր'!X22+Արմավիր!X22+Կոտայք!X22+Շիրակ!X22+Տավուշ!X22+Սյունիք!X22+Գեղարքունիք!X22)</f>
        <v>0</v>
      </c>
      <c r="Y22" s="35">
        <f>SUM(Լոռի!Y22+'Արագածոտն '!Y22+'Երևան քաղաք'!Y22+'Արարատ և Վայոց ձոր'!Y22+Արմավիր!Y22+Կոտայք!Y22+Շիրակ!Y22+Տավուշ!Y22+Սյունիք!Y22+Գեղարքունիք!Y22)</f>
        <v>0</v>
      </c>
      <c r="Z22" s="35">
        <f>SUM(Լոռի!Z22+'Արագածոտն '!Z22+'Երևան քաղաք'!Z22+'Արարատ և Վայոց ձոր'!Z22+Արմավիր!Z22+Կոտայք!Z22+Շիրակ!Z22+Տավուշ!Z22+Սյունիք!Z22+Գեղարքունիք!Z22)</f>
        <v>0</v>
      </c>
      <c r="AA22" s="35">
        <f>SUM(Լոռի!AA22+'Արագածոտն '!AA22+'Երևան քաղաք'!AA22+'Արարատ և Վայոց ձոր'!AA22+Արմավիր!AA22+Կոտայք!AA22+Շիրակ!AA22+Տավուշ!AA22+Սյունիք!AA22+Գեղարքունիք!AA22)</f>
        <v>0</v>
      </c>
      <c r="AB22" s="35">
        <f>SUM(Լոռի!AB22+'Արագածոտն '!AB22+'Երևան քաղաք'!AB22+'Արարատ և Վայոց ձոր'!AB22+Արմավիր!AB22+Կոտայք!AB22+Շիրակ!AB22+Տավուշ!AB22+Սյունիք!AB22+Գեղարքունիք!AB22)</f>
        <v>0</v>
      </c>
    </row>
    <row r="23" spans="1:28" ht="20.100000000000001" customHeight="1" x14ac:dyDescent="0.3">
      <c r="A23" s="52" t="s">
        <v>13</v>
      </c>
      <c r="B23" s="34" t="s">
        <v>324</v>
      </c>
      <c r="C23" s="34">
        <v>118</v>
      </c>
      <c r="D23" s="35">
        <f>SUM(Լոռի!D23+'Արագածոտն '!D23+'Երևան քաղաք'!D23+'Արարատ և Վայոց ձոր'!D23+Արմավիր!D23+Կոտայք!D23+Շիրակ!D23+Տավուշ!D23+Սյունիք!D23+Գեղարքունիք!D23)</f>
        <v>0</v>
      </c>
      <c r="E23" s="35">
        <f>SUM(Լոռի!E23+'Արագածոտն '!E23+'Երևան քաղաք'!E23+'Արարատ և Վայոց ձոր'!E23+Արմավիր!E23+Կոտայք!E23+Շիրակ!E23+Տավուշ!E23+Սյունիք!E23+Գեղարքունիք!E23)</f>
        <v>0</v>
      </c>
      <c r="F23" s="35">
        <f>SUM(Լոռի!F23+'Արագածոտն '!F23+'Երևան քաղաք'!F23+'Արարատ և Վայոց ձոր'!F23+Արմավիր!F23+Կոտայք!F23+Շիրակ!F23+Տավուշ!F23+Սյունիք!F23+Գեղարքունիք!F23)</f>
        <v>0</v>
      </c>
      <c r="G23" s="35">
        <f>SUM(Լոռի!G23+'Արագածոտն '!G23+'Երևան քաղաք'!G23+'Արարատ և Վայոց ձոր'!G23+Արմավիր!G23+Կոտայք!G23+Շիրակ!G23+Տավուշ!G23+Սյունիք!G23+Գեղարքունիք!G23)</f>
        <v>0</v>
      </c>
      <c r="H23" s="35">
        <f>SUM(Լոռի!H23+'Արագածոտն '!H23+'Երևան քաղաք'!H23+'Արարատ և Վայոց ձոր'!H23+Արմավիր!H23+Կոտայք!H23+Շիրակ!H23+Տավուշ!H23+Սյունիք!H23+Գեղարքունիք!H23)</f>
        <v>0</v>
      </c>
      <c r="I23" s="35">
        <f>SUM(Լոռի!I23+'Արագածոտն '!I23+'Երևան քաղաք'!I23+'Արարատ և Վայոց ձոր'!I23+Արմավիր!I23+Կոտայք!I23+Շիրակ!I23+Տավուշ!I23+Սյունիք!I23+Գեղարքունիք!I23)</f>
        <v>0</v>
      </c>
      <c r="J23" s="35">
        <f>SUM(Լոռի!J23+'Արագածոտն '!J23+'Երևան քաղաք'!J23+'Արարատ և Վայոց ձոր'!J23+Արմավիր!J23+Կոտայք!J23+Շիրակ!J23+Տավուշ!J23+Սյունիք!J23+Գեղարքունիք!J23)</f>
        <v>0</v>
      </c>
      <c r="K23" s="35">
        <f>SUM(Լոռի!K23+'Արագածոտն '!K23+'Երևան քաղաք'!K23+'Արարատ և Վայոց ձոր'!K23+Արմավիր!K23+Կոտայք!K23+Շիրակ!K23+Տավուշ!K23+Սյունիք!K23+Գեղարքունիք!K23)</f>
        <v>0</v>
      </c>
      <c r="L23" s="35">
        <f>SUM(Լոռի!L23+'Արագածոտն '!L23+'Երևան քաղաք'!L23+'Արարատ և Վայոց ձոր'!L23+Արմավիր!L23+Կոտայք!L23+Շիրակ!L23+Տավուշ!L23+Սյունիք!L23+Գեղարքունիք!L23)</f>
        <v>0</v>
      </c>
      <c r="M23" s="35">
        <f>SUM(Լոռի!M23+'Արագածոտն '!M23+'Երևան քաղաք'!M23+'Արարատ և Վայոց ձոր'!M23+Արմավիր!M23+Կոտայք!M23+Շիրակ!M23+Տավուշ!M23+Սյունիք!M23+Գեղարքունիք!M23)</f>
        <v>0</v>
      </c>
      <c r="N23" s="35">
        <f>SUM(Լոռի!N23+'Արագածոտն '!N23+'Երևան քաղաք'!N23+'Արարատ և Վայոց ձոր'!N23+Արմավիր!N23+Կոտայք!N23+Շիրակ!N23+Տավուշ!N23+Սյունիք!N23+Գեղարքունիք!N23)</f>
        <v>0</v>
      </c>
      <c r="O23" s="35">
        <f>SUM(Լոռի!O23+'Արագածոտն '!O23+'Երևան քաղաք'!O23+'Արարատ և Վայոց ձոր'!O23+Արմավիր!O23+Կոտայք!O23+Շիրակ!O23+Տավուշ!O23+Սյունիք!O23+Գեղարքունիք!O23)</f>
        <v>0</v>
      </c>
      <c r="P23" s="35">
        <f>SUM(Լոռի!P23+'Արագածոտն '!P23+'Երևան քաղաք'!P23+'Արարատ և Վայոց ձոր'!P23+Արմավիր!P23+Կոտայք!P23+Շիրակ!P23+Տավուշ!P23+Սյունիք!P23+Գեղարքունիք!P23)</f>
        <v>0</v>
      </c>
      <c r="Q23" s="35">
        <f>SUM(Լոռի!Q23+'Արագածոտն '!Q23+'Երևան քաղաք'!Q23+'Արարատ և Վայոց ձոր'!Q23+Արմավիր!Q23+Կոտայք!Q23+Շիրակ!Q23+Տավուշ!Q23+Սյունիք!Q23+Գեղարքունիք!Q23)</f>
        <v>0</v>
      </c>
      <c r="R23" s="35">
        <f>SUM(Լոռի!R23+'Արագածոտն '!R23+'Երևան քաղաք'!R23+'Արարատ և Վայոց ձոր'!R23+Արմավիր!R23+Կոտայք!R23+Շիրակ!R23+Տավուշ!R23+Սյունիք!R23+Գեղարքունիք!R23)</f>
        <v>0</v>
      </c>
      <c r="S23" s="35">
        <f>SUM(Լոռի!S23+'Արագածոտն '!S23+'Երևան քաղաք'!S23+'Արարատ և Վայոց ձոր'!S23+Արմավիր!S23+Կոտայք!S23+Շիրակ!S23+Տավուշ!S23+Սյունիք!S23+Գեղարքունիք!S23)</f>
        <v>0</v>
      </c>
      <c r="T23" s="35">
        <f>SUM(Լոռի!T23+'Արագածոտն '!T23+'Երևան քաղաք'!T23+'Արարատ և Վայոց ձոր'!T23+Արմավիր!T23+Կոտայք!T23+Շիրակ!T23+Տավուշ!T23+Սյունիք!T23+Գեղարքունիք!T23)</f>
        <v>0</v>
      </c>
      <c r="U23" s="35">
        <f>SUM(Լոռի!U23+'Արագածոտն '!U23+'Երևան քաղաք'!U23+'Արարատ և Վայոց ձոր'!U23+Արմավիր!U23+Կոտայք!U23+Շիրակ!U23+Տավուշ!U23+Սյունիք!U23+Գեղարքունիք!U23)</f>
        <v>0</v>
      </c>
      <c r="V23" s="35">
        <f>SUM(Լոռի!V23+'Արագածոտն '!V23+'Երևան քաղաք'!V23+'Արարատ և Վայոց ձոր'!V23+Արմավիր!V23+Կոտայք!V23+Շիրակ!V23+Տավուշ!V23+Սյունիք!V23+Գեղարքունիք!V23)</f>
        <v>0</v>
      </c>
      <c r="W23" s="35">
        <f>SUM(Լոռի!W23+'Արագածոտն '!W23+'Երևան քաղաք'!W23+'Արարատ և Վայոց ձոր'!W23+Արմավիր!W23+Կոտայք!W23+Շիրակ!W23+Տավուշ!W23+Սյունիք!W23+Գեղարքունիք!W23)</f>
        <v>0</v>
      </c>
      <c r="X23" s="35">
        <f>SUM(Լոռի!X23+'Արագածոտն '!X23+'Երևան քաղաք'!X23+'Արարատ և Վայոց ձոր'!X23+Արմավիր!X23+Կոտայք!X23+Շիրակ!X23+Տավուշ!X23+Սյունիք!X23+Գեղարքունիք!X23)</f>
        <v>0</v>
      </c>
      <c r="Y23" s="35">
        <f>SUM(Լոռի!Y23+'Արագածոտն '!Y23+'Երևան քաղաք'!Y23+'Արարատ և Վայոց ձոր'!Y23+Արմավիր!Y23+Կոտայք!Y23+Շիրակ!Y23+Տավուշ!Y23+Սյունիք!Y23+Գեղարքունիք!Y23)</f>
        <v>0</v>
      </c>
      <c r="Z23" s="35">
        <f>SUM(Լոռի!Z23+'Արագածոտն '!Z23+'Երևան քաղաք'!Z23+'Արարատ և Վայոց ձոր'!Z23+Արմավիր!Z23+Կոտայք!Z23+Շիրակ!Z23+Տավուշ!Z23+Սյունիք!Z23+Գեղարքունիք!Z23)</f>
        <v>0</v>
      </c>
      <c r="AA23" s="35">
        <f>SUM(Լոռի!AA23+'Արագածոտն '!AA23+'Երևան քաղաք'!AA23+'Արարատ և Վայոց ձոր'!AA23+Արմավիր!AA23+Կոտայք!AA23+Շիրակ!AA23+Տավուշ!AA23+Սյունիք!AA23+Գեղարքունիք!AA23)</f>
        <v>0</v>
      </c>
      <c r="AB23" s="35">
        <f>SUM(Լոռի!AB23+'Արագածոտն '!AB23+'Երևան քաղաք'!AB23+'Արարատ և Վայոց ձոր'!AB23+Արմավիր!AB23+Կոտայք!AB23+Շիրակ!AB23+Տավուշ!AB23+Սյունիք!AB23+Գեղարքունիք!AB23)</f>
        <v>0</v>
      </c>
    </row>
    <row r="24" spans="1:28" ht="20.100000000000001" customHeight="1" x14ac:dyDescent="0.3">
      <c r="A24" s="52" t="s">
        <v>14</v>
      </c>
      <c r="B24" s="34" t="s">
        <v>652</v>
      </c>
      <c r="C24" s="34">
        <v>119</v>
      </c>
      <c r="D24" s="35">
        <f>SUM(Լոռի!D24+'Արագածոտն '!D24+'Երևան քաղաք'!D24+'Արարատ և Վայոց ձոր'!D24+Արմավիր!D24+Կոտայք!D24+Շիրակ!D24+Տավուշ!D24+Սյունիք!D24+Գեղարքունիք!D24)</f>
        <v>0</v>
      </c>
      <c r="E24" s="35">
        <f>SUM(Լոռի!E24+'Արագածոտն '!E24+'Երևան քաղաք'!E24+'Արարատ և Վայոց ձոր'!E24+Արմավիր!E24+Կոտայք!E24+Շիրակ!E24+Տավուշ!E24+Սյունիք!E24+Գեղարքունիք!E24)</f>
        <v>0</v>
      </c>
      <c r="F24" s="35">
        <f>SUM(Լոռի!F24+'Արագածոտն '!F24+'Երևան քաղաք'!F24+'Արարատ և Վայոց ձոր'!F24+Արմավիր!F24+Կոտայք!F24+Շիրակ!F24+Տավուշ!F24+Սյունիք!F24+Գեղարքունիք!F24)</f>
        <v>0</v>
      </c>
      <c r="G24" s="35">
        <f>SUM(Լոռի!G24+'Արագածոտն '!G24+'Երևան քաղաք'!G24+'Արարատ և Վայոց ձոր'!G24+Արմավիր!G24+Կոտայք!G24+Շիրակ!G24+Տավուշ!G24+Սյունիք!G24+Գեղարքունիք!G24)</f>
        <v>0</v>
      </c>
      <c r="H24" s="35">
        <f>SUM(Լոռի!H24+'Արագածոտն '!H24+'Երևան քաղաք'!H24+'Արարատ և Վայոց ձոր'!H24+Արմավիր!H24+Կոտայք!H24+Շիրակ!H24+Տավուշ!H24+Սյունիք!H24+Գեղարքունիք!H24)</f>
        <v>0</v>
      </c>
      <c r="I24" s="35">
        <f>SUM(Լոռի!I24+'Արագածոտն '!I24+'Երևան քաղաք'!I24+'Արարատ և Վայոց ձոր'!I24+Արմավիր!I24+Կոտայք!I24+Շիրակ!I24+Տավուշ!I24+Սյունիք!I24+Գեղարքունիք!I24)</f>
        <v>0</v>
      </c>
      <c r="J24" s="35">
        <f>SUM(Լոռի!J24+'Արագածոտն '!J24+'Երևան քաղաք'!J24+'Արարատ և Վայոց ձոր'!J24+Արմավիր!J24+Կոտայք!J24+Շիրակ!J24+Տավուշ!J24+Սյունիք!J24+Գեղարքունիք!J24)</f>
        <v>0</v>
      </c>
      <c r="K24" s="35">
        <f>SUM(Լոռի!K24+'Արագածոտն '!K24+'Երևան քաղաք'!K24+'Արարատ և Վայոց ձոր'!K24+Արմավիր!K24+Կոտայք!K24+Շիրակ!K24+Տավուշ!K24+Սյունիք!K24+Գեղարքունիք!K24)</f>
        <v>0</v>
      </c>
      <c r="L24" s="35">
        <f>SUM(Լոռի!L24+'Արագածոտն '!L24+'Երևան քաղաք'!L24+'Արարատ և Վայոց ձոր'!L24+Արմավիր!L24+Կոտայք!L24+Շիրակ!L24+Տավուշ!L24+Սյունիք!L24+Գեղարքունիք!L24)</f>
        <v>0</v>
      </c>
      <c r="M24" s="35">
        <f>SUM(Լոռի!M24+'Արագածոտն '!M24+'Երևան քաղաք'!M24+'Արարատ և Վայոց ձոր'!M24+Արմավիր!M24+Կոտայք!M24+Շիրակ!M24+Տավուշ!M24+Սյունիք!M24+Գեղարքունիք!M24)</f>
        <v>0</v>
      </c>
      <c r="N24" s="35">
        <f>SUM(Լոռի!N24+'Արագածոտն '!N24+'Երևան քաղաք'!N24+'Արարատ և Վայոց ձոր'!N24+Արմավիր!N24+Կոտայք!N24+Շիրակ!N24+Տավուշ!N24+Սյունիք!N24+Գեղարքունիք!N24)</f>
        <v>0</v>
      </c>
      <c r="O24" s="35">
        <f>SUM(Լոռի!O24+'Արագածոտն '!O24+'Երևան քաղաք'!O24+'Արարատ և Վայոց ձոր'!O24+Արմավիր!O24+Կոտայք!O24+Շիրակ!O24+Տավուշ!O24+Սյունիք!O24+Գեղարքունիք!O24)</f>
        <v>0</v>
      </c>
      <c r="P24" s="35">
        <f>SUM(Լոռի!P24+'Արագածոտն '!P24+'Երևան քաղաք'!P24+'Արարատ և Վայոց ձոր'!P24+Արմավիր!P24+Կոտայք!P24+Շիրակ!P24+Տավուշ!P24+Սյունիք!P24+Գեղարքունիք!P24)</f>
        <v>0</v>
      </c>
      <c r="Q24" s="35">
        <f>SUM(Լոռի!Q24+'Արագածոտն '!Q24+'Երևան քաղաք'!Q24+'Արարատ և Վայոց ձոր'!Q24+Արմավիր!Q24+Կոտայք!Q24+Շիրակ!Q24+Տավուշ!Q24+Սյունիք!Q24+Գեղարքունիք!Q24)</f>
        <v>0</v>
      </c>
      <c r="R24" s="35">
        <f>SUM(Լոռի!R24+'Արագածոտն '!R24+'Երևան քաղաք'!R24+'Արարատ և Վայոց ձոր'!R24+Արմավիր!R24+Կոտայք!R24+Շիրակ!R24+Տավուշ!R24+Սյունիք!R24+Գեղարքունիք!R24)</f>
        <v>0</v>
      </c>
      <c r="S24" s="35">
        <f>SUM(Լոռի!S24+'Արագածոտն '!S24+'Երևան քաղաք'!S24+'Արարատ և Վայոց ձոր'!S24+Արմավիր!S24+Կոտայք!S24+Շիրակ!S24+Տավուշ!S24+Սյունիք!S24+Գեղարքունիք!S24)</f>
        <v>0</v>
      </c>
      <c r="T24" s="35">
        <f>SUM(Լոռի!T24+'Արագածոտն '!T24+'Երևան քաղաք'!T24+'Արարատ և Վայոց ձոր'!T24+Արմավիր!T24+Կոտայք!T24+Շիրակ!T24+Տավուշ!T24+Սյունիք!T24+Գեղարքունիք!T24)</f>
        <v>0</v>
      </c>
      <c r="U24" s="35">
        <f>SUM(Լոռի!U24+'Արագածոտն '!U24+'Երևան քաղաք'!U24+'Արարատ և Վայոց ձոր'!U24+Արմավիր!U24+Կոտայք!U24+Շիրակ!U24+Տավուշ!U24+Սյունիք!U24+Գեղարքունիք!U24)</f>
        <v>0</v>
      </c>
      <c r="V24" s="35">
        <f>SUM(Լոռի!V24+'Արագածոտն '!V24+'Երևան քաղաք'!V24+'Արարատ և Վայոց ձոր'!V24+Արմավիր!V24+Կոտայք!V24+Շիրակ!V24+Տավուշ!V24+Սյունիք!V24+Գեղարքունիք!V24)</f>
        <v>0</v>
      </c>
      <c r="W24" s="35">
        <f>SUM(Լոռի!W24+'Արագածոտն '!W24+'Երևան քաղաք'!W24+'Արարատ և Վայոց ձոր'!W24+Արմավիր!W24+Կոտայք!W24+Շիրակ!W24+Տավուշ!W24+Սյունիք!W24+Գեղարքունիք!W24)</f>
        <v>0</v>
      </c>
      <c r="X24" s="35">
        <f>SUM(Լոռի!X24+'Արագածոտն '!X24+'Երևան քաղաք'!X24+'Արարատ և Վայոց ձոր'!X24+Արմավիր!X24+Կոտայք!X24+Շիրակ!X24+Տավուշ!X24+Սյունիք!X24+Գեղարքունիք!X24)</f>
        <v>0</v>
      </c>
      <c r="Y24" s="35">
        <f>SUM(Լոռի!Y24+'Արագածոտն '!Y24+'Երևան քաղաք'!Y24+'Արարատ և Վայոց ձոր'!Y24+Արմավիր!Y24+Կոտայք!Y24+Շիրակ!Y24+Տավուշ!Y24+Սյունիք!Y24+Գեղարքունիք!Y24)</f>
        <v>0</v>
      </c>
      <c r="Z24" s="35">
        <f>SUM(Լոռի!Z24+'Արագածոտն '!Z24+'Երևան քաղաք'!Z24+'Արարատ և Վայոց ձոր'!Z24+Արմավիր!Z24+Կոտայք!Z24+Շիրակ!Z24+Տավուշ!Z24+Սյունիք!Z24+Գեղարքունիք!Z24)</f>
        <v>0</v>
      </c>
      <c r="AA24" s="35">
        <f>SUM(Լոռի!AA24+'Արագածոտն '!AA24+'Երևան քաղաք'!AA24+'Արարատ և Վայոց ձոր'!AA24+Արմավիր!AA24+Կոտայք!AA24+Շիրակ!AA24+Տավուշ!AA24+Սյունիք!AA24+Գեղարքունիք!AA24)</f>
        <v>0</v>
      </c>
      <c r="AB24" s="35">
        <f>SUM(Լոռի!AB24+'Արագածոտն '!AB24+'Երևան քաղաք'!AB24+'Արարատ և Վայոց ձոր'!AB24+Արմավիր!AB24+Կոտայք!AB24+Շիրակ!AB24+Տավուշ!AB24+Սյունիք!AB24+Գեղարքունիք!AB24)</f>
        <v>0</v>
      </c>
    </row>
    <row r="25" spans="1:28" ht="20.100000000000001" customHeight="1" x14ac:dyDescent="0.3">
      <c r="A25" s="52" t="s">
        <v>15</v>
      </c>
      <c r="B25" s="34" t="s">
        <v>389</v>
      </c>
      <c r="C25" s="34">
        <v>120</v>
      </c>
      <c r="D25" s="35">
        <f>SUM(Լոռի!D25+'Արագածոտն '!D25+'Երևան քաղաք'!D25+'Արարատ և Վայոց ձոր'!D25+Արմավիր!D25+Կոտայք!D25+Շիրակ!D25+Տավուշ!D25+Սյունիք!D25+Գեղարքունիք!D25)</f>
        <v>0</v>
      </c>
      <c r="E25" s="35">
        <f>SUM(Լոռի!E25+'Արագածոտն '!E25+'Երևան քաղաք'!E25+'Արարատ և Վայոց ձոր'!E25+Արմավիր!E25+Կոտայք!E25+Շիրակ!E25+Տավուշ!E25+Սյունիք!E25+Գեղարքունիք!E25)</f>
        <v>0</v>
      </c>
      <c r="F25" s="35">
        <f>SUM(Լոռի!F25+'Արագածոտն '!F25+'Երևան քաղաք'!F25+'Արարատ և Վայոց ձոր'!F25+Արմավիր!F25+Կոտայք!F25+Շիրակ!F25+Տավուշ!F25+Սյունիք!F25+Գեղարքունիք!F25)</f>
        <v>0</v>
      </c>
      <c r="G25" s="35">
        <f>SUM(Լոռի!G25+'Արագածոտն '!G25+'Երևան քաղաք'!G25+'Արարատ և Վայոց ձոր'!G25+Արմավիր!G25+Կոտայք!G25+Շիրակ!G25+Տավուշ!G25+Սյունիք!G25+Գեղարքունիք!G25)</f>
        <v>0</v>
      </c>
      <c r="H25" s="35">
        <f>SUM(Լոռի!H25+'Արագածոտն '!H25+'Երևան քաղաք'!H25+'Արարատ և Վայոց ձոր'!H25+Արմավիր!H25+Կոտայք!H25+Շիրակ!H25+Տավուշ!H25+Սյունիք!H25+Գեղարքունիք!H25)</f>
        <v>0</v>
      </c>
      <c r="I25" s="35">
        <f>SUM(Լոռի!I25+'Արագածոտն '!I25+'Երևան քաղաք'!I25+'Արարատ և Վայոց ձոր'!I25+Արմավիր!I25+Կոտայք!I25+Շիրակ!I25+Տավուշ!I25+Սյունիք!I25+Գեղարքունիք!I25)</f>
        <v>0</v>
      </c>
      <c r="J25" s="35">
        <f>SUM(Լոռի!J25+'Արագածոտն '!J25+'Երևան քաղաք'!J25+'Արարատ և Վայոց ձոր'!J25+Արմավիր!J25+Կոտայք!J25+Շիրակ!J25+Տավուշ!J25+Սյունիք!J25+Գեղարքունիք!J25)</f>
        <v>0</v>
      </c>
      <c r="K25" s="35">
        <f>SUM(Լոռի!K25+'Արագածոտն '!K25+'Երևան քաղաք'!K25+'Արարատ և Վայոց ձոր'!K25+Արմավիր!K25+Կոտայք!K25+Շիրակ!K25+Տավուշ!K25+Սյունիք!K25+Գեղարքունիք!K25)</f>
        <v>0</v>
      </c>
      <c r="L25" s="35">
        <f>SUM(Լոռի!L25+'Արագածոտն '!L25+'Երևան քաղաք'!L25+'Արարատ և Վայոց ձոր'!L25+Արմավիր!L25+Կոտայք!L25+Շիրակ!L25+Տավուշ!L25+Սյունիք!L25+Գեղարքունիք!L25)</f>
        <v>0</v>
      </c>
      <c r="M25" s="35">
        <f>SUM(Լոռի!M25+'Արագածոտն '!M25+'Երևան քաղաք'!M25+'Արարատ և Վայոց ձոր'!M25+Արմավիր!M25+Կոտայք!M25+Շիրակ!M25+Տավուշ!M25+Սյունիք!M25+Գեղարքունիք!M25)</f>
        <v>0</v>
      </c>
      <c r="N25" s="35">
        <f>SUM(Լոռի!N25+'Արագածոտն '!N25+'Երևան քաղաք'!N25+'Արարատ և Վայոց ձոր'!N25+Արմավիր!N25+Կոտայք!N25+Շիրակ!N25+Տավուշ!N25+Սյունիք!N25+Գեղարքունիք!N25)</f>
        <v>0</v>
      </c>
      <c r="O25" s="35">
        <f>SUM(Լոռի!O25+'Արագածոտն '!O25+'Երևան քաղաք'!O25+'Արարատ և Վայոց ձոր'!O25+Արմավիր!O25+Կոտայք!O25+Շիրակ!O25+Տավուշ!O25+Սյունիք!O25+Գեղարքունիք!O25)</f>
        <v>0</v>
      </c>
      <c r="P25" s="35">
        <f>SUM(Լոռի!P25+'Արագածոտն '!P25+'Երևան քաղաք'!P25+'Արարատ և Վայոց ձոր'!P25+Արմավիր!P25+Կոտայք!P25+Շիրակ!P25+Տավուշ!P25+Սյունիք!P25+Գեղարքունիք!P25)</f>
        <v>0</v>
      </c>
      <c r="Q25" s="35">
        <f>SUM(Լոռի!Q25+'Արագածոտն '!Q25+'Երևան քաղաք'!Q25+'Արարատ և Վայոց ձոր'!Q25+Արմավիր!Q25+Կոտայք!Q25+Շիրակ!Q25+Տավուշ!Q25+Սյունիք!Q25+Գեղարքունիք!Q25)</f>
        <v>0</v>
      </c>
      <c r="R25" s="35">
        <f>SUM(Լոռի!R25+'Արագածոտն '!R25+'Երևան քաղաք'!R25+'Արարատ և Վայոց ձոր'!R25+Արմավիր!R25+Կոտայք!R25+Շիրակ!R25+Տավուշ!R25+Սյունիք!R25+Գեղարքունիք!R25)</f>
        <v>0</v>
      </c>
      <c r="S25" s="35">
        <f>SUM(Լոռի!S25+'Արագածոտն '!S25+'Երևան քաղաք'!S25+'Արարատ և Վայոց ձոր'!S25+Արմավիր!S25+Կոտայք!S25+Շիրակ!S25+Տավուշ!S25+Սյունիք!S25+Գեղարքունիք!S25)</f>
        <v>0</v>
      </c>
      <c r="T25" s="35">
        <f>SUM(Լոռի!T25+'Արագածոտն '!T25+'Երևան քաղաք'!T25+'Արարատ և Վայոց ձոր'!T25+Արմավիր!T25+Կոտայք!T25+Շիրակ!T25+Տավուշ!T25+Սյունիք!T25+Գեղարքունիք!T25)</f>
        <v>0</v>
      </c>
      <c r="U25" s="35">
        <f>SUM(Լոռի!U25+'Արագածոտն '!U25+'Երևան քաղաք'!U25+'Արարատ և Վայոց ձոր'!U25+Արմավիր!U25+Կոտայք!U25+Շիրակ!U25+Տավուշ!U25+Սյունիք!U25+Գեղարքունիք!U25)</f>
        <v>0</v>
      </c>
      <c r="V25" s="35">
        <f>SUM(Լոռի!V25+'Արագածոտն '!V25+'Երևան քաղաք'!V25+'Արարատ և Վայոց ձոր'!V25+Արմավիր!V25+Կոտայք!V25+Շիրակ!V25+Տավուշ!V25+Սյունիք!V25+Գեղարքունիք!V25)</f>
        <v>0</v>
      </c>
      <c r="W25" s="35">
        <f>SUM(Լոռի!W25+'Արագածոտն '!W25+'Երևան քաղաք'!W25+'Արարատ և Վայոց ձոր'!W25+Արմավիր!W25+Կոտայք!W25+Շիրակ!W25+Տավուշ!W25+Սյունիք!W25+Գեղարքունիք!W25)</f>
        <v>0</v>
      </c>
      <c r="X25" s="35">
        <f>SUM(Լոռի!X25+'Արագածոտն '!X25+'Երևան քաղաք'!X25+'Արարատ և Վայոց ձոր'!X25+Արմավիր!X25+Կոտայք!X25+Շիրակ!X25+Տավուշ!X25+Սյունիք!X25+Գեղարքունիք!X25)</f>
        <v>0</v>
      </c>
      <c r="Y25" s="35">
        <f>SUM(Լոռի!Y25+'Արագածոտն '!Y25+'Երևան քաղաք'!Y25+'Արարատ և Վայոց ձոր'!Y25+Արմավիր!Y25+Կոտայք!Y25+Շիրակ!Y25+Տավուշ!Y25+Սյունիք!Y25+Գեղարքունիք!Y25)</f>
        <v>0</v>
      </c>
      <c r="Z25" s="35">
        <f>SUM(Լոռի!Z25+'Արագածոտն '!Z25+'Երևան քաղաք'!Z25+'Արարատ և Վայոց ձոր'!Z25+Արմավիր!Z25+Կոտայք!Z25+Շիրակ!Z25+Տավուշ!Z25+Սյունիք!Z25+Գեղարքունիք!Z25)</f>
        <v>0</v>
      </c>
      <c r="AA25" s="35">
        <f>SUM(Լոռի!AA25+'Արագածոտն '!AA25+'Երևան քաղաք'!AA25+'Արարատ և Վայոց ձոր'!AA25+Արմավիր!AA25+Կոտայք!AA25+Շիրակ!AA25+Տավուշ!AA25+Սյունիք!AA25+Գեղարքունիք!AA25)</f>
        <v>0</v>
      </c>
      <c r="AB25" s="35">
        <f>SUM(Լոռի!AB25+'Արագածոտն '!AB25+'Երևան քաղաք'!AB25+'Արարատ և Վայոց ձոր'!AB25+Արմավիր!AB25+Կոտայք!AB25+Շիրակ!AB25+Տավուշ!AB25+Սյունիք!AB25+Գեղարքունիք!AB25)</f>
        <v>0</v>
      </c>
    </row>
    <row r="26" spans="1:28" ht="20.100000000000001" customHeight="1" x14ac:dyDescent="0.3">
      <c r="A26" s="52" t="s">
        <v>16</v>
      </c>
      <c r="B26" s="34" t="s">
        <v>390</v>
      </c>
      <c r="C26" s="34">
        <v>121</v>
      </c>
      <c r="D26" s="35">
        <f>SUM(Լոռի!D26+'Արագածոտն '!D26+'Երևան քաղաք'!D26+'Արարատ և Վայոց ձոր'!D26+Արմավիր!D26+Կոտայք!D26+Շիրակ!D26+Տավուշ!D26+Սյունիք!D26+Գեղարքունիք!D26)</f>
        <v>0</v>
      </c>
      <c r="E26" s="35">
        <f>SUM(Լոռի!E26+'Արագածոտն '!E26+'Երևան քաղաք'!E26+'Արարատ և Վայոց ձոր'!E26+Արմավիր!E26+Կոտայք!E26+Շիրակ!E26+Տավուշ!E26+Սյունիք!E26+Գեղարքունիք!E26)</f>
        <v>0</v>
      </c>
      <c r="F26" s="35">
        <f>SUM(Լոռի!F26+'Արագածոտն '!F26+'Երևան քաղաք'!F26+'Արարատ և Վայոց ձոր'!F26+Արմավիր!F26+Կոտայք!F26+Շիրակ!F26+Տավուշ!F26+Սյունիք!F26+Գեղարքունիք!F26)</f>
        <v>0</v>
      </c>
      <c r="G26" s="35">
        <f>SUM(Լոռի!G26+'Արագածոտն '!G26+'Երևան քաղաք'!G26+'Արարատ և Վայոց ձոր'!G26+Արմավիր!G26+Կոտայք!G26+Շիրակ!G26+Տավուշ!G26+Սյունիք!G26+Գեղարքունիք!G26)</f>
        <v>0</v>
      </c>
      <c r="H26" s="35">
        <f>SUM(Լոռի!H26+'Արագածոտն '!H26+'Երևան քաղաք'!H26+'Արարատ և Վայոց ձոր'!H26+Արմավիր!H26+Կոտայք!H26+Շիրակ!H26+Տավուշ!H26+Սյունիք!H26+Գեղարքունիք!H26)</f>
        <v>0</v>
      </c>
      <c r="I26" s="35">
        <f>SUM(Լոռի!I26+'Արագածոտն '!I26+'Երևան քաղաք'!I26+'Արարատ և Վայոց ձոր'!I26+Արմավիր!I26+Կոտայք!I26+Շիրակ!I26+Տավուշ!I26+Սյունիք!I26+Գեղարքունիք!I26)</f>
        <v>0</v>
      </c>
      <c r="J26" s="35">
        <f>SUM(Լոռի!J26+'Արագածոտն '!J26+'Երևան քաղաք'!J26+'Արարատ և Վայոց ձոր'!J26+Արմավիր!J26+Կոտայք!J26+Շիրակ!J26+Տավուշ!J26+Սյունիք!J26+Գեղարքունիք!J26)</f>
        <v>0</v>
      </c>
      <c r="K26" s="35">
        <f>SUM(Լոռի!K26+'Արագածոտն '!K26+'Երևան քաղաք'!K26+'Արարատ և Վայոց ձոր'!K26+Արմավիր!K26+Կոտայք!K26+Շիրակ!K26+Տավուշ!K26+Սյունիք!K26+Գեղարքունիք!K26)</f>
        <v>0</v>
      </c>
      <c r="L26" s="35">
        <f>SUM(Լոռի!L26+'Արագածոտն '!L26+'Երևան քաղաք'!L26+'Արարատ և Վայոց ձոր'!L26+Արմավիր!L26+Կոտայք!L26+Շիրակ!L26+Տավուշ!L26+Սյունիք!L26+Գեղարքունիք!L26)</f>
        <v>0</v>
      </c>
      <c r="M26" s="35">
        <f>SUM(Լոռի!M26+'Արագածոտն '!M26+'Երևան քաղաք'!M26+'Արարատ և Վայոց ձոր'!M26+Արմավիր!M26+Կոտայք!M26+Շիրակ!M26+Տավուշ!M26+Սյունիք!M26+Գեղարքունիք!M26)</f>
        <v>0</v>
      </c>
      <c r="N26" s="35">
        <f>SUM(Լոռի!N26+'Արագածոտն '!N26+'Երևան քաղաք'!N26+'Արարատ և Վայոց ձոր'!N26+Արմավիր!N26+Կոտայք!N26+Շիրակ!N26+Տավուշ!N26+Սյունիք!N26+Գեղարքունիք!N26)</f>
        <v>0</v>
      </c>
      <c r="O26" s="35">
        <f>SUM(Լոռի!O26+'Արագածոտն '!O26+'Երևան քաղաք'!O26+'Արարատ և Վայոց ձոր'!O26+Արմավիր!O26+Կոտայք!O26+Շիրակ!O26+Տավուշ!O26+Սյունիք!O26+Գեղարքունիք!O26)</f>
        <v>0</v>
      </c>
      <c r="P26" s="35">
        <f>SUM(Լոռի!P26+'Արագածոտն '!P26+'Երևան քաղաք'!P26+'Արարատ և Վայոց ձոր'!P26+Արմավիր!P26+Կոտայք!P26+Շիրակ!P26+Տավուշ!P26+Սյունիք!P26+Գեղարքունիք!P26)</f>
        <v>0</v>
      </c>
      <c r="Q26" s="35">
        <f>SUM(Լոռի!Q26+'Արագածոտն '!Q26+'Երևան քաղաք'!Q26+'Արարատ և Վայոց ձոր'!Q26+Արմավիր!Q26+Կոտայք!Q26+Շիրակ!Q26+Տավուշ!Q26+Սյունիք!Q26+Գեղարքունիք!Q26)</f>
        <v>0</v>
      </c>
      <c r="R26" s="35">
        <f>SUM(Լոռի!R26+'Արագածոտն '!R26+'Երևան քաղաք'!R26+'Արարատ և Վայոց ձոր'!R26+Արմավիր!R26+Կոտայք!R26+Շիրակ!R26+Տավուշ!R26+Սյունիք!R26+Գեղարքունիք!R26)</f>
        <v>0</v>
      </c>
      <c r="S26" s="35">
        <f>SUM(Լոռի!S26+'Արագածոտն '!S26+'Երևան քաղաք'!S26+'Արարատ և Վայոց ձոր'!S26+Արմավիր!S26+Կոտայք!S26+Շիրակ!S26+Տավուշ!S26+Սյունիք!S26+Գեղարքունիք!S26)</f>
        <v>0</v>
      </c>
      <c r="T26" s="35">
        <f>SUM(Լոռի!T26+'Արագածոտն '!T26+'Երևան քաղաք'!T26+'Արարատ և Վայոց ձոր'!T26+Արմավիր!T26+Կոտայք!T26+Շիրակ!T26+Տավուշ!T26+Սյունիք!T26+Գեղարքունիք!T26)</f>
        <v>0</v>
      </c>
      <c r="U26" s="35">
        <f>SUM(Լոռի!U26+'Արագածոտն '!U26+'Երևան քաղաք'!U26+'Արարատ և Վայոց ձոր'!U26+Արմավիր!U26+Կոտայք!U26+Շիրակ!U26+Տավուշ!U26+Սյունիք!U26+Գեղարքունիք!U26)</f>
        <v>0</v>
      </c>
      <c r="V26" s="35">
        <f>SUM(Լոռի!V26+'Արագածոտն '!V26+'Երևան քաղաք'!V26+'Արարատ և Վայոց ձոր'!V26+Արմավիր!V26+Կոտայք!V26+Շիրակ!V26+Տավուշ!V26+Սյունիք!V26+Գեղարքունիք!V26)</f>
        <v>0</v>
      </c>
      <c r="W26" s="35">
        <f>SUM(Լոռի!W26+'Արագածոտն '!W26+'Երևան քաղաք'!W26+'Արարատ և Վայոց ձոր'!W26+Արմավիր!W26+Կոտայք!W26+Շիրակ!W26+Տավուշ!W26+Սյունիք!W26+Գեղարքունիք!W26)</f>
        <v>0</v>
      </c>
      <c r="X26" s="35">
        <f>SUM(Լոռի!X26+'Արագածոտն '!X26+'Երևան քաղաք'!X26+'Արարատ և Վայոց ձոր'!X26+Արմավիր!X26+Կոտայք!X26+Շիրակ!X26+Տավուշ!X26+Սյունիք!X26+Գեղարքունիք!X26)</f>
        <v>0</v>
      </c>
      <c r="Y26" s="35">
        <f>SUM(Լոռի!Y26+'Արագածոտն '!Y26+'Երևան քաղաք'!Y26+'Արարատ և Վայոց ձոր'!Y26+Արմավիր!Y26+Կոտայք!Y26+Շիրակ!Y26+Տավուշ!Y26+Սյունիք!Y26+Գեղարքունիք!Y26)</f>
        <v>0</v>
      </c>
      <c r="Z26" s="35">
        <f>SUM(Լոռի!Z26+'Արագածոտն '!Z26+'Երևան քաղաք'!Z26+'Արարատ և Վայոց ձոր'!Z26+Արմավիր!Z26+Կոտայք!Z26+Շիրակ!Z26+Տավուշ!Z26+Սյունիք!Z26+Գեղարքունիք!Z26)</f>
        <v>0</v>
      </c>
      <c r="AA26" s="35">
        <f>SUM(Լոռի!AA26+'Արագածոտն '!AA26+'Երևան քաղաք'!AA26+'Արարատ և Վայոց ձոր'!AA26+Արմավիր!AA26+Կոտայք!AA26+Շիրակ!AA26+Տավուշ!AA26+Սյունիք!AA26+Գեղարքունիք!AA26)</f>
        <v>0</v>
      </c>
      <c r="AB26" s="35">
        <f>SUM(Լոռի!AB26+'Արագածոտն '!AB26+'Երևան քաղաք'!AB26+'Արարատ և Վայոց ձոր'!AB26+Արմավիր!AB26+Կոտայք!AB26+Շիրակ!AB26+Տավուշ!AB26+Սյունիք!AB26+Գեղարքունիք!AB26)</f>
        <v>0</v>
      </c>
    </row>
    <row r="27" spans="1:28" ht="20.100000000000001" customHeight="1" x14ac:dyDescent="0.3">
      <c r="A27" s="52" t="s">
        <v>17</v>
      </c>
      <c r="B27" s="34" t="s">
        <v>599</v>
      </c>
      <c r="C27" s="34">
        <v>122</v>
      </c>
      <c r="D27" s="35">
        <f>SUM(Լոռի!D27+'Արագածոտն '!D27+'Երևան քաղաք'!D27+'Արարատ և Վայոց ձոր'!D27+Արմավիր!D27+Կոտայք!D27+Շիրակ!D27+Տավուշ!D27+Սյունիք!D27+Գեղարքունիք!D27)</f>
        <v>0</v>
      </c>
      <c r="E27" s="35">
        <f>SUM(Լոռի!E27+'Արագածոտն '!E27+'Երևան քաղաք'!E27+'Արարատ և Վայոց ձոր'!E27+Արմավիր!E27+Կոտայք!E27+Շիրակ!E27+Տավուշ!E27+Սյունիք!E27+Գեղարքունիք!E27)</f>
        <v>0</v>
      </c>
      <c r="F27" s="35">
        <f>SUM(Լոռի!F27+'Արագածոտն '!F27+'Երևան քաղաք'!F27+'Արարատ և Վայոց ձոր'!F27+Արմավիր!F27+Կոտայք!F27+Շիրակ!F27+Տավուշ!F27+Սյունիք!F27+Գեղարքունիք!F27)</f>
        <v>0</v>
      </c>
      <c r="G27" s="35">
        <f>SUM(Լոռի!G27+'Արագածոտն '!G27+'Երևան քաղաք'!G27+'Արարատ և Վայոց ձոր'!G27+Արմավիր!G27+Կոտայք!G27+Շիրակ!G27+Տավուշ!G27+Սյունիք!G27+Գեղարքունիք!G27)</f>
        <v>0</v>
      </c>
      <c r="H27" s="35">
        <f>SUM(Լոռի!H27+'Արագածոտն '!H27+'Երևան քաղաք'!H27+'Արարատ և Վայոց ձոր'!H27+Արմավիր!H27+Կոտայք!H27+Շիրակ!H27+Տավուշ!H27+Սյունիք!H27+Գեղարքունիք!H27)</f>
        <v>0</v>
      </c>
      <c r="I27" s="35">
        <f>SUM(Լոռի!I27+'Արագածոտն '!I27+'Երևան քաղաք'!I27+'Արարատ և Վայոց ձոր'!I27+Արմավիր!I27+Կոտայք!I27+Շիրակ!I27+Տավուշ!I27+Սյունիք!I27+Գեղարքունիք!I27)</f>
        <v>0</v>
      </c>
      <c r="J27" s="35">
        <f>SUM(Լոռի!J27+'Արագածոտն '!J27+'Երևան քաղաք'!J27+'Արարատ և Վայոց ձոր'!J27+Արմավիր!J27+Կոտայք!J27+Շիրակ!J27+Տավուշ!J27+Սյունիք!J27+Գեղարքունիք!J27)</f>
        <v>0</v>
      </c>
      <c r="K27" s="35">
        <f>SUM(Լոռի!K27+'Արագածոտն '!K27+'Երևան քաղաք'!K27+'Արարատ և Վայոց ձոր'!K27+Արմավիր!K27+Կոտայք!K27+Շիրակ!K27+Տավուշ!K27+Սյունիք!K27+Գեղարքունիք!K27)</f>
        <v>0</v>
      </c>
      <c r="L27" s="35">
        <f>SUM(Լոռի!L27+'Արագածոտն '!L27+'Երևան քաղաք'!L27+'Արարատ և Վայոց ձոր'!L27+Արմավիր!L27+Կոտայք!L27+Շիրակ!L27+Տավուշ!L27+Սյունիք!L27+Գեղարքունիք!L27)</f>
        <v>0</v>
      </c>
      <c r="M27" s="35">
        <f>SUM(Լոռի!M27+'Արագածոտն '!M27+'Երևան քաղաք'!M27+'Արարատ և Վայոց ձոր'!M27+Արմավիր!M27+Կոտայք!M27+Շիրակ!M27+Տավուշ!M27+Սյունիք!M27+Գեղարքունիք!M27)</f>
        <v>0</v>
      </c>
      <c r="N27" s="35">
        <f>SUM(Լոռի!N27+'Արագածոտն '!N27+'Երևան քաղաք'!N27+'Արարատ և Վայոց ձոր'!N27+Արմավիր!N27+Կոտայք!N27+Շիրակ!N27+Տավուշ!N27+Սյունիք!N27+Գեղարքունիք!N27)</f>
        <v>0</v>
      </c>
      <c r="O27" s="35">
        <f>SUM(Լոռի!O27+'Արագածոտն '!O27+'Երևան քաղաք'!O27+'Արարատ և Վայոց ձոր'!O27+Արմավիր!O27+Կոտայք!O27+Շիրակ!O27+Տավուշ!O27+Սյունիք!O27+Գեղարքունիք!O27)</f>
        <v>0</v>
      </c>
      <c r="P27" s="35">
        <f>SUM(Լոռի!P27+'Արագածոտն '!P27+'Երևան քաղաք'!P27+'Արարատ և Վայոց ձոր'!P27+Արմավիր!P27+Կոտայք!P27+Շիրակ!P27+Տավուշ!P27+Սյունիք!P27+Գեղարքունիք!P27)</f>
        <v>0</v>
      </c>
      <c r="Q27" s="35">
        <f>SUM(Լոռի!Q27+'Արագածոտն '!Q27+'Երևան քաղաք'!Q27+'Արարատ և Վայոց ձոր'!Q27+Արմավիր!Q27+Կոտայք!Q27+Շիրակ!Q27+Տավուշ!Q27+Սյունիք!Q27+Գեղարքունիք!Q27)</f>
        <v>0</v>
      </c>
      <c r="R27" s="35">
        <f>SUM(Լոռի!R27+'Արագածոտն '!R27+'Երևան քաղաք'!R27+'Արարատ և Վայոց ձոր'!R27+Արմավիր!R27+Կոտայք!R27+Շիրակ!R27+Տավուշ!R27+Սյունիք!R27+Գեղարքունիք!R27)</f>
        <v>0</v>
      </c>
      <c r="S27" s="35">
        <f>SUM(Լոռի!S27+'Արագածոտն '!S27+'Երևան քաղաք'!S27+'Արարատ և Վայոց ձոր'!S27+Արմավիր!S27+Կոտայք!S27+Շիրակ!S27+Տավուշ!S27+Սյունիք!S27+Գեղարքունիք!S27)</f>
        <v>0</v>
      </c>
      <c r="T27" s="35">
        <f>SUM(Լոռի!T27+'Արագածոտն '!T27+'Երևան քաղաք'!T27+'Արարատ և Վայոց ձոր'!T27+Արմավիր!T27+Կոտայք!T27+Շիրակ!T27+Տավուշ!T27+Սյունիք!T27+Գեղարքունիք!T27)</f>
        <v>0</v>
      </c>
      <c r="U27" s="35">
        <f>SUM(Լոռի!U27+'Արագածոտն '!U27+'Երևան քաղաք'!U27+'Արարատ և Վայոց ձոր'!U27+Արմավիր!U27+Կոտայք!U27+Շիրակ!U27+Տավուշ!U27+Սյունիք!U27+Գեղարքունիք!U27)</f>
        <v>0</v>
      </c>
      <c r="V27" s="35">
        <f>SUM(Լոռի!V27+'Արագածոտն '!V27+'Երևան քաղաք'!V27+'Արարատ և Վայոց ձոր'!V27+Արմավիր!V27+Կոտայք!V27+Շիրակ!V27+Տավուշ!V27+Սյունիք!V27+Գեղարքունիք!V27)</f>
        <v>0</v>
      </c>
      <c r="W27" s="35">
        <f>SUM(Լոռի!W27+'Արագածոտն '!W27+'Երևան քաղաք'!W27+'Արարատ և Վայոց ձոր'!W27+Արմավիր!W27+Կոտայք!W27+Շիրակ!W27+Տավուշ!W27+Սյունիք!W27+Գեղարքունիք!W27)</f>
        <v>0</v>
      </c>
      <c r="X27" s="35">
        <f>SUM(Լոռի!X27+'Արագածոտն '!X27+'Երևան քաղաք'!X27+'Արարատ և Վայոց ձոր'!X27+Արմավիր!X27+Կոտայք!X27+Շիրակ!X27+Տավուշ!X27+Սյունիք!X27+Գեղարքունիք!X27)</f>
        <v>0</v>
      </c>
      <c r="Y27" s="35">
        <f>SUM(Լոռի!Y27+'Արագածոտն '!Y27+'Երևան քաղաք'!Y27+'Արարատ և Վայոց ձոր'!Y27+Արմավիր!Y27+Կոտայք!Y27+Շիրակ!Y27+Տավուշ!Y27+Սյունիք!Y27+Գեղարքունիք!Y27)</f>
        <v>0</v>
      </c>
      <c r="Z27" s="35">
        <f>SUM(Լոռի!Z27+'Արագածոտն '!Z27+'Երևան քաղաք'!Z27+'Արարատ և Վայոց ձոր'!Z27+Արմավիր!Z27+Կոտայք!Z27+Շիրակ!Z27+Տավուշ!Z27+Սյունիք!Z27+Գեղարքունիք!Z27)</f>
        <v>0</v>
      </c>
      <c r="AA27" s="35">
        <f>SUM(Լոռի!AA27+'Արագածոտն '!AA27+'Երևան քաղաք'!AA27+'Արարատ և Վայոց ձոր'!AA27+Արմավիր!AA27+Կոտայք!AA27+Շիրակ!AA27+Տավուշ!AA27+Սյունիք!AA27+Գեղարքունիք!AA27)</f>
        <v>0</v>
      </c>
      <c r="AB27" s="35">
        <f>SUM(Լոռի!AB27+'Արագածոտն '!AB27+'Երևան քաղաք'!AB27+'Արարատ և Վայոց ձոր'!AB27+Արմավիր!AB27+Կոտայք!AB27+Շիրակ!AB27+Տավուշ!AB27+Սյունիք!AB27+Գեղարքունիք!AB27)</f>
        <v>0</v>
      </c>
    </row>
    <row r="28" spans="1:28" ht="20.100000000000001" customHeight="1" x14ac:dyDescent="0.3">
      <c r="A28" s="52" t="s">
        <v>18</v>
      </c>
      <c r="B28" s="34" t="s">
        <v>391</v>
      </c>
      <c r="C28" s="36">
        <v>123</v>
      </c>
      <c r="D28" s="35">
        <f>SUM(Լոռի!D28+'Արագածոտն '!D28+'Երևան քաղաք'!D28+'Արարատ և Վայոց ձոր'!D28+Արմավիր!D28+Կոտայք!D28+Շիրակ!D28+Տավուշ!D28+Սյունիք!D28+Գեղարքունիք!D28)</f>
        <v>0</v>
      </c>
      <c r="E28" s="35">
        <f>SUM(Լոռի!E28+'Արագածոտն '!E28+'Երևան քաղաք'!E28+'Արարատ և Վայոց ձոր'!E28+Արմավիր!E28+Կոտայք!E28+Շիրակ!E28+Տավուշ!E28+Սյունիք!E28+Գեղարքունիք!E28)</f>
        <v>0</v>
      </c>
      <c r="F28" s="35">
        <f>SUM(Լոռի!F28+'Արագածոտն '!F28+'Երևան քաղաք'!F28+'Արարատ և Վայոց ձոր'!F28+Արմավիր!F28+Կոտայք!F28+Շիրակ!F28+Տավուշ!F28+Սյունիք!F28+Գեղարքունիք!F28)</f>
        <v>0</v>
      </c>
      <c r="G28" s="35">
        <f>SUM(Լոռի!G28+'Արագածոտն '!G28+'Երևան քաղաք'!G28+'Արարատ և Վայոց ձոր'!G28+Արմավիր!G28+Կոտայք!G28+Շիրակ!G28+Տավուշ!G28+Սյունիք!G28+Գեղարքունիք!G28)</f>
        <v>0</v>
      </c>
      <c r="H28" s="35">
        <f>SUM(Լոռի!H28+'Արագածոտն '!H28+'Երևան քաղաք'!H28+'Արարատ և Վայոց ձոր'!H28+Արմավիր!H28+Կոտայք!H28+Շիրակ!H28+Տավուշ!H28+Սյունիք!H28+Գեղարքունիք!H28)</f>
        <v>0</v>
      </c>
      <c r="I28" s="35">
        <f>SUM(Լոռի!I28+'Արագածոտն '!I28+'Երևան քաղաք'!I28+'Արարատ և Վայոց ձոր'!I28+Արմավիր!I28+Կոտայք!I28+Շիրակ!I28+Տավուշ!I28+Սյունիք!I28+Գեղարքունիք!I28)</f>
        <v>0</v>
      </c>
      <c r="J28" s="35">
        <f>SUM(Լոռի!J28+'Արագածոտն '!J28+'Երևան քաղաք'!J28+'Արարատ և Վայոց ձոր'!J28+Արմավիր!J28+Կոտայք!J28+Շիրակ!J28+Տավուշ!J28+Սյունիք!J28+Գեղարքունիք!J28)</f>
        <v>0</v>
      </c>
      <c r="K28" s="35">
        <f>SUM(Լոռի!K28+'Արագածոտն '!K28+'Երևան քաղաք'!K28+'Արարատ և Վայոց ձոր'!K28+Արմավիր!K28+Կոտայք!K28+Շիրակ!K28+Տավուշ!K28+Սյունիք!K28+Գեղարքունիք!K28)</f>
        <v>0</v>
      </c>
      <c r="L28" s="35">
        <f>SUM(Լոռի!L28+'Արագածոտն '!L28+'Երևան քաղաք'!L28+'Արարատ և Վայոց ձոր'!L28+Արմավիր!L28+Կոտայք!L28+Շիրակ!L28+Տավուշ!L28+Սյունիք!L28+Գեղարքունիք!L28)</f>
        <v>0</v>
      </c>
      <c r="M28" s="35">
        <f>SUM(Լոռի!M28+'Արագածոտն '!M28+'Երևան քաղաք'!M28+'Արարատ և Վայոց ձոր'!M28+Արմավիր!M28+Կոտայք!M28+Շիրակ!M28+Տավուշ!M28+Սյունիք!M28+Գեղարքունիք!M28)</f>
        <v>0</v>
      </c>
      <c r="N28" s="35">
        <f>SUM(Լոռի!N28+'Արագածոտն '!N28+'Երևան քաղաք'!N28+'Արարատ և Վայոց ձոր'!N28+Արմավիր!N28+Կոտայք!N28+Շիրակ!N28+Տավուշ!N28+Սյունիք!N28+Գեղարքունիք!N28)</f>
        <v>0</v>
      </c>
      <c r="O28" s="35">
        <f>SUM(Լոռի!O28+'Արագածոտն '!O28+'Երևան քաղաք'!O28+'Արարատ և Վայոց ձոր'!O28+Արմավիր!O28+Կոտայք!O28+Շիրակ!O28+Տավուշ!O28+Սյունիք!O28+Գեղարքունիք!O28)</f>
        <v>0</v>
      </c>
      <c r="P28" s="35">
        <f>SUM(Լոռի!P28+'Արագածոտն '!P28+'Երևան քաղաք'!P28+'Արարատ և Վայոց ձոր'!P28+Արմավիր!P28+Կոտայք!P28+Շիրակ!P28+Տավուշ!P28+Սյունիք!P28+Գեղարքունիք!P28)</f>
        <v>0</v>
      </c>
      <c r="Q28" s="35">
        <f>SUM(Լոռի!Q28+'Արագածոտն '!Q28+'Երևան քաղաք'!Q28+'Արարատ և Վայոց ձոր'!Q28+Արմավիր!Q28+Կոտայք!Q28+Շիրակ!Q28+Տավուշ!Q28+Սյունիք!Q28+Գեղարքունիք!Q28)</f>
        <v>0</v>
      </c>
      <c r="R28" s="35">
        <f>SUM(Լոռի!R28+'Արագածոտն '!R28+'Երևան քաղաք'!R28+'Արարատ և Վայոց ձոր'!R28+Արմավիր!R28+Կոտայք!R28+Շիրակ!R28+Տավուշ!R28+Սյունիք!R28+Գեղարքունիք!R28)</f>
        <v>0</v>
      </c>
      <c r="S28" s="35">
        <f>SUM(Լոռի!S28+'Արագածոտն '!S28+'Երևան քաղաք'!S28+'Արարատ և Վայոց ձոր'!S28+Արմավիր!S28+Կոտայք!S28+Շիրակ!S28+Տավուշ!S28+Սյունիք!S28+Գեղարքունիք!S28)</f>
        <v>0</v>
      </c>
      <c r="T28" s="35">
        <f>SUM(Լոռի!T28+'Արագածոտն '!T28+'Երևան քաղաք'!T28+'Արարատ և Վայոց ձոր'!T28+Արմավիր!T28+Կոտայք!T28+Շիրակ!T28+Տավուշ!T28+Սյունիք!T28+Գեղարքունիք!T28)</f>
        <v>0</v>
      </c>
      <c r="U28" s="35">
        <f>SUM(Լոռի!U28+'Արագածոտն '!U28+'Երևան քաղաք'!U28+'Արարատ և Վայոց ձոր'!U28+Արմավիր!U28+Կոտայք!U28+Շիրակ!U28+Տավուշ!U28+Սյունիք!U28+Գեղարքունիք!U28)</f>
        <v>0</v>
      </c>
      <c r="V28" s="35">
        <f>SUM(Լոռի!V28+'Արագածոտն '!V28+'Երևան քաղաք'!V28+'Արարատ և Վայոց ձոր'!V28+Արմավիր!V28+Կոտայք!V28+Շիրակ!V28+Տավուշ!V28+Սյունիք!V28+Գեղարքունիք!V28)</f>
        <v>0</v>
      </c>
      <c r="W28" s="35">
        <f>SUM(Լոռի!W28+'Արագածոտն '!W28+'Երևան քաղաք'!W28+'Արարատ և Վայոց ձոր'!W28+Արմավիր!W28+Կոտայք!W28+Շիրակ!W28+Տավուշ!W28+Սյունիք!W28+Գեղարքունիք!W28)</f>
        <v>0</v>
      </c>
      <c r="X28" s="35">
        <f>SUM(Լոռի!X28+'Արագածոտն '!X28+'Երևան քաղաք'!X28+'Արարատ և Վայոց ձոր'!X28+Արմավիր!X28+Կոտայք!X28+Շիրակ!X28+Տավուշ!X28+Սյունիք!X28+Գեղարքունիք!X28)</f>
        <v>0</v>
      </c>
      <c r="Y28" s="35">
        <f>SUM(Լոռի!Y28+'Արագածոտն '!Y28+'Երևան քաղաք'!Y28+'Արարատ և Վայոց ձոր'!Y28+Արմավիր!Y28+Կոտայք!Y28+Շիրակ!Y28+Տավուշ!Y28+Սյունիք!Y28+Գեղարքունիք!Y28)</f>
        <v>0</v>
      </c>
      <c r="Z28" s="35">
        <f>SUM(Լոռի!Z28+'Արագածոտն '!Z28+'Երևան քաղաք'!Z28+'Արարատ և Վայոց ձոր'!Z28+Արմավիր!Z28+Կոտայք!Z28+Շիրակ!Z28+Տավուշ!Z28+Սյունիք!Z28+Գեղարքունիք!Z28)</f>
        <v>0</v>
      </c>
      <c r="AA28" s="35">
        <f>SUM(Լոռի!AA28+'Արագածոտն '!AA28+'Երևան քաղաք'!AA28+'Արարատ և Վայոց ձոր'!AA28+Արմավիր!AA28+Կոտայք!AA28+Շիրակ!AA28+Տավուշ!AA28+Սյունիք!AA28+Գեղարքունիք!AA28)</f>
        <v>0</v>
      </c>
      <c r="AB28" s="35">
        <f>SUM(Լոռի!AB28+'Արագածոտն '!AB28+'Երևան քաղաք'!AB28+'Արարատ և Վայոց ձոր'!AB28+Արմավիր!AB28+Կոտայք!AB28+Շիրակ!AB28+Տավուշ!AB28+Սյունիք!AB28+Գեղարքունիք!AB28)</f>
        <v>0</v>
      </c>
    </row>
    <row r="29" spans="1:28" ht="20.100000000000001" customHeight="1" x14ac:dyDescent="0.3">
      <c r="A29" s="52" t="s">
        <v>19</v>
      </c>
      <c r="B29" s="34" t="s">
        <v>392</v>
      </c>
      <c r="C29" s="36">
        <v>124</v>
      </c>
      <c r="D29" s="35">
        <f>SUM(Լոռի!D29+'Արագածոտն '!D29+'Երևան քաղաք'!D29+'Արարատ և Վայոց ձոր'!D29+Արմավիր!D29+Կոտայք!D29+Շիրակ!D29+Տավուշ!D29+Սյունիք!D29+Գեղարքունիք!D29)</f>
        <v>0</v>
      </c>
      <c r="E29" s="35">
        <f>SUM(Լոռի!E29+'Արագածոտն '!E29+'Երևան քաղաք'!E29+'Արարատ և Վայոց ձոր'!E29+Արմավիր!E29+Կոտայք!E29+Շիրակ!E29+Տավուշ!E29+Սյունիք!E29+Գեղարքունիք!E29)</f>
        <v>0</v>
      </c>
      <c r="F29" s="35">
        <f>SUM(Լոռի!F29+'Արագածոտն '!F29+'Երևան քաղաք'!F29+'Արարատ և Վայոց ձոր'!F29+Արմավիր!F29+Կոտայք!F29+Շիրակ!F29+Տավուշ!F29+Սյունիք!F29+Գեղարքունիք!F29)</f>
        <v>0</v>
      </c>
      <c r="G29" s="35">
        <f>SUM(Լոռի!G29+'Արագածոտն '!G29+'Երևան քաղաք'!G29+'Արարատ և Վայոց ձոր'!G29+Արմավիր!G29+Կոտայք!G29+Շիրակ!G29+Տավուշ!G29+Սյունիք!G29+Գեղարքունիք!G29)</f>
        <v>0</v>
      </c>
      <c r="H29" s="35">
        <f>SUM(Լոռի!H29+'Արագածոտն '!H29+'Երևան քաղաք'!H29+'Արարատ և Վայոց ձոր'!H29+Արմավիր!H29+Կոտայք!H29+Շիրակ!H29+Տավուշ!H29+Սյունիք!H29+Գեղարքունիք!H29)</f>
        <v>0</v>
      </c>
      <c r="I29" s="35">
        <f>SUM(Լոռի!I29+'Արագածոտն '!I29+'Երևան քաղաք'!I29+'Արարատ և Վայոց ձոր'!I29+Արմավիր!I29+Կոտայք!I29+Շիրակ!I29+Տավուշ!I29+Սյունիք!I29+Գեղարքունիք!I29)</f>
        <v>0</v>
      </c>
      <c r="J29" s="35">
        <f>SUM(Լոռի!J29+'Արագածոտն '!J29+'Երևան քաղաք'!J29+'Արարատ և Վայոց ձոր'!J29+Արմավիր!J29+Կոտայք!J29+Շիրակ!J29+Տավուշ!J29+Սյունիք!J29+Գեղարքունիք!J29)</f>
        <v>0</v>
      </c>
      <c r="K29" s="35">
        <f>SUM(Լոռի!K29+'Արագածոտն '!K29+'Երևան քաղաք'!K29+'Արարատ և Վայոց ձոր'!K29+Արմավիր!K29+Կոտայք!K29+Շիրակ!K29+Տավուշ!K29+Սյունիք!K29+Գեղարքունիք!K29)</f>
        <v>0</v>
      </c>
      <c r="L29" s="35">
        <f>SUM(Լոռի!L29+'Արագածոտն '!L29+'Երևան քաղաք'!L29+'Արարատ և Վայոց ձոր'!L29+Արմավիր!L29+Կոտայք!L29+Շիրակ!L29+Տավուշ!L29+Սյունիք!L29+Գեղարքունիք!L29)</f>
        <v>0</v>
      </c>
      <c r="M29" s="35">
        <f>SUM(Լոռի!M29+'Արագածոտն '!M29+'Երևան քաղաք'!M29+'Արարատ և Վայոց ձոր'!M29+Արմավիր!M29+Կոտայք!M29+Շիրակ!M29+Տավուշ!M29+Սյունիք!M29+Գեղարքունիք!M29)</f>
        <v>0</v>
      </c>
      <c r="N29" s="35">
        <f>SUM(Լոռի!N29+'Արագածոտն '!N29+'Երևան քաղաք'!N29+'Արարատ և Վայոց ձոր'!N29+Արմավիր!N29+Կոտայք!N29+Շիրակ!N29+Տավուշ!N29+Սյունիք!N29+Գեղարքունիք!N29)</f>
        <v>0</v>
      </c>
      <c r="O29" s="35">
        <f>SUM(Լոռի!O29+'Արագածոտն '!O29+'Երևան քաղաք'!O29+'Արարատ և Վայոց ձոր'!O29+Արմավիր!O29+Կոտայք!O29+Շիրակ!O29+Տավուշ!O29+Սյունիք!O29+Գեղարքունիք!O29)</f>
        <v>0</v>
      </c>
      <c r="P29" s="35">
        <f>SUM(Լոռի!P29+'Արագածոտն '!P29+'Երևան քաղաք'!P29+'Արարատ և Վայոց ձոր'!P29+Արմավիր!P29+Կոտայք!P29+Շիրակ!P29+Տավուշ!P29+Սյունիք!P29+Գեղարքունիք!P29)</f>
        <v>0</v>
      </c>
      <c r="Q29" s="35">
        <f>SUM(Լոռի!Q29+'Արագածոտն '!Q29+'Երևան քաղաք'!Q29+'Արարատ և Վայոց ձոր'!Q29+Արմավիր!Q29+Կոտայք!Q29+Շիրակ!Q29+Տավուշ!Q29+Սյունիք!Q29+Գեղարքունիք!Q29)</f>
        <v>0</v>
      </c>
      <c r="R29" s="35">
        <f>SUM(Լոռի!R29+'Արագածոտն '!R29+'Երևան քաղաք'!R29+'Արարատ և Վայոց ձոր'!R29+Արմավիր!R29+Կոտայք!R29+Շիրակ!R29+Տավուշ!R29+Սյունիք!R29+Գեղարքունիք!R29)</f>
        <v>0</v>
      </c>
      <c r="S29" s="35">
        <f>SUM(Լոռի!S29+'Արագածոտն '!S29+'Երևան քաղաք'!S29+'Արարատ և Վայոց ձոր'!S29+Արմավիր!S29+Կոտայք!S29+Շիրակ!S29+Տավուշ!S29+Սյունիք!S29+Գեղարքունիք!S29)</f>
        <v>0</v>
      </c>
      <c r="T29" s="35">
        <f>SUM(Լոռի!T29+'Արագածոտն '!T29+'Երևան քաղաք'!T29+'Արարատ և Վայոց ձոր'!T29+Արմավիր!T29+Կոտայք!T29+Շիրակ!T29+Տավուշ!T29+Սյունիք!T29+Գեղարքունիք!T29)</f>
        <v>0</v>
      </c>
      <c r="U29" s="35">
        <f>SUM(Լոռի!U29+'Արագածոտն '!U29+'Երևան քաղաք'!U29+'Արարատ և Վայոց ձոր'!U29+Արմավիր!U29+Կոտայք!U29+Շիրակ!U29+Տավուշ!U29+Սյունիք!U29+Գեղարքունիք!U29)</f>
        <v>0</v>
      </c>
      <c r="V29" s="35">
        <f>SUM(Լոռի!V29+'Արագածոտն '!V29+'Երևան քաղաք'!V29+'Արարատ և Վայոց ձոր'!V29+Արմավիր!V29+Կոտայք!V29+Շիրակ!V29+Տավուշ!V29+Սյունիք!V29+Գեղարքունիք!V29)</f>
        <v>0</v>
      </c>
      <c r="W29" s="35">
        <f>SUM(Լոռի!W29+'Արագածոտն '!W29+'Երևան քաղաք'!W29+'Արարատ և Վայոց ձոր'!W29+Արմավիր!W29+Կոտայք!W29+Շիրակ!W29+Տավուշ!W29+Սյունիք!W29+Գեղարքունիք!W29)</f>
        <v>0</v>
      </c>
      <c r="X29" s="35">
        <f>SUM(Լոռի!X29+'Արագածոտն '!X29+'Երևան քաղաք'!X29+'Արարատ և Վայոց ձոր'!X29+Արմավիր!X29+Կոտայք!X29+Շիրակ!X29+Տավուշ!X29+Սյունիք!X29+Գեղարքունիք!X29)</f>
        <v>0</v>
      </c>
      <c r="Y29" s="35">
        <f>SUM(Լոռի!Y29+'Արագածոտն '!Y29+'Երևան քաղաք'!Y29+'Արարատ և Վայոց ձոր'!Y29+Արմավիր!Y29+Կոտայք!Y29+Շիրակ!Y29+Տավուշ!Y29+Սյունիք!Y29+Գեղարքունիք!Y29)</f>
        <v>0</v>
      </c>
      <c r="Z29" s="35">
        <f>SUM(Լոռի!Z29+'Արագածոտն '!Z29+'Երևան քաղաք'!Z29+'Արարատ և Վայոց ձոր'!Z29+Արմավիր!Z29+Կոտայք!Z29+Շիրակ!Z29+Տավուշ!Z29+Սյունիք!Z29+Գեղարքունիք!Z29)</f>
        <v>0</v>
      </c>
      <c r="AA29" s="35">
        <f>SUM(Լոռի!AA29+'Արագածոտն '!AA29+'Երևան քաղաք'!AA29+'Արարատ և Վայոց ձոր'!AA29+Արմավիր!AA29+Կոտայք!AA29+Շիրակ!AA29+Տավուշ!AA29+Սյունիք!AA29+Գեղարքունիք!AA29)</f>
        <v>0</v>
      </c>
      <c r="AB29" s="35">
        <f>SUM(Լոռի!AB29+'Արագածոտն '!AB29+'Երևան քաղաք'!AB29+'Արարատ և Վայոց ձոր'!AB29+Արմավիր!AB29+Կոտայք!AB29+Շիրակ!AB29+Տավուշ!AB29+Սյունիք!AB29+Գեղարքունիք!AB29)</f>
        <v>0</v>
      </c>
    </row>
    <row r="30" spans="1:28" ht="20.100000000000001" customHeight="1" x14ac:dyDescent="0.3">
      <c r="A30" s="52" t="s">
        <v>20</v>
      </c>
      <c r="B30" s="34" t="s">
        <v>470</v>
      </c>
      <c r="C30" s="36">
        <v>125</v>
      </c>
      <c r="D30" s="35">
        <f>SUM(Լոռի!D30+'Արագածոտն '!D30+'Երևան քաղաք'!D30+'Արարատ և Վայոց ձոր'!D30+Արմավիր!D30+Կոտայք!D30+Շիրակ!D30+Տավուշ!D30+Սյունիք!D30+Գեղարքունիք!D30)</f>
        <v>0</v>
      </c>
      <c r="E30" s="35">
        <f>SUM(Լոռի!E30+'Արագածոտն '!E30+'Երևան քաղաք'!E30+'Արարատ և Վայոց ձոր'!E30+Արմավիր!E30+Կոտայք!E30+Շիրակ!E30+Տավուշ!E30+Սյունիք!E30+Գեղարքունիք!E30)</f>
        <v>0</v>
      </c>
      <c r="F30" s="35">
        <f>SUM(Լոռի!F30+'Արագածոտն '!F30+'Երևան քաղաք'!F30+'Արարատ և Վայոց ձոր'!F30+Արմավիր!F30+Կոտայք!F30+Շիրակ!F30+Տավուշ!F30+Սյունիք!F30+Գեղարքունիք!F30)</f>
        <v>0</v>
      </c>
      <c r="G30" s="35">
        <f>SUM(Լոռի!G30+'Արագածոտն '!G30+'Երևան քաղաք'!G30+'Արարատ և Վայոց ձոր'!G30+Արմավիր!G30+Կոտայք!G30+Շիրակ!G30+Տավուշ!G30+Սյունիք!G30+Գեղարքունիք!G30)</f>
        <v>0</v>
      </c>
      <c r="H30" s="35">
        <f>SUM(Լոռի!H30+'Արագածոտն '!H30+'Երևան քաղաք'!H30+'Արարատ և Վայոց ձոր'!H30+Արմավիր!H30+Կոտայք!H30+Շիրակ!H30+Տավուշ!H30+Սյունիք!H30+Գեղարքունիք!H30)</f>
        <v>0</v>
      </c>
      <c r="I30" s="35">
        <f>SUM(Լոռի!I30+'Արագածոտն '!I30+'Երևան քաղաք'!I30+'Արարատ և Վայոց ձոր'!I30+Արմավիր!I30+Կոտայք!I30+Շիրակ!I30+Տավուշ!I30+Սյունիք!I30+Գեղարքունիք!I30)</f>
        <v>0</v>
      </c>
      <c r="J30" s="35">
        <f>SUM(Լոռի!J30+'Արագածոտն '!J30+'Երևան քաղաք'!J30+'Արարատ և Վայոց ձոր'!J30+Արմավիր!J30+Կոտայք!J30+Շիրակ!J30+Տավուշ!J30+Սյունիք!J30+Գեղարքունիք!J30)</f>
        <v>0</v>
      </c>
      <c r="K30" s="35">
        <f>SUM(Լոռի!K30+'Արագածոտն '!K30+'Երևան քաղաք'!K30+'Արարատ և Վայոց ձոր'!K30+Արմավիր!K30+Կոտայք!K30+Շիրակ!K30+Տավուշ!K30+Սյունիք!K30+Գեղարքունիք!K30)</f>
        <v>0</v>
      </c>
      <c r="L30" s="35">
        <f>SUM(Լոռի!L30+'Արագածոտն '!L30+'Երևան քաղաք'!L30+'Արարատ և Վայոց ձոր'!L30+Արմավիր!L30+Կոտայք!L30+Շիրակ!L30+Տավուշ!L30+Սյունիք!L30+Գեղարքունիք!L30)</f>
        <v>0</v>
      </c>
      <c r="M30" s="35">
        <f>SUM(Լոռի!M30+'Արագածոտն '!M30+'Երևան քաղաք'!M30+'Արարատ և Վայոց ձոր'!M30+Արմավիր!M30+Կոտայք!M30+Շիրակ!M30+Տավուշ!M30+Սյունիք!M30+Գեղարքունիք!M30)</f>
        <v>0</v>
      </c>
      <c r="N30" s="35">
        <f>SUM(Լոռի!N30+'Արագածոտն '!N30+'Երևան քաղաք'!N30+'Արարատ և Վայոց ձոր'!N30+Արմավիր!N30+Կոտայք!N30+Շիրակ!N30+Տավուշ!N30+Սյունիք!N30+Գեղարքունիք!N30)</f>
        <v>0</v>
      </c>
      <c r="O30" s="35">
        <f>SUM(Լոռի!O30+'Արագածոտն '!O30+'Երևան քաղաք'!O30+'Արարատ և Վայոց ձոր'!O30+Արմավիր!O30+Կոտայք!O30+Շիրակ!O30+Տավուշ!O30+Սյունիք!O30+Գեղարքունիք!O30)</f>
        <v>0</v>
      </c>
      <c r="P30" s="35">
        <f>SUM(Լոռի!P30+'Արագածոտն '!P30+'Երևան քաղաք'!P30+'Արարատ և Վայոց ձոր'!P30+Արմավիր!P30+Կոտայք!P30+Շիրակ!P30+Տավուշ!P30+Սյունիք!P30+Գեղարքունիք!P30)</f>
        <v>0</v>
      </c>
      <c r="Q30" s="35">
        <f>SUM(Լոռի!Q30+'Արագածոտն '!Q30+'Երևան քաղաք'!Q30+'Արարատ և Վայոց ձոր'!Q30+Արմավիր!Q30+Կոտայք!Q30+Շիրակ!Q30+Տավուշ!Q30+Սյունիք!Q30+Գեղարքունիք!Q30)</f>
        <v>0</v>
      </c>
      <c r="R30" s="35">
        <f>SUM(Լոռի!R30+'Արագածոտն '!R30+'Երևան քաղաք'!R30+'Արարատ և Վայոց ձոր'!R30+Արմավիր!R30+Կոտայք!R30+Շիրակ!R30+Տավուշ!R30+Սյունիք!R30+Գեղարքունիք!R30)</f>
        <v>0</v>
      </c>
      <c r="S30" s="35">
        <f>SUM(Լոռի!S30+'Արագածոտն '!S30+'Երևան քաղաք'!S30+'Արարատ և Վայոց ձոր'!S30+Արմավիր!S30+Կոտայք!S30+Շիրակ!S30+Տավուշ!S30+Սյունիք!S30+Գեղարքունիք!S30)</f>
        <v>0</v>
      </c>
      <c r="T30" s="35">
        <f>SUM(Լոռի!T30+'Արագածոտն '!T30+'Երևան քաղաք'!T30+'Արարատ և Վայոց ձոր'!T30+Արմավիր!T30+Կոտայք!T30+Շիրակ!T30+Տավուշ!T30+Սյունիք!T30+Գեղարքունիք!T30)</f>
        <v>0</v>
      </c>
      <c r="U30" s="35">
        <f>SUM(Լոռի!U30+'Արագածոտն '!U30+'Երևան քաղաք'!U30+'Արարատ և Վայոց ձոր'!U30+Արմավիր!U30+Կոտայք!U30+Շիրակ!U30+Տավուշ!U30+Սյունիք!U30+Գեղարքունիք!U30)</f>
        <v>0</v>
      </c>
      <c r="V30" s="35">
        <f>SUM(Լոռի!V30+'Արագածոտն '!V30+'Երևան քաղաք'!V30+'Արարատ և Վայոց ձոր'!V30+Արմավիր!V30+Կոտայք!V30+Շիրակ!V30+Տավուշ!V30+Սյունիք!V30+Գեղարքունիք!V30)</f>
        <v>0</v>
      </c>
      <c r="W30" s="35">
        <f>SUM(Լոռի!W30+'Արագածոտն '!W30+'Երևան քաղաք'!W30+'Արարատ և Վայոց ձոր'!W30+Արմավիր!W30+Կոտայք!W30+Շիրակ!W30+Տավուշ!W30+Սյունիք!W30+Գեղարքունիք!W30)</f>
        <v>0</v>
      </c>
      <c r="X30" s="35">
        <f>SUM(Լոռի!X30+'Արագածոտն '!X30+'Երևան քաղաք'!X30+'Արարատ և Վայոց ձոր'!X30+Արմավիր!X30+Կոտայք!X30+Շիրակ!X30+Տավուշ!X30+Սյունիք!X30+Գեղարքունիք!X30)</f>
        <v>0</v>
      </c>
      <c r="Y30" s="35">
        <f>SUM(Լոռի!Y30+'Արագածոտն '!Y30+'Երևան քաղաք'!Y30+'Արարատ և Վայոց ձոր'!Y30+Արմավիր!Y30+Կոտայք!Y30+Շիրակ!Y30+Տավուշ!Y30+Սյունիք!Y30+Գեղարքունիք!Y30)</f>
        <v>0</v>
      </c>
      <c r="Z30" s="35">
        <f>SUM(Լոռի!Z30+'Արագածոտն '!Z30+'Երևան քաղաք'!Z30+'Արարատ և Վայոց ձոր'!Z30+Արմավիր!Z30+Կոտայք!Z30+Շիրակ!Z30+Տավուշ!Z30+Սյունիք!Z30+Գեղարքունիք!Z30)</f>
        <v>0</v>
      </c>
      <c r="AA30" s="35">
        <f>SUM(Լոռի!AA30+'Արագածոտն '!AA30+'Երևան քաղաք'!AA30+'Արարատ և Վայոց ձոր'!AA30+Արմավիր!AA30+Կոտայք!AA30+Շիրակ!AA30+Տավուշ!AA30+Սյունիք!AA30+Գեղարքունիք!AA30)</f>
        <v>0</v>
      </c>
      <c r="AB30" s="35">
        <f>SUM(Լոռի!AB30+'Արագածոտն '!AB30+'Երևան քաղաք'!AB30+'Արարատ և Վայոց ձոր'!AB30+Արմավիր!AB30+Կոտայք!AB30+Շիրակ!AB30+Տավուշ!AB30+Սյունիք!AB30+Գեղարքունիք!AB30)</f>
        <v>0</v>
      </c>
    </row>
    <row r="31" spans="1:28" ht="20.100000000000001" customHeight="1" x14ac:dyDescent="0.3">
      <c r="A31" s="52" t="s">
        <v>21</v>
      </c>
      <c r="B31" s="34" t="s">
        <v>471</v>
      </c>
      <c r="C31" s="36">
        <v>127</v>
      </c>
      <c r="D31" s="35">
        <f>SUM(Լոռի!D31+'Արագածոտն '!D31+'Երևան քաղաք'!D31+'Արարատ և Վայոց ձոր'!D31+Արմավիր!D31+Կոտայք!D31+Շիրակ!D31+Տավուշ!D31+Սյունիք!D31+Գեղարքունիք!D31)</f>
        <v>0</v>
      </c>
      <c r="E31" s="35">
        <f>SUM(Լոռի!E31+'Արագածոտն '!E31+'Երևան քաղաք'!E31+'Արարատ և Վայոց ձոր'!E31+Արմավիր!E31+Կոտայք!E31+Շիրակ!E31+Տավուշ!E31+Սյունիք!E31+Գեղարքունիք!E31)</f>
        <v>0</v>
      </c>
      <c r="F31" s="35">
        <f>SUM(Լոռի!F31+'Արագածոտն '!F31+'Երևան քաղաք'!F31+'Արարատ և Վայոց ձոր'!F31+Արմավիր!F31+Կոտայք!F31+Շիրակ!F31+Տավուշ!F31+Սյունիք!F31+Գեղարքունիք!F31)</f>
        <v>0</v>
      </c>
      <c r="G31" s="35">
        <f>SUM(Լոռի!G31+'Արագածոտն '!G31+'Երևան քաղաք'!G31+'Արարատ և Վայոց ձոր'!G31+Արմավիր!G31+Կոտայք!G31+Շիրակ!G31+Տավուշ!G31+Սյունիք!G31+Գեղարքունիք!G31)</f>
        <v>0</v>
      </c>
      <c r="H31" s="35">
        <f>SUM(Լոռի!H31+'Արագածոտն '!H31+'Երևան քաղաք'!H31+'Արարատ և Վայոց ձոր'!H31+Արմավիր!H31+Կոտայք!H31+Շիրակ!H31+Տավուշ!H31+Սյունիք!H31+Գեղարքունիք!H31)</f>
        <v>0</v>
      </c>
      <c r="I31" s="35">
        <f>SUM(Լոռի!I31+'Արագածոտն '!I31+'Երևան քաղաք'!I31+'Արարատ և Վայոց ձոր'!I31+Արմավիր!I31+Կոտայք!I31+Շիրակ!I31+Տավուշ!I31+Սյունիք!I31+Գեղարքունիք!I31)</f>
        <v>0</v>
      </c>
      <c r="J31" s="35">
        <f>SUM(Լոռի!J31+'Արագածոտն '!J31+'Երևան քաղաք'!J31+'Արարատ և Վայոց ձոր'!J31+Արմավիր!J31+Կոտայք!J31+Շիրակ!J31+Տավուշ!J31+Սյունիք!J31+Գեղարքունիք!J31)</f>
        <v>0</v>
      </c>
      <c r="K31" s="35">
        <f>SUM(Լոռի!K31+'Արագածոտն '!K31+'Երևան քաղաք'!K31+'Արարատ և Վայոց ձոր'!K31+Արմավիր!K31+Կոտայք!K31+Շիրակ!K31+Տավուշ!K31+Սյունիք!K31+Գեղարքունիք!K31)</f>
        <v>0</v>
      </c>
      <c r="L31" s="35">
        <f>SUM(Լոռի!L31+'Արագածոտն '!L31+'Երևան քաղաք'!L31+'Արարատ և Վայոց ձոր'!L31+Արմավիր!L31+Կոտայք!L31+Շիրակ!L31+Տավուշ!L31+Սյունիք!L31+Գեղարքունիք!L31)</f>
        <v>0</v>
      </c>
      <c r="M31" s="35">
        <f>SUM(Լոռի!M31+'Արագածոտն '!M31+'Երևան քաղաք'!M31+'Արարատ և Վայոց ձոր'!M31+Արմավիր!M31+Կոտայք!M31+Շիրակ!M31+Տավուշ!M31+Սյունիք!M31+Գեղարքունիք!M31)</f>
        <v>0</v>
      </c>
      <c r="N31" s="35">
        <f>SUM(Լոռի!N31+'Արագածոտն '!N31+'Երևան քաղաք'!N31+'Արարատ և Վայոց ձոր'!N31+Արմավիր!N31+Կոտայք!N31+Շիրակ!N31+Տավուշ!N31+Սյունիք!N31+Գեղարքունիք!N31)</f>
        <v>0</v>
      </c>
      <c r="O31" s="35">
        <f>SUM(Լոռի!O31+'Արագածոտն '!O31+'Երևան քաղաք'!O31+'Արարատ և Վայոց ձոր'!O31+Արմավիր!O31+Կոտայք!O31+Շիրակ!O31+Տավուշ!O31+Սյունիք!O31+Գեղարքունիք!O31)</f>
        <v>0</v>
      </c>
      <c r="P31" s="35">
        <f>SUM(Լոռի!P31+'Արագածոտն '!P31+'Երևան քաղաք'!P31+'Արարատ և Վայոց ձոր'!P31+Արմավիր!P31+Կոտայք!P31+Շիրակ!P31+Տավուշ!P31+Սյունիք!P31+Գեղարքունիք!P31)</f>
        <v>0</v>
      </c>
      <c r="Q31" s="35">
        <f>SUM(Լոռի!Q31+'Արագածոտն '!Q31+'Երևան քաղաք'!Q31+'Արարատ և Վայոց ձոր'!Q31+Արմավիր!Q31+Կոտայք!Q31+Շիրակ!Q31+Տավուշ!Q31+Սյունիք!Q31+Գեղարքունիք!Q31)</f>
        <v>0</v>
      </c>
      <c r="R31" s="35">
        <f>SUM(Լոռի!R31+'Արագածոտն '!R31+'Երևան քաղաք'!R31+'Արարատ և Վայոց ձոր'!R31+Արմավիր!R31+Կոտայք!R31+Շիրակ!R31+Տավուշ!R31+Սյունիք!R31+Գեղարքունիք!R31)</f>
        <v>0</v>
      </c>
      <c r="S31" s="35">
        <f>SUM(Լոռի!S31+'Արագածոտն '!S31+'Երևան քաղաք'!S31+'Արարատ և Վայոց ձոր'!S31+Արմավիր!S31+Կոտայք!S31+Շիրակ!S31+Տավուշ!S31+Սյունիք!S31+Գեղարքունիք!S31)</f>
        <v>0</v>
      </c>
      <c r="T31" s="35">
        <f>SUM(Լոռի!T31+'Արագածոտն '!T31+'Երևան քաղաք'!T31+'Արարատ և Վայոց ձոր'!T31+Արմավիր!T31+Կոտայք!T31+Շիրակ!T31+Տավուշ!T31+Սյունիք!T31+Գեղարքունիք!T31)</f>
        <v>0</v>
      </c>
      <c r="U31" s="35">
        <f>SUM(Լոռի!U31+'Արագածոտն '!U31+'Երևան քաղաք'!U31+'Արարատ և Վայոց ձոր'!U31+Արմավիր!U31+Կոտայք!U31+Շիրակ!U31+Տավուշ!U31+Սյունիք!U31+Գեղարքունիք!U31)</f>
        <v>0</v>
      </c>
      <c r="V31" s="35">
        <f>SUM(Լոռի!V31+'Արագածոտն '!V31+'Երևան քաղաք'!V31+'Արարատ և Վայոց ձոր'!V31+Արմավիր!V31+Կոտայք!V31+Շիրակ!V31+Տավուշ!V31+Սյունիք!V31+Գեղարքունիք!V31)</f>
        <v>0</v>
      </c>
      <c r="W31" s="35">
        <f>SUM(Լոռի!W31+'Արագածոտն '!W31+'Երևան քաղաք'!W31+'Արարատ և Վայոց ձոր'!W31+Արմավիր!W31+Կոտայք!W31+Շիրակ!W31+Տավուշ!W31+Սյունիք!W31+Գեղարքունիք!W31)</f>
        <v>0</v>
      </c>
      <c r="X31" s="35">
        <f>SUM(Լոռի!X31+'Արագածոտն '!X31+'Երևան քաղաք'!X31+'Արարատ և Վայոց ձոր'!X31+Արմավիր!X31+Կոտայք!X31+Շիրակ!X31+Տավուշ!X31+Սյունիք!X31+Գեղարքունիք!X31)</f>
        <v>0</v>
      </c>
      <c r="Y31" s="35">
        <f>SUM(Լոռի!Y31+'Արագածոտն '!Y31+'Երևան քաղաք'!Y31+'Արարատ և Վայոց ձոր'!Y31+Արմավիր!Y31+Կոտայք!Y31+Շիրակ!Y31+Տավուշ!Y31+Սյունիք!Y31+Գեղարքունիք!Y31)</f>
        <v>0</v>
      </c>
      <c r="Z31" s="35">
        <f>SUM(Լոռի!Z31+'Արագածոտն '!Z31+'Երևան քաղաք'!Z31+'Արարատ և Վայոց ձոր'!Z31+Արմավիր!Z31+Կոտայք!Z31+Շիրակ!Z31+Տավուշ!Z31+Սյունիք!Z31+Գեղարքունիք!Z31)</f>
        <v>0</v>
      </c>
      <c r="AA31" s="35">
        <f>SUM(Լոռի!AA31+'Արագածոտն '!AA31+'Երևան քաղաք'!AA31+'Արարատ և Վայոց ձոր'!AA31+Արմավիր!AA31+Կոտայք!AA31+Շիրակ!AA31+Տավուշ!AA31+Սյունիք!AA31+Գեղարքունիք!AA31)</f>
        <v>0</v>
      </c>
      <c r="AB31" s="35">
        <f>SUM(Լոռի!AB31+'Արագածոտն '!AB31+'Երևան քաղաք'!AB31+'Արարատ և Վայոց ձոր'!AB31+Արմավիր!AB31+Կոտայք!AB31+Շիրակ!AB31+Տավուշ!AB31+Սյունիք!AB31+Գեղարքունիք!AB31)</f>
        <v>0</v>
      </c>
    </row>
    <row r="32" spans="1:28" ht="20.100000000000001" customHeight="1" x14ac:dyDescent="0.3">
      <c r="A32" s="52" t="s">
        <v>22</v>
      </c>
      <c r="B32" s="34" t="s">
        <v>330</v>
      </c>
      <c r="C32" s="36">
        <v>128</v>
      </c>
      <c r="D32" s="35">
        <f>SUM(Լոռի!D32+'Արագածոտն '!D32+'Երևան քաղաք'!D32+'Արարատ և Վայոց ձոր'!D32+Արմավիր!D32+Կոտայք!D32+Շիրակ!D32+Տավուշ!D32+Սյունիք!D32+Գեղարքունիք!D32)</f>
        <v>0</v>
      </c>
      <c r="E32" s="35">
        <f>SUM(Լոռի!E32+'Արագածոտն '!E32+'Երևան քաղաք'!E32+'Արարատ և Վայոց ձոր'!E32+Արմավիր!E32+Կոտայք!E32+Շիրակ!E32+Տավուշ!E32+Սյունիք!E32+Գեղարքունիք!E32)</f>
        <v>0</v>
      </c>
      <c r="F32" s="35">
        <f>SUM(Լոռի!F32+'Արագածոտն '!F32+'Երևան քաղաք'!F32+'Արարատ և Վայոց ձոր'!F32+Արմավիր!F32+Կոտայք!F32+Շիրակ!F32+Տավուշ!F32+Սյունիք!F32+Գեղարքունիք!F32)</f>
        <v>0</v>
      </c>
      <c r="G32" s="35">
        <f>SUM(Լոռի!G32+'Արագածոտն '!G32+'Երևան քաղաք'!G32+'Արարատ և Վայոց ձոր'!G32+Արմավիր!G32+Կոտայք!G32+Շիրակ!G32+Տավուշ!G32+Սյունիք!G32+Գեղարքունիք!G32)</f>
        <v>0</v>
      </c>
      <c r="H32" s="35">
        <f>SUM(Լոռի!H32+'Արագածոտն '!H32+'Երևան քաղաք'!H32+'Արարատ և Վայոց ձոր'!H32+Արմավիր!H32+Կոտայք!H32+Շիրակ!H32+Տավուշ!H32+Սյունիք!H32+Գեղարքունիք!H32)</f>
        <v>0</v>
      </c>
      <c r="I32" s="35">
        <f>SUM(Լոռի!I32+'Արագածոտն '!I32+'Երևան քաղաք'!I32+'Արարատ և Վայոց ձոր'!I32+Արմավիր!I32+Կոտայք!I32+Շիրակ!I32+Տավուշ!I32+Սյունիք!I32+Գեղարքունիք!I32)</f>
        <v>0</v>
      </c>
      <c r="J32" s="35">
        <f>SUM(Լոռի!J32+'Արագածոտն '!J32+'Երևան քաղաք'!J32+'Արարատ և Վայոց ձոր'!J32+Արմավիր!J32+Կոտայք!J32+Շիրակ!J32+Տավուշ!J32+Սյունիք!J32+Գեղարքունիք!J32)</f>
        <v>0</v>
      </c>
      <c r="K32" s="35">
        <f>SUM(Լոռի!K32+'Արագածոտն '!K32+'Երևան քաղաք'!K32+'Արարատ և Վայոց ձոր'!K32+Արմավիր!K32+Կոտայք!K32+Շիրակ!K32+Տավուշ!K32+Սյունիք!K32+Գեղարքունիք!K32)</f>
        <v>0</v>
      </c>
      <c r="L32" s="35">
        <f>SUM(Լոռի!L32+'Արագածոտն '!L32+'Երևան քաղաք'!L32+'Արարատ և Վայոց ձոր'!L32+Արմավիր!L32+Կոտայք!L32+Շիրակ!L32+Տավուշ!L32+Սյունիք!L32+Գեղարքունիք!L32)</f>
        <v>0</v>
      </c>
      <c r="M32" s="35">
        <f>SUM(Լոռի!M32+'Արագածոտն '!M32+'Երևան քաղաք'!M32+'Արարատ և Վայոց ձոր'!M32+Արմավիր!M32+Կոտայք!M32+Շիրակ!M32+Տավուշ!M32+Սյունիք!M32+Գեղարքունիք!M32)</f>
        <v>0</v>
      </c>
      <c r="N32" s="35">
        <f>SUM(Լոռի!N32+'Արագածոտն '!N32+'Երևան քաղաք'!N32+'Արարատ և Վայոց ձոր'!N32+Արմավիր!N32+Կոտայք!N32+Շիրակ!N32+Տավուշ!N32+Սյունիք!N32+Գեղարքունիք!N32)</f>
        <v>0</v>
      </c>
      <c r="O32" s="35">
        <f>SUM(Լոռի!O32+'Արագածոտն '!O32+'Երևան քաղաք'!O32+'Արարատ և Վայոց ձոր'!O32+Արմավիր!O32+Կոտայք!O32+Շիրակ!O32+Տավուշ!O32+Սյունիք!O32+Գեղարքունիք!O32)</f>
        <v>0</v>
      </c>
      <c r="P32" s="35">
        <f>SUM(Լոռի!P32+'Արագածոտն '!P32+'Երևան քաղաք'!P32+'Արարատ և Վայոց ձոր'!P32+Արմավիր!P32+Կոտայք!P32+Շիրակ!P32+Տավուշ!P32+Սյունիք!P32+Գեղարքունիք!P32)</f>
        <v>0</v>
      </c>
      <c r="Q32" s="35">
        <f>SUM(Լոռի!Q32+'Արագածոտն '!Q32+'Երևան քաղաք'!Q32+'Արարատ և Վայոց ձոր'!Q32+Արմավիր!Q32+Կոտայք!Q32+Շիրակ!Q32+Տավուշ!Q32+Սյունիք!Q32+Գեղարքունիք!Q32)</f>
        <v>0</v>
      </c>
      <c r="R32" s="35">
        <f>SUM(Լոռի!R32+'Արագածոտն '!R32+'Երևան քաղաք'!R32+'Արարատ և Վայոց ձոր'!R32+Արմավիր!R32+Կոտայք!R32+Շիրակ!R32+Տավուշ!R32+Սյունիք!R32+Գեղարքունիք!R32)</f>
        <v>0</v>
      </c>
      <c r="S32" s="35">
        <f>SUM(Լոռի!S32+'Արագածոտն '!S32+'Երևան քաղաք'!S32+'Արարատ և Վայոց ձոր'!S32+Արմավիր!S32+Կոտայք!S32+Շիրակ!S32+Տավուշ!S32+Սյունիք!S32+Գեղարքունիք!S32)</f>
        <v>0</v>
      </c>
      <c r="T32" s="35">
        <f>SUM(Լոռի!T32+'Արագածոտն '!T32+'Երևան քաղաք'!T32+'Արարատ և Վայոց ձոր'!T32+Արմավիր!T32+Կոտայք!T32+Շիրակ!T32+Տավուշ!T32+Սյունիք!T32+Գեղարքունիք!T32)</f>
        <v>0</v>
      </c>
      <c r="U32" s="35">
        <f>SUM(Լոռի!U32+'Արագածոտն '!U32+'Երևան քաղաք'!U32+'Արարատ և Վայոց ձոր'!U32+Արմավիր!U32+Կոտայք!U32+Շիրակ!U32+Տավուշ!U32+Սյունիք!U32+Գեղարքունիք!U32)</f>
        <v>0</v>
      </c>
      <c r="V32" s="35">
        <f>SUM(Լոռի!V32+'Արագածոտն '!V32+'Երևան քաղաք'!V32+'Արարատ և Վայոց ձոր'!V32+Արմավիր!V32+Կոտայք!V32+Շիրակ!V32+Տավուշ!V32+Սյունիք!V32+Գեղարքունիք!V32)</f>
        <v>0</v>
      </c>
      <c r="W32" s="35">
        <f>SUM(Լոռի!W32+'Արագածոտն '!W32+'Երևան քաղաք'!W32+'Արարատ և Վայոց ձոր'!W32+Արմավիր!W32+Կոտայք!W32+Շիրակ!W32+Տավուշ!W32+Սյունիք!W32+Գեղարքունիք!W32)</f>
        <v>0</v>
      </c>
      <c r="X32" s="35">
        <f>SUM(Լոռի!X32+'Արագածոտն '!X32+'Երևան քաղաք'!X32+'Արարատ և Վայոց ձոր'!X32+Արմավիր!X32+Կոտայք!X32+Շիրակ!X32+Տավուշ!X32+Սյունիք!X32+Գեղարքունիք!X32)</f>
        <v>0</v>
      </c>
      <c r="Y32" s="35">
        <f>SUM(Լոռի!Y32+'Արագածոտն '!Y32+'Երևան քաղաք'!Y32+'Արարատ և Վայոց ձոր'!Y32+Արմավիր!Y32+Կոտայք!Y32+Շիրակ!Y32+Տավուշ!Y32+Սյունիք!Y32+Գեղարքունիք!Y32)</f>
        <v>0</v>
      </c>
      <c r="Z32" s="35">
        <f>SUM(Լոռի!Z32+'Արագածոտն '!Z32+'Երևան քաղաք'!Z32+'Արարատ և Վայոց ձոր'!Z32+Արմավիր!Z32+Կոտայք!Z32+Շիրակ!Z32+Տավուշ!Z32+Սյունիք!Z32+Գեղարքունիք!Z32)</f>
        <v>0</v>
      </c>
      <c r="AA32" s="35">
        <f>SUM(Լոռի!AA32+'Արագածոտն '!AA32+'Երևան քաղաք'!AA32+'Արարատ և Վայոց ձոր'!AA32+Արմավիր!AA32+Կոտայք!AA32+Շիրակ!AA32+Տավուշ!AA32+Սյունիք!AA32+Գեղարքունիք!AA32)</f>
        <v>0</v>
      </c>
      <c r="AB32" s="35">
        <f>SUM(Լոռի!AB32+'Արագածոտն '!AB32+'Երևան քաղաք'!AB32+'Արարատ և Վայոց ձոր'!AB32+Արմավիր!AB32+Կոտայք!AB32+Շիրակ!AB32+Տավուշ!AB32+Սյունիք!AB32+Գեղարքունիք!AB32)</f>
        <v>0</v>
      </c>
    </row>
    <row r="33" spans="1:28" ht="20.100000000000001" customHeight="1" x14ac:dyDescent="0.3">
      <c r="A33" s="52" t="s">
        <v>23</v>
      </c>
      <c r="B33" s="34" t="s">
        <v>600</v>
      </c>
      <c r="C33" s="36">
        <v>129</v>
      </c>
      <c r="D33" s="35">
        <f>SUM(Լոռի!D33+'Արագածոտն '!D33+'Երևան քաղաք'!D33+'Արարատ և Վայոց ձոր'!D33+Արմավիր!D33+Կոտայք!D33+Շիրակ!D33+Տավուշ!D33+Սյունիք!D33+Գեղարքունիք!D33)</f>
        <v>0</v>
      </c>
      <c r="E33" s="35">
        <f>SUM(Լոռի!E33+'Արագածոտն '!E33+'Երևան քաղաք'!E33+'Արարատ և Վայոց ձոր'!E33+Արմավիր!E33+Կոտայք!E33+Շիրակ!E33+Տավուշ!E33+Սյունիք!E33+Գեղարքունիք!E33)</f>
        <v>0</v>
      </c>
      <c r="F33" s="35">
        <f>SUM(Լոռի!F33+'Արագածոտն '!F33+'Երևան քաղաք'!F33+'Արարատ և Վայոց ձոր'!F33+Արմավիր!F33+Կոտայք!F33+Շիրակ!F33+Տավուշ!F33+Սյունիք!F33+Գեղարքունիք!F33)</f>
        <v>0</v>
      </c>
      <c r="G33" s="35">
        <f>SUM(Լոռի!G33+'Արագածոտն '!G33+'Երևան քաղաք'!G33+'Արարատ և Վայոց ձոր'!G33+Արմավիր!G33+Կոտայք!G33+Շիրակ!G33+Տավուշ!G33+Սյունիք!G33+Գեղարքունիք!G33)</f>
        <v>0</v>
      </c>
      <c r="H33" s="35">
        <f>SUM(Լոռի!H33+'Արագածոտն '!H33+'Երևան քաղաք'!H33+'Արարատ և Վայոց ձոր'!H33+Արմավիր!H33+Կոտայք!H33+Շիրակ!H33+Տավուշ!H33+Սյունիք!H33+Գեղարքունիք!H33)</f>
        <v>0</v>
      </c>
      <c r="I33" s="35">
        <f>SUM(Լոռի!I33+'Արագածոտն '!I33+'Երևան քաղաք'!I33+'Արարատ և Վայոց ձոր'!I33+Արմավիր!I33+Կոտայք!I33+Շիրակ!I33+Տավուշ!I33+Սյունիք!I33+Գեղարքունիք!I33)</f>
        <v>0</v>
      </c>
      <c r="J33" s="35">
        <f>SUM(Լոռի!J33+'Արագածոտն '!J33+'Երևան քաղաք'!J33+'Արարատ և Վայոց ձոր'!J33+Արմավիր!J33+Կոտայք!J33+Շիրակ!J33+Տավուշ!J33+Սյունիք!J33+Գեղարքունիք!J33)</f>
        <v>0</v>
      </c>
      <c r="K33" s="35">
        <f>SUM(Լոռի!K33+'Արագածոտն '!K33+'Երևան քաղաք'!K33+'Արարատ և Վայոց ձոր'!K33+Արմավիր!K33+Կոտայք!K33+Շիրակ!K33+Տավուշ!K33+Սյունիք!K33+Գեղարքունիք!K33)</f>
        <v>0</v>
      </c>
      <c r="L33" s="35">
        <f>SUM(Լոռի!L33+'Արագածոտն '!L33+'Երևան քաղաք'!L33+'Արարատ և Վայոց ձոր'!L33+Արմավիր!L33+Կոտայք!L33+Շիրակ!L33+Տավուշ!L33+Սյունիք!L33+Գեղարքունիք!L33)</f>
        <v>0</v>
      </c>
      <c r="M33" s="35">
        <f>SUM(Լոռի!M33+'Արագածոտն '!M33+'Երևան քաղաք'!M33+'Արարատ և Վայոց ձոր'!M33+Արմավիր!M33+Կոտայք!M33+Շիրակ!M33+Տավուշ!M33+Սյունիք!M33+Գեղարքունիք!M33)</f>
        <v>0</v>
      </c>
      <c r="N33" s="35">
        <f>SUM(Լոռի!N33+'Արագածոտն '!N33+'Երևան քաղաք'!N33+'Արարատ և Վայոց ձոր'!N33+Արմավիր!N33+Կոտայք!N33+Շիրակ!N33+Տավուշ!N33+Սյունիք!N33+Գեղարքունիք!N33)</f>
        <v>0</v>
      </c>
      <c r="O33" s="35">
        <f>SUM(Լոռի!O33+'Արագածոտն '!O33+'Երևան քաղաք'!O33+'Արարատ և Վայոց ձոր'!O33+Արմավիր!O33+Կոտայք!O33+Շիրակ!O33+Տավուշ!O33+Սյունիք!O33+Գեղարքունիք!O33)</f>
        <v>0</v>
      </c>
      <c r="P33" s="35">
        <f>SUM(Լոռի!P33+'Արագածոտն '!P33+'Երևան քաղաք'!P33+'Արարատ և Վայոց ձոր'!P33+Արմավիր!P33+Կոտայք!P33+Շիրակ!P33+Տավուշ!P33+Սյունիք!P33+Գեղարքունիք!P33)</f>
        <v>0</v>
      </c>
      <c r="Q33" s="35">
        <f>SUM(Լոռի!Q33+'Արագածոտն '!Q33+'Երևան քաղաք'!Q33+'Արարատ և Վայոց ձոր'!Q33+Արմավիր!Q33+Կոտայք!Q33+Շիրակ!Q33+Տավուշ!Q33+Սյունիք!Q33+Գեղարքունիք!Q33)</f>
        <v>0</v>
      </c>
      <c r="R33" s="35">
        <f>SUM(Լոռի!R33+'Արագածոտն '!R33+'Երևան քաղաք'!R33+'Արարատ և Վայոց ձոր'!R33+Արմավիր!R33+Կոտայք!R33+Շիրակ!R33+Տավուշ!R33+Սյունիք!R33+Գեղարքունիք!R33)</f>
        <v>0</v>
      </c>
      <c r="S33" s="35">
        <f>SUM(Լոռի!S33+'Արագածոտն '!S33+'Երևան քաղաք'!S33+'Արարատ և Վայոց ձոր'!S33+Արմավիր!S33+Կոտայք!S33+Շիրակ!S33+Տավուշ!S33+Սյունիք!S33+Գեղարքունիք!S33)</f>
        <v>0</v>
      </c>
      <c r="T33" s="35">
        <f>SUM(Լոռի!T33+'Արագածոտն '!T33+'Երևան քաղաք'!T33+'Արարատ և Վայոց ձոր'!T33+Արմավիր!T33+Կոտայք!T33+Շիրակ!T33+Տավուշ!T33+Սյունիք!T33+Գեղարքունիք!T33)</f>
        <v>0</v>
      </c>
      <c r="U33" s="35">
        <f>SUM(Լոռի!U33+'Արագածոտն '!U33+'Երևան քաղաք'!U33+'Արարատ և Վայոց ձոր'!U33+Արմավիր!U33+Կոտայք!U33+Շիրակ!U33+Տավուշ!U33+Սյունիք!U33+Գեղարքունիք!U33)</f>
        <v>0</v>
      </c>
      <c r="V33" s="35">
        <f>SUM(Լոռի!V33+'Արագածոտն '!V33+'Երևան քաղաք'!V33+'Արարատ և Վայոց ձոր'!V33+Արմավիր!V33+Կոտայք!V33+Շիրակ!V33+Տավուշ!V33+Սյունիք!V33+Գեղարքունիք!V33)</f>
        <v>0</v>
      </c>
      <c r="W33" s="35">
        <f>SUM(Լոռի!W33+'Արագածոտն '!W33+'Երևան քաղաք'!W33+'Արարատ և Վայոց ձոր'!W33+Արմավիր!W33+Կոտայք!W33+Շիրակ!W33+Տավուշ!W33+Սյունիք!W33+Գեղարքունիք!W33)</f>
        <v>0</v>
      </c>
      <c r="X33" s="35">
        <f>SUM(Լոռի!X33+'Արագածոտն '!X33+'Երևան քաղաք'!X33+'Արարատ և Վայոց ձոր'!X33+Արմավիր!X33+Կոտայք!X33+Շիրակ!X33+Տավուշ!X33+Սյունիք!X33+Գեղարքունիք!X33)</f>
        <v>0</v>
      </c>
      <c r="Y33" s="35">
        <f>SUM(Լոռի!Y33+'Արագածոտն '!Y33+'Երևան քաղաք'!Y33+'Արարատ և Վայոց ձոր'!Y33+Արմավիր!Y33+Կոտայք!Y33+Շիրակ!Y33+Տավուշ!Y33+Սյունիք!Y33+Գեղարքունիք!Y33)</f>
        <v>0</v>
      </c>
      <c r="Z33" s="35">
        <f>SUM(Լոռի!Z33+'Արագածոտն '!Z33+'Երևան քաղաք'!Z33+'Արարատ և Վայոց ձոր'!Z33+Արմավիր!Z33+Կոտայք!Z33+Շիրակ!Z33+Տավուշ!Z33+Սյունիք!Z33+Գեղարքունիք!Z33)</f>
        <v>0</v>
      </c>
      <c r="AA33" s="35">
        <f>SUM(Լոռի!AA33+'Արագածոտն '!AA33+'Երևան քաղաք'!AA33+'Արարատ և Վայոց ձոր'!AA33+Արմավիր!AA33+Կոտայք!AA33+Շիրակ!AA33+Տավուշ!AA33+Սյունիք!AA33+Գեղարքունիք!AA33)</f>
        <v>0</v>
      </c>
      <c r="AB33" s="35">
        <f>SUM(Լոռի!AB33+'Արագածոտն '!AB33+'Երևան քաղաք'!AB33+'Արարատ և Վայոց ձոր'!AB33+Արմավիր!AB33+Կոտայք!AB33+Շիրակ!AB33+Տավուշ!AB33+Սյունիք!AB33+Գեղարքունիք!AB33)</f>
        <v>0</v>
      </c>
    </row>
    <row r="34" spans="1:28" ht="20.100000000000001" customHeight="1" x14ac:dyDescent="0.3">
      <c r="A34" s="52" t="s">
        <v>24</v>
      </c>
      <c r="B34" s="34" t="s">
        <v>601</v>
      </c>
      <c r="C34" s="36">
        <v>130</v>
      </c>
      <c r="D34" s="35">
        <f>SUM(Լոռի!D34+'Արագածոտն '!D34+'Երևան քաղաք'!D34+'Արարատ և Վայոց ձոր'!D34+Արմավիր!D34+Կոտայք!D34+Շիրակ!D34+Տավուշ!D34+Սյունիք!D34+Գեղարքունիք!D34)</f>
        <v>0</v>
      </c>
      <c r="E34" s="35">
        <f>SUM(Լոռի!E34+'Արագածոտն '!E34+'Երևան քաղաք'!E34+'Արարատ և Վայոց ձոր'!E34+Արմավիր!E34+Կոտայք!E34+Շիրակ!E34+Տավուշ!E34+Սյունիք!E34+Գեղարքունիք!E34)</f>
        <v>0</v>
      </c>
      <c r="F34" s="35">
        <f>SUM(Լոռի!F34+'Արագածոտն '!F34+'Երևան քաղաք'!F34+'Արարատ և Վայոց ձոր'!F34+Արմավիր!F34+Կոտայք!F34+Շիրակ!F34+Տավուշ!F34+Սյունիք!F34+Գեղարքունիք!F34)</f>
        <v>0</v>
      </c>
      <c r="G34" s="35">
        <f>SUM(Լոռի!G34+'Արագածոտն '!G34+'Երևան քաղաք'!G34+'Արարատ և Վայոց ձոր'!G34+Արմավիր!G34+Կոտայք!G34+Շիրակ!G34+Տավուշ!G34+Սյունիք!G34+Գեղարքունիք!G34)</f>
        <v>0</v>
      </c>
      <c r="H34" s="35">
        <f>SUM(Լոռի!H34+'Արագածոտն '!H34+'Երևան քաղաք'!H34+'Արարատ և Վայոց ձոր'!H34+Արմավիր!H34+Կոտայք!H34+Շիրակ!H34+Տավուշ!H34+Սյունիք!H34+Գեղարքունիք!H34)</f>
        <v>0</v>
      </c>
      <c r="I34" s="35">
        <f>SUM(Լոռի!I34+'Արագածոտն '!I34+'Երևան քաղաք'!I34+'Արարատ և Վայոց ձոր'!I34+Արմավիր!I34+Կոտայք!I34+Շիրակ!I34+Տավուշ!I34+Սյունիք!I34+Գեղարքունիք!I34)</f>
        <v>0</v>
      </c>
      <c r="J34" s="35">
        <f>SUM(Լոռի!J34+'Արագածոտն '!J34+'Երևան քաղաք'!J34+'Արարատ և Վայոց ձոր'!J34+Արմավիր!J34+Կոտայք!J34+Շիրակ!J34+Տավուշ!J34+Սյունիք!J34+Գեղարքունիք!J34)</f>
        <v>0</v>
      </c>
      <c r="K34" s="35">
        <f>SUM(Լոռի!K34+'Արագածոտն '!K34+'Երևան քաղաք'!K34+'Արարատ և Վայոց ձոր'!K34+Արմավիր!K34+Կոտայք!K34+Շիրակ!K34+Տավուշ!K34+Սյունիք!K34+Գեղարքունիք!K34)</f>
        <v>0</v>
      </c>
      <c r="L34" s="35">
        <f>SUM(Լոռի!L34+'Արագածոտն '!L34+'Երևան քաղաք'!L34+'Արարատ և Վայոց ձոր'!L34+Արմավիր!L34+Կոտայք!L34+Շիրակ!L34+Տավուշ!L34+Սյունիք!L34+Գեղարքունիք!L34)</f>
        <v>0</v>
      </c>
      <c r="M34" s="35">
        <f>SUM(Լոռի!M34+'Արագածոտն '!M34+'Երևան քաղաք'!M34+'Արարատ և Վայոց ձոր'!M34+Արմավիր!M34+Կոտայք!M34+Շիրակ!M34+Տավուշ!M34+Սյունիք!M34+Գեղարքունիք!M34)</f>
        <v>0</v>
      </c>
      <c r="N34" s="35">
        <f>SUM(Լոռի!N34+'Արագածոտն '!N34+'Երևան քաղաք'!N34+'Արարատ և Վայոց ձոր'!N34+Արմավիր!N34+Կոտայք!N34+Շիրակ!N34+Տավուշ!N34+Սյունիք!N34+Գեղարքունիք!N34)</f>
        <v>0</v>
      </c>
      <c r="O34" s="35">
        <f>SUM(Լոռի!O34+'Արագածոտն '!O34+'Երևան քաղաք'!O34+'Արարատ և Վայոց ձոր'!O34+Արմավիր!O34+Կոտայք!O34+Շիրակ!O34+Տավուշ!O34+Սյունիք!O34+Գեղարքունիք!O34)</f>
        <v>0</v>
      </c>
      <c r="P34" s="35">
        <f>SUM(Լոռի!P34+'Արագածոտն '!P34+'Երևան քաղաք'!P34+'Արարատ և Վայոց ձոր'!P34+Արմավիր!P34+Կոտայք!P34+Շիրակ!P34+Տավուշ!P34+Սյունիք!P34+Գեղարքունիք!P34)</f>
        <v>0</v>
      </c>
      <c r="Q34" s="35">
        <f>SUM(Լոռի!Q34+'Արագածոտն '!Q34+'Երևան քաղաք'!Q34+'Արարատ և Վայոց ձոր'!Q34+Արմավիր!Q34+Կոտայք!Q34+Շիրակ!Q34+Տավուշ!Q34+Սյունիք!Q34+Գեղարքունիք!Q34)</f>
        <v>0</v>
      </c>
      <c r="R34" s="35">
        <f>SUM(Լոռի!R34+'Արագածոտն '!R34+'Երևան քաղաք'!R34+'Արարատ և Վայոց ձոր'!R34+Արմավիր!R34+Կոտայք!R34+Շիրակ!R34+Տավուշ!R34+Սյունիք!R34+Գեղարքունիք!R34)</f>
        <v>0</v>
      </c>
      <c r="S34" s="35">
        <f>SUM(Լոռի!S34+'Արագածոտն '!S34+'Երևան քաղաք'!S34+'Արարատ և Վայոց ձոր'!S34+Արմավիր!S34+Կոտայք!S34+Շիրակ!S34+Տավուշ!S34+Սյունիք!S34+Գեղարքունիք!S34)</f>
        <v>0</v>
      </c>
      <c r="T34" s="35">
        <f>SUM(Լոռի!T34+'Արագածոտն '!T34+'Երևան քաղաք'!T34+'Արարատ և Վայոց ձոր'!T34+Արմավիր!T34+Կոտայք!T34+Շիրակ!T34+Տավուշ!T34+Սյունիք!T34+Գեղարքունիք!T34)</f>
        <v>0</v>
      </c>
      <c r="U34" s="35">
        <f>SUM(Լոռի!U34+'Արագածոտն '!U34+'Երևան քաղաք'!U34+'Արարատ և Վայոց ձոր'!U34+Արմավիր!U34+Կոտայք!U34+Շիրակ!U34+Տավուշ!U34+Սյունիք!U34+Գեղարքունիք!U34)</f>
        <v>0</v>
      </c>
      <c r="V34" s="35">
        <f>SUM(Լոռի!V34+'Արագածոտն '!V34+'Երևան քաղաք'!V34+'Արարատ և Վայոց ձոր'!V34+Արմավիր!V34+Կոտայք!V34+Շիրակ!V34+Տավուշ!V34+Սյունիք!V34+Գեղարքունիք!V34)</f>
        <v>0</v>
      </c>
      <c r="W34" s="35">
        <f>SUM(Լոռի!W34+'Արագածոտն '!W34+'Երևան քաղաք'!W34+'Արարատ և Վայոց ձոր'!W34+Արմավիր!W34+Կոտայք!W34+Շիրակ!W34+Տավուշ!W34+Սյունիք!W34+Գեղարքունիք!W34)</f>
        <v>0</v>
      </c>
      <c r="X34" s="35">
        <f>SUM(Լոռի!X34+'Արագածոտն '!X34+'Երևան քաղաք'!X34+'Արարատ և Վայոց ձոր'!X34+Արմավիր!X34+Կոտայք!X34+Շիրակ!X34+Տավուշ!X34+Սյունիք!X34+Գեղարքունիք!X34)</f>
        <v>0</v>
      </c>
      <c r="Y34" s="35">
        <f>SUM(Լոռի!Y34+'Արագածոտն '!Y34+'Երևան քաղաք'!Y34+'Արարատ և Վայոց ձոր'!Y34+Արմավիր!Y34+Կոտայք!Y34+Շիրակ!Y34+Տավուշ!Y34+Սյունիք!Y34+Գեղարքունիք!Y34)</f>
        <v>0</v>
      </c>
      <c r="Z34" s="35">
        <f>SUM(Լոռի!Z34+'Արագածոտն '!Z34+'Երևան քաղաք'!Z34+'Արարատ և Վայոց ձոր'!Z34+Արմավիր!Z34+Կոտայք!Z34+Շիրակ!Z34+Տավուշ!Z34+Սյունիք!Z34+Գեղարքունիք!Z34)</f>
        <v>0</v>
      </c>
      <c r="AA34" s="35">
        <f>SUM(Լոռի!AA34+'Արագածոտն '!AA34+'Երևան քաղաք'!AA34+'Արարատ և Վայոց ձոր'!AA34+Արմավիր!AA34+Կոտայք!AA34+Շիրակ!AA34+Տավուշ!AA34+Սյունիք!AA34+Գեղարքունիք!AA34)</f>
        <v>0</v>
      </c>
      <c r="AB34" s="35">
        <f>SUM(Լոռի!AB34+'Արագածոտն '!AB34+'Երևան քաղաք'!AB34+'Արարատ և Վայոց ձոր'!AB34+Արմավիր!AB34+Կոտայք!AB34+Շիրակ!AB34+Տավուշ!AB34+Սյունիք!AB34+Գեղարքունիք!AB34)</f>
        <v>0</v>
      </c>
    </row>
    <row r="35" spans="1:28" ht="20.100000000000001" customHeight="1" x14ac:dyDescent="0.3">
      <c r="A35" s="52" t="s">
        <v>25</v>
      </c>
      <c r="B35" s="37" t="s">
        <v>393</v>
      </c>
      <c r="C35" s="36"/>
      <c r="D35" s="35">
        <f>SUM(Լոռի!D35+'Արագածոտն '!D35+'Երևան քաղաք'!D35+'Արարատ և Վայոց ձոր'!D35+Արմավիր!D35+Կոտայք!D35+Շիրակ!D35+Տավուշ!D35+Սյունիք!D35+Գեղարքունիք!D35)</f>
        <v>0</v>
      </c>
      <c r="E35" s="35">
        <f>SUM(Լոռի!E35+'Արագածոտն '!E35+'Երևան քաղաք'!E35+'Արարատ և Վայոց ձոր'!E35+Արմավիր!E35+Կոտայք!E35+Շիրակ!E35+Տավուշ!E35+Սյունիք!E35+Գեղարքունիք!E35)</f>
        <v>0</v>
      </c>
      <c r="F35" s="35">
        <f>SUM(Լոռի!F35+'Արագածոտն '!F35+'Երևան քաղաք'!F35+'Արարատ և Վայոց ձոր'!F35+Արմավիր!F35+Կոտայք!F35+Շիրակ!F35+Տավուշ!F35+Սյունիք!F35+Գեղարքունիք!F35)</f>
        <v>0</v>
      </c>
      <c r="G35" s="35">
        <f>SUM(Լոռի!G35+'Արագածոտն '!G35+'Երևան քաղաք'!G35+'Արարատ և Վայոց ձոր'!G35+Արմավիր!G35+Կոտայք!G35+Շիրակ!G35+Տավուշ!G35+Սյունիք!G35+Գեղարքունիք!G35)</f>
        <v>0</v>
      </c>
      <c r="H35" s="35">
        <f>SUM(Լոռի!H35+'Արագածոտն '!H35+'Երևան քաղաք'!H35+'Արարատ և Վայոց ձոր'!H35+Արմավիր!H35+Կոտայք!H35+Շիրակ!H35+Տավուշ!H35+Սյունիք!H35+Գեղարքունիք!H35)</f>
        <v>0</v>
      </c>
      <c r="I35" s="35">
        <f>SUM(Լոռի!I35+'Արագածոտն '!I35+'Երևան քաղաք'!I35+'Արարատ և Վայոց ձոր'!I35+Արմավիր!I35+Կոտայք!I35+Շիրակ!I35+Տավուշ!I35+Սյունիք!I35+Գեղարքունիք!I35)</f>
        <v>0</v>
      </c>
      <c r="J35" s="35">
        <f>SUM(Լոռի!J35+'Արագածոտն '!J35+'Երևան քաղաք'!J35+'Արարատ և Վայոց ձոր'!J35+Արմավիր!J35+Կոտայք!J35+Շիրակ!J35+Տավուշ!J35+Սյունիք!J35+Գեղարքունիք!J35)</f>
        <v>0</v>
      </c>
      <c r="K35" s="35">
        <f>SUM(Լոռի!K35+'Արագածոտն '!K35+'Երևան քաղաք'!K35+'Արարատ և Վայոց ձոր'!K35+Արմավիր!K35+Կոտայք!K35+Շիրակ!K35+Տավուշ!K35+Սյունիք!K35+Գեղարքունիք!K35)</f>
        <v>0</v>
      </c>
      <c r="L35" s="35">
        <f>SUM(Լոռի!L35+'Արագածոտն '!L35+'Երևան քաղաք'!L35+'Արարատ և Վայոց ձոր'!L35+Արմավիր!L35+Կոտայք!L35+Շիրակ!L35+Տավուշ!L35+Սյունիք!L35+Գեղարքունիք!L35)</f>
        <v>0</v>
      </c>
      <c r="M35" s="35">
        <f>SUM(Լոռի!M35+'Արագածոտն '!M35+'Երևան քաղաք'!M35+'Արարատ և Վայոց ձոր'!M35+Արմավիր!M35+Կոտայք!M35+Շիրակ!M35+Տավուշ!M35+Սյունիք!M35+Գեղարքունիք!M35)</f>
        <v>0</v>
      </c>
      <c r="N35" s="35">
        <f>SUM(Լոռի!N35+'Արագածոտն '!N35+'Երևան քաղաք'!N35+'Արարատ և Վայոց ձոր'!N35+Արմավիր!N35+Կոտայք!N35+Շիրակ!N35+Տավուշ!N35+Սյունիք!N35+Գեղարքունիք!N35)</f>
        <v>0</v>
      </c>
      <c r="O35" s="35">
        <f>SUM(Լոռի!O35+'Արագածոտն '!O35+'Երևան քաղաք'!O35+'Արարատ և Վայոց ձոր'!O35+Արմավիր!O35+Կոտայք!O35+Շիրակ!O35+Տավուշ!O35+Սյունիք!O35+Գեղարքունիք!O35)</f>
        <v>0</v>
      </c>
      <c r="P35" s="35">
        <f>SUM(Լոռի!P35+'Արագածոտն '!P35+'Երևան քաղաք'!P35+'Արարատ և Վայոց ձոր'!P35+Արմավիր!P35+Կոտայք!P35+Շիրակ!P35+Տավուշ!P35+Սյունիք!P35+Գեղարքունիք!P35)</f>
        <v>0</v>
      </c>
      <c r="Q35" s="35">
        <f>SUM(Լոռի!Q35+'Արագածոտն '!Q35+'Երևան քաղաք'!Q35+'Արարատ և Վայոց ձոր'!Q35+Արմավիր!Q35+Կոտայք!Q35+Շիրակ!Q35+Տավուշ!Q35+Սյունիք!Q35+Գեղարքունիք!Q35)</f>
        <v>0</v>
      </c>
      <c r="R35" s="35">
        <f>SUM(Լոռի!R35+'Արագածոտն '!R35+'Երևան քաղաք'!R35+'Արարատ և Վայոց ձոր'!R35+Արմավիր!R35+Կոտայք!R35+Շիրակ!R35+Տավուշ!R35+Սյունիք!R35+Գեղարքունիք!R35)</f>
        <v>0</v>
      </c>
      <c r="S35" s="35">
        <f>SUM(Լոռի!S35+'Արագածոտն '!S35+'Երևան քաղաք'!S35+'Արարատ և Վայոց ձոր'!S35+Արմավիր!S35+Կոտայք!S35+Շիրակ!S35+Տավուշ!S35+Սյունիք!S35+Գեղարքունիք!S35)</f>
        <v>0</v>
      </c>
      <c r="T35" s="35">
        <f>SUM(Լոռի!T35+'Արագածոտն '!T35+'Երևան քաղաք'!T35+'Արարատ և Վայոց ձոր'!T35+Արմավիր!T35+Կոտայք!T35+Շիրակ!T35+Տավուշ!T35+Սյունիք!T35+Գեղարքունիք!T35)</f>
        <v>0</v>
      </c>
      <c r="U35" s="35">
        <f>SUM(Լոռի!U35+'Արագածոտն '!U35+'Երևան քաղաք'!U35+'Արարատ և Վայոց ձոր'!U35+Արմավիր!U35+Կոտայք!U35+Շիրակ!U35+Տավուշ!U35+Սյունիք!U35+Գեղարքունիք!U35)</f>
        <v>0</v>
      </c>
      <c r="V35" s="35">
        <f>SUM(Լոռի!V35+'Արագածոտն '!V35+'Երևան քաղաք'!V35+'Արարատ և Վայոց ձոր'!V35+Արմավիր!V35+Կոտայք!V35+Շիրակ!V35+Տավուշ!V35+Սյունիք!V35+Գեղարքունիք!V35)</f>
        <v>0</v>
      </c>
      <c r="W35" s="35">
        <f>SUM(Լոռի!W35+'Արագածոտն '!W35+'Երևան քաղաք'!W35+'Արարատ և Վայոց ձոր'!W35+Արմավիր!W35+Կոտայք!W35+Շիրակ!W35+Տավուշ!W35+Սյունիք!W35+Գեղարքունիք!W35)</f>
        <v>0</v>
      </c>
      <c r="X35" s="35">
        <f>SUM(Լոռի!X35+'Արագածոտն '!X35+'Երևան քաղաք'!X35+'Արարատ և Վայոց ձոր'!X35+Արմավիր!X35+Կոտայք!X35+Շիրակ!X35+Տավուշ!X35+Սյունիք!X35+Գեղարքունիք!X35)</f>
        <v>0</v>
      </c>
      <c r="Y35" s="35">
        <f>SUM(Լոռի!Y35+'Արագածոտն '!Y35+'Երևան քաղաք'!Y35+'Արարատ և Վայոց ձոր'!Y35+Արմավիր!Y35+Կոտայք!Y35+Շիրակ!Y35+Տավուշ!Y35+Սյունիք!Y35+Գեղարքունիք!Y35)</f>
        <v>0</v>
      </c>
      <c r="Z35" s="35">
        <f>SUM(Լոռի!Z35+'Արագածոտն '!Z35+'Երևան քաղաք'!Z35+'Արարատ և Վայոց ձոր'!Z35+Արմավիր!Z35+Կոտայք!Z35+Շիրակ!Z35+Տավուշ!Z35+Սյունիք!Z35+Գեղարքունիք!Z35)</f>
        <v>0</v>
      </c>
      <c r="AA35" s="35">
        <f>SUM(Լոռի!AA35+'Արագածոտն '!AA35+'Երևան քաղաք'!AA35+'Արարատ և Վայոց ձոր'!AA35+Արմավիր!AA35+Կոտայք!AA35+Շիրակ!AA35+Տավուշ!AA35+Սյունիք!AA35+Գեղարքունիք!AA35)</f>
        <v>0</v>
      </c>
      <c r="AB35" s="35">
        <f>SUM(Լոռի!AB35+'Արագածոտն '!AB35+'Երևան քաղաք'!AB35+'Արարատ և Վայոց ձոր'!AB35+Արմավիր!AB35+Կոտայք!AB35+Շիրակ!AB35+Տավուշ!AB35+Սյունիք!AB35+Գեղարքունիք!AB35)</f>
        <v>0</v>
      </c>
    </row>
    <row r="36" spans="1:28" ht="20.100000000000001" customHeight="1" x14ac:dyDescent="0.3">
      <c r="A36" s="53" t="s">
        <v>26</v>
      </c>
      <c r="B36" s="38" t="s">
        <v>394</v>
      </c>
      <c r="C36" s="39"/>
      <c r="D36" s="35">
        <f>SUM(Լոռի!D36+'Արագածոտն '!D36+'Երևան քաղաք'!D36+'Արարատ և Վայոց ձոր'!D36+Արմավիր!D36+Կոտայք!D36+Շիրակ!D36+Տավուշ!D36+Սյունիք!D36+Գեղարքունիք!D36)</f>
        <v>0</v>
      </c>
      <c r="E36" s="35">
        <f>SUM(Լոռի!E36+'Արագածոտն '!E36+'Երևան քաղաք'!E36+'Արարատ և Վայոց ձոր'!E36+Արմավիր!E36+Կոտայք!E36+Շիրակ!E36+Տավուշ!E36+Սյունիք!E36+Գեղարքունիք!E36)</f>
        <v>1</v>
      </c>
      <c r="F36" s="35">
        <f>SUM(Լոռի!F36+'Արագածոտն '!F36+'Երևան քաղաք'!F36+'Արարատ և Վայոց ձոր'!F36+Արմավիր!F36+Կոտայք!F36+Շիրակ!F36+Տավուշ!F36+Սյունիք!F36+Գեղարքունիք!F36)</f>
        <v>1</v>
      </c>
      <c r="G36" s="35">
        <f>SUM(Լոռի!G36+'Արագածոտն '!G36+'Երևան քաղաք'!G36+'Արարատ և Վայոց ձոր'!G36+Արմավիր!G36+Կոտայք!G36+Շիրակ!G36+Տավուշ!G36+Սյունիք!G36+Գեղարքունիք!G36)</f>
        <v>0</v>
      </c>
      <c r="H36" s="35">
        <f>SUM(Լոռի!H36+'Արագածոտն '!H36+'Երևան քաղաք'!H36+'Արարատ և Վայոց ձոր'!H36+Արմավիր!H36+Կոտայք!H36+Շիրակ!H36+Տավուշ!H36+Սյունիք!H36+Գեղարքունիք!H36)</f>
        <v>0</v>
      </c>
      <c r="I36" s="35">
        <f>SUM(Լոռի!I36+'Արագածոտն '!I36+'Երևան քաղաք'!I36+'Արարատ և Վայոց ձոր'!I36+Արմավիր!I36+Կոտայք!I36+Շիրակ!I36+Տավուշ!I36+Սյունիք!I36+Գեղարքունիք!I36)</f>
        <v>0</v>
      </c>
      <c r="J36" s="35">
        <f>SUM(Լոռի!J36+'Արագածոտն '!J36+'Երևան քաղաք'!J36+'Արարատ և Վայոց ձոր'!J36+Արմավիր!J36+Կոտայք!J36+Շիրակ!J36+Տավուշ!J36+Սյունիք!J36+Գեղարքունիք!J36)</f>
        <v>0</v>
      </c>
      <c r="K36" s="35">
        <f>SUM(Լոռի!K36+'Արագածոտն '!K36+'Երևան քաղաք'!K36+'Արարատ և Վայոց ձոր'!K36+Արմավիր!K36+Կոտայք!K36+Շիրակ!K36+Տավուշ!K36+Սյունիք!K36+Գեղարքունիք!K36)</f>
        <v>0</v>
      </c>
      <c r="L36" s="35">
        <f>SUM(Լոռի!L36+'Արագածոտն '!L36+'Երևան քաղաք'!L36+'Արարատ և Վայոց ձոր'!L36+Արմավիր!L36+Կոտայք!L36+Շիրակ!L36+Տավուշ!L36+Սյունիք!L36+Գեղարքունիք!L36)</f>
        <v>1</v>
      </c>
      <c r="M36" s="35">
        <f>SUM(Լոռի!M36+'Արագածոտն '!M36+'Երևան քաղաք'!M36+'Արարատ և Վայոց ձոր'!M36+Արմավիր!M36+Կոտայք!M36+Շիրակ!M36+Տավուշ!M36+Սյունիք!M36+Գեղարքունիք!M36)</f>
        <v>0</v>
      </c>
      <c r="N36" s="35">
        <f>SUM(Լոռի!N36+'Արագածոտն '!N36+'Երևան քաղաք'!N36+'Արարատ և Վայոց ձոր'!N36+Արմավիր!N36+Կոտայք!N36+Շիրակ!N36+Տավուշ!N36+Սյունիք!N36+Գեղարքունիք!N36)</f>
        <v>0</v>
      </c>
      <c r="O36" s="35">
        <f>SUM(Լոռի!O36+'Արագածոտն '!O36+'Երևան քաղաք'!O36+'Արարատ և Վայոց ձոր'!O36+Արմավիր!O36+Կոտայք!O36+Շիրակ!O36+Տավուշ!O36+Սյունիք!O36+Գեղարքունիք!O36)</f>
        <v>0</v>
      </c>
      <c r="P36" s="35">
        <f>SUM(Լոռի!P36+'Արագածոտն '!P36+'Երևան քաղաք'!P36+'Արարատ և Վայոց ձոր'!P36+Արմավիր!P36+Կոտայք!P36+Շիրակ!P36+Տավուշ!P36+Սյունիք!P36+Գեղարքունիք!P36)</f>
        <v>0</v>
      </c>
      <c r="Q36" s="35">
        <f>SUM(Լոռի!Q36+'Արագածոտն '!Q36+'Երևան քաղաք'!Q36+'Արարատ և Վայոց ձոր'!Q36+Արմավիր!Q36+Կոտայք!Q36+Շիրակ!Q36+Տավուշ!Q36+Սյունիք!Q36+Գեղարքունիք!Q36)</f>
        <v>0</v>
      </c>
      <c r="R36" s="35">
        <f>SUM(Լոռի!R36+'Արագածոտն '!R36+'Երևան քաղաք'!R36+'Արարատ և Վայոց ձոր'!R36+Արմավիր!R36+Կոտայք!R36+Շիրակ!R36+Տավուշ!R36+Սյունիք!R36+Գեղարքունիք!R36)</f>
        <v>0</v>
      </c>
      <c r="S36" s="35">
        <f>SUM(Լոռի!S36+'Արագածոտն '!S36+'Երևան քաղաք'!S36+'Արարատ և Վայոց ձոր'!S36+Արմավիր!S36+Կոտայք!S36+Շիրակ!S36+Տավուշ!S36+Սյունիք!S36+Գեղարքունիք!S36)</f>
        <v>1</v>
      </c>
      <c r="T36" s="35">
        <f>SUM(Լոռի!T36+'Արագածոտն '!T36+'Երևան քաղաք'!T36+'Արարատ և Վայոց ձոր'!T36+Արմավիր!T36+Կոտայք!T36+Շիրակ!T36+Տավուշ!T36+Սյունիք!T36+Գեղարքունիք!T36)</f>
        <v>0</v>
      </c>
      <c r="U36" s="35">
        <f>SUM(Լոռի!U36+'Արագածոտն '!U36+'Երևան քաղաք'!U36+'Արարատ և Վայոց ձոր'!U36+Արմավիր!U36+Կոտայք!U36+Շիրակ!U36+Տավուշ!U36+Սյունիք!U36+Գեղարքունիք!U36)</f>
        <v>0</v>
      </c>
      <c r="V36" s="35">
        <f>SUM(Լոռի!V36+'Արագածոտն '!V36+'Երևան քաղաք'!V36+'Արարատ և Վայոց ձոր'!V36+Արմավիր!V36+Կոտայք!V36+Շիրակ!V36+Տավուշ!V36+Սյունիք!V36+Գեղարքունիք!V36)</f>
        <v>0</v>
      </c>
      <c r="W36" s="35">
        <f>SUM(Լոռի!W36+'Արագածոտն '!W36+'Երևան քաղաք'!W36+'Արարատ և Վայոց ձոր'!W36+Արմավիր!W36+Կոտայք!W36+Շիրակ!W36+Տավուշ!W36+Սյունիք!W36+Գեղարքունիք!W36)</f>
        <v>0</v>
      </c>
      <c r="X36" s="35">
        <f>SUM(Լոռի!X36+'Արագածոտն '!X36+'Երևան քաղաք'!X36+'Արարատ և Վայոց ձոր'!X36+Արմավիր!X36+Կոտայք!X36+Շիրակ!X36+Տավուշ!X36+Սյունիք!X36+Գեղարքունիք!X36)</f>
        <v>0</v>
      </c>
      <c r="Y36" s="35">
        <f>SUM(Լոռի!Y36+'Արագածոտն '!Y36+'Երևան քաղաք'!Y36+'Արարատ և Վայոց ձոր'!Y36+Արմավիր!Y36+Կոտայք!Y36+Շիրակ!Y36+Տավուշ!Y36+Սյունիք!Y36+Գեղարքունիք!Y36)</f>
        <v>0</v>
      </c>
      <c r="Z36" s="35">
        <f>SUM(Լոռի!Z36+'Արագածոտն '!Z36+'Երևան քաղաք'!Z36+'Արարատ և Վայոց ձոր'!Z36+Արմավիր!Z36+Կոտայք!Z36+Շիրակ!Z36+Տավուշ!Z36+Սյունիք!Z36+Գեղարքունիք!Z36)</f>
        <v>0</v>
      </c>
      <c r="AA36" s="35">
        <f>SUM(Լոռի!AA36+'Արագածոտն '!AA36+'Երևան քաղաք'!AA36+'Արարատ և Վայոց ձոր'!AA36+Արմավիր!AA36+Կոտայք!AA36+Շիրակ!AA36+Տավուշ!AA36+Սյունիք!AA36+Գեղարքունիք!AA36)</f>
        <v>0</v>
      </c>
      <c r="AB36" s="35">
        <f>SUM(Լոռի!AB36+'Արագածոտն '!AB36+'Երևան քաղաք'!AB36+'Արարատ և Վայոց ձոր'!AB36+Արմավիր!AB36+Կոտայք!AB36+Շիրակ!AB36+Տավուշ!AB36+Սյունիք!AB36+Գեղարքունիք!AB36)</f>
        <v>0</v>
      </c>
    </row>
    <row r="37" spans="1:28" ht="20.100000000000001" customHeight="1" x14ac:dyDescent="0.3">
      <c r="A37" s="52" t="s">
        <v>27</v>
      </c>
      <c r="B37" s="34" t="s">
        <v>395</v>
      </c>
      <c r="C37" s="34">
        <v>131</v>
      </c>
      <c r="D37" s="35">
        <f>SUM(Լոռի!D37+'Արագածոտն '!D37+'Երևան քաղաք'!D37+'Արարատ և Վայոց ձոր'!D37+Արմավիր!D37+Կոտայք!D37+Շիրակ!D37+Տավուշ!D37+Սյունիք!D37+Գեղարքունիք!D37)</f>
        <v>0</v>
      </c>
      <c r="E37" s="35">
        <f>SUM(Լոռի!E37+'Արագածոտն '!E37+'Երևան քաղաք'!E37+'Արարատ և Վայոց ձոր'!E37+Արմավիր!E37+Կոտայք!E37+Շիրակ!E37+Տավուշ!E37+Սյունիք!E37+Գեղարքունիք!E37)</f>
        <v>1</v>
      </c>
      <c r="F37" s="35">
        <f>SUM(Լոռի!F37+'Արագածոտն '!F37+'Երևան քաղաք'!F37+'Արարատ և Վայոց ձոր'!F37+Արմավիր!F37+Կոտայք!F37+Շիրակ!F37+Տավուշ!F37+Սյունիք!F37+Գեղարքունիք!F37)</f>
        <v>1</v>
      </c>
      <c r="G37" s="35">
        <f>SUM(Լոռի!G37+'Արագածոտն '!G37+'Երևան քաղաք'!G37+'Արարատ և Վայոց ձոր'!G37+Արմավիր!G37+Կոտայք!G37+Շիրակ!G37+Տավուշ!G37+Սյունիք!G37+Գեղարքունիք!G37)</f>
        <v>0</v>
      </c>
      <c r="H37" s="35">
        <f>SUM(Լոռի!H37+'Արագածոտն '!H37+'Երևան քաղաք'!H37+'Արարատ և Վայոց ձոր'!H37+Արմավիր!H37+Կոտայք!H37+Շիրակ!H37+Տավուշ!H37+Սյունիք!H37+Գեղարքունիք!H37)</f>
        <v>0</v>
      </c>
      <c r="I37" s="35">
        <f>SUM(Լոռի!I37+'Արագածոտն '!I37+'Երևան քաղաք'!I37+'Արարատ և Վայոց ձոր'!I37+Արմավիր!I37+Կոտայք!I37+Շիրակ!I37+Տավուշ!I37+Սյունիք!I37+Գեղարքունիք!I37)</f>
        <v>0</v>
      </c>
      <c r="J37" s="35">
        <f>SUM(Լոռի!J37+'Արագածոտն '!J37+'Երևան քաղաք'!J37+'Արարատ և Վայոց ձոր'!J37+Արմավիր!J37+Կոտայք!J37+Շիրակ!J37+Տավուշ!J37+Սյունիք!J37+Գեղարքունիք!J37)</f>
        <v>0</v>
      </c>
      <c r="K37" s="35">
        <f>SUM(Լոռի!K37+'Արագածոտն '!K37+'Երևան քաղաք'!K37+'Արարատ և Վայոց ձոր'!K37+Արմավիր!K37+Կոտայք!K37+Շիրակ!K37+Տավուշ!K37+Սյունիք!K37+Գեղարքունիք!K37)</f>
        <v>0</v>
      </c>
      <c r="L37" s="35">
        <f>SUM(Լոռի!L37+'Արագածոտն '!L37+'Երևան քաղաք'!L37+'Արարատ և Վայոց ձոր'!L37+Արմավիր!L37+Կոտայք!L37+Շիրակ!L37+Տավուշ!L37+Սյունիք!L37+Գեղարքունիք!L37)</f>
        <v>1</v>
      </c>
      <c r="M37" s="35">
        <f>SUM(Լոռի!M37+'Արագածոտն '!M37+'Երևան քաղաք'!M37+'Արարատ և Վայոց ձոր'!M37+Արմավիր!M37+Կոտայք!M37+Շիրակ!M37+Տավուշ!M37+Սյունիք!M37+Գեղարքունիք!M37)</f>
        <v>0</v>
      </c>
      <c r="N37" s="35">
        <f>SUM(Լոռի!N37+'Արագածոտն '!N37+'Երևան քաղաք'!N37+'Արարատ և Վայոց ձոր'!N37+Արմավիր!N37+Կոտայք!N37+Շիրակ!N37+Տավուշ!N37+Սյունիք!N37+Գեղարքունիք!N37)</f>
        <v>0</v>
      </c>
      <c r="O37" s="35">
        <f>SUM(Լոռի!O37+'Արագածոտն '!O37+'Երևան քաղաք'!O37+'Արարատ և Վայոց ձոր'!O37+Արմավիր!O37+Կոտայք!O37+Շիրակ!O37+Տավուշ!O37+Սյունիք!O37+Գեղարքունիք!O37)</f>
        <v>0</v>
      </c>
      <c r="P37" s="35">
        <f>SUM(Լոռի!P37+'Արագածոտն '!P37+'Երևան քաղաք'!P37+'Արարատ և Վայոց ձոր'!P37+Արմավիր!P37+Կոտայք!P37+Շիրակ!P37+Տավուշ!P37+Սյունիք!P37+Գեղարքունիք!P37)</f>
        <v>0</v>
      </c>
      <c r="Q37" s="35">
        <f>SUM(Լոռի!Q37+'Արագածոտն '!Q37+'Երևան քաղաք'!Q37+'Արարատ և Վայոց ձոր'!Q37+Արմավիր!Q37+Կոտայք!Q37+Շիրակ!Q37+Տավուշ!Q37+Սյունիք!Q37+Գեղարքունիք!Q37)</f>
        <v>0</v>
      </c>
      <c r="R37" s="35">
        <f>SUM(Լոռի!R37+'Արագածոտն '!R37+'Երևան քաղաք'!R37+'Արարատ և Վայոց ձոր'!R37+Արմավիր!R37+Կոտայք!R37+Շիրակ!R37+Տավուշ!R37+Սյունիք!R37+Գեղարքունիք!R37)</f>
        <v>0</v>
      </c>
      <c r="S37" s="35">
        <f>SUM(Լոռի!S37+'Արագածոտն '!S37+'Երևան քաղաք'!S37+'Արարատ և Վայոց ձոր'!S37+Արմավիր!S37+Կոտայք!S37+Շիրակ!S37+Տավուշ!S37+Սյունիք!S37+Գեղարքունիք!S37)</f>
        <v>1</v>
      </c>
      <c r="T37" s="35">
        <f>SUM(Լոռի!T37+'Արագածոտն '!T37+'Երևան քաղաք'!T37+'Արարատ և Վայոց ձոր'!T37+Արմավիր!T37+Կոտայք!T37+Շիրակ!T37+Տավուշ!T37+Սյունիք!T37+Գեղարքունիք!T37)</f>
        <v>0</v>
      </c>
      <c r="U37" s="35">
        <f>SUM(Լոռի!U37+'Արագածոտն '!U37+'Երևան քաղաք'!U37+'Արարատ և Վայոց ձոր'!U37+Արմավիր!U37+Կոտայք!U37+Շիրակ!U37+Տավուշ!U37+Սյունիք!U37+Գեղարքունիք!U37)</f>
        <v>0</v>
      </c>
      <c r="V37" s="35">
        <f>SUM(Լոռի!V37+'Արագածոտն '!V37+'Երևան քաղաք'!V37+'Արարատ և Վայոց ձոր'!V37+Արմավիր!V37+Կոտայք!V37+Շիրակ!V37+Տավուշ!V37+Սյունիք!V37+Գեղարքունիք!V37)</f>
        <v>0</v>
      </c>
      <c r="W37" s="35">
        <f>SUM(Լոռի!W37+'Արագածոտն '!W37+'Երևան քաղաք'!W37+'Արարատ և Վայոց ձոր'!W37+Արմավիր!W37+Կոտայք!W37+Շիրակ!W37+Տավուշ!W37+Սյունիք!W37+Գեղարքունիք!W37)</f>
        <v>0</v>
      </c>
      <c r="X37" s="35">
        <f>SUM(Լոռի!X37+'Արագածոտն '!X37+'Երևան քաղաք'!X37+'Արարատ և Վայոց ձոր'!X37+Արմավիր!X37+Կոտայք!X37+Շիրակ!X37+Տավուշ!X37+Սյունիք!X37+Գեղարքունիք!X37)</f>
        <v>0</v>
      </c>
      <c r="Y37" s="35">
        <f>SUM(Լոռի!Y37+'Արագածոտն '!Y37+'Երևան քաղաք'!Y37+'Արարատ և Վայոց ձոր'!Y37+Արմավիր!Y37+Կոտայք!Y37+Շիրակ!Y37+Տավուշ!Y37+Սյունիք!Y37+Գեղարքունիք!Y37)</f>
        <v>0</v>
      </c>
      <c r="Z37" s="35">
        <f>SUM(Լոռի!Z37+'Արագածոտն '!Z37+'Երևան քաղաք'!Z37+'Արարատ և Վայոց ձոր'!Z37+Արմավիր!Z37+Կոտայք!Z37+Շիրակ!Z37+Տավուշ!Z37+Սյունիք!Z37+Գեղարքունիք!Z37)</f>
        <v>0</v>
      </c>
      <c r="AA37" s="35">
        <f>SUM(Լոռի!AA37+'Արագածոտն '!AA37+'Երևան քաղաք'!AA37+'Արարատ և Վայոց ձոր'!AA37+Արմավիր!AA37+Կոտայք!AA37+Շիրակ!AA37+Տավուշ!AA37+Սյունիք!AA37+Գեղարքունիք!AA37)</f>
        <v>0</v>
      </c>
      <c r="AB37" s="35">
        <f>SUM(Լոռի!AB37+'Արագածոտն '!AB37+'Երևան քաղաք'!AB37+'Արարատ և Վայոց ձոր'!AB37+Արմավիր!AB37+Կոտայք!AB37+Շիրակ!AB37+Տավուշ!AB37+Սյունիք!AB37+Գեղարքունիք!AB37)</f>
        <v>0</v>
      </c>
    </row>
    <row r="38" spans="1:28" ht="20.100000000000001" customHeight="1" x14ac:dyDescent="0.3">
      <c r="A38" s="52" t="s">
        <v>28</v>
      </c>
      <c r="B38" s="34" t="s">
        <v>653</v>
      </c>
      <c r="C38" s="34">
        <v>132</v>
      </c>
      <c r="D38" s="35">
        <f>SUM(Լոռի!D38+'Արագածոտն '!D38+'Երևան քաղաք'!D38+'Արարատ և Վայոց ձոր'!D38+Արմավիր!D38+Կոտայք!D38+Շիրակ!D38+Տավուշ!D38+Սյունիք!D38+Գեղարքունիք!D38)</f>
        <v>0</v>
      </c>
      <c r="E38" s="35">
        <f>SUM(Լոռի!E38+'Արագածոտն '!E38+'Երևան քաղաք'!E38+'Արարատ և Վայոց ձոր'!E38+Արմավիր!E38+Կոտայք!E38+Շիրակ!E38+Տավուշ!E38+Սյունիք!E38+Գեղարքունիք!E38)</f>
        <v>0</v>
      </c>
      <c r="F38" s="35">
        <f>SUM(Լոռի!F38+'Արագածոտն '!F38+'Երևան քաղաք'!F38+'Արարատ և Վայոց ձոր'!F38+Արմավիր!F38+Կոտայք!F38+Շիրակ!F38+Տավուշ!F38+Սյունիք!F38+Գեղարքունիք!F38)</f>
        <v>0</v>
      </c>
      <c r="G38" s="35">
        <f>SUM(Լոռի!G38+'Արագածոտն '!G38+'Երևան քաղաք'!G38+'Արարատ և Վայոց ձոր'!G38+Արմավիր!G38+Կոտայք!G38+Շիրակ!G38+Տավուշ!G38+Սյունիք!G38+Գեղարքունիք!G38)</f>
        <v>0</v>
      </c>
      <c r="H38" s="35">
        <f>SUM(Լոռի!H38+'Արագածոտն '!H38+'Երևան քաղաք'!H38+'Արարատ և Վայոց ձոր'!H38+Արմավիր!H38+Կոտայք!H38+Շիրակ!H38+Տավուշ!H38+Սյունիք!H38+Գեղարքունիք!H38)</f>
        <v>0</v>
      </c>
      <c r="I38" s="35">
        <f>SUM(Լոռի!I38+'Արագածոտն '!I38+'Երևան քաղաք'!I38+'Արարատ և Վայոց ձոր'!I38+Արմավիր!I38+Կոտայք!I38+Շիրակ!I38+Տավուշ!I38+Սյունիք!I38+Գեղարքունիք!I38)</f>
        <v>0</v>
      </c>
      <c r="J38" s="35">
        <f>SUM(Լոռի!J38+'Արագածոտն '!J38+'Երևան քաղաք'!J38+'Արարատ և Վայոց ձոր'!J38+Արմավիր!J38+Կոտայք!J38+Շիրակ!J38+Տավուշ!J38+Սյունիք!J38+Գեղարքունիք!J38)</f>
        <v>0</v>
      </c>
      <c r="K38" s="35">
        <f>SUM(Լոռի!K38+'Արագածոտն '!K38+'Երևան քաղաք'!K38+'Արարատ և Վայոց ձոր'!K38+Արմավիր!K38+Կոտայք!K38+Շիրակ!K38+Տավուշ!K38+Սյունիք!K38+Գեղարքունիք!K38)</f>
        <v>0</v>
      </c>
      <c r="L38" s="35">
        <f>SUM(Լոռի!L38+'Արագածոտն '!L38+'Երևան քաղաք'!L38+'Արարատ և Վայոց ձոր'!L38+Արմավիր!L38+Կոտայք!L38+Շիրակ!L38+Տավուշ!L38+Սյունիք!L38+Գեղարքունիք!L38)</f>
        <v>0</v>
      </c>
      <c r="M38" s="35">
        <f>SUM(Լոռի!M38+'Արագածոտն '!M38+'Երևան քաղաք'!M38+'Արարատ և Վայոց ձոր'!M38+Արմավիր!M38+Կոտայք!M38+Շիրակ!M38+Տավուշ!M38+Սյունիք!M38+Գեղարքունիք!M38)</f>
        <v>0</v>
      </c>
      <c r="N38" s="35">
        <f>SUM(Լոռի!N38+'Արագածոտն '!N38+'Երևան քաղաք'!N38+'Արարատ և Վայոց ձոր'!N38+Արմավիր!N38+Կոտայք!N38+Շիրակ!N38+Տավուշ!N38+Սյունիք!N38+Գեղարքունիք!N38)</f>
        <v>0</v>
      </c>
      <c r="O38" s="35">
        <f>SUM(Լոռի!O38+'Արագածոտն '!O38+'Երևան քաղաք'!O38+'Արարատ և Վայոց ձոր'!O38+Արմավիր!O38+Կոտայք!O38+Շիրակ!O38+Տավուշ!O38+Սյունիք!O38+Գեղարքունիք!O38)</f>
        <v>0</v>
      </c>
      <c r="P38" s="35">
        <f>SUM(Լոռի!P38+'Արագածոտն '!P38+'Երևան քաղաք'!P38+'Արարատ և Վայոց ձոր'!P38+Արմավիր!P38+Կոտայք!P38+Շիրակ!P38+Տավուշ!P38+Սյունիք!P38+Գեղարքունիք!P38)</f>
        <v>0</v>
      </c>
      <c r="Q38" s="35">
        <f>SUM(Լոռի!Q38+'Արագածոտն '!Q38+'Երևան քաղաք'!Q38+'Արարատ և Վայոց ձոր'!Q38+Արմավիր!Q38+Կոտայք!Q38+Շիրակ!Q38+Տավուշ!Q38+Սյունիք!Q38+Գեղարքունիք!Q38)</f>
        <v>0</v>
      </c>
      <c r="R38" s="35">
        <f>SUM(Լոռի!R38+'Արագածոտն '!R38+'Երևան քաղաք'!R38+'Արարատ և Վայոց ձոր'!R38+Արմավիր!R38+Կոտայք!R38+Շիրակ!R38+Տավուշ!R38+Սյունիք!R38+Գեղարքունիք!R38)</f>
        <v>0</v>
      </c>
      <c r="S38" s="35">
        <f>SUM(Լոռի!S38+'Արագածոտն '!S38+'Երևան քաղաք'!S38+'Արարատ և Վայոց ձոր'!S38+Արմավիր!S38+Կոտայք!S38+Շիրակ!S38+Տավուշ!S38+Սյունիք!S38+Գեղարքունիք!S38)</f>
        <v>0</v>
      </c>
      <c r="T38" s="35">
        <f>SUM(Լոռի!T38+'Արագածոտն '!T38+'Երևան քաղաք'!T38+'Արարատ և Վայոց ձոր'!T38+Արմավիր!T38+Կոտայք!T38+Շիրակ!T38+Տավուշ!T38+Սյունիք!T38+Գեղարքունիք!T38)</f>
        <v>0</v>
      </c>
      <c r="U38" s="35">
        <f>SUM(Լոռի!U38+'Արագածոտն '!U38+'Երևան քաղաք'!U38+'Արարատ և Վայոց ձոր'!U38+Արմավիր!U38+Կոտայք!U38+Շիրակ!U38+Տավուշ!U38+Սյունիք!U38+Գեղարքունիք!U38)</f>
        <v>0</v>
      </c>
      <c r="V38" s="35">
        <f>SUM(Լոռի!V38+'Արագածոտն '!V38+'Երևան քաղաք'!V38+'Արարատ և Վայոց ձոր'!V38+Արմավիր!V38+Կոտայք!V38+Շիրակ!V38+Տավուշ!V38+Սյունիք!V38+Գեղարքունիք!V38)</f>
        <v>0</v>
      </c>
      <c r="W38" s="35">
        <f>SUM(Լոռի!W38+'Արագածոտն '!W38+'Երևան քաղաք'!W38+'Արարատ և Վայոց ձոր'!W38+Արմավիր!W38+Կոտայք!W38+Շիրակ!W38+Տավուշ!W38+Սյունիք!W38+Գեղարքունիք!W38)</f>
        <v>0</v>
      </c>
      <c r="X38" s="35">
        <f>SUM(Լոռի!X38+'Արագածոտն '!X38+'Երևան քաղաք'!X38+'Արարատ և Վայոց ձոր'!X38+Արմավիր!X38+Կոտայք!X38+Շիրակ!X38+Տավուշ!X38+Սյունիք!X38+Գեղարքունիք!X38)</f>
        <v>0</v>
      </c>
      <c r="Y38" s="35">
        <f>SUM(Լոռի!Y38+'Արագածոտն '!Y38+'Երևան քաղաք'!Y38+'Արարատ և Վայոց ձոր'!Y38+Արմավիր!Y38+Կոտայք!Y38+Շիրակ!Y38+Տավուշ!Y38+Սյունիք!Y38+Գեղարքունիք!Y38)</f>
        <v>0</v>
      </c>
      <c r="Z38" s="35">
        <f>SUM(Լոռի!Z38+'Արագածոտն '!Z38+'Երևան քաղաք'!Z38+'Արարատ և Վայոց ձոր'!Z38+Արմավիր!Z38+Կոտայք!Z38+Շիրակ!Z38+Տավուշ!Z38+Սյունիք!Z38+Գեղարքունիք!Z38)</f>
        <v>0</v>
      </c>
      <c r="AA38" s="35">
        <f>SUM(Լոռի!AA38+'Արագածոտն '!AA38+'Երևան քաղաք'!AA38+'Արարատ և Վայոց ձոր'!AA38+Արմավիր!AA38+Կոտայք!AA38+Շիրակ!AA38+Տավուշ!AA38+Սյունիք!AA38+Գեղարքունիք!AA38)</f>
        <v>0</v>
      </c>
      <c r="AB38" s="35">
        <f>SUM(Լոռի!AB38+'Արագածոտն '!AB38+'Երևան քաղաք'!AB38+'Արարատ և Վայոց ձոր'!AB38+Արմավիր!AB38+Կոտայք!AB38+Շիրակ!AB38+Տավուշ!AB38+Սյունիք!AB38+Գեղարքունիք!AB38)</f>
        <v>0</v>
      </c>
    </row>
    <row r="39" spans="1:28" ht="20.100000000000001" customHeight="1" x14ac:dyDescent="0.3">
      <c r="A39" s="52" t="s">
        <v>654</v>
      </c>
      <c r="B39" s="37" t="s">
        <v>655</v>
      </c>
      <c r="C39" s="34">
        <v>132.19999999999999</v>
      </c>
      <c r="D39" s="35">
        <f>SUM(Լոռի!D39+'Արագածոտն '!D39+'Երևան քաղաք'!D39+'Արարատ և Վայոց ձոր'!D39+Արմավիր!D39+Կոտայք!D39+Շիրակ!D39+Տավուշ!D39+Սյունիք!D39+Գեղարքունիք!D39)</f>
        <v>0</v>
      </c>
      <c r="E39" s="35">
        <f>SUM(Լոռի!E39+'Արագածոտն '!E39+'Երևան քաղաք'!E39+'Արարատ և Վայոց ձոր'!E39+Արմավիր!E39+Կոտայք!E39+Շիրակ!E39+Տավուշ!E39+Սյունիք!E39+Գեղարքունիք!E39)</f>
        <v>0</v>
      </c>
      <c r="F39" s="35">
        <f>SUM(Լոռի!F39+'Արագածոտն '!F39+'Երևան քաղաք'!F39+'Արարատ և Վայոց ձոր'!F39+Արմավիր!F39+Կոտայք!F39+Շիրակ!F39+Տավուշ!F39+Սյունիք!F39+Գեղարքունիք!F39)</f>
        <v>0</v>
      </c>
      <c r="G39" s="35">
        <f>SUM(Լոռի!G39+'Արագածոտն '!G39+'Երևան քաղաք'!G39+'Արարատ և Վայոց ձոր'!G39+Արմավիր!G39+Կոտայք!G39+Շիրակ!G39+Տավուշ!G39+Սյունիք!G39+Գեղարքունիք!G39)</f>
        <v>0</v>
      </c>
      <c r="H39" s="35">
        <f>SUM(Լոռի!H39+'Արագածոտն '!H39+'Երևան քաղաք'!H39+'Արարատ և Վայոց ձոր'!H39+Արմավիր!H39+Կոտայք!H39+Շիրակ!H39+Տավուշ!H39+Սյունիք!H39+Գեղարքունիք!H39)</f>
        <v>0</v>
      </c>
      <c r="I39" s="35">
        <f>SUM(Լոռի!I39+'Արագածոտն '!I39+'Երևան քաղաք'!I39+'Արարատ և Վայոց ձոր'!I39+Արմավիր!I39+Կոտայք!I39+Շիրակ!I39+Տավուշ!I39+Սյունիք!I39+Գեղարքունիք!I39)</f>
        <v>0</v>
      </c>
      <c r="J39" s="35">
        <f>SUM(Լոռի!J39+'Արագածոտն '!J39+'Երևան քաղաք'!J39+'Արարատ և Վայոց ձոր'!J39+Արմավիր!J39+Կոտայք!J39+Շիրակ!J39+Տավուշ!J39+Սյունիք!J39+Գեղարքունիք!J39)</f>
        <v>0</v>
      </c>
      <c r="K39" s="35">
        <f>SUM(Լոռի!K39+'Արագածոտն '!K39+'Երևան քաղաք'!K39+'Արարատ և Վայոց ձոր'!K39+Արմավիր!K39+Կոտայք!K39+Շիրակ!K39+Տավուշ!K39+Սյունիք!K39+Գեղարքունիք!K39)</f>
        <v>0</v>
      </c>
      <c r="L39" s="35">
        <f>SUM(Լոռի!L39+'Արագածոտն '!L39+'Երևան քաղաք'!L39+'Արարատ և Վայոց ձոր'!L39+Արմավիր!L39+Կոտայք!L39+Շիրակ!L39+Տավուշ!L39+Սյունիք!L39+Գեղարքունիք!L39)</f>
        <v>0</v>
      </c>
      <c r="M39" s="35">
        <f>SUM(Լոռի!M39+'Արագածոտն '!M39+'Երևան քաղաք'!M39+'Արարատ և Վայոց ձոր'!M39+Արմավիր!M39+Կոտայք!M39+Շիրակ!M39+Տավուշ!M39+Սյունիք!M39+Գեղարքունիք!M39)</f>
        <v>0</v>
      </c>
      <c r="N39" s="35">
        <f>SUM(Լոռի!N39+'Արագածոտն '!N39+'Երևան քաղաք'!N39+'Արարատ և Վայոց ձոր'!N39+Արմավիր!N39+Կոտայք!N39+Շիրակ!N39+Տավուշ!N39+Սյունիք!N39+Գեղարքունիք!N39)</f>
        <v>0</v>
      </c>
      <c r="O39" s="35">
        <f>SUM(Լոռի!O39+'Արագածոտն '!O39+'Երևան քաղաք'!O39+'Արարատ և Վայոց ձոր'!O39+Արմավիր!O39+Կոտայք!O39+Շիրակ!O39+Տավուշ!O39+Սյունիք!O39+Գեղարքունիք!O39)</f>
        <v>0</v>
      </c>
      <c r="P39" s="35">
        <f>SUM(Լոռի!P39+'Արագածոտն '!P39+'Երևան քաղաք'!P39+'Արարատ և Վայոց ձոր'!P39+Արմավիր!P39+Կոտայք!P39+Շիրակ!P39+Տավուշ!P39+Սյունիք!P39+Գեղարքունիք!P39)</f>
        <v>0</v>
      </c>
      <c r="Q39" s="35">
        <f>SUM(Լոռի!Q39+'Արագածոտն '!Q39+'Երևան քաղաք'!Q39+'Արարատ և Վայոց ձոր'!Q39+Արմավիր!Q39+Կոտայք!Q39+Շիրակ!Q39+Տավուշ!Q39+Սյունիք!Q39+Գեղարքունիք!Q39)</f>
        <v>0</v>
      </c>
      <c r="R39" s="35">
        <f>SUM(Լոռի!R39+'Արագածոտն '!R39+'Երևան քաղաք'!R39+'Արարատ և Վայոց ձոր'!R39+Արմավիր!R39+Կոտայք!R39+Շիրակ!R39+Տավուշ!R39+Սյունիք!R39+Գեղարքունիք!R39)</f>
        <v>0</v>
      </c>
      <c r="S39" s="35">
        <f>SUM(Լոռի!S39+'Արագածոտն '!S39+'Երևան քաղաք'!S39+'Արարատ և Վայոց ձոր'!S39+Արմավիր!S39+Կոտայք!S39+Շիրակ!S39+Տավուշ!S39+Սյունիք!S39+Գեղարքունիք!S39)</f>
        <v>0</v>
      </c>
      <c r="T39" s="35">
        <f>SUM(Լոռի!T39+'Արագածոտն '!T39+'Երևան քաղաք'!T39+'Արարատ և Վայոց ձոր'!T39+Արմավիր!T39+Կոտայք!T39+Շիրակ!T39+Տավուշ!T39+Սյունիք!T39+Գեղարքունիք!T39)</f>
        <v>0</v>
      </c>
      <c r="U39" s="35">
        <f>SUM(Լոռի!U39+'Արագածոտն '!U39+'Երևան քաղաք'!U39+'Արարատ և Վայոց ձոր'!U39+Արմավիր!U39+Կոտայք!U39+Շիրակ!U39+Տավուշ!U39+Սյունիք!U39+Գեղարքունիք!U39)</f>
        <v>0</v>
      </c>
      <c r="V39" s="35">
        <f>SUM(Լոռի!V39+'Արագածոտն '!V39+'Երևան քաղաք'!V39+'Արարատ և Վայոց ձոր'!V39+Արմավիր!V39+Կոտայք!V39+Շիրակ!V39+Տավուշ!V39+Սյունիք!V39+Գեղարքունիք!V39)</f>
        <v>0</v>
      </c>
      <c r="W39" s="35">
        <f>SUM(Լոռի!W39+'Արագածոտն '!W39+'Երևան քաղաք'!W39+'Արարատ և Վայոց ձոր'!W39+Արմավիր!W39+Կոտայք!W39+Շիրակ!W39+Տավուշ!W39+Սյունիք!W39+Գեղարքունիք!W39)</f>
        <v>0</v>
      </c>
      <c r="X39" s="35">
        <f>SUM(Լոռի!X39+'Արագածոտն '!X39+'Երևան քաղաք'!X39+'Արարատ և Վայոց ձոր'!X39+Արմավիր!X39+Կոտայք!X39+Շիրակ!X39+Տավուշ!X39+Սյունիք!X39+Գեղարքունիք!X39)</f>
        <v>0</v>
      </c>
      <c r="Y39" s="35">
        <f>SUM(Լոռի!Y39+'Արագածոտն '!Y39+'Երևան քաղաք'!Y39+'Արարատ և Վայոց ձոր'!Y39+Արմավիր!Y39+Կոտայք!Y39+Շիրակ!Y39+Տավուշ!Y39+Սյունիք!Y39+Գեղարքունիք!Y39)</f>
        <v>0</v>
      </c>
      <c r="Z39" s="35">
        <f>SUM(Լոռի!Z39+'Արագածոտն '!Z39+'Երևան քաղաք'!Z39+'Արարատ և Վայոց ձոր'!Z39+Արմավիր!Z39+Կոտայք!Z39+Շիրակ!Z39+Տավուշ!Z39+Սյունիք!Z39+Գեղարքունիք!Z39)</f>
        <v>0</v>
      </c>
      <c r="AA39" s="35">
        <f>SUM(Լոռի!AA39+'Արագածոտն '!AA39+'Երևան քաղաք'!AA39+'Արարատ և Վայոց ձոր'!AA39+Արմավիր!AA39+Կոտայք!AA39+Շիրակ!AA39+Տավուշ!AA39+Սյունիք!AA39+Գեղարքունիք!AA39)</f>
        <v>0</v>
      </c>
      <c r="AB39" s="35">
        <f>SUM(Լոռի!AB39+'Արագածոտն '!AB39+'Երևան քաղաք'!AB39+'Արարատ և Վայոց ձոր'!AB39+Արմավիր!AB39+Կոտայք!AB39+Շիրակ!AB39+Տավուշ!AB39+Սյունիք!AB39+Գեղարքունիք!AB39)</f>
        <v>0</v>
      </c>
    </row>
    <row r="40" spans="1:28" ht="20.100000000000001" customHeight="1" x14ac:dyDescent="0.3">
      <c r="A40" s="52" t="s">
        <v>656</v>
      </c>
      <c r="B40" s="37" t="s">
        <v>657</v>
      </c>
      <c r="C40" s="34">
        <v>132.30000000000001</v>
      </c>
      <c r="D40" s="35">
        <f>SUM(Լոռի!D40+'Արագածոտն '!D40+'Երևան քաղաք'!D40+'Արարատ և Վայոց ձոր'!D40+Արմավիր!D40+Կոտայք!D40+Շիրակ!D40+Տավուշ!D40+Սյունիք!D40+Գեղարքունիք!D40)</f>
        <v>0</v>
      </c>
      <c r="E40" s="35">
        <f>SUM(Լոռի!E40+'Արագածոտն '!E40+'Երևան քաղաք'!E40+'Արարատ և Վայոց ձոր'!E40+Արմավիր!E40+Կոտայք!E40+Շիրակ!E40+Տավուշ!E40+Սյունիք!E40+Գեղարքունիք!E40)</f>
        <v>0</v>
      </c>
      <c r="F40" s="35">
        <f>SUM(Լոռի!F40+'Արագածոտն '!F40+'Երևան քաղաք'!F40+'Արարատ և Վայոց ձոր'!F40+Արմավիր!F40+Կոտայք!F40+Շիրակ!F40+Տավուշ!F40+Սյունիք!F40+Գեղարքունիք!F40)</f>
        <v>0</v>
      </c>
      <c r="G40" s="35">
        <f>SUM(Լոռի!G40+'Արագածոտն '!G40+'Երևան քաղաք'!G40+'Արարատ և Վայոց ձոր'!G40+Արմավիր!G40+Կոտայք!G40+Շիրակ!G40+Տավուշ!G40+Սյունիք!G40+Գեղարքունիք!G40)</f>
        <v>0</v>
      </c>
      <c r="H40" s="35">
        <f>SUM(Լոռի!H40+'Արագածոտն '!H40+'Երևան քաղաք'!H40+'Արարատ և Վայոց ձոր'!H40+Արմավիր!H40+Կոտայք!H40+Շիրակ!H40+Տավուշ!H40+Սյունիք!H40+Գեղարքունիք!H40)</f>
        <v>0</v>
      </c>
      <c r="I40" s="35">
        <f>SUM(Լոռի!I40+'Արագածոտն '!I40+'Երևան քաղաք'!I40+'Արարատ և Վայոց ձոր'!I40+Արմավիր!I40+Կոտայք!I40+Շիրակ!I40+Տավուշ!I40+Սյունիք!I40+Գեղարքունիք!I40)</f>
        <v>0</v>
      </c>
      <c r="J40" s="35">
        <f>SUM(Լոռի!J40+'Արագածոտն '!J40+'Երևան քաղաք'!J40+'Արարատ և Վայոց ձոր'!J40+Արմավիր!J40+Կոտայք!J40+Շիրակ!J40+Տավուշ!J40+Սյունիք!J40+Գեղարքունիք!J40)</f>
        <v>0</v>
      </c>
      <c r="K40" s="35">
        <f>SUM(Լոռի!K40+'Արագածոտն '!K40+'Երևան քաղաք'!K40+'Արարատ և Վայոց ձոր'!K40+Արմավիր!K40+Կոտայք!K40+Շիրակ!K40+Տավուշ!K40+Սյունիք!K40+Գեղարքունիք!K40)</f>
        <v>0</v>
      </c>
      <c r="L40" s="35">
        <f>SUM(Լոռի!L40+'Արագածոտն '!L40+'Երևան քաղաք'!L40+'Արարատ և Վայոց ձոր'!L40+Արմավիր!L40+Կոտայք!L40+Շիրակ!L40+Տավուշ!L40+Սյունիք!L40+Գեղարքունիք!L40)</f>
        <v>0</v>
      </c>
      <c r="M40" s="35">
        <f>SUM(Լոռի!M40+'Արագածոտն '!M40+'Երևան քաղաք'!M40+'Արարատ և Վայոց ձոր'!M40+Արմավիր!M40+Կոտայք!M40+Շիրակ!M40+Տավուշ!M40+Սյունիք!M40+Գեղարքունիք!M40)</f>
        <v>0</v>
      </c>
      <c r="N40" s="35">
        <f>SUM(Լոռի!N40+'Արագածոտն '!N40+'Երևան քաղաք'!N40+'Արարատ և Վայոց ձոր'!N40+Արմավիր!N40+Կոտայք!N40+Շիրակ!N40+Տավուշ!N40+Սյունիք!N40+Գեղարքունիք!N40)</f>
        <v>0</v>
      </c>
      <c r="O40" s="35">
        <f>SUM(Լոռի!O40+'Արագածոտն '!O40+'Երևան քաղաք'!O40+'Արարատ և Վայոց ձոր'!O40+Արմավիր!O40+Կոտայք!O40+Շիրակ!O40+Տավուշ!O40+Սյունիք!O40+Գեղարքունիք!O40)</f>
        <v>0</v>
      </c>
      <c r="P40" s="35">
        <f>SUM(Լոռի!P40+'Արագածոտն '!P40+'Երևան քաղաք'!P40+'Արարատ և Վայոց ձոր'!P40+Արմավիր!P40+Կոտայք!P40+Շիրակ!P40+Տավուշ!P40+Սյունիք!P40+Գեղարքունիք!P40)</f>
        <v>0</v>
      </c>
      <c r="Q40" s="35">
        <f>SUM(Լոռի!Q40+'Արագածոտն '!Q40+'Երևան քաղաք'!Q40+'Արարատ և Վայոց ձոր'!Q40+Արմավիր!Q40+Կոտայք!Q40+Շիրակ!Q40+Տավուշ!Q40+Սյունիք!Q40+Գեղարքունիք!Q40)</f>
        <v>0</v>
      </c>
      <c r="R40" s="35">
        <f>SUM(Լոռի!R40+'Արագածոտն '!R40+'Երևան քաղաք'!R40+'Արարատ և Վայոց ձոր'!R40+Արմավիր!R40+Կոտայք!R40+Շիրակ!R40+Տավուշ!R40+Սյունիք!R40+Գեղարքունիք!R40)</f>
        <v>0</v>
      </c>
      <c r="S40" s="35">
        <f>SUM(Լոռի!S40+'Արագածոտն '!S40+'Երևան քաղաք'!S40+'Արարատ և Վայոց ձոր'!S40+Արմավիր!S40+Կոտայք!S40+Շիրակ!S40+Տավուշ!S40+Սյունիք!S40+Գեղարքունիք!S40)</f>
        <v>0</v>
      </c>
      <c r="T40" s="35">
        <f>SUM(Լոռի!T40+'Արագածոտն '!T40+'Երևան քաղաք'!T40+'Արարատ և Վայոց ձոր'!T40+Արմավիր!T40+Կոտայք!T40+Շիրակ!T40+Տավուշ!T40+Սյունիք!T40+Գեղարքունիք!T40)</f>
        <v>0</v>
      </c>
      <c r="U40" s="35">
        <f>SUM(Լոռի!U40+'Արագածոտն '!U40+'Երևան քաղաք'!U40+'Արարատ և Վայոց ձոր'!U40+Արմավիր!U40+Կոտայք!U40+Շիրակ!U40+Տավուշ!U40+Սյունիք!U40+Գեղարքունիք!U40)</f>
        <v>0</v>
      </c>
      <c r="V40" s="35">
        <f>SUM(Լոռի!V40+'Արագածոտն '!V40+'Երևան քաղաք'!V40+'Արարատ և Վայոց ձոր'!V40+Արմավիր!V40+Կոտայք!V40+Շիրակ!V40+Տավուշ!V40+Սյունիք!V40+Գեղարքունիք!V40)</f>
        <v>0</v>
      </c>
      <c r="W40" s="35">
        <f>SUM(Լոռի!W40+'Արագածոտն '!W40+'Երևան քաղաք'!W40+'Արարատ և Վայոց ձոր'!W40+Արմավիր!W40+Կոտայք!W40+Շիրակ!W40+Տավուշ!W40+Սյունիք!W40+Գեղարքունիք!W40)</f>
        <v>0</v>
      </c>
      <c r="X40" s="35">
        <f>SUM(Լոռի!X40+'Արագածոտն '!X40+'Երևան քաղաք'!X40+'Արարատ և Վայոց ձոր'!X40+Արմավիր!X40+Կոտայք!X40+Շիրակ!X40+Տավուշ!X40+Սյունիք!X40+Գեղարքունիք!X40)</f>
        <v>0</v>
      </c>
      <c r="Y40" s="35">
        <f>SUM(Լոռի!Y40+'Արագածոտն '!Y40+'Երևան քաղաք'!Y40+'Արարատ և Վայոց ձոր'!Y40+Արմավիր!Y40+Կոտայք!Y40+Շիրակ!Y40+Տավուշ!Y40+Սյունիք!Y40+Գեղարքունիք!Y40)</f>
        <v>0</v>
      </c>
      <c r="Z40" s="35">
        <f>SUM(Լոռի!Z40+'Արագածոտն '!Z40+'Երևան քաղաք'!Z40+'Արարատ և Վայոց ձոր'!Z40+Արմավիր!Z40+Կոտայք!Z40+Շիրակ!Z40+Տավուշ!Z40+Սյունիք!Z40+Գեղարքունիք!Z40)</f>
        <v>0</v>
      </c>
      <c r="AA40" s="35">
        <f>SUM(Լոռի!AA40+'Արագածոտն '!AA40+'Երևան քաղաք'!AA40+'Արարատ և Վայոց ձոր'!AA40+Արմավիր!AA40+Կոտայք!AA40+Շիրակ!AA40+Տավուշ!AA40+Սյունիք!AA40+Գեղարքունիք!AA40)</f>
        <v>0</v>
      </c>
      <c r="AB40" s="35">
        <f>SUM(Լոռի!AB40+'Արագածոտն '!AB40+'Երևան քաղաք'!AB40+'Արարատ և Վայոց ձոր'!AB40+Արմավիր!AB40+Կոտայք!AB40+Շիրակ!AB40+Տավուշ!AB40+Սյունիք!AB40+Գեղարքունիք!AB40)</f>
        <v>0</v>
      </c>
    </row>
    <row r="41" spans="1:28" ht="20.100000000000001" customHeight="1" x14ac:dyDescent="0.3">
      <c r="A41" s="52" t="s">
        <v>29</v>
      </c>
      <c r="B41" s="34" t="s">
        <v>602</v>
      </c>
      <c r="C41" s="34">
        <v>133</v>
      </c>
      <c r="D41" s="35">
        <f>SUM(Լոռի!D41+'Արագածոտն '!D41+'Երևան քաղաք'!D41+'Արարատ և Վայոց ձոր'!D41+Արմավիր!D41+Կոտայք!D41+Շիրակ!D41+Տավուշ!D41+Սյունիք!D41+Գեղարքունիք!D41)</f>
        <v>0</v>
      </c>
      <c r="E41" s="35">
        <f>SUM(Լոռի!E41+'Արագածոտն '!E41+'Երևան քաղաք'!E41+'Արարատ և Վայոց ձոր'!E41+Արմավիր!E41+Կոտայք!E41+Շիրակ!E41+Տավուշ!E41+Սյունիք!E41+Գեղարքունիք!E41)</f>
        <v>0</v>
      </c>
      <c r="F41" s="35">
        <f>SUM(Լոռի!F41+'Արագածոտն '!F41+'Երևան քաղաք'!F41+'Արարատ և Վայոց ձոր'!F41+Արմավիր!F41+Կոտայք!F41+Շիրակ!F41+Տավուշ!F41+Սյունիք!F41+Գեղարքունիք!F41)</f>
        <v>0</v>
      </c>
      <c r="G41" s="35">
        <f>SUM(Լոռի!G41+'Արագածոտն '!G41+'Երևան քաղաք'!G41+'Արարատ և Վայոց ձոր'!G41+Արմավիր!G41+Կոտայք!G41+Շիրակ!G41+Տավուշ!G41+Սյունիք!G41+Գեղարքունիք!G41)</f>
        <v>0</v>
      </c>
      <c r="H41" s="35">
        <f>SUM(Լոռի!H41+'Արագածոտն '!H41+'Երևան քաղաք'!H41+'Արարատ և Վայոց ձոր'!H41+Արմավիր!H41+Կոտայք!H41+Շիրակ!H41+Տավուշ!H41+Սյունիք!H41+Գեղարքունիք!H41)</f>
        <v>0</v>
      </c>
      <c r="I41" s="35">
        <f>SUM(Լոռի!I41+'Արագածոտն '!I41+'Երևան քաղաք'!I41+'Արարատ և Վայոց ձոր'!I41+Արմավիր!I41+Կոտայք!I41+Շիրակ!I41+Տավուշ!I41+Սյունիք!I41+Գեղարքունիք!I41)</f>
        <v>0</v>
      </c>
      <c r="J41" s="35">
        <f>SUM(Լոռի!J41+'Արագածոտն '!J41+'Երևան քաղաք'!J41+'Արարատ և Վայոց ձոր'!J41+Արմավիր!J41+Կոտայք!J41+Շիրակ!J41+Տավուշ!J41+Սյունիք!J41+Գեղարքունիք!J41)</f>
        <v>0</v>
      </c>
      <c r="K41" s="35">
        <f>SUM(Լոռի!K41+'Արագածոտն '!K41+'Երևան քաղաք'!K41+'Արարատ և Վայոց ձոր'!K41+Արմավիր!K41+Կոտայք!K41+Շիրակ!K41+Տավուշ!K41+Սյունիք!K41+Գեղարքունիք!K41)</f>
        <v>0</v>
      </c>
      <c r="L41" s="35">
        <f>SUM(Լոռի!L41+'Արագածոտն '!L41+'Երևան քաղաք'!L41+'Արարատ և Վայոց ձոր'!L41+Արմավիր!L41+Կոտայք!L41+Շիրակ!L41+Տավուշ!L41+Սյունիք!L41+Գեղարքունիք!L41)</f>
        <v>0</v>
      </c>
      <c r="M41" s="35">
        <f>SUM(Լոռի!M41+'Արագածոտն '!M41+'Երևան քաղաք'!M41+'Արարատ և Վայոց ձոր'!M41+Արմավիր!M41+Կոտայք!M41+Շիրակ!M41+Տավուշ!M41+Սյունիք!M41+Գեղարքունիք!M41)</f>
        <v>0</v>
      </c>
      <c r="N41" s="35">
        <f>SUM(Լոռի!N41+'Արագածոտն '!N41+'Երևան քաղաք'!N41+'Արարատ և Վայոց ձոր'!N41+Արմավիր!N41+Կոտայք!N41+Շիրակ!N41+Տավուշ!N41+Սյունիք!N41+Գեղարքունիք!N41)</f>
        <v>0</v>
      </c>
      <c r="O41" s="35">
        <f>SUM(Լոռի!O41+'Արագածոտն '!O41+'Երևան քաղաք'!O41+'Արարատ և Վայոց ձոր'!O41+Արմավիր!O41+Կոտայք!O41+Շիրակ!O41+Տավուշ!O41+Սյունիք!O41+Գեղարքունիք!O41)</f>
        <v>0</v>
      </c>
      <c r="P41" s="35">
        <f>SUM(Լոռի!P41+'Արագածոտն '!P41+'Երևան քաղաք'!P41+'Արարատ և Վայոց ձոր'!P41+Արմավիր!P41+Կոտայք!P41+Շիրակ!P41+Տավուշ!P41+Սյունիք!P41+Գեղարքունիք!P41)</f>
        <v>0</v>
      </c>
      <c r="Q41" s="35">
        <f>SUM(Լոռի!Q41+'Արագածոտն '!Q41+'Երևան քաղաք'!Q41+'Արարատ և Վայոց ձոր'!Q41+Արմավիր!Q41+Կոտայք!Q41+Շիրակ!Q41+Տավուշ!Q41+Սյունիք!Q41+Գեղարքունիք!Q41)</f>
        <v>0</v>
      </c>
      <c r="R41" s="35">
        <f>SUM(Լոռի!R41+'Արագածոտն '!R41+'Երևան քաղաք'!R41+'Արարատ և Վայոց ձոր'!R41+Արմավիր!R41+Կոտայք!R41+Շիրակ!R41+Տավուշ!R41+Սյունիք!R41+Գեղարքունիք!R41)</f>
        <v>0</v>
      </c>
      <c r="S41" s="35">
        <f>SUM(Լոռի!S41+'Արագածոտն '!S41+'Երևան քաղաք'!S41+'Արարատ և Վայոց ձոր'!S41+Արմավիր!S41+Կոտայք!S41+Շիրակ!S41+Տավուշ!S41+Սյունիք!S41+Գեղարքունիք!S41)</f>
        <v>0</v>
      </c>
      <c r="T41" s="35">
        <f>SUM(Լոռի!T41+'Արագածոտն '!T41+'Երևան քաղաք'!T41+'Արարատ և Վայոց ձոր'!T41+Արմավիր!T41+Կոտայք!T41+Շիրակ!T41+Տավուշ!T41+Սյունիք!T41+Գեղարքունիք!T41)</f>
        <v>0</v>
      </c>
      <c r="U41" s="35">
        <f>SUM(Լոռի!U41+'Արագածոտն '!U41+'Երևան քաղաք'!U41+'Արարատ և Վայոց ձոր'!U41+Արմավիր!U41+Կոտայք!U41+Շիրակ!U41+Տավուշ!U41+Սյունիք!U41+Գեղարքունիք!U41)</f>
        <v>0</v>
      </c>
      <c r="V41" s="35">
        <f>SUM(Լոռի!V41+'Արագածոտն '!V41+'Երևան քաղաք'!V41+'Արարատ և Վայոց ձոր'!V41+Արմավիր!V41+Կոտայք!V41+Շիրակ!V41+Տավուշ!V41+Սյունիք!V41+Գեղարքունիք!V41)</f>
        <v>0</v>
      </c>
      <c r="W41" s="35">
        <f>SUM(Լոռի!W41+'Արագածոտն '!W41+'Երևան քաղաք'!W41+'Արարատ և Վայոց ձոր'!W41+Արմավիր!W41+Կոտայք!W41+Շիրակ!W41+Տավուշ!W41+Սյունիք!W41+Գեղարքունիք!W41)</f>
        <v>0</v>
      </c>
      <c r="X41" s="35">
        <f>SUM(Լոռի!X41+'Արագածոտն '!X41+'Երևան քաղաք'!X41+'Արարատ և Վայոց ձոր'!X41+Արմավիր!X41+Կոտայք!X41+Շիրակ!X41+Տավուշ!X41+Սյունիք!X41+Գեղարքունիք!X41)</f>
        <v>0</v>
      </c>
      <c r="Y41" s="35">
        <f>SUM(Լոռի!Y41+'Արագածոտն '!Y41+'Երևան քաղաք'!Y41+'Արարատ և Վայոց ձոր'!Y41+Արմավիր!Y41+Կոտայք!Y41+Շիրակ!Y41+Տավուշ!Y41+Սյունիք!Y41+Գեղարքունիք!Y41)</f>
        <v>0</v>
      </c>
      <c r="Z41" s="35">
        <f>SUM(Լոռի!Z41+'Արագածոտն '!Z41+'Երևան քաղաք'!Z41+'Արարատ և Վայոց ձոր'!Z41+Արմավիր!Z41+Կոտայք!Z41+Շիրակ!Z41+Տավուշ!Z41+Սյունիք!Z41+Գեղարքունիք!Z41)</f>
        <v>0</v>
      </c>
      <c r="AA41" s="35">
        <f>SUM(Լոռի!AA41+'Արագածոտն '!AA41+'Երևան քաղաք'!AA41+'Արարատ և Վայոց ձոր'!AA41+Արմավիր!AA41+Կոտայք!AA41+Շիրակ!AA41+Տավուշ!AA41+Սյունիք!AA41+Գեղարքունիք!AA41)</f>
        <v>0</v>
      </c>
      <c r="AB41" s="35">
        <f>SUM(Լոռի!AB41+'Արագածոտն '!AB41+'Երևան քաղաք'!AB41+'Արարատ և Վայոց ձոր'!AB41+Արմավիր!AB41+Կոտայք!AB41+Շիրակ!AB41+Տավուշ!AB41+Սյունիք!AB41+Գեղարքունիք!AB41)</f>
        <v>0</v>
      </c>
    </row>
    <row r="42" spans="1:28" ht="20.100000000000001" customHeight="1" x14ac:dyDescent="0.3">
      <c r="A42" s="52" t="s">
        <v>30</v>
      </c>
      <c r="B42" s="34" t="s">
        <v>603</v>
      </c>
      <c r="C42" s="34">
        <v>134</v>
      </c>
      <c r="D42" s="35">
        <f>SUM(Լոռի!D42+'Արագածոտն '!D42+'Երևան քաղաք'!D42+'Արարատ և Վայոց ձոր'!D42+Արմավիր!D42+Կոտայք!D42+Շիրակ!D42+Տավուշ!D42+Սյունիք!D42+Գեղարքունիք!D42)</f>
        <v>0</v>
      </c>
      <c r="E42" s="35">
        <f>SUM(Լոռի!E42+'Արագածոտն '!E42+'Երևան քաղաք'!E42+'Արարատ և Վայոց ձոր'!E42+Արմավիր!E42+Կոտայք!E42+Շիրակ!E42+Տավուշ!E42+Սյունիք!E42+Գեղարքունիք!E42)</f>
        <v>0</v>
      </c>
      <c r="F42" s="35">
        <f>SUM(Լոռի!F42+'Արագածոտն '!F42+'Երևան քաղաք'!F42+'Արարատ և Վայոց ձոր'!F42+Արմավիր!F42+Կոտայք!F42+Շիրակ!F42+Տավուշ!F42+Սյունիք!F42+Գեղարքունիք!F42)</f>
        <v>0</v>
      </c>
      <c r="G42" s="35">
        <f>SUM(Լոռի!G42+'Արագածոտն '!G42+'Երևան քաղաք'!G42+'Արարատ և Վայոց ձոր'!G42+Արմավիր!G42+Կոտայք!G42+Շիրակ!G42+Տավուշ!G42+Սյունիք!G42+Գեղարքունիք!G42)</f>
        <v>0</v>
      </c>
      <c r="H42" s="35">
        <f>SUM(Լոռի!H42+'Արագածոտն '!H42+'Երևան քաղաք'!H42+'Արարատ և Վայոց ձոր'!H42+Արմավիր!H42+Կոտայք!H42+Շիրակ!H42+Տավուշ!H42+Սյունիք!H42+Գեղարքունիք!H42)</f>
        <v>0</v>
      </c>
      <c r="I42" s="35">
        <f>SUM(Լոռի!I42+'Արագածոտն '!I42+'Երևան քաղաք'!I42+'Արարատ և Վայոց ձոր'!I42+Արմավիր!I42+Կոտայք!I42+Շիրակ!I42+Տավուշ!I42+Սյունիք!I42+Գեղարքունիք!I42)</f>
        <v>0</v>
      </c>
      <c r="J42" s="35">
        <f>SUM(Լոռի!J42+'Արագածոտն '!J42+'Երևան քաղաք'!J42+'Արարատ և Վայոց ձոր'!J42+Արմավիր!J42+Կոտայք!J42+Շիրակ!J42+Տավուշ!J42+Սյունիք!J42+Գեղարքունիք!J42)</f>
        <v>0</v>
      </c>
      <c r="K42" s="35">
        <f>SUM(Լոռի!K42+'Արագածոտն '!K42+'Երևան քաղաք'!K42+'Արարատ և Վայոց ձոր'!K42+Արմավիր!K42+Կոտայք!K42+Շիրակ!K42+Տավուշ!K42+Սյունիք!K42+Գեղարքունիք!K42)</f>
        <v>0</v>
      </c>
      <c r="L42" s="35">
        <f>SUM(Լոռի!L42+'Արագածոտն '!L42+'Երևան քաղաք'!L42+'Արարատ և Վայոց ձոր'!L42+Արմավիր!L42+Կոտայք!L42+Շիրակ!L42+Տավուշ!L42+Սյունիք!L42+Գեղարքունիք!L42)</f>
        <v>0</v>
      </c>
      <c r="M42" s="35">
        <f>SUM(Լոռի!M42+'Արագածոտն '!M42+'Երևան քաղաք'!M42+'Արարատ և Վայոց ձոր'!M42+Արմավիր!M42+Կոտայք!M42+Շիրակ!M42+Տավուշ!M42+Սյունիք!M42+Գեղարքունիք!M42)</f>
        <v>0</v>
      </c>
      <c r="N42" s="35">
        <f>SUM(Լոռի!N42+'Արագածոտն '!N42+'Երևան քաղաք'!N42+'Արարատ և Վայոց ձոր'!N42+Արմավիր!N42+Կոտայք!N42+Շիրակ!N42+Տավուշ!N42+Սյունիք!N42+Գեղարքունիք!N42)</f>
        <v>0</v>
      </c>
      <c r="O42" s="35">
        <f>SUM(Լոռի!O42+'Արագածոտն '!O42+'Երևան քաղաք'!O42+'Արարատ և Վայոց ձոր'!O42+Արմավիր!O42+Կոտայք!O42+Շիրակ!O42+Տավուշ!O42+Սյունիք!O42+Գեղարքունիք!O42)</f>
        <v>0</v>
      </c>
      <c r="P42" s="35">
        <f>SUM(Լոռի!P42+'Արագածոտն '!P42+'Երևան քաղաք'!P42+'Արարատ և Վայոց ձոր'!P42+Արմավիր!P42+Կոտայք!P42+Շիրակ!P42+Տավուշ!P42+Սյունիք!P42+Գեղարքունիք!P42)</f>
        <v>0</v>
      </c>
      <c r="Q42" s="35">
        <f>SUM(Լոռի!Q42+'Արագածոտն '!Q42+'Երևան քաղաք'!Q42+'Արարատ և Վայոց ձոր'!Q42+Արմավիր!Q42+Կոտայք!Q42+Շիրակ!Q42+Տավուշ!Q42+Սյունիք!Q42+Գեղարքունիք!Q42)</f>
        <v>0</v>
      </c>
      <c r="R42" s="35">
        <f>SUM(Լոռի!R42+'Արագածոտն '!R42+'Երևան քաղաք'!R42+'Արարատ և Վայոց ձոր'!R42+Արմավիր!R42+Կոտայք!R42+Շիրակ!R42+Տավուշ!R42+Սյունիք!R42+Գեղարքունիք!R42)</f>
        <v>0</v>
      </c>
      <c r="S42" s="35">
        <f>SUM(Լոռի!S42+'Արագածոտն '!S42+'Երևան քաղաք'!S42+'Արարատ և Վայոց ձոր'!S42+Արմավիր!S42+Կոտայք!S42+Շիրակ!S42+Տավուշ!S42+Սյունիք!S42+Գեղարքունիք!S42)</f>
        <v>0</v>
      </c>
      <c r="T42" s="35">
        <f>SUM(Լոռի!T42+'Արագածոտն '!T42+'Երևան քաղաք'!T42+'Արարատ և Վայոց ձոր'!T42+Արմավիր!T42+Կոտայք!T42+Շիրակ!T42+Տավուշ!T42+Սյունիք!T42+Գեղարքունիք!T42)</f>
        <v>0</v>
      </c>
      <c r="U42" s="35">
        <f>SUM(Լոռի!U42+'Արագածոտն '!U42+'Երևան քաղաք'!U42+'Արարատ և Վայոց ձոր'!U42+Արմավիր!U42+Կոտայք!U42+Շիրակ!U42+Տավուշ!U42+Սյունիք!U42+Գեղարքունիք!U42)</f>
        <v>0</v>
      </c>
      <c r="V42" s="35">
        <f>SUM(Լոռի!V42+'Արագածոտն '!V42+'Երևան քաղաք'!V42+'Արարատ և Վայոց ձոր'!V42+Արմավիր!V42+Կոտայք!V42+Շիրակ!V42+Տավուշ!V42+Սյունիք!V42+Գեղարքունիք!V42)</f>
        <v>0</v>
      </c>
      <c r="W42" s="35">
        <f>SUM(Լոռի!W42+'Արագածոտն '!W42+'Երևան քաղաք'!W42+'Արարատ և Վայոց ձոր'!W42+Արմավիր!W42+Կոտայք!W42+Շիրակ!W42+Տավուշ!W42+Սյունիք!W42+Գեղարքունիք!W42)</f>
        <v>0</v>
      </c>
      <c r="X42" s="35">
        <f>SUM(Լոռի!X42+'Արագածոտն '!X42+'Երևան քաղաք'!X42+'Արարատ և Վայոց ձոր'!X42+Արմավիր!X42+Կոտայք!X42+Շիրակ!X42+Տավուշ!X42+Սյունիք!X42+Գեղարքունիք!X42)</f>
        <v>0</v>
      </c>
      <c r="Y42" s="35">
        <f>SUM(Լոռի!Y42+'Արագածոտն '!Y42+'Երևան քաղաք'!Y42+'Արարատ և Վայոց ձոր'!Y42+Արմավիր!Y42+Կոտայք!Y42+Շիրակ!Y42+Տավուշ!Y42+Սյունիք!Y42+Գեղարքունիք!Y42)</f>
        <v>0</v>
      </c>
      <c r="Z42" s="35">
        <f>SUM(Լոռի!Z42+'Արագածոտն '!Z42+'Երևան քաղաք'!Z42+'Արարատ և Վայոց ձոր'!Z42+Արմավիր!Z42+Կոտայք!Z42+Շիրակ!Z42+Տավուշ!Z42+Սյունիք!Z42+Գեղարքունիք!Z42)</f>
        <v>0</v>
      </c>
      <c r="AA42" s="35">
        <f>SUM(Լոռի!AA42+'Արագածոտն '!AA42+'Երևան քաղաք'!AA42+'Արարատ և Վայոց ձոր'!AA42+Արմավիր!AA42+Կոտայք!AA42+Շիրակ!AA42+Տավուշ!AA42+Սյունիք!AA42+Գեղարքունիք!AA42)</f>
        <v>0</v>
      </c>
      <c r="AB42" s="35">
        <f>SUM(Լոռի!AB42+'Արագածոտն '!AB42+'Երևան քաղաք'!AB42+'Արարատ և Վայոց ձոր'!AB42+Արմավիր!AB42+Կոտայք!AB42+Շիրակ!AB42+Տավուշ!AB42+Սյունիք!AB42+Գեղարքունիք!AB42)</f>
        <v>0</v>
      </c>
    </row>
    <row r="43" spans="1:28" ht="20.100000000000001" customHeight="1" x14ac:dyDescent="0.3">
      <c r="A43" s="52" t="s">
        <v>31</v>
      </c>
      <c r="B43" s="34" t="s">
        <v>499</v>
      </c>
      <c r="C43" s="34">
        <v>137</v>
      </c>
      <c r="D43" s="35">
        <f>SUM(Լոռի!D43+'Արագածոտն '!D43+'Երևան քաղաք'!D43+'Արարատ և Վայոց ձոր'!D43+Արմավիր!D43+Կոտայք!D43+Շիրակ!D43+Տավուշ!D43+Սյունիք!D43+Գեղարքունիք!D43)</f>
        <v>0</v>
      </c>
      <c r="E43" s="35">
        <f>SUM(Լոռի!E43+'Արագածոտն '!E43+'Երևան քաղաք'!E43+'Արարատ և Վայոց ձոր'!E43+Արմավիր!E43+Կոտայք!E43+Շիրակ!E43+Տավուշ!E43+Սյունիք!E43+Գեղարքունիք!E43)</f>
        <v>0</v>
      </c>
      <c r="F43" s="35">
        <f>SUM(Լոռի!F43+'Արագածոտն '!F43+'Երևան քաղաք'!F43+'Արարատ և Վայոց ձոր'!F43+Արմավիր!F43+Կոտայք!F43+Շիրակ!F43+Տավուշ!F43+Սյունիք!F43+Գեղարքունիք!F43)</f>
        <v>0</v>
      </c>
      <c r="G43" s="35">
        <f>SUM(Լոռի!G43+'Արագածոտն '!G43+'Երևան քաղաք'!G43+'Արարատ և Վայոց ձոր'!G43+Արմավիր!G43+Կոտայք!G43+Շիրակ!G43+Տավուշ!G43+Սյունիք!G43+Գեղարքունիք!G43)</f>
        <v>0</v>
      </c>
      <c r="H43" s="35">
        <f>SUM(Լոռի!H43+'Արագածոտն '!H43+'Երևան քաղաք'!H43+'Արարատ և Վայոց ձոր'!H43+Արմավիր!H43+Կոտայք!H43+Շիրակ!H43+Տավուշ!H43+Սյունիք!H43+Գեղարքունիք!H43)</f>
        <v>0</v>
      </c>
      <c r="I43" s="35">
        <f>SUM(Լոռի!I43+'Արագածոտն '!I43+'Երևան քաղաք'!I43+'Արարատ և Վայոց ձոր'!I43+Արմավիր!I43+Կոտայք!I43+Շիրակ!I43+Տավուշ!I43+Սյունիք!I43+Գեղարքունիք!I43)</f>
        <v>0</v>
      </c>
      <c r="J43" s="35">
        <f>SUM(Լոռի!J43+'Արագածոտն '!J43+'Երևան քաղաք'!J43+'Արարատ և Վայոց ձոր'!J43+Արմավիր!J43+Կոտայք!J43+Շիրակ!J43+Տավուշ!J43+Սյունիք!J43+Գեղարքունիք!J43)</f>
        <v>0</v>
      </c>
      <c r="K43" s="35">
        <f>SUM(Լոռի!K43+'Արագածոտն '!K43+'Երևան քաղաք'!K43+'Արարատ և Վայոց ձոր'!K43+Արմավիր!K43+Կոտայք!K43+Շիրակ!K43+Տավուշ!K43+Սյունիք!K43+Գեղարքունիք!K43)</f>
        <v>0</v>
      </c>
      <c r="L43" s="35">
        <f>SUM(Լոռի!L43+'Արագածոտն '!L43+'Երևան քաղաք'!L43+'Արարատ և Վայոց ձոր'!L43+Արմավիր!L43+Կոտայք!L43+Շիրակ!L43+Տավուշ!L43+Սյունիք!L43+Գեղարքունիք!L43)</f>
        <v>0</v>
      </c>
      <c r="M43" s="35">
        <f>SUM(Լոռի!M43+'Արագածոտն '!M43+'Երևան քաղաք'!M43+'Արարատ և Վայոց ձոր'!M43+Արմավիր!M43+Կոտայք!M43+Շիրակ!M43+Տավուշ!M43+Սյունիք!M43+Գեղարքունիք!M43)</f>
        <v>0</v>
      </c>
      <c r="N43" s="35">
        <f>SUM(Լոռի!N43+'Արագածոտն '!N43+'Երևան քաղաք'!N43+'Արարատ և Վայոց ձոր'!N43+Արմավիր!N43+Կոտայք!N43+Շիրակ!N43+Տավուշ!N43+Սյունիք!N43+Գեղարքունիք!N43)</f>
        <v>0</v>
      </c>
      <c r="O43" s="35">
        <f>SUM(Լոռի!O43+'Արագածոտն '!O43+'Երևան քաղաք'!O43+'Արարատ և Վայոց ձոր'!O43+Արմավիր!O43+Կոտայք!O43+Շիրակ!O43+Տավուշ!O43+Սյունիք!O43+Գեղարքունիք!O43)</f>
        <v>0</v>
      </c>
      <c r="P43" s="35">
        <f>SUM(Լոռի!P43+'Արագածոտն '!P43+'Երևան քաղաք'!P43+'Արարատ և Վայոց ձոր'!P43+Արմավիր!P43+Կոտայք!P43+Շիրակ!P43+Տավուշ!P43+Սյունիք!P43+Գեղարքունիք!P43)</f>
        <v>0</v>
      </c>
      <c r="Q43" s="35">
        <f>SUM(Լոռի!Q43+'Արագածոտն '!Q43+'Երևան քաղաք'!Q43+'Արարատ և Վայոց ձոր'!Q43+Արմավիր!Q43+Կոտայք!Q43+Շիրակ!Q43+Տավուշ!Q43+Սյունիք!Q43+Գեղարքունիք!Q43)</f>
        <v>0</v>
      </c>
      <c r="R43" s="35">
        <f>SUM(Լոռի!R43+'Արագածոտն '!R43+'Երևան քաղաք'!R43+'Արարատ և Վայոց ձոր'!R43+Արմավիր!R43+Կոտայք!R43+Շիրակ!R43+Տավուշ!R43+Սյունիք!R43+Գեղարքունիք!R43)</f>
        <v>0</v>
      </c>
      <c r="S43" s="35">
        <f>SUM(Լոռի!S43+'Արագածոտն '!S43+'Երևան քաղաք'!S43+'Արարատ և Վայոց ձոր'!S43+Արմավիր!S43+Կոտայք!S43+Շիրակ!S43+Տավուշ!S43+Սյունիք!S43+Գեղարքունիք!S43)</f>
        <v>0</v>
      </c>
      <c r="T43" s="35">
        <f>SUM(Լոռի!T43+'Արագածոտն '!T43+'Երևան քաղաք'!T43+'Արարատ և Վայոց ձոր'!T43+Արմավիր!T43+Կոտայք!T43+Շիրակ!T43+Տավուշ!T43+Սյունիք!T43+Գեղարքունիք!T43)</f>
        <v>0</v>
      </c>
      <c r="U43" s="35">
        <f>SUM(Լոռի!U43+'Արագածոտն '!U43+'Երևան քաղաք'!U43+'Արարատ և Վայոց ձոր'!U43+Արմավիր!U43+Կոտայք!U43+Շիրակ!U43+Տավուշ!U43+Սյունիք!U43+Գեղարքունիք!U43)</f>
        <v>0</v>
      </c>
      <c r="V43" s="35">
        <f>SUM(Լոռի!V43+'Արագածոտն '!V43+'Երևան քաղաք'!V43+'Արարատ և Վայոց ձոր'!V43+Արմավիր!V43+Կոտայք!V43+Շիրակ!V43+Տավուշ!V43+Սյունիք!V43+Գեղարքունիք!V43)</f>
        <v>0</v>
      </c>
      <c r="W43" s="35">
        <f>SUM(Լոռի!W43+'Արագածոտն '!W43+'Երևան քաղաք'!W43+'Արարատ և Վայոց ձոր'!W43+Արմավիր!W43+Կոտայք!W43+Շիրակ!W43+Տավուշ!W43+Սյունիք!W43+Գեղարքունիք!W43)</f>
        <v>0</v>
      </c>
      <c r="X43" s="35">
        <f>SUM(Լոռի!X43+'Արագածոտն '!X43+'Երևան քաղաք'!X43+'Արարատ և Վայոց ձոր'!X43+Արմավիր!X43+Կոտայք!X43+Շիրակ!X43+Տավուշ!X43+Սյունիք!X43+Գեղարքունիք!X43)</f>
        <v>0</v>
      </c>
      <c r="Y43" s="35">
        <f>SUM(Լոռի!Y43+'Արագածոտն '!Y43+'Երևան քաղաք'!Y43+'Արարատ և Վայոց ձոր'!Y43+Արմավիր!Y43+Կոտայք!Y43+Շիրակ!Y43+Տավուշ!Y43+Սյունիք!Y43+Գեղարքունիք!Y43)</f>
        <v>0</v>
      </c>
      <c r="Z43" s="35">
        <f>SUM(Լոռի!Z43+'Արագածոտն '!Z43+'Երևան քաղաք'!Z43+'Արարատ և Վայոց ձոր'!Z43+Արմավիր!Z43+Կոտայք!Z43+Շիրակ!Z43+Տավուշ!Z43+Սյունիք!Z43+Գեղարքունիք!Z43)</f>
        <v>0</v>
      </c>
      <c r="AA43" s="35">
        <f>SUM(Լոռի!AA43+'Արագածոտն '!AA43+'Երևան քաղաք'!AA43+'Արարատ և Վայոց ձոր'!AA43+Արմավիր!AA43+Կոտայք!AA43+Շիրակ!AA43+Տավուշ!AA43+Սյունիք!AA43+Գեղարքունիք!AA43)</f>
        <v>0</v>
      </c>
      <c r="AB43" s="35">
        <f>SUM(Լոռի!AB43+'Արագածոտն '!AB43+'Երևան քաղաք'!AB43+'Արարատ և Վայոց ձոր'!AB43+Արմավիր!AB43+Կոտայք!AB43+Շիրակ!AB43+Տավուշ!AB43+Սյունիք!AB43+Գեղարքունիք!AB43)</f>
        <v>0</v>
      </c>
    </row>
    <row r="44" spans="1:28" ht="20.100000000000001" customHeight="1" x14ac:dyDescent="0.3">
      <c r="A44" s="52" t="s">
        <v>658</v>
      </c>
      <c r="B44" s="34" t="s">
        <v>393</v>
      </c>
      <c r="C44" s="34"/>
      <c r="D44" s="35">
        <f>SUM(Լոռի!D44+'Արագածոտն '!D44+'Երևան քաղաք'!D44+'Արարատ և Վայոց ձոր'!D44+Արմավիր!D44+Կոտայք!D44+Շիրակ!D44+Տավուշ!D44+Սյունիք!D44+Գեղարքունիք!D44)</f>
        <v>0</v>
      </c>
      <c r="E44" s="35">
        <f>SUM(Լոռի!E44+'Արագածոտն '!E44+'Երևան քաղաք'!E44+'Արարատ և Վայոց ձոր'!E44+Արմավիր!E44+Կոտայք!E44+Շիրակ!E44+Տավուշ!E44+Սյունիք!E44+Գեղարքունիք!E44)</f>
        <v>0</v>
      </c>
      <c r="F44" s="35">
        <f>SUM(Լոռի!F44+'Արագածոտն '!F44+'Երևան քաղաք'!F44+'Արարատ և Վայոց ձոր'!F44+Արմավիր!F44+Կոտայք!F44+Շիրակ!F44+Տավուշ!F44+Սյունիք!F44+Գեղարքունիք!F44)</f>
        <v>0</v>
      </c>
      <c r="G44" s="35">
        <f>SUM(Լոռի!G44+'Արագածոտն '!G44+'Երևան քաղաք'!G44+'Արարատ և Վայոց ձոր'!G44+Արմավիր!G44+Կոտայք!G44+Շիրակ!G44+Տավուշ!G44+Սյունիք!G44+Գեղարքունիք!G44)</f>
        <v>0</v>
      </c>
      <c r="H44" s="35">
        <f>SUM(Լոռի!H44+'Արագածոտն '!H44+'Երևան քաղաք'!H44+'Արարատ և Վայոց ձոր'!H44+Արմավիր!H44+Կոտայք!H44+Շիրակ!H44+Տավուշ!H44+Սյունիք!H44+Գեղարքունիք!H44)</f>
        <v>0</v>
      </c>
      <c r="I44" s="35">
        <f>SUM(Լոռի!I44+'Արագածոտն '!I44+'Երևան քաղաք'!I44+'Արարատ և Վայոց ձոր'!I44+Արմավիր!I44+Կոտայք!I44+Շիրակ!I44+Տավուշ!I44+Սյունիք!I44+Գեղարքունիք!I44)</f>
        <v>0</v>
      </c>
      <c r="J44" s="35">
        <f>SUM(Լոռի!J44+'Արագածոտն '!J44+'Երևան քաղաք'!J44+'Արարատ և Վայոց ձոր'!J44+Արմավիր!J44+Կոտայք!J44+Շիրակ!J44+Տավուշ!J44+Սյունիք!J44+Գեղարքունիք!J44)</f>
        <v>0</v>
      </c>
      <c r="K44" s="35">
        <f>SUM(Լոռի!K44+'Արագածոտն '!K44+'Երևան քաղաք'!K44+'Արարատ և Վայոց ձոր'!K44+Արմավիր!K44+Կոտայք!K44+Շիրակ!K44+Տավուշ!K44+Սյունիք!K44+Գեղարքունիք!K44)</f>
        <v>0</v>
      </c>
      <c r="L44" s="35">
        <f>SUM(Լոռի!L44+'Արագածոտն '!L44+'Երևան քաղաք'!L44+'Արարատ և Վայոց ձոր'!L44+Արմավիր!L44+Կոտայք!L44+Շիրակ!L44+Տավուշ!L44+Սյունիք!L44+Գեղարքունիք!L44)</f>
        <v>0</v>
      </c>
      <c r="M44" s="35">
        <f>SUM(Լոռի!M44+'Արագածոտն '!M44+'Երևան քաղաք'!M44+'Արարատ և Վայոց ձոր'!M44+Արմավիր!M44+Կոտայք!M44+Շիրակ!M44+Տավուշ!M44+Սյունիք!M44+Գեղարքունիք!M44)</f>
        <v>0</v>
      </c>
      <c r="N44" s="35">
        <f>SUM(Լոռի!N44+'Արագածոտն '!N44+'Երևան քաղաք'!N44+'Արարատ և Վայոց ձոր'!N44+Արմավիր!N44+Կոտայք!N44+Շիրակ!N44+Տավուշ!N44+Սյունիք!N44+Գեղարքունիք!N44)</f>
        <v>0</v>
      </c>
      <c r="O44" s="35">
        <f>SUM(Լոռի!O44+'Արագածոտն '!O44+'Երևան քաղաք'!O44+'Արարատ և Վայոց ձոր'!O44+Արմավիր!O44+Կոտայք!O44+Շիրակ!O44+Տավուշ!O44+Սյունիք!O44+Գեղարքունիք!O44)</f>
        <v>0</v>
      </c>
      <c r="P44" s="35">
        <f>SUM(Լոռի!P44+'Արագածոտն '!P44+'Երևան քաղաք'!P44+'Արարատ և Վայոց ձոր'!P44+Արմավիր!P44+Կոտայք!P44+Շիրակ!P44+Տավուշ!P44+Սյունիք!P44+Գեղարքունիք!P44)</f>
        <v>0</v>
      </c>
      <c r="Q44" s="35">
        <f>SUM(Լոռի!Q44+'Արագածոտն '!Q44+'Երևան քաղաք'!Q44+'Արարատ և Վայոց ձոր'!Q44+Արմավիր!Q44+Կոտայք!Q44+Շիրակ!Q44+Տավուշ!Q44+Սյունիք!Q44+Գեղարքունիք!Q44)</f>
        <v>0</v>
      </c>
      <c r="R44" s="35">
        <f>SUM(Լոռի!R44+'Արագածոտն '!R44+'Երևան քաղաք'!R44+'Արարատ և Վայոց ձոր'!R44+Արմավիր!R44+Կոտայք!R44+Շիրակ!R44+Տավուշ!R44+Սյունիք!R44+Գեղարքունիք!R44)</f>
        <v>0</v>
      </c>
      <c r="S44" s="35">
        <f>SUM(Լոռի!S44+'Արագածոտն '!S44+'Երևան քաղաք'!S44+'Արարատ և Վայոց ձոր'!S44+Արմավիր!S44+Կոտայք!S44+Շիրակ!S44+Տավուշ!S44+Սյունիք!S44+Գեղարքունիք!S44)</f>
        <v>0</v>
      </c>
      <c r="T44" s="35">
        <f>SUM(Լոռի!T44+'Արագածոտն '!T44+'Երևան քաղաք'!T44+'Արարատ և Վայոց ձոր'!T44+Արմավիր!T44+Կոտայք!T44+Շիրակ!T44+Տավուշ!T44+Սյունիք!T44+Գեղարքունիք!T44)</f>
        <v>0</v>
      </c>
      <c r="U44" s="35">
        <f>SUM(Լոռի!U44+'Արագածոտն '!U44+'Երևան քաղաք'!U44+'Արարատ և Վայոց ձոր'!U44+Արմավիր!U44+Կոտայք!U44+Շիրակ!U44+Տավուշ!U44+Սյունիք!U44+Գեղարքունիք!U44)</f>
        <v>0</v>
      </c>
      <c r="V44" s="35">
        <f>SUM(Լոռի!V44+'Արագածոտն '!V44+'Երևան քաղաք'!V44+'Արարատ և Վայոց ձոր'!V44+Արմավիր!V44+Կոտայք!V44+Շիրակ!V44+Տավուշ!V44+Սյունիք!V44+Գեղարքունիք!V44)</f>
        <v>0</v>
      </c>
      <c r="W44" s="35">
        <f>SUM(Լոռի!W44+'Արագածոտն '!W44+'Երևան քաղաք'!W44+'Արարատ և Վայոց ձոր'!W44+Արմավիր!W44+Կոտայք!W44+Շիրակ!W44+Տավուշ!W44+Սյունիք!W44+Գեղարքունիք!W44)</f>
        <v>0</v>
      </c>
      <c r="X44" s="35">
        <f>SUM(Լոռի!X44+'Արագածոտն '!X44+'Երևան քաղաք'!X44+'Արարատ և Վայոց ձոր'!X44+Արմավիր!X44+Կոտայք!X44+Շիրակ!X44+Տավուշ!X44+Սյունիք!X44+Գեղարքունիք!X44)</f>
        <v>0</v>
      </c>
      <c r="Y44" s="35">
        <f>SUM(Լոռի!Y44+'Արագածոտն '!Y44+'Երևան քաղաք'!Y44+'Արարատ և Վայոց ձոր'!Y44+Արմավիր!Y44+Կոտայք!Y44+Շիրակ!Y44+Տավուշ!Y44+Սյունիք!Y44+Գեղարքունիք!Y44)</f>
        <v>0</v>
      </c>
      <c r="Z44" s="35">
        <f>SUM(Լոռի!Z44+'Արագածոտն '!Z44+'Երևան քաղաք'!Z44+'Արարատ և Վայոց ձոր'!Z44+Արմավիր!Z44+Կոտայք!Z44+Շիրակ!Z44+Տավուշ!Z44+Սյունիք!Z44+Գեղարքունիք!Z44)</f>
        <v>0</v>
      </c>
      <c r="AA44" s="35">
        <f>SUM(Լոռի!AA44+'Արագածոտն '!AA44+'Երևան քաղաք'!AA44+'Արարատ և Վայոց ձոր'!AA44+Արմավիր!AA44+Կոտայք!AA44+Շիրակ!AA44+Տավուշ!AA44+Սյունիք!AA44+Գեղարքունիք!AA44)</f>
        <v>0</v>
      </c>
      <c r="AB44" s="35">
        <f>SUM(Լոռի!AB44+'Արագածոտն '!AB44+'Երևան քաղաք'!AB44+'Արարատ և Վայոց ձոր'!AB44+Արմավիր!AB44+Կոտայք!AB44+Շիրակ!AB44+Տավուշ!AB44+Սյունիք!AB44+Գեղարքունիք!AB44)</f>
        <v>0</v>
      </c>
    </row>
    <row r="45" spans="1:28" ht="20.100000000000001" customHeight="1" x14ac:dyDescent="0.3">
      <c r="A45" s="53" t="s">
        <v>32</v>
      </c>
      <c r="B45" s="38" t="s">
        <v>396</v>
      </c>
      <c r="C45" s="34"/>
      <c r="D45" s="35">
        <f>SUM(Լոռի!D45+'Արագածոտն '!D45+'Երևան քաղաք'!D45+'Արարատ և Վայոց ձոր'!D45+Արմավիր!D45+Կոտայք!D45+Շիրակ!D45+Տավուշ!D45+Սյունիք!D45+Գեղարքունիք!D45)</f>
        <v>0</v>
      </c>
      <c r="E45" s="35">
        <f>SUM(Լոռի!E45+'Արագածոտն '!E45+'Երևան քաղաք'!E45+'Արարատ և Վայոց ձոր'!E45+Արմավիր!E45+Կոտայք!E45+Շիրակ!E45+Տավուշ!E45+Սյունիք!E45+Գեղարքունիք!E45)</f>
        <v>0</v>
      </c>
      <c r="F45" s="35">
        <f>SUM(Լոռի!F45+'Արագածոտն '!F45+'Երևան քաղաք'!F45+'Արարատ և Վայոց ձոր'!F45+Արմավիր!F45+Կոտայք!F45+Շիրակ!F45+Տավուշ!F45+Սյունիք!F45+Գեղարքունիք!F45)</f>
        <v>0</v>
      </c>
      <c r="G45" s="35">
        <f>SUM(Լոռի!G45+'Արագածոտն '!G45+'Երևան քաղաք'!G45+'Արարատ և Վայոց ձոր'!G45+Արմավիր!G45+Կոտայք!G45+Շիրակ!G45+Տավուշ!G45+Սյունիք!G45+Գեղարքունիք!G45)</f>
        <v>0</v>
      </c>
      <c r="H45" s="35">
        <f>SUM(Լոռի!H45+'Արագածոտն '!H45+'Երևան քաղաք'!H45+'Արարատ և Վայոց ձոր'!H45+Արմավիր!H45+Կոտայք!H45+Շիրակ!H45+Տավուշ!H45+Սյունիք!H45+Գեղարքունիք!H45)</f>
        <v>0</v>
      </c>
      <c r="I45" s="35">
        <f>SUM(Լոռի!I45+'Արագածոտն '!I45+'Երևան քաղաք'!I45+'Արարատ և Վայոց ձոր'!I45+Արմավիր!I45+Կոտայք!I45+Շիրակ!I45+Տավուշ!I45+Սյունիք!I45+Գեղարքունիք!I45)</f>
        <v>0</v>
      </c>
      <c r="J45" s="35">
        <f>SUM(Լոռի!J45+'Արագածոտն '!J45+'Երևան քաղաք'!J45+'Արարատ և Վայոց ձոր'!J45+Արմավիր!J45+Կոտայք!J45+Շիրակ!J45+Տավուշ!J45+Սյունիք!J45+Գեղարքունիք!J45)</f>
        <v>0</v>
      </c>
      <c r="K45" s="35">
        <f>SUM(Լոռի!K45+'Արագածոտն '!K45+'Երևան քաղաք'!K45+'Արարատ և Վայոց ձոր'!K45+Արմավիր!K45+Կոտայք!K45+Շիրակ!K45+Տավուշ!K45+Սյունիք!K45+Գեղարքունիք!K45)</f>
        <v>0</v>
      </c>
      <c r="L45" s="35">
        <f>SUM(Լոռի!L45+'Արագածոտն '!L45+'Երևան քաղաք'!L45+'Արարատ և Վայոց ձոր'!L45+Արմավիր!L45+Կոտայք!L45+Շիրակ!L45+Տավուշ!L45+Սյունիք!L45+Գեղարքունիք!L45)</f>
        <v>0</v>
      </c>
      <c r="M45" s="35">
        <f>SUM(Լոռի!M45+'Արագածոտն '!M45+'Երևան քաղաք'!M45+'Արարատ և Վայոց ձոր'!M45+Արմավիր!M45+Կոտայք!M45+Շիրակ!M45+Տավուշ!M45+Սյունիք!M45+Գեղարքունիք!M45)</f>
        <v>0</v>
      </c>
      <c r="N45" s="35">
        <f>SUM(Լոռի!N45+'Արագածոտն '!N45+'Երևան քաղաք'!N45+'Արարատ և Վայոց ձոր'!N45+Արմավիր!N45+Կոտայք!N45+Շիրակ!N45+Տավուշ!N45+Սյունիք!N45+Գեղարքունիք!N45)</f>
        <v>0</v>
      </c>
      <c r="O45" s="35">
        <f>SUM(Լոռի!O45+'Արագածոտն '!O45+'Երևան քաղաք'!O45+'Արարատ և Վայոց ձոր'!O45+Արմավիր!O45+Կոտայք!O45+Շիրակ!O45+Տավուշ!O45+Սյունիք!O45+Գեղարքունիք!O45)</f>
        <v>0</v>
      </c>
      <c r="P45" s="35">
        <f>SUM(Լոռի!P45+'Արագածոտն '!P45+'Երևան քաղաք'!P45+'Արարատ և Վայոց ձոր'!P45+Արմավիր!P45+Կոտայք!P45+Շիրակ!P45+Տավուշ!P45+Սյունիք!P45+Գեղարքունիք!P45)</f>
        <v>0</v>
      </c>
      <c r="Q45" s="35">
        <f>SUM(Լոռի!Q45+'Արագածոտն '!Q45+'Երևան քաղաք'!Q45+'Արարատ և Վայոց ձոր'!Q45+Արմավիր!Q45+Կոտայք!Q45+Շիրակ!Q45+Տավուշ!Q45+Սյունիք!Q45+Գեղարքունիք!Q45)</f>
        <v>0</v>
      </c>
      <c r="R45" s="35">
        <f>SUM(Լոռի!R45+'Արագածոտն '!R45+'Երևան քաղաք'!R45+'Արարատ և Վայոց ձոր'!R45+Արմավիր!R45+Կոտայք!R45+Շիրակ!R45+Տավուշ!R45+Սյունիք!R45+Գեղարքունիք!R45)</f>
        <v>0</v>
      </c>
      <c r="S45" s="35">
        <f>SUM(Լոռի!S45+'Արագածոտն '!S45+'Երևան քաղաք'!S45+'Արարատ և Վայոց ձոր'!S45+Արմավիր!S45+Կոտայք!S45+Շիրակ!S45+Տավուշ!S45+Սյունիք!S45+Գեղարքունիք!S45)</f>
        <v>0</v>
      </c>
      <c r="T45" s="35">
        <f>SUM(Լոռի!T45+'Արագածոտն '!T45+'Երևան քաղաք'!T45+'Արարատ և Վայոց ձոր'!T45+Արմավիր!T45+Կոտայք!T45+Շիրակ!T45+Տավուշ!T45+Սյունիք!T45+Գեղարքունիք!T45)</f>
        <v>0</v>
      </c>
      <c r="U45" s="35">
        <f>SUM(Լոռի!U45+'Արագածոտն '!U45+'Երևան քաղաք'!U45+'Արարատ և Վայոց ձոր'!U45+Արմավիր!U45+Կոտայք!U45+Շիրակ!U45+Տավուշ!U45+Սյունիք!U45+Գեղարքունիք!U45)</f>
        <v>0</v>
      </c>
      <c r="V45" s="35">
        <f>SUM(Լոռի!V45+'Արագածոտն '!V45+'Երևան քաղաք'!V45+'Արարատ և Վայոց ձոր'!V45+Արմավիր!V45+Կոտայք!V45+Շիրակ!V45+Տավուշ!V45+Սյունիք!V45+Գեղարքունիք!V45)</f>
        <v>0</v>
      </c>
      <c r="W45" s="35">
        <f>SUM(Լոռի!W45+'Արագածոտն '!W45+'Երևան քաղաք'!W45+'Արարատ և Վայոց ձոր'!W45+Արմավիր!W45+Կոտայք!W45+Շիրակ!W45+Տավուշ!W45+Սյունիք!W45+Գեղարքունիք!W45)</f>
        <v>0</v>
      </c>
      <c r="X45" s="35">
        <f>SUM(Լոռի!X45+'Արագածոտն '!X45+'Երևան քաղաք'!X45+'Արարատ և Վայոց ձոր'!X45+Արմավիր!X45+Կոտայք!X45+Շիրակ!X45+Տավուշ!X45+Սյունիք!X45+Գեղարքունիք!X45)</f>
        <v>0</v>
      </c>
      <c r="Y45" s="35">
        <f>SUM(Լոռի!Y45+'Արագածոտն '!Y45+'Երևան քաղաք'!Y45+'Արարատ և Վայոց ձոր'!Y45+Արմավիր!Y45+Կոտայք!Y45+Շիրակ!Y45+Տավուշ!Y45+Սյունիք!Y45+Գեղարքունիք!Y45)</f>
        <v>0</v>
      </c>
      <c r="Z45" s="35">
        <f>SUM(Լոռի!Z45+'Արագածոտն '!Z45+'Երևան քաղաք'!Z45+'Արարատ և Վայոց ձոր'!Z45+Արմավիր!Z45+Կոտայք!Z45+Շիրակ!Z45+Տավուշ!Z45+Սյունիք!Z45+Գեղարքունիք!Z45)</f>
        <v>0</v>
      </c>
      <c r="AA45" s="35">
        <f>SUM(Լոռի!AA45+'Արագածոտն '!AA45+'Երևան քաղաք'!AA45+'Արարատ և Վայոց ձոր'!AA45+Արմավիր!AA45+Կոտայք!AA45+Շիրակ!AA45+Տավուշ!AA45+Սյունիք!AA45+Գեղարքունիք!AA45)</f>
        <v>0</v>
      </c>
      <c r="AB45" s="35">
        <f>SUM(Լոռի!AB45+'Արագածոտն '!AB45+'Երևան քաղաք'!AB45+'Արարատ և Վայոց ձոր'!AB45+Արմավիր!AB45+Կոտայք!AB45+Շիրակ!AB45+Տավուշ!AB45+Սյունիք!AB45+Գեղարքունիք!AB45)</f>
        <v>0</v>
      </c>
    </row>
    <row r="46" spans="1:28" ht="20.100000000000001" customHeight="1" x14ac:dyDescent="0.3">
      <c r="A46" s="52" t="s">
        <v>659</v>
      </c>
      <c r="B46" s="34" t="s">
        <v>397</v>
      </c>
      <c r="C46" s="34">
        <v>138</v>
      </c>
      <c r="D46" s="35">
        <f>SUM(Լոռի!D46+'Արագածոտն '!D46+'Երևան քաղաք'!D46+'Արարատ և Վայոց ձոր'!D46+Արմավիր!D46+Կոտայք!D46+Շիրակ!D46+Տավուշ!D46+Սյունիք!D46+Գեղարքունիք!D46)</f>
        <v>0</v>
      </c>
      <c r="E46" s="35">
        <f>SUM(Լոռի!E46+'Արագածոտն '!E46+'Երևան քաղաք'!E46+'Արարատ և Վայոց ձոր'!E46+Արմավիր!E46+Կոտայք!E46+Շիրակ!E46+Տավուշ!E46+Սյունիք!E46+Գեղարքունիք!E46)</f>
        <v>0</v>
      </c>
      <c r="F46" s="35">
        <f>SUM(Լոռի!F46+'Արագածոտն '!F46+'Երևան քաղաք'!F46+'Արարատ և Վայոց ձոր'!F46+Արմավիր!F46+Կոտայք!F46+Շիրակ!F46+Տավուշ!F46+Սյունիք!F46+Գեղարքունիք!F46)</f>
        <v>0</v>
      </c>
      <c r="G46" s="35">
        <f>SUM(Լոռի!G46+'Արագածոտն '!G46+'Երևան քաղաք'!G46+'Արարատ և Վայոց ձոր'!G46+Արմավիր!G46+Կոտայք!G46+Շիրակ!G46+Տավուշ!G46+Սյունիք!G46+Գեղարքունիք!G46)</f>
        <v>0</v>
      </c>
      <c r="H46" s="35">
        <f>SUM(Լոռի!H46+'Արագածոտն '!H46+'Երևան քաղաք'!H46+'Արարատ և Վայոց ձոր'!H46+Արմավիր!H46+Կոտայք!H46+Շիրակ!H46+Տավուշ!H46+Սյունիք!H46+Գեղարքունիք!H46)</f>
        <v>0</v>
      </c>
      <c r="I46" s="35">
        <f>SUM(Լոռի!I46+'Արագածոտն '!I46+'Երևան քաղաք'!I46+'Արարատ և Վայոց ձոր'!I46+Արմավիր!I46+Կոտայք!I46+Շիրակ!I46+Տավուշ!I46+Սյունիք!I46+Գեղարքունիք!I46)</f>
        <v>0</v>
      </c>
      <c r="J46" s="35">
        <f>SUM(Լոռի!J46+'Արագածոտն '!J46+'Երևան քաղաք'!J46+'Արարատ և Վայոց ձոր'!J46+Արմավիր!J46+Կոտայք!J46+Շիրակ!J46+Տավուշ!J46+Սյունիք!J46+Գեղարքունիք!J46)</f>
        <v>0</v>
      </c>
      <c r="K46" s="35">
        <f>SUM(Լոռի!K46+'Արագածոտն '!K46+'Երևան քաղաք'!K46+'Արարատ և Վայոց ձոր'!K46+Արմավիր!K46+Կոտայք!K46+Շիրակ!K46+Տավուշ!K46+Սյունիք!K46+Գեղարքունիք!K46)</f>
        <v>0</v>
      </c>
      <c r="L46" s="35">
        <f>SUM(Լոռի!L46+'Արագածոտն '!L46+'Երևան քաղաք'!L46+'Արարատ և Վայոց ձոր'!L46+Արմավիր!L46+Կոտայք!L46+Շիրակ!L46+Տավուշ!L46+Սյունիք!L46+Գեղարքունիք!L46)</f>
        <v>0</v>
      </c>
      <c r="M46" s="35">
        <f>SUM(Լոռի!M46+'Արագածոտն '!M46+'Երևան քաղաք'!M46+'Արարատ և Վայոց ձոր'!M46+Արմավիր!M46+Կոտայք!M46+Շիրակ!M46+Տավուշ!M46+Սյունիք!M46+Գեղարքունիք!M46)</f>
        <v>0</v>
      </c>
      <c r="N46" s="35">
        <f>SUM(Լոռի!N46+'Արագածոտն '!N46+'Երևան քաղաք'!N46+'Արարատ և Վայոց ձոր'!N46+Արմավիր!N46+Կոտայք!N46+Շիրակ!N46+Տավուշ!N46+Սյունիք!N46+Գեղարքունիք!N46)</f>
        <v>0</v>
      </c>
      <c r="O46" s="35">
        <f>SUM(Լոռի!O46+'Արագածոտն '!O46+'Երևան քաղաք'!O46+'Արարատ և Վայոց ձոր'!O46+Արմավիր!O46+Կոտայք!O46+Շիրակ!O46+Տավուշ!O46+Սյունիք!O46+Գեղարքունիք!O46)</f>
        <v>0</v>
      </c>
      <c r="P46" s="35">
        <f>SUM(Լոռի!P46+'Արագածոտն '!P46+'Երևան քաղաք'!P46+'Արարատ և Վայոց ձոր'!P46+Արմավիր!P46+Կոտայք!P46+Շիրակ!P46+Տավուշ!P46+Սյունիք!P46+Գեղարքունիք!P46)</f>
        <v>0</v>
      </c>
      <c r="Q46" s="35">
        <f>SUM(Լոռի!Q46+'Արագածոտն '!Q46+'Երևան քաղաք'!Q46+'Արարատ և Վայոց ձոր'!Q46+Արմավիր!Q46+Կոտայք!Q46+Շիրակ!Q46+Տավուշ!Q46+Սյունիք!Q46+Գեղարքունիք!Q46)</f>
        <v>0</v>
      </c>
      <c r="R46" s="35">
        <f>SUM(Լոռի!R46+'Արագածոտն '!R46+'Երևան քաղաք'!R46+'Արարատ և Վայոց ձոր'!R46+Արմավիր!R46+Կոտայք!R46+Շիրակ!R46+Տավուշ!R46+Սյունիք!R46+Գեղարքունիք!R46)</f>
        <v>0</v>
      </c>
      <c r="S46" s="35">
        <f>SUM(Լոռի!S46+'Արագածոտն '!S46+'Երևան քաղաք'!S46+'Արարատ և Վայոց ձոր'!S46+Արմավիր!S46+Կոտայք!S46+Շիրակ!S46+Տավուշ!S46+Սյունիք!S46+Գեղարքունիք!S46)</f>
        <v>0</v>
      </c>
      <c r="T46" s="35">
        <f>SUM(Լոռի!T46+'Արագածոտն '!T46+'Երևան քաղաք'!T46+'Արարատ և Վայոց ձոր'!T46+Արմավիր!T46+Կոտայք!T46+Շիրակ!T46+Տավուշ!T46+Սյունիք!T46+Գեղարքունիք!T46)</f>
        <v>0</v>
      </c>
      <c r="U46" s="35">
        <f>SUM(Լոռի!U46+'Արագածոտն '!U46+'Երևան քաղաք'!U46+'Արարատ և Վայոց ձոր'!U46+Արմավիր!U46+Կոտայք!U46+Շիրակ!U46+Տավուշ!U46+Սյունիք!U46+Գեղարքունիք!U46)</f>
        <v>0</v>
      </c>
      <c r="V46" s="35">
        <f>SUM(Լոռի!V46+'Արագածոտն '!V46+'Երևան քաղաք'!V46+'Արարատ և Վայոց ձոր'!V46+Արմավիր!V46+Կոտայք!V46+Շիրակ!V46+Տավուշ!V46+Սյունիք!V46+Գեղարքունիք!V46)</f>
        <v>0</v>
      </c>
      <c r="W46" s="35">
        <f>SUM(Լոռի!W46+'Արագածոտն '!W46+'Երևան քաղաք'!W46+'Արարատ և Վայոց ձոր'!W46+Արմավիր!W46+Կոտայք!W46+Շիրակ!W46+Տավուշ!W46+Սյունիք!W46+Գեղարքունիք!W46)</f>
        <v>0</v>
      </c>
      <c r="X46" s="35">
        <f>SUM(Լոռի!X46+'Արագածոտն '!X46+'Երևան քաղաք'!X46+'Արարատ և Վայոց ձոր'!X46+Արմավիր!X46+Կոտայք!X46+Շիրակ!X46+Տավուշ!X46+Սյունիք!X46+Գեղարքունիք!X46)</f>
        <v>0</v>
      </c>
      <c r="Y46" s="35">
        <f>SUM(Լոռի!Y46+'Արագածոտն '!Y46+'Երևան քաղաք'!Y46+'Արարատ և Վայոց ձոր'!Y46+Արմավիր!Y46+Կոտայք!Y46+Շիրակ!Y46+Տավուշ!Y46+Սյունիք!Y46+Գեղարքունիք!Y46)</f>
        <v>0</v>
      </c>
      <c r="Z46" s="35">
        <f>SUM(Լոռի!Z46+'Արագածոտն '!Z46+'Երևան քաղաք'!Z46+'Արարատ և Վայոց ձոր'!Z46+Արմավիր!Z46+Կոտայք!Z46+Շիրակ!Z46+Տավուշ!Z46+Սյունիք!Z46+Գեղարքունիք!Z46)</f>
        <v>0</v>
      </c>
      <c r="AA46" s="35">
        <f>SUM(Լոռի!AA46+'Արագածոտն '!AA46+'Երևան քաղաք'!AA46+'Արարատ և Վայոց ձոր'!AA46+Արմավիր!AA46+Կոտայք!AA46+Շիրակ!AA46+Տավուշ!AA46+Սյունիք!AA46+Գեղարքունիք!AA46)</f>
        <v>0</v>
      </c>
      <c r="AB46" s="35">
        <f>SUM(Լոռի!AB46+'Արագածոտն '!AB46+'Երևան քաղաք'!AB46+'Արարատ և Վայոց ձոր'!AB46+Արմավիր!AB46+Կոտայք!AB46+Շիրակ!AB46+Տավուշ!AB46+Սյունիք!AB46+Գեղարքունիք!AB46)</f>
        <v>0</v>
      </c>
    </row>
    <row r="47" spans="1:28" ht="20.100000000000001" customHeight="1" x14ac:dyDescent="0.3">
      <c r="A47" s="54" t="s">
        <v>660</v>
      </c>
      <c r="B47" s="34" t="s">
        <v>500</v>
      </c>
      <c r="C47" s="36">
        <v>139</v>
      </c>
      <c r="D47" s="35">
        <f>SUM(Լոռի!D47+'Արագածոտն '!D47+'Երևան քաղաք'!D47+'Արարատ և Վայոց ձոր'!D47+Արմավիր!D47+Կոտայք!D47+Շիրակ!D47+Տավուշ!D47+Սյունիք!D47+Գեղարքունիք!D47)</f>
        <v>0</v>
      </c>
      <c r="E47" s="35">
        <f>SUM(Լոռի!E47+'Արագածոտն '!E47+'Երևան քաղաք'!E47+'Արարատ և Վայոց ձոր'!E47+Արմավիր!E47+Կոտայք!E47+Շիրակ!E47+Տավուշ!E47+Սյունիք!E47+Գեղարքունիք!E47)</f>
        <v>0</v>
      </c>
      <c r="F47" s="35">
        <f>SUM(Լոռի!F47+'Արագածոտն '!F47+'Երևան քաղաք'!F47+'Արարատ և Վայոց ձոր'!F47+Արմավիր!F47+Կոտայք!F47+Շիրակ!F47+Տավուշ!F47+Սյունիք!F47+Գեղարքունիք!F47)</f>
        <v>0</v>
      </c>
      <c r="G47" s="35">
        <f>SUM(Լոռի!G47+'Արագածոտն '!G47+'Երևան քաղաք'!G47+'Արարատ և Վայոց ձոր'!G47+Արմավիր!G47+Կոտայք!G47+Շիրակ!G47+Տավուշ!G47+Սյունիք!G47+Գեղարքունիք!G47)</f>
        <v>0</v>
      </c>
      <c r="H47" s="35">
        <f>SUM(Լոռի!H47+'Արագածոտն '!H47+'Երևան քաղաք'!H47+'Արարատ և Վայոց ձոր'!H47+Արմավիր!H47+Կոտայք!H47+Շիրակ!H47+Տավուշ!H47+Սյունիք!H47+Գեղարքունիք!H47)</f>
        <v>0</v>
      </c>
      <c r="I47" s="35">
        <f>SUM(Լոռի!I47+'Արագածոտն '!I47+'Երևան քաղաք'!I47+'Արարատ և Վայոց ձոր'!I47+Արմավիր!I47+Կոտայք!I47+Շիրակ!I47+Տավուշ!I47+Սյունիք!I47+Գեղարքունիք!I47)</f>
        <v>0</v>
      </c>
      <c r="J47" s="35">
        <f>SUM(Լոռի!J47+'Արագածոտն '!J47+'Երևան քաղաք'!J47+'Արարատ և Վայոց ձոր'!J47+Արմավիր!J47+Կոտայք!J47+Շիրակ!J47+Տավուշ!J47+Սյունիք!J47+Գեղարքունիք!J47)</f>
        <v>0</v>
      </c>
      <c r="K47" s="35">
        <f>SUM(Լոռի!K47+'Արագածոտն '!K47+'Երևան քաղաք'!K47+'Արարատ և Վայոց ձոր'!K47+Արմավիր!K47+Կոտայք!K47+Շիրակ!K47+Տավուշ!K47+Սյունիք!K47+Գեղարքունիք!K47)</f>
        <v>0</v>
      </c>
      <c r="L47" s="35">
        <f>SUM(Լոռի!L47+'Արագածոտն '!L47+'Երևան քաղաք'!L47+'Արարատ և Վայոց ձոր'!L47+Արմավիր!L47+Կոտայք!L47+Շիրակ!L47+Տավուշ!L47+Սյունիք!L47+Գեղարքունիք!L47)</f>
        <v>0</v>
      </c>
      <c r="M47" s="35">
        <f>SUM(Լոռի!M47+'Արագածոտն '!M47+'Երևան քաղաք'!M47+'Արարատ և Վայոց ձոր'!M47+Արմավիր!M47+Կոտայք!M47+Շիրակ!M47+Տավուշ!M47+Սյունիք!M47+Գեղարքունիք!M47)</f>
        <v>0</v>
      </c>
      <c r="N47" s="35">
        <f>SUM(Լոռի!N47+'Արագածոտն '!N47+'Երևան քաղաք'!N47+'Արարատ և Վայոց ձոր'!N47+Արմավիր!N47+Կոտայք!N47+Շիրակ!N47+Տավուշ!N47+Սյունիք!N47+Գեղարքունիք!N47)</f>
        <v>0</v>
      </c>
      <c r="O47" s="35">
        <f>SUM(Լոռի!O47+'Արագածոտն '!O47+'Երևան քաղաք'!O47+'Արարատ և Վայոց ձոր'!O47+Արմավիր!O47+Կոտայք!O47+Շիրակ!O47+Տավուշ!O47+Սյունիք!O47+Գեղարքունիք!O47)</f>
        <v>0</v>
      </c>
      <c r="P47" s="35">
        <f>SUM(Լոռի!P47+'Արագածոտն '!P47+'Երևան քաղաք'!P47+'Արարատ և Վայոց ձոր'!P47+Արմավիր!P47+Կոտայք!P47+Շիրակ!P47+Տավուշ!P47+Սյունիք!P47+Գեղարքունիք!P47)</f>
        <v>0</v>
      </c>
      <c r="Q47" s="35">
        <f>SUM(Լոռի!Q47+'Արագածոտն '!Q47+'Երևան քաղաք'!Q47+'Արարատ և Վայոց ձոր'!Q47+Արմավիր!Q47+Կոտայք!Q47+Շիրակ!Q47+Տավուշ!Q47+Սյունիք!Q47+Գեղարքունիք!Q47)</f>
        <v>0</v>
      </c>
      <c r="R47" s="35">
        <f>SUM(Լոռի!R47+'Արագածոտն '!R47+'Երևան քաղաք'!R47+'Արարատ և Վայոց ձոր'!R47+Արմավիր!R47+Կոտայք!R47+Շիրակ!R47+Տավուշ!R47+Սյունիք!R47+Գեղարքունիք!R47)</f>
        <v>0</v>
      </c>
      <c r="S47" s="35">
        <f>SUM(Լոռի!S47+'Արագածոտն '!S47+'Երևան քաղաք'!S47+'Արարատ և Վայոց ձոր'!S47+Արմավիր!S47+Կոտայք!S47+Շիրակ!S47+Տավուշ!S47+Սյունիք!S47+Գեղարքունիք!S47)</f>
        <v>0</v>
      </c>
      <c r="T47" s="35">
        <f>SUM(Լոռի!T47+'Արագածոտն '!T47+'Երևան քաղաք'!T47+'Արարատ և Վայոց ձոր'!T47+Արմավիր!T47+Կոտայք!T47+Շիրակ!T47+Տավուշ!T47+Սյունիք!T47+Գեղարքունիք!T47)</f>
        <v>0</v>
      </c>
      <c r="U47" s="35">
        <f>SUM(Լոռի!U47+'Արագածոտն '!U47+'Երևան քաղաք'!U47+'Արարատ և Վայոց ձոր'!U47+Արմավիր!U47+Կոտայք!U47+Շիրակ!U47+Տավուշ!U47+Սյունիք!U47+Գեղարքունիք!U47)</f>
        <v>0</v>
      </c>
      <c r="V47" s="35">
        <f>SUM(Լոռի!V47+'Արագածոտն '!V47+'Երևան քաղաք'!V47+'Արարատ և Վայոց ձոր'!V47+Արմավիր!V47+Կոտայք!V47+Շիրակ!V47+Տավուշ!V47+Սյունիք!V47+Գեղարքունիք!V47)</f>
        <v>0</v>
      </c>
      <c r="W47" s="35">
        <f>SUM(Լոռի!W47+'Արագածոտն '!W47+'Երևան քաղաք'!W47+'Արարատ և Վայոց ձոր'!W47+Արմավիր!W47+Կոտայք!W47+Շիրակ!W47+Տավուշ!W47+Սյունիք!W47+Գեղարքունիք!W47)</f>
        <v>0</v>
      </c>
      <c r="X47" s="35">
        <f>SUM(Լոռի!X47+'Արագածոտն '!X47+'Երևան քաղաք'!X47+'Արարատ և Վայոց ձոր'!X47+Արմավիր!X47+Կոտայք!X47+Շիրակ!X47+Տավուշ!X47+Սյունիք!X47+Գեղարքունիք!X47)</f>
        <v>0</v>
      </c>
      <c r="Y47" s="35">
        <f>SUM(Լոռի!Y47+'Արագածոտն '!Y47+'Երևան քաղաք'!Y47+'Արարատ և Վայոց ձոր'!Y47+Արմավիր!Y47+Կոտայք!Y47+Շիրակ!Y47+Տավուշ!Y47+Սյունիք!Y47+Գեղարքունիք!Y47)</f>
        <v>0</v>
      </c>
      <c r="Z47" s="35">
        <f>SUM(Լոռի!Z47+'Արագածոտն '!Z47+'Երևան քաղաք'!Z47+'Արարատ և Վայոց ձոր'!Z47+Արմավիր!Z47+Կոտայք!Z47+Շիրակ!Z47+Տավուշ!Z47+Սյունիք!Z47+Գեղարքունիք!Z47)</f>
        <v>0</v>
      </c>
      <c r="AA47" s="35">
        <f>SUM(Լոռի!AA47+'Արագածոտն '!AA47+'Երևան քաղաք'!AA47+'Արարատ և Վայոց ձոր'!AA47+Արմավիր!AA47+Կոտայք!AA47+Շիրակ!AA47+Տավուշ!AA47+Սյունիք!AA47+Գեղարքունիք!AA47)</f>
        <v>0</v>
      </c>
      <c r="AB47" s="35">
        <f>SUM(Լոռի!AB47+'Արագածոտն '!AB47+'Երևան քաղաք'!AB47+'Արարատ և Վայոց ձոր'!AB47+Արմավիր!AB47+Կոտայք!AB47+Շիրակ!AB47+Տավուշ!AB47+Սյունիք!AB47+Գեղարքունիք!AB47)</f>
        <v>0</v>
      </c>
    </row>
    <row r="48" spans="1:28" ht="20.100000000000001" customHeight="1" x14ac:dyDescent="0.3">
      <c r="A48" s="52" t="s">
        <v>661</v>
      </c>
      <c r="B48" s="34" t="s">
        <v>662</v>
      </c>
      <c r="C48" s="34">
        <v>140</v>
      </c>
      <c r="D48" s="35">
        <f>SUM(Լոռի!D48+'Արագածոտն '!D48+'Երևան քաղաք'!D48+'Արարատ և Վայոց ձոր'!D48+Արմավիր!D48+Կոտայք!D48+Շիրակ!D48+Տավուշ!D48+Սյունիք!D48+Գեղարքունիք!D48)</f>
        <v>0</v>
      </c>
      <c r="E48" s="35">
        <f>SUM(Լոռի!E48+'Արագածոտն '!E48+'Երևան քաղաք'!E48+'Արարատ և Վայոց ձոր'!E48+Արմավիր!E48+Կոտայք!E48+Շիրակ!E48+Տավուշ!E48+Սյունիք!E48+Գեղարքունիք!E48)</f>
        <v>0</v>
      </c>
      <c r="F48" s="35">
        <f>SUM(Լոռի!F48+'Արագածոտն '!F48+'Երևան քաղաք'!F48+'Արարատ և Վայոց ձոր'!F48+Արմավիր!F48+Կոտայք!F48+Շիրակ!F48+Տավուշ!F48+Սյունիք!F48+Գեղարքունիք!F48)</f>
        <v>0</v>
      </c>
      <c r="G48" s="35">
        <f>SUM(Լոռի!G48+'Արագածոտն '!G48+'Երևան քաղաք'!G48+'Արարատ և Վայոց ձոր'!G48+Արմավիր!G48+Կոտայք!G48+Շիրակ!G48+Տավուշ!G48+Սյունիք!G48+Գեղարքունիք!G48)</f>
        <v>0</v>
      </c>
      <c r="H48" s="35">
        <f>SUM(Լոռի!H48+'Արագածոտն '!H48+'Երևան քաղաք'!H48+'Արարատ և Վայոց ձոր'!H48+Արմավիր!H48+Կոտայք!H48+Շիրակ!H48+Տավուշ!H48+Սյունիք!H48+Գեղարքունիք!H48)</f>
        <v>0</v>
      </c>
      <c r="I48" s="35">
        <f>SUM(Լոռի!I48+'Արագածոտն '!I48+'Երևան քաղաք'!I48+'Արարատ և Վայոց ձոր'!I48+Արմավիր!I48+Կոտայք!I48+Շիրակ!I48+Տավուշ!I48+Սյունիք!I48+Գեղարքունիք!I48)</f>
        <v>0</v>
      </c>
      <c r="J48" s="35">
        <f>SUM(Լոռի!J48+'Արագածոտն '!J48+'Երևան քաղաք'!J48+'Արարատ և Վայոց ձոր'!J48+Արմավիր!J48+Կոտայք!J48+Շիրակ!J48+Տավուշ!J48+Սյունիք!J48+Գեղարքունիք!J48)</f>
        <v>0</v>
      </c>
      <c r="K48" s="35">
        <f>SUM(Լոռի!K48+'Արագածոտն '!K48+'Երևան քաղաք'!K48+'Արարատ և Վայոց ձոր'!K48+Արմավիր!K48+Կոտայք!K48+Շիրակ!K48+Տավուշ!K48+Սյունիք!K48+Գեղարքունիք!K48)</f>
        <v>0</v>
      </c>
      <c r="L48" s="35">
        <f>SUM(Լոռի!L48+'Արագածոտն '!L48+'Երևան քաղաք'!L48+'Արարատ և Վայոց ձոր'!L48+Արմավիր!L48+Կոտայք!L48+Շիրակ!L48+Տավուշ!L48+Սյունիք!L48+Գեղարքունիք!L48)</f>
        <v>0</v>
      </c>
      <c r="M48" s="35">
        <f>SUM(Լոռի!M48+'Արագածոտն '!M48+'Երևան քաղաք'!M48+'Արարատ և Վայոց ձոր'!M48+Արմավիր!M48+Կոտայք!M48+Շիրակ!M48+Տավուշ!M48+Սյունիք!M48+Գեղարքունիք!M48)</f>
        <v>0</v>
      </c>
      <c r="N48" s="35">
        <f>SUM(Լոռի!N48+'Արագածոտն '!N48+'Երևան քաղաք'!N48+'Արարատ և Վայոց ձոր'!N48+Արմավիր!N48+Կոտայք!N48+Շիրակ!N48+Տավուշ!N48+Սյունիք!N48+Գեղարքունիք!N48)</f>
        <v>0</v>
      </c>
      <c r="O48" s="35">
        <f>SUM(Լոռի!O48+'Արագածոտն '!O48+'Երևան քաղաք'!O48+'Արարատ և Վայոց ձոր'!O48+Արմավիր!O48+Կոտայք!O48+Շիրակ!O48+Տավուշ!O48+Սյունիք!O48+Գեղարքունիք!O48)</f>
        <v>0</v>
      </c>
      <c r="P48" s="35">
        <f>SUM(Լոռի!P48+'Արագածոտն '!P48+'Երևան քաղաք'!P48+'Արարատ և Վայոց ձոր'!P48+Արմավիր!P48+Կոտայք!P48+Շիրակ!P48+Տավուշ!P48+Սյունիք!P48+Գեղարքունիք!P48)</f>
        <v>0</v>
      </c>
      <c r="Q48" s="35">
        <f>SUM(Լոռի!Q48+'Արագածոտն '!Q48+'Երևան քաղաք'!Q48+'Արարատ և Վայոց ձոր'!Q48+Արմավիր!Q48+Կոտայք!Q48+Շիրակ!Q48+Տավուշ!Q48+Սյունիք!Q48+Գեղարքունիք!Q48)</f>
        <v>0</v>
      </c>
      <c r="R48" s="35">
        <f>SUM(Լոռի!R48+'Արագածոտն '!R48+'Երևան քաղաք'!R48+'Արարատ և Վայոց ձոր'!R48+Արմավիր!R48+Կոտայք!R48+Շիրակ!R48+Տավուշ!R48+Սյունիք!R48+Գեղարքունիք!R48)</f>
        <v>0</v>
      </c>
      <c r="S48" s="35">
        <f>SUM(Լոռի!S48+'Արագածոտն '!S48+'Երևան քաղաք'!S48+'Արարատ և Վայոց ձոր'!S48+Արմավիր!S48+Կոտայք!S48+Շիրակ!S48+Տավուշ!S48+Սյունիք!S48+Գեղարքունիք!S48)</f>
        <v>0</v>
      </c>
      <c r="T48" s="35">
        <f>SUM(Լոռի!T48+'Արագածոտն '!T48+'Երևան քաղաք'!T48+'Արարատ և Վայոց ձոր'!T48+Արմավիր!T48+Կոտայք!T48+Շիրակ!T48+Տավուշ!T48+Սյունիք!T48+Գեղարքունիք!T48)</f>
        <v>0</v>
      </c>
      <c r="U48" s="35">
        <f>SUM(Լոռի!U48+'Արագածոտն '!U48+'Երևան քաղաք'!U48+'Արարատ և Վայոց ձոր'!U48+Արմավիր!U48+Կոտայք!U48+Շիրակ!U48+Տավուշ!U48+Սյունիք!U48+Գեղարքունիք!U48)</f>
        <v>0</v>
      </c>
      <c r="V48" s="35">
        <f>SUM(Լոռի!V48+'Արագածոտն '!V48+'Երևան քաղաք'!V48+'Արարատ և Վայոց ձոր'!V48+Արմավիր!V48+Կոտայք!V48+Շիրակ!V48+Տավուշ!V48+Սյունիք!V48+Գեղարքունիք!V48)</f>
        <v>0</v>
      </c>
      <c r="W48" s="35">
        <f>SUM(Լոռի!W48+'Արագածոտն '!W48+'Երևան քաղաք'!W48+'Արարատ և Վայոց ձոր'!W48+Արմավիր!W48+Կոտայք!W48+Շիրակ!W48+Տավուշ!W48+Սյունիք!W48+Գեղարքունիք!W48)</f>
        <v>0</v>
      </c>
      <c r="X48" s="35">
        <f>SUM(Լոռի!X48+'Արագածոտն '!X48+'Երևան քաղաք'!X48+'Արարատ և Վայոց ձոր'!X48+Արմավիր!X48+Կոտայք!X48+Շիրակ!X48+Տավուշ!X48+Սյունիք!X48+Գեղարքունիք!X48)</f>
        <v>0</v>
      </c>
      <c r="Y48" s="35">
        <f>SUM(Լոռի!Y48+'Արագածոտն '!Y48+'Երևան քաղաք'!Y48+'Արարատ և Վայոց ձոր'!Y48+Արմավիր!Y48+Կոտայք!Y48+Շիրակ!Y48+Տավուշ!Y48+Սյունիք!Y48+Գեղարքունիք!Y48)</f>
        <v>0</v>
      </c>
      <c r="Z48" s="35">
        <f>SUM(Լոռի!Z48+'Արագածոտն '!Z48+'Երևան քաղաք'!Z48+'Արարատ և Վայոց ձոր'!Z48+Արմավիր!Z48+Կոտայք!Z48+Շիրակ!Z48+Տավուշ!Z48+Սյունիք!Z48+Գեղարքունիք!Z48)</f>
        <v>0</v>
      </c>
      <c r="AA48" s="35">
        <f>SUM(Լոռի!AA48+'Արագածոտն '!AA48+'Երևան քաղաք'!AA48+'Արարատ և Վայոց ձոր'!AA48+Արմավիր!AA48+Կոտայք!AA48+Շիրակ!AA48+Տավուշ!AA48+Սյունիք!AA48+Գեղարքունիք!AA48)</f>
        <v>0</v>
      </c>
      <c r="AB48" s="35">
        <f>SUM(Լոռի!AB48+'Արագածոտն '!AB48+'Երևան քաղաք'!AB48+'Արարատ և Վայոց ձոր'!AB48+Արմավիր!AB48+Կոտայք!AB48+Շիրակ!AB48+Տավուշ!AB48+Սյունիք!AB48+Գեղարքունիք!AB48)</f>
        <v>0</v>
      </c>
    </row>
    <row r="49" spans="1:28" ht="20.100000000000001" customHeight="1" x14ac:dyDescent="0.3">
      <c r="A49" s="54" t="s">
        <v>663</v>
      </c>
      <c r="B49" s="34" t="s">
        <v>664</v>
      </c>
      <c r="C49" s="34">
        <v>141</v>
      </c>
      <c r="D49" s="35">
        <f>SUM(Լոռի!D49+'Արագածոտն '!D49+'Երևան քաղաք'!D49+'Արարատ և Վայոց ձոր'!D49+Արմավիր!D49+Կոտայք!D49+Շիրակ!D49+Տավուշ!D49+Սյունիք!D49+Գեղարքունիք!D49)</f>
        <v>0</v>
      </c>
      <c r="E49" s="35">
        <f>SUM(Լոռի!E49+'Արագածոտն '!E49+'Երևան քաղաք'!E49+'Արարատ և Վայոց ձոր'!E49+Արմավիր!E49+Կոտայք!E49+Շիրակ!E49+Տավուշ!E49+Սյունիք!E49+Գեղարքունիք!E49)</f>
        <v>0</v>
      </c>
      <c r="F49" s="35">
        <f>SUM(Լոռի!F49+'Արագածոտն '!F49+'Երևան քաղաք'!F49+'Արարատ և Վայոց ձոր'!F49+Արմավիր!F49+Կոտայք!F49+Շիրակ!F49+Տավուշ!F49+Սյունիք!F49+Գեղարքունիք!F49)</f>
        <v>0</v>
      </c>
      <c r="G49" s="35">
        <f>SUM(Լոռի!G49+'Արագածոտն '!G49+'Երևան քաղաք'!G49+'Արարատ և Վայոց ձոր'!G49+Արմավիր!G49+Կոտայք!G49+Շիրակ!G49+Տավուշ!G49+Սյունիք!G49+Գեղարքունիք!G49)</f>
        <v>0</v>
      </c>
      <c r="H49" s="35">
        <f>SUM(Լոռի!H49+'Արագածոտն '!H49+'Երևան քաղաք'!H49+'Արարատ և Վայոց ձոր'!H49+Արմավիր!H49+Կոտայք!H49+Շիրակ!H49+Տավուշ!H49+Սյունիք!H49+Գեղարքունիք!H49)</f>
        <v>0</v>
      </c>
      <c r="I49" s="35">
        <f>SUM(Լոռի!I49+'Արագածոտն '!I49+'Երևան քաղաք'!I49+'Արարատ և Վայոց ձոր'!I49+Արմավիր!I49+Կոտայք!I49+Շիրակ!I49+Տավուշ!I49+Սյունիք!I49+Գեղարքունիք!I49)</f>
        <v>0</v>
      </c>
      <c r="J49" s="35">
        <f>SUM(Լոռի!J49+'Արագածոտն '!J49+'Երևան քաղաք'!J49+'Արարատ և Վայոց ձոր'!J49+Արմավիր!J49+Կոտայք!J49+Շիրակ!J49+Տավուշ!J49+Սյունիք!J49+Գեղարքունիք!J49)</f>
        <v>0</v>
      </c>
      <c r="K49" s="35">
        <f>SUM(Լոռի!K49+'Արագածոտն '!K49+'Երևան քաղաք'!K49+'Արարատ և Վայոց ձոր'!K49+Արմավիր!K49+Կոտայք!K49+Շիրակ!K49+Տավուշ!K49+Սյունիք!K49+Գեղարքունիք!K49)</f>
        <v>0</v>
      </c>
      <c r="L49" s="35">
        <f>SUM(Լոռի!L49+'Արագածոտն '!L49+'Երևան քաղաք'!L49+'Արարատ և Վայոց ձոր'!L49+Արմավիր!L49+Կոտայք!L49+Շիրակ!L49+Տավուշ!L49+Սյունիք!L49+Գեղարքունիք!L49)</f>
        <v>0</v>
      </c>
      <c r="M49" s="35">
        <f>SUM(Լոռի!M49+'Արագածոտն '!M49+'Երևան քաղաք'!M49+'Արարատ և Վայոց ձոր'!M49+Արմավիր!M49+Կոտայք!M49+Շիրակ!M49+Տավուշ!M49+Սյունիք!M49+Գեղարքունիք!M49)</f>
        <v>0</v>
      </c>
      <c r="N49" s="35">
        <f>SUM(Լոռի!N49+'Արագածոտն '!N49+'Երևան քաղաք'!N49+'Արարատ և Վայոց ձոր'!N49+Արմավիր!N49+Կոտայք!N49+Շիրակ!N49+Տավուշ!N49+Սյունիք!N49+Գեղարքունիք!N49)</f>
        <v>0</v>
      </c>
      <c r="O49" s="35">
        <f>SUM(Լոռի!O49+'Արագածոտն '!O49+'Երևան քաղաք'!O49+'Արարատ և Վայոց ձոր'!O49+Արմավիր!O49+Կոտայք!O49+Շիրակ!O49+Տավուշ!O49+Սյունիք!O49+Գեղարքունիք!O49)</f>
        <v>0</v>
      </c>
      <c r="P49" s="35">
        <f>SUM(Լոռի!P49+'Արագածոտն '!P49+'Երևան քաղաք'!P49+'Արարատ և Վայոց ձոր'!P49+Արմավիր!P49+Կոտայք!P49+Շիրակ!P49+Տավուշ!P49+Սյունիք!P49+Գեղարքունիք!P49)</f>
        <v>0</v>
      </c>
      <c r="Q49" s="35">
        <f>SUM(Լոռի!Q49+'Արագածոտն '!Q49+'Երևան քաղաք'!Q49+'Արարատ և Վայոց ձոր'!Q49+Արմավիր!Q49+Կոտայք!Q49+Շիրակ!Q49+Տավուշ!Q49+Սյունիք!Q49+Գեղարքունիք!Q49)</f>
        <v>0</v>
      </c>
      <c r="R49" s="35">
        <f>SUM(Լոռի!R49+'Արագածոտն '!R49+'Երևան քաղաք'!R49+'Արարատ և Վայոց ձոր'!R49+Արմավիր!R49+Կոտայք!R49+Շիրակ!R49+Տավուշ!R49+Սյունիք!R49+Գեղարքունիք!R49)</f>
        <v>0</v>
      </c>
      <c r="S49" s="35">
        <f>SUM(Լոռի!S49+'Արագածոտն '!S49+'Երևան քաղաք'!S49+'Արարատ և Վայոց ձոր'!S49+Արմավիր!S49+Կոտայք!S49+Շիրակ!S49+Տավուշ!S49+Սյունիք!S49+Գեղարքունիք!S49)</f>
        <v>0</v>
      </c>
      <c r="T49" s="35">
        <f>SUM(Լոռի!T49+'Արագածոտն '!T49+'Երևան քաղաք'!T49+'Արարատ և Վայոց ձոր'!T49+Արմավիր!T49+Կոտայք!T49+Շիրակ!T49+Տավուշ!T49+Սյունիք!T49+Գեղարքունիք!T49)</f>
        <v>0</v>
      </c>
      <c r="U49" s="35">
        <f>SUM(Լոռի!U49+'Արագածոտն '!U49+'Երևան քաղաք'!U49+'Արարատ և Վայոց ձոր'!U49+Արմավիր!U49+Կոտայք!U49+Շիրակ!U49+Տավուշ!U49+Սյունիք!U49+Գեղարքունիք!U49)</f>
        <v>0</v>
      </c>
      <c r="V49" s="35">
        <f>SUM(Լոռի!V49+'Արագածոտն '!V49+'Երևան քաղաք'!V49+'Արարատ և Վայոց ձոր'!V49+Արմավիր!V49+Կոտայք!V49+Շիրակ!V49+Տավուշ!V49+Սյունիք!V49+Գեղարքունիք!V49)</f>
        <v>0</v>
      </c>
      <c r="W49" s="35">
        <f>SUM(Լոռի!W49+'Արագածոտն '!W49+'Երևան քաղաք'!W49+'Արարատ և Վայոց ձոր'!W49+Արմավիր!W49+Կոտայք!W49+Շիրակ!W49+Տավուշ!W49+Սյունիք!W49+Գեղարքունիք!W49)</f>
        <v>0</v>
      </c>
      <c r="X49" s="35">
        <f>SUM(Լոռի!X49+'Արագածոտն '!X49+'Երևան քաղաք'!X49+'Արարատ և Վայոց ձոր'!X49+Արմավիր!X49+Կոտայք!X49+Շիրակ!X49+Տավուշ!X49+Սյունիք!X49+Գեղարքունիք!X49)</f>
        <v>0</v>
      </c>
      <c r="Y49" s="35">
        <f>SUM(Լոռի!Y49+'Արագածոտն '!Y49+'Երևան քաղաք'!Y49+'Արարատ և Վայոց ձոր'!Y49+Արմավիր!Y49+Կոտայք!Y49+Շիրակ!Y49+Տավուշ!Y49+Սյունիք!Y49+Գեղարքունիք!Y49)</f>
        <v>0</v>
      </c>
      <c r="Z49" s="35">
        <f>SUM(Լոռի!Z49+'Արագածոտն '!Z49+'Երևան քաղաք'!Z49+'Արարատ և Վայոց ձոր'!Z49+Արմավիր!Z49+Կոտայք!Z49+Շիրակ!Z49+Տավուշ!Z49+Սյունիք!Z49+Գեղարքունիք!Z49)</f>
        <v>0</v>
      </c>
      <c r="AA49" s="35">
        <f>SUM(Լոռի!AA49+'Արագածոտն '!AA49+'Երևան քաղաք'!AA49+'Արարատ և Վայոց ձոր'!AA49+Արմավիր!AA49+Կոտայք!AA49+Շիրակ!AA49+Տավուշ!AA49+Սյունիք!AA49+Գեղարքունիք!AA49)</f>
        <v>0</v>
      </c>
      <c r="AB49" s="35">
        <f>SUM(Լոռի!AB49+'Արագածոտն '!AB49+'Երևան քաղաք'!AB49+'Արարատ և Վայոց ձոր'!AB49+Արմավիր!AB49+Կոտայք!AB49+Շիրակ!AB49+Տավուշ!AB49+Սյունիք!AB49+Գեղարքունիք!AB49)</f>
        <v>0</v>
      </c>
    </row>
    <row r="50" spans="1:28" ht="20.100000000000001" customHeight="1" x14ac:dyDescent="0.3">
      <c r="A50" s="52" t="s">
        <v>665</v>
      </c>
      <c r="B50" s="34" t="s">
        <v>398</v>
      </c>
      <c r="C50" s="34">
        <v>142</v>
      </c>
      <c r="D50" s="35">
        <f>SUM(Լոռի!D50+'Արագածոտն '!D50+'Երևան քաղաք'!D50+'Արարատ և Վայոց ձոր'!D50+Արմավիր!D50+Կոտայք!D50+Շիրակ!D50+Տավուշ!D50+Սյունիք!D50+Գեղարքունիք!D50)</f>
        <v>0</v>
      </c>
      <c r="E50" s="35">
        <f>SUM(Լոռի!E50+'Արագածոտն '!E50+'Երևան քաղաք'!E50+'Արարատ և Վայոց ձոր'!E50+Արմավիր!E50+Կոտայք!E50+Շիրակ!E50+Տավուշ!E50+Սյունիք!E50+Գեղարքունիք!E50)</f>
        <v>0</v>
      </c>
      <c r="F50" s="35">
        <f>SUM(Լոռի!F50+'Արագածոտն '!F50+'Երևան քաղաք'!F50+'Արարատ և Վայոց ձոր'!F50+Արմավիր!F50+Կոտայք!F50+Շիրակ!F50+Տավուշ!F50+Սյունիք!F50+Գեղարքունիք!F50)</f>
        <v>0</v>
      </c>
      <c r="G50" s="35">
        <f>SUM(Լոռի!G50+'Արագածոտն '!G50+'Երևան քաղաք'!G50+'Արարատ և Վայոց ձոր'!G50+Արմավիր!G50+Կոտայք!G50+Շիրակ!G50+Տավուշ!G50+Սյունիք!G50+Գեղարքունիք!G50)</f>
        <v>0</v>
      </c>
      <c r="H50" s="35">
        <f>SUM(Լոռի!H50+'Արագածոտն '!H50+'Երևան քաղաք'!H50+'Արարատ և Վայոց ձոր'!H50+Արմավիր!H50+Կոտայք!H50+Շիրակ!H50+Տավուշ!H50+Սյունիք!H50+Գեղարքունիք!H50)</f>
        <v>0</v>
      </c>
      <c r="I50" s="35">
        <f>SUM(Լոռի!I50+'Արագածոտն '!I50+'Երևան քաղաք'!I50+'Արարատ և Վայոց ձոր'!I50+Արմավիր!I50+Կոտայք!I50+Շիրակ!I50+Տավուշ!I50+Սյունիք!I50+Գեղարքունիք!I50)</f>
        <v>0</v>
      </c>
      <c r="J50" s="35">
        <f>SUM(Լոռի!J50+'Արագածոտն '!J50+'Երևան քաղաք'!J50+'Արարատ և Վայոց ձոր'!J50+Արմավիր!J50+Կոտայք!J50+Շիրակ!J50+Տավուշ!J50+Սյունիք!J50+Գեղարքունիք!J50)</f>
        <v>0</v>
      </c>
      <c r="K50" s="35">
        <f>SUM(Լոռի!K50+'Արագածոտն '!K50+'Երևան քաղաք'!K50+'Արարատ և Վայոց ձոր'!K50+Արմավիր!K50+Կոտայք!K50+Շիրակ!K50+Տավուշ!K50+Սյունիք!K50+Գեղարքունիք!K50)</f>
        <v>0</v>
      </c>
      <c r="L50" s="35">
        <f>SUM(Լոռի!L50+'Արագածոտն '!L50+'Երևան քաղաք'!L50+'Արարատ և Վայոց ձոր'!L50+Արմավիր!L50+Կոտայք!L50+Շիրակ!L50+Տավուշ!L50+Սյունիք!L50+Գեղարքունիք!L50)</f>
        <v>0</v>
      </c>
      <c r="M50" s="35">
        <f>SUM(Լոռի!M50+'Արագածոտն '!M50+'Երևան քաղաք'!M50+'Արարատ և Վայոց ձոր'!M50+Արմավիր!M50+Կոտայք!M50+Շիրակ!M50+Տավուշ!M50+Սյունիք!M50+Գեղարքունիք!M50)</f>
        <v>0</v>
      </c>
      <c r="N50" s="35">
        <f>SUM(Լոռի!N50+'Արագածոտն '!N50+'Երևան քաղաք'!N50+'Արարատ և Վայոց ձոր'!N50+Արմավիր!N50+Կոտայք!N50+Շիրակ!N50+Տավուշ!N50+Սյունիք!N50+Գեղարքունիք!N50)</f>
        <v>0</v>
      </c>
      <c r="O50" s="35">
        <f>SUM(Լոռի!O50+'Արագածոտն '!O50+'Երևան քաղաք'!O50+'Արարատ և Վայոց ձոր'!O50+Արմավիր!O50+Կոտայք!O50+Շիրակ!O50+Տավուշ!O50+Սյունիք!O50+Գեղարքունիք!O50)</f>
        <v>0</v>
      </c>
      <c r="P50" s="35">
        <f>SUM(Լոռի!P50+'Արագածոտն '!P50+'Երևան քաղաք'!P50+'Արարատ և Վայոց ձոր'!P50+Արմավիր!P50+Կոտայք!P50+Շիրակ!P50+Տավուշ!P50+Սյունիք!P50+Գեղարքունիք!P50)</f>
        <v>0</v>
      </c>
      <c r="Q50" s="35">
        <f>SUM(Լոռի!Q50+'Արագածոտն '!Q50+'Երևան քաղաք'!Q50+'Արարատ և Վայոց ձոր'!Q50+Արմավիր!Q50+Կոտայք!Q50+Շիրակ!Q50+Տավուշ!Q50+Սյունիք!Q50+Գեղարքունիք!Q50)</f>
        <v>0</v>
      </c>
      <c r="R50" s="35">
        <f>SUM(Լոռի!R50+'Արագածոտն '!R50+'Երևան քաղաք'!R50+'Արարատ և Վայոց ձոր'!R50+Արմավիր!R50+Կոտայք!R50+Շիրակ!R50+Տավուշ!R50+Սյունիք!R50+Գեղարքունիք!R50)</f>
        <v>0</v>
      </c>
      <c r="S50" s="35">
        <f>SUM(Լոռի!S50+'Արագածոտն '!S50+'Երևան քաղաք'!S50+'Արարատ և Վայոց ձոր'!S50+Արմավիր!S50+Կոտայք!S50+Շիրակ!S50+Տավուշ!S50+Սյունիք!S50+Գեղարքունիք!S50)</f>
        <v>0</v>
      </c>
      <c r="T50" s="35">
        <f>SUM(Լոռի!T50+'Արագածոտն '!T50+'Երևան քաղաք'!T50+'Արարատ և Վայոց ձոր'!T50+Արմավիր!T50+Կոտայք!T50+Շիրակ!T50+Տավուշ!T50+Սյունիք!T50+Գեղարքունիք!T50)</f>
        <v>0</v>
      </c>
      <c r="U50" s="35">
        <f>SUM(Լոռի!U50+'Արագածոտն '!U50+'Երևան քաղաք'!U50+'Արարատ և Վայոց ձոր'!U50+Արմավիր!U50+Կոտայք!U50+Շիրակ!U50+Տավուշ!U50+Սյունիք!U50+Գեղարքունիք!U50)</f>
        <v>0</v>
      </c>
      <c r="V50" s="35">
        <f>SUM(Լոռի!V50+'Արագածոտն '!V50+'Երևան քաղաք'!V50+'Արարատ և Վայոց ձոր'!V50+Արմավիր!V50+Կոտայք!V50+Շիրակ!V50+Տավուշ!V50+Սյունիք!V50+Գեղարքունիք!V50)</f>
        <v>0</v>
      </c>
      <c r="W50" s="35">
        <f>SUM(Լոռի!W50+'Արագածոտն '!W50+'Երևան քաղաք'!W50+'Արարատ և Վայոց ձոր'!W50+Արմավիր!W50+Կոտայք!W50+Շիրակ!W50+Տավուշ!W50+Սյունիք!W50+Գեղարքունիք!W50)</f>
        <v>0</v>
      </c>
      <c r="X50" s="35">
        <f>SUM(Լոռի!X50+'Արագածոտն '!X50+'Երևան քաղաք'!X50+'Արարատ և Վայոց ձոր'!X50+Արմավիր!X50+Կոտայք!X50+Շիրակ!X50+Տավուշ!X50+Սյունիք!X50+Գեղարքունիք!X50)</f>
        <v>0</v>
      </c>
      <c r="Y50" s="35">
        <f>SUM(Լոռի!Y50+'Արագածոտն '!Y50+'Երևան քաղաք'!Y50+'Արարատ և Վայոց ձոր'!Y50+Արմավիր!Y50+Կոտայք!Y50+Շիրակ!Y50+Տավուշ!Y50+Սյունիք!Y50+Գեղարքունիք!Y50)</f>
        <v>0</v>
      </c>
      <c r="Z50" s="35">
        <f>SUM(Լոռի!Z50+'Արագածոտն '!Z50+'Երևան քաղաք'!Z50+'Արարատ և Վայոց ձոր'!Z50+Արմավիր!Z50+Կոտայք!Z50+Շիրակ!Z50+Տավուշ!Z50+Սյունիք!Z50+Գեղարքունիք!Z50)</f>
        <v>0</v>
      </c>
      <c r="AA50" s="35">
        <f>SUM(Լոռի!AA50+'Արագածոտն '!AA50+'Երևան քաղաք'!AA50+'Արարատ և Վայոց ձոր'!AA50+Արմավիր!AA50+Կոտայք!AA50+Շիրակ!AA50+Տավուշ!AA50+Սյունիք!AA50+Գեղարքունիք!AA50)</f>
        <v>0</v>
      </c>
      <c r="AB50" s="35">
        <f>SUM(Լոռի!AB50+'Արագածոտն '!AB50+'Երևան քաղաք'!AB50+'Արարատ և Վայոց ձոր'!AB50+Արմավիր!AB50+Կոտայք!AB50+Շիրակ!AB50+Տավուշ!AB50+Սյունիք!AB50+Գեղարքունիք!AB50)</f>
        <v>0</v>
      </c>
    </row>
    <row r="51" spans="1:28" ht="20.100000000000001" customHeight="1" x14ac:dyDescent="0.3">
      <c r="A51" s="54" t="s">
        <v>666</v>
      </c>
      <c r="B51" s="37" t="s">
        <v>393</v>
      </c>
      <c r="C51" s="36"/>
      <c r="D51" s="35">
        <f>SUM(Լոռի!D51+'Արագածոտն '!D51+'Երևան քաղաք'!D51+'Արարատ և Վայոց ձոր'!D51+Արմավիր!D51+Կոտայք!D51+Շիրակ!D51+Տավուշ!D51+Սյունիք!D51+Գեղարքունիք!D51)</f>
        <v>0</v>
      </c>
      <c r="E51" s="35">
        <f>SUM(Լոռի!E51+'Արագածոտն '!E51+'Երևան քաղաք'!E51+'Արարատ և Վայոց ձոր'!E51+Արմավիր!E51+Կոտայք!E51+Շիրակ!E51+Տավուշ!E51+Սյունիք!E51+Գեղարքունիք!E51)</f>
        <v>0</v>
      </c>
      <c r="F51" s="35">
        <f>SUM(Լոռի!F51+'Արագածոտն '!F51+'Երևան քաղաք'!F51+'Արարատ և Վայոց ձոր'!F51+Արմավիր!F51+Կոտայք!F51+Շիրակ!F51+Տավուշ!F51+Սյունիք!F51+Գեղարքունիք!F51)</f>
        <v>0</v>
      </c>
      <c r="G51" s="35">
        <f>SUM(Լոռի!G51+'Արագածոտն '!G51+'Երևան քաղաք'!G51+'Արարատ և Վայոց ձոր'!G51+Արմավիր!G51+Կոտայք!G51+Շիրակ!G51+Տավուշ!G51+Սյունիք!G51+Գեղարքունիք!G51)</f>
        <v>0</v>
      </c>
      <c r="H51" s="35">
        <f>SUM(Լոռի!H51+'Արագածոտն '!H51+'Երևան քաղաք'!H51+'Արարատ և Վայոց ձոր'!H51+Արմավիր!H51+Կոտայք!H51+Շիրակ!H51+Տավուշ!H51+Սյունիք!H51+Գեղարքունիք!H51)</f>
        <v>0</v>
      </c>
      <c r="I51" s="35">
        <f>SUM(Լոռի!I51+'Արագածոտն '!I51+'Երևան քաղաք'!I51+'Արարատ և Վայոց ձոր'!I51+Արմավիր!I51+Կոտայք!I51+Շիրակ!I51+Տավուշ!I51+Սյունիք!I51+Գեղարքունիք!I51)</f>
        <v>0</v>
      </c>
      <c r="J51" s="35">
        <f>SUM(Լոռի!J51+'Արագածոտն '!J51+'Երևան քաղաք'!J51+'Արարատ և Վայոց ձոր'!J51+Արմավիր!J51+Կոտայք!J51+Շիրակ!J51+Տավուշ!J51+Սյունիք!J51+Գեղարքունիք!J51)</f>
        <v>0</v>
      </c>
      <c r="K51" s="35">
        <f>SUM(Լոռի!K51+'Արագածոտն '!K51+'Երևան քաղաք'!K51+'Արարատ և Վայոց ձոր'!K51+Արմավիր!K51+Կոտայք!K51+Շիրակ!K51+Տավուշ!K51+Սյունիք!K51+Գեղարքունիք!K51)</f>
        <v>0</v>
      </c>
      <c r="L51" s="35">
        <f>SUM(Լոռի!L51+'Արագածոտն '!L51+'Երևան քաղաք'!L51+'Արարատ և Վայոց ձոր'!L51+Արմավիր!L51+Կոտայք!L51+Շիրակ!L51+Տավուշ!L51+Սյունիք!L51+Գեղարքունիք!L51)</f>
        <v>0</v>
      </c>
      <c r="M51" s="35">
        <f>SUM(Լոռի!M51+'Արագածոտն '!M51+'Երևան քաղաք'!M51+'Արարատ և Վայոց ձոր'!M51+Արմավիր!M51+Կոտայք!M51+Շիրակ!M51+Տավուշ!M51+Սյունիք!M51+Գեղարքունիք!M51)</f>
        <v>0</v>
      </c>
      <c r="N51" s="35">
        <f>SUM(Լոռի!N51+'Արագածոտն '!N51+'Երևան քաղաք'!N51+'Արարատ և Վայոց ձոր'!N51+Արմավիր!N51+Կոտայք!N51+Շիրակ!N51+Տավուշ!N51+Սյունիք!N51+Գեղարքունիք!N51)</f>
        <v>0</v>
      </c>
      <c r="O51" s="35">
        <f>SUM(Լոռի!O51+'Արագածոտն '!O51+'Երևան քաղաք'!O51+'Արարատ և Վայոց ձոր'!O51+Արմավիր!O51+Կոտայք!O51+Շիրակ!O51+Տավուշ!O51+Սյունիք!O51+Գեղարքունիք!O51)</f>
        <v>0</v>
      </c>
      <c r="P51" s="35">
        <f>SUM(Լոռի!P51+'Արագածոտն '!P51+'Երևան քաղաք'!P51+'Արարատ և Վայոց ձոր'!P51+Արմավիր!P51+Կոտայք!P51+Շիրակ!P51+Տավուշ!P51+Սյունիք!P51+Գեղարքունիք!P51)</f>
        <v>0</v>
      </c>
      <c r="Q51" s="35">
        <f>SUM(Լոռի!Q51+'Արագածոտն '!Q51+'Երևան քաղաք'!Q51+'Արարատ և Վայոց ձոր'!Q51+Արմավիր!Q51+Կոտայք!Q51+Շիրակ!Q51+Տավուշ!Q51+Սյունիք!Q51+Գեղարքունիք!Q51)</f>
        <v>0</v>
      </c>
      <c r="R51" s="35">
        <f>SUM(Լոռի!R51+'Արագածոտն '!R51+'Երևան քաղաք'!R51+'Արարատ և Վայոց ձոր'!R51+Արմավիր!R51+Կոտայք!R51+Շիրակ!R51+Տավուշ!R51+Սյունիք!R51+Գեղարքունիք!R51)</f>
        <v>0</v>
      </c>
      <c r="S51" s="35">
        <f>SUM(Լոռի!S51+'Արագածոտն '!S51+'Երևան քաղաք'!S51+'Արարատ և Վայոց ձոր'!S51+Արմավիր!S51+Կոտայք!S51+Շիրակ!S51+Տավուշ!S51+Սյունիք!S51+Գեղարքունիք!S51)</f>
        <v>0</v>
      </c>
      <c r="T51" s="35">
        <f>SUM(Լոռի!T51+'Արագածոտն '!T51+'Երևան քաղաք'!T51+'Արարատ և Վայոց ձոր'!T51+Արմավիր!T51+Կոտայք!T51+Շիրակ!T51+Տավուշ!T51+Սյունիք!T51+Գեղարքունիք!T51)</f>
        <v>0</v>
      </c>
      <c r="U51" s="35">
        <f>SUM(Լոռի!U51+'Արագածոտն '!U51+'Երևան քաղաք'!U51+'Արարատ և Վայոց ձոր'!U51+Արմավիր!U51+Կոտայք!U51+Շիրակ!U51+Տավուշ!U51+Սյունիք!U51+Գեղարքունիք!U51)</f>
        <v>0</v>
      </c>
      <c r="V51" s="35">
        <f>SUM(Լոռի!V51+'Արագածոտն '!V51+'Երևան քաղաք'!V51+'Արարատ և Վայոց ձոր'!V51+Արմավիր!V51+Կոտայք!V51+Շիրակ!V51+Տավուշ!V51+Սյունիք!V51+Գեղարքունիք!V51)</f>
        <v>0</v>
      </c>
      <c r="W51" s="35">
        <f>SUM(Լոռի!W51+'Արագածոտն '!W51+'Երևան քաղաք'!W51+'Արարատ և Վայոց ձոր'!W51+Արմավիր!W51+Կոտայք!W51+Շիրակ!W51+Տավուշ!W51+Սյունիք!W51+Գեղարքունիք!W51)</f>
        <v>0</v>
      </c>
      <c r="X51" s="35">
        <f>SUM(Լոռի!X51+'Արագածոտն '!X51+'Երևան քաղաք'!X51+'Արարատ և Վայոց ձոր'!X51+Արմավիր!X51+Կոտայք!X51+Շիրակ!X51+Տավուշ!X51+Սյունիք!X51+Գեղարքունիք!X51)</f>
        <v>0</v>
      </c>
      <c r="Y51" s="35">
        <f>SUM(Լոռի!Y51+'Արագածոտն '!Y51+'Երևան քաղաք'!Y51+'Արարատ և Վայոց ձոր'!Y51+Արմավիր!Y51+Կոտայք!Y51+Շիրակ!Y51+Տավուշ!Y51+Սյունիք!Y51+Գեղարքունիք!Y51)</f>
        <v>0</v>
      </c>
      <c r="Z51" s="35">
        <f>SUM(Լոռի!Z51+'Արագածոտն '!Z51+'Երևան քաղաք'!Z51+'Արարատ և Վայոց ձոր'!Z51+Արմավիր!Z51+Կոտայք!Z51+Շիրակ!Z51+Տավուշ!Z51+Սյունիք!Z51+Գեղարքունիք!Z51)</f>
        <v>0</v>
      </c>
      <c r="AA51" s="35">
        <f>SUM(Լոռի!AA51+'Արագածոտն '!AA51+'Երևան քաղաք'!AA51+'Արարատ և Վայոց ձոր'!AA51+Արմավիր!AA51+Կոտայք!AA51+Շիրակ!AA51+Տավուշ!AA51+Սյունիք!AA51+Գեղարքունիք!AA51)</f>
        <v>0</v>
      </c>
      <c r="AB51" s="35">
        <f>SUM(Լոռի!AB51+'Արագածոտն '!AB51+'Երևան քաղաք'!AB51+'Արարատ և Վայոց ձոր'!AB51+Արմավիր!AB51+Կոտայք!AB51+Շիրակ!AB51+Տավուշ!AB51+Սյունիք!AB51+Գեղարքունիք!AB51)</f>
        <v>0</v>
      </c>
    </row>
    <row r="52" spans="1:28" ht="20.100000000000001" customHeight="1" x14ac:dyDescent="0.3">
      <c r="A52" s="53" t="s">
        <v>33</v>
      </c>
      <c r="B52" s="38" t="s">
        <v>501</v>
      </c>
      <c r="C52" s="34"/>
      <c r="D52" s="35">
        <f>SUM(Լոռի!D52+'Արագածոտն '!D52+'Երևան քաղաք'!D52+'Արարատ և Վայոց ձոր'!D52+Արմավիր!D52+Կոտայք!D52+Շիրակ!D52+Տավուշ!D52+Սյունիք!D52+Գեղարքունիք!D52)</f>
        <v>0</v>
      </c>
      <c r="E52" s="35">
        <f>SUM(Լոռի!E52+'Արագածոտն '!E52+'Երևան քաղաք'!E52+'Արարատ և Վայոց ձոր'!E52+Արմավիր!E52+Կոտայք!E52+Շիրակ!E52+Տավուշ!E52+Սյունիք!E52+Գեղարքունիք!E52)</f>
        <v>0</v>
      </c>
      <c r="F52" s="35">
        <f>SUM(Լոռի!F52+'Արագածոտն '!F52+'Երևան քաղաք'!F52+'Արարատ և Վայոց ձոր'!F52+Արմավիր!F52+Կոտայք!F52+Շիրակ!F52+Տավուշ!F52+Սյունիք!F52+Գեղարքունիք!F52)</f>
        <v>0</v>
      </c>
      <c r="G52" s="35">
        <f>SUM(Լոռի!G52+'Արագածոտն '!G52+'Երևան քաղաք'!G52+'Արարատ և Վայոց ձոր'!G52+Արմավիր!G52+Կոտայք!G52+Շիրակ!G52+Տավուշ!G52+Սյունիք!G52+Գեղարքունիք!G52)</f>
        <v>0</v>
      </c>
      <c r="H52" s="35">
        <f>SUM(Լոռի!H52+'Արագածոտն '!H52+'Երևան քաղաք'!H52+'Արարատ և Վայոց ձոր'!H52+Արմավիր!H52+Կոտայք!H52+Շիրակ!H52+Տավուշ!H52+Սյունիք!H52+Գեղարքունիք!H52)</f>
        <v>0</v>
      </c>
      <c r="I52" s="35">
        <f>SUM(Լոռի!I52+'Արագածոտն '!I52+'Երևան քաղաք'!I52+'Արարատ և Վայոց ձոր'!I52+Արմավիր!I52+Կոտայք!I52+Շիրակ!I52+Տավուշ!I52+Սյունիք!I52+Գեղարքունիք!I52)</f>
        <v>0</v>
      </c>
      <c r="J52" s="35">
        <f>SUM(Լոռի!J52+'Արագածոտն '!J52+'Երևան քաղաք'!J52+'Արարատ և Վայոց ձոր'!J52+Արմավիր!J52+Կոտայք!J52+Շիրակ!J52+Տավուշ!J52+Սյունիք!J52+Գեղարքունիք!J52)</f>
        <v>0</v>
      </c>
      <c r="K52" s="35">
        <f>SUM(Լոռի!K52+'Արագածոտն '!K52+'Երևան քաղաք'!K52+'Արարատ և Վայոց ձոր'!K52+Արմավիր!K52+Կոտայք!K52+Շիրակ!K52+Տավուշ!K52+Սյունիք!K52+Գեղարքունիք!K52)</f>
        <v>0</v>
      </c>
      <c r="L52" s="35">
        <f>SUM(Լոռի!L52+'Արագածոտն '!L52+'Երևան քաղաք'!L52+'Արարատ և Վայոց ձոր'!L52+Արմավիր!L52+Կոտայք!L52+Շիրակ!L52+Տավուշ!L52+Սյունիք!L52+Գեղարքունիք!L52)</f>
        <v>0</v>
      </c>
      <c r="M52" s="35">
        <f>SUM(Լոռի!M52+'Արագածոտն '!M52+'Երևան քաղաք'!M52+'Արարատ և Վայոց ձոր'!M52+Արմավիր!M52+Կոտայք!M52+Շիրակ!M52+Տավուշ!M52+Սյունիք!M52+Գեղարքունիք!M52)</f>
        <v>0</v>
      </c>
      <c r="N52" s="35">
        <f>SUM(Լոռի!N52+'Արագածոտն '!N52+'Երևան քաղաք'!N52+'Արարատ և Վայոց ձոր'!N52+Արմավիր!N52+Կոտայք!N52+Շիրակ!N52+Տավուշ!N52+Սյունիք!N52+Գեղարքունիք!N52)</f>
        <v>0</v>
      </c>
      <c r="O52" s="35">
        <f>SUM(Լոռի!O52+'Արագածոտն '!O52+'Երևան քաղաք'!O52+'Արարատ և Վայոց ձոր'!O52+Արմավիր!O52+Կոտայք!O52+Շիրակ!O52+Տավուշ!O52+Սյունիք!O52+Գեղարքունիք!O52)</f>
        <v>0</v>
      </c>
      <c r="P52" s="35">
        <f>SUM(Լոռի!P52+'Արագածոտն '!P52+'Երևան քաղաք'!P52+'Արարատ և Վայոց ձոր'!P52+Արմավիր!P52+Կոտայք!P52+Շիրակ!P52+Տավուշ!P52+Սյունիք!P52+Գեղարքունիք!P52)</f>
        <v>0</v>
      </c>
      <c r="Q52" s="35">
        <f>SUM(Լոռի!Q52+'Արագածոտն '!Q52+'Երևան քաղաք'!Q52+'Արարատ և Վայոց ձոր'!Q52+Արմավիր!Q52+Կոտայք!Q52+Շիրակ!Q52+Տավուշ!Q52+Սյունիք!Q52+Գեղարքունիք!Q52)</f>
        <v>0</v>
      </c>
      <c r="R52" s="35">
        <f>SUM(Լոռի!R52+'Արագածոտն '!R52+'Երևան քաղաք'!R52+'Արարատ և Վայոց ձոր'!R52+Արմավիր!R52+Կոտայք!R52+Շիրակ!R52+Տավուշ!R52+Սյունիք!R52+Գեղարքունիք!R52)</f>
        <v>0</v>
      </c>
      <c r="S52" s="35">
        <f>SUM(Լոռի!S52+'Արագածոտն '!S52+'Երևան քաղաք'!S52+'Արարատ և Վայոց ձոր'!S52+Արմավիր!S52+Կոտայք!S52+Շիրակ!S52+Տավուշ!S52+Սյունիք!S52+Գեղարքունիք!S52)</f>
        <v>0</v>
      </c>
      <c r="T52" s="35">
        <f>SUM(Լոռի!T52+'Արագածոտն '!T52+'Երևան քաղաք'!T52+'Արարատ և Վայոց ձոր'!T52+Արմավիր!T52+Կոտայք!T52+Շիրակ!T52+Տավուշ!T52+Սյունիք!T52+Գեղարքունիք!T52)</f>
        <v>0</v>
      </c>
      <c r="U52" s="35">
        <f>SUM(Լոռի!U52+'Արագածոտն '!U52+'Երևան քաղաք'!U52+'Արարատ և Վայոց ձոր'!U52+Արմավիր!U52+Կոտայք!U52+Շիրակ!U52+Տավուշ!U52+Սյունիք!U52+Գեղարքունիք!U52)</f>
        <v>0</v>
      </c>
      <c r="V52" s="35">
        <f>SUM(Լոռի!V52+'Արագածոտն '!V52+'Երևան քաղաք'!V52+'Արարատ և Վայոց ձոր'!V52+Արմավիր!V52+Կոտայք!V52+Շիրակ!V52+Տավուշ!V52+Սյունիք!V52+Գեղարքունիք!V52)</f>
        <v>0</v>
      </c>
      <c r="W52" s="35">
        <f>SUM(Լոռի!W52+'Արագածոտն '!W52+'Երևան քաղաք'!W52+'Արարատ և Վայոց ձոր'!W52+Արմավիր!W52+Կոտայք!W52+Շիրակ!W52+Տավուշ!W52+Սյունիք!W52+Գեղարքունիք!W52)</f>
        <v>0</v>
      </c>
      <c r="X52" s="35">
        <f>SUM(Լոռի!X52+'Արագածոտն '!X52+'Երևան քաղաք'!X52+'Արարատ և Վայոց ձոր'!X52+Արմավիր!X52+Կոտայք!X52+Շիրակ!X52+Տավուշ!X52+Սյունիք!X52+Գեղարքունիք!X52)</f>
        <v>0</v>
      </c>
      <c r="Y52" s="35">
        <f>SUM(Լոռի!Y52+'Արագածոտն '!Y52+'Երևան քաղաք'!Y52+'Արարատ և Վայոց ձոր'!Y52+Արմավիր!Y52+Կոտայք!Y52+Շիրակ!Y52+Տավուշ!Y52+Սյունիք!Y52+Գեղարքունիք!Y52)</f>
        <v>0</v>
      </c>
      <c r="Z52" s="35">
        <f>SUM(Լոռի!Z52+'Արագածոտն '!Z52+'Երևան քաղաք'!Z52+'Արարատ և Վայոց ձոր'!Z52+Արմավիր!Z52+Կոտայք!Z52+Շիրակ!Z52+Տավուշ!Z52+Սյունիք!Z52+Գեղարքունիք!Z52)</f>
        <v>0</v>
      </c>
      <c r="AA52" s="35">
        <f>SUM(Լոռի!AA52+'Արագածոտն '!AA52+'Երևան քաղաք'!AA52+'Արարատ և Վայոց ձոր'!AA52+Արմավիր!AA52+Կոտայք!AA52+Շիրակ!AA52+Տավուշ!AA52+Սյունիք!AA52+Գեղարքունիք!AA52)</f>
        <v>0</v>
      </c>
      <c r="AB52" s="35">
        <f>SUM(Լոռի!AB52+'Արագածոտն '!AB52+'Երևան քաղաք'!AB52+'Արարատ և Վայոց ձոր'!AB52+Արմավիր!AB52+Կոտայք!AB52+Շիրակ!AB52+Տավուշ!AB52+Սյունիք!AB52+Գեղարքունիք!AB52)</f>
        <v>0</v>
      </c>
    </row>
    <row r="53" spans="1:28" ht="20.100000000000001" customHeight="1" x14ac:dyDescent="0.3">
      <c r="A53" s="52" t="s">
        <v>34</v>
      </c>
      <c r="B53" s="34" t="s">
        <v>667</v>
      </c>
      <c r="C53" s="34">
        <v>143</v>
      </c>
      <c r="D53" s="35">
        <f>SUM(Լոռի!D53+'Արագածոտն '!D53+'Երևան քաղաք'!D53+'Արարատ և Վայոց ձոր'!D53+Արմավիր!D53+Կոտայք!D53+Շիրակ!D53+Տավուշ!D53+Սյունիք!D53+Գեղարքունիք!D53)</f>
        <v>0</v>
      </c>
      <c r="E53" s="35">
        <f>SUM(Լոռի!E53+'Արագածոտն '!E53+'Երևան քաղաք'!E53+'Արարատ և Վայոց ձոր'!E53+Արմավիր!E53+Կոտայք!E53+Շիրակ!E53+Տավուշ!E53+Սյունիք!E53+Գեղարքունիք!E53)</f>
        <v>0</v>
      </c>
      <c r="F53" s="35">
        <f>SUM(Լոռի!F53+'Արագածոտն '!F53+'Երևան քաղաք'!F53+'Արարատ և Վայոց ձոր'!F53+Արմավիր!F53+Կոտայք!F53+Շիրակ!F53+Տավուշ!F53+Սյունիք!F53+Գեղարքունիք!F53)</f>
        <v>0</v>
      </c>
      <c r="G53" s="35">
        <f>SUM(Լոռի!G53+'Արագածոտն '!G53+'Երևան քաղաք'!G53+'Արարատ և Վայոց ձոր'!G53+Արմավիր!G53+Կոտայք!G53+Շիրակ!G53+Տավուշ!G53+Սյունիք!G53+Գեղարքունիք!G53)</f>
        <v>0</v>
      </c>
      <c r="H53" s="35">
        <f>SUM(Լոռի!H53+'Արագածոտն '!H53+'Երևան քաղաք'!H53+'Արարատ և Վայոց ձոր'!H53+Արմավիր!H53+Կոտայք!H53+Շիրակ!H53+Տավուշ!H53+Սյունիք!H53+Գեղարքունիք!H53)</f>
        <v>0</v>
      </c>
      <c r="I53" s="35">
        <f>SUM(Լոռի!I53+'Արագածոտն '!I53+'Երևան քաղաք'!I53+'Արարատ և Վայոց ձոր'!I53+Արմավիր!I53+Կոտայք!I53+Շիրակ!I53+Տավուշ!I53+Սյունիք!I53+Գեղարքունիք!I53)</f>
        <v>0</v>
      </c>
      <c r="J53" s="35">
        <f>SUM(Լոռի!J53+'Արագածոտն '!J53+'Երևան քաղաք'!J53+'Արարատ և Վայոց ձոր'!J53+Արմավիր!J53+Կոտայք!J53+Շիրակ!J53+Տավուշ!J53+Սյունիք!J53+Գեղարքունիք!J53)</f>
        <v>0</v>
      </c>
      <c r="K53" s="35">
        <f>SUM(Լոռի!K53+'Արագածոտն '!K53+'Երևան քաղաք'!K53+'Արարատ և Վայոց ձոր'!K53+Արմավիր!K53+Կոտայք!K53+Շիրակ!K53+Տավուշ!K53+Սյունիք!K53+Գեղարքունիք!K53)</f>
        <v>0</v>
      </c>
      <c r="L53" s="35">
        <f>SUM(Լոռի!L53+'Արագածոտն '!L53+'Երևան քաղաք'!L53+'Արարատ և Վայոց ձոր'!L53+Արմավիր!L53+Կոտայք!L53+Շիրակ!L53+Տավուշ!L53+Սյունիք!L53+Գեղարքունիք!L53)</f>
        <v>0</v>
      </c>
      <c r="M53" s="35">
        <f>SUM(Լոռի!M53+'Արագածոտն '!M53+'Երևան քաղաք'!M53+'Արարատ և Վայոց ձոր'!M53+Արմավիր!M53+Կոտայք!M53+Շիրակ!M53+Տավուշ!M53+Սյունիք!M53+Գեղարքունիք!M53)</f>
        <v>0</v>
      </c>
      <c r="N53" s="35">
        <f>SUM(Լոռի!N53+'Արագածոտն '!N53+'Երևան քաղաք'!N53+'Արարատ և Վայոց ձոր'!N53+Արմավիր!N53+Կոտայք!N53+Շիրակ!N53+Տավուշ!N53+Սյունիք!N53+Գեղարքունիք!N53)</f>
        <v>0</v>
      </c>
      <c r="O53" s="35">
        <f>SUM(Լոռի!O53+'Արագածոտն '!O53+'Երևան քաղաք'!O53+'Արարատ և Վայոց ձոր'!O53+Արմավիր!O53+Կոտայք!O53+Շիրակ!O53+Տավուշ!O53+Սյունիք!O53+Գեղարքունիք!O53)</f>
        <v>0</v>
      </c>
      <c r="P53" s="35">
        <f>SUM(Լոռի!P53+'Արագածոտն '!P53+'Երևան քաղաք'!P53+'Արարատ և Վայոց ձոր'!P53+Արմավիր!P53+Կոտայք!P53+Շիրակ!P53+Տավուշ!P53+Սյունիք!P53+Գեղարքունիք!P53)</f>
        <v>0</v>
      </c>
      <c r="Q53" s="35">
        <f>SUM(Լոռի!Q53+'Արագածոտն '!Q53+'Երևան քաղաք'!Q53+'Արարատ և Վայոց ձոր'!Q53+Արմավիր!Q53+Կոտայք!Q53+Շիրակ!Q53+Տավուշ!Q53+Սյունիք!Q53+Գեղարքունիք!Q53)</f>
        <v>0</v>
      </c>
      <c r="R53" s="35">
        <f>SUM(Լոռի!R53+'Արագածոտն '!R53+'Երևան քաղաք'!R53+'Արարատ և Վայոց ձոր'!R53+Արմավիր!R53+Կոտայք!R53+Շիրակ!R53+Տավուշ!R53+Սյունիք!R53+Գեղարքունիք!R53)</f>
        <v>0</v>
      </c>
      <c r="S53" s="35">
        <f>SUM(Լոռի!S53+'Արագածոտն '!S53+'Երևան քաղաք'!S53+'Արարատ և Վայոց ձոր'!S53+Արմավիր!S53+Կոտայք!S53+Շիրակ!S53+Տավուշ!S53+Սյունիք!S53+Գեղարքունիք!S53)</f>
        <v>0</v>
      </c>
      <c r="T53" s="35">
        <f>SUM(Լոռի!T53+'Արագածոտն '!T53+'Երևան քաղաք'!T53+'Արարատ և Վայոց ձոր'!T53+Արմավիր!T53+Կոտայք!T53+Շիրակ!T53+Տավուշ!T53+Սյունիք!T53+Գեղարքունիք!T53)</f>
        <v>0</v>
      </c>
      <c r="U53" s="35">
        <f>SUM(Լոռի!U53+'Արագածոտն '!U53+'Երևան քաղաք'!U53+'Արարատ և Վայոց ձոր'!U53+Արմավիր!U53+Կոտայք!U53+Շիրակ!U53+Տավուշ!U53+Սյունիք!U53+Գեղարքունիք!U53)</f>
        <v>0</v>
      </c>
      <c r="V53" s="35">
        <f>SUM(Լոռի!V53+'Արագածոտն '!V53+'Երևան քաղաք'!V53+'Արարատ և Վայոց ձոր'!V53+Արմավիր!V53+Կոտայք!V53+Շիրակ!V53+Տավուշ!V53+Սյունիք!V53+Գեղարքունիք!V53)</f>
        <v>0</v>
      </c>
      <c r="W53" s="35">
        <f>SUM(Լոռի!W53+'Արագածոտն '!W53+'Երևան քաղաք'!W53+'Արարատ և Վայոց ձոր'!W53+Արմավիր!W53+Կոտայք!W53+Շիրակ!W53+Տավուշ!W53+Սյունիք!W53+Գեղարքունիք!W53)</f>
        <v>0</v>
      </c>
      <c r="X53" s="35">
        <f>SUM(Լոռի!X53+'Արագածոտն '!X53+'Երևան քաղաք'!X53+'Արարատ և Վայոց ձոր'!X53+Արմավիր!X53+Կոտայք!X53+Շիրակ!X53+Տավուշ!X53+Սյունիք!X53+Գեղարքունիք!X53)</f>
        <v>0</v>
      </c>
      <c r="Y53" s="35">
        <f>SUM(Լոռի!Y53+'Արագածոտն '!Y53+'Երևան քաղաք'!Y53+'Արարատ և Վայոց ձոր'!Y53+Արմավիր!Y53+Կոտայք!Y53+Շիրակ!Y53+Տավուշ!Y53+Սյունիք!Y53+Գեղարքունիք!Y53)</f>
        <v>0</v>
      </c>
      <c r="Z53" s="35">
        <f>SUM(Լոռի!Z53+'Արագածոտն '!Z53+'Երևան քաղաք'!Z53+'Արարատ և Վայոց ձոր'!Z53+Արմավիր!Z53+Կոտայք!Z53+Շիրակ!Z53+Տավուշ!Z53+Սյունիք!Z53+Գեղարքունիք!Z53)</f>
        <v>0</v>
      </c>
      <c r="AA53" s="35">
        <f>SUM(Լոռի!AA53+'Արագածոտն '!AA53+'Երևան քաղաք'!AA53+'Արարատ և Վայոց ձոր'!AA53+Արմավիր!AA53+Կոտայք!AA53+Շիրակ!AA53+Տավուշ!AA53+Սյունիք!AA53+Գեղարքունիք!AA53)</f>
        <v>0</v>
      </c>
      <c r="AB53" s="35">
        <f>SUM(Լոռի!AB53+'Արագածոտն '!AB53+'Երևան քաղաք'!AB53+'Արարատ և Վայոց ձոր'!AB53+Արմավիր!AB53+Կոտայք!AB53+Շիրակ!AB53+Տավուշ!AB53+Սյունիք!AB53+Գեղարքունիք!AB53)</f>
        <v>0</v>
      </c>
    </row>
    <row r="54" spans="1:28" ht="20.100000000000001" customHeight="1" x14ac:dyDescent="0.3">
      <c r="A54" s="52" t="s">
        <v>35</v>
      </c>
      <c r="B54" s="34" t="s">
        <v>604</v>
      </c>
      <c r="C54" s="36">
        <v>144</v>
      </c>
      <c r="D54" s="35">
        <f>SUM(Լոռի!D54+'Արագածոտն '!D54+'Երևան քաղաք'!D54+'Արարատ և Վայոց ձոր'!D54+Արմավիր!D54+Կոտայք!D54+Շիրակ!D54+Տավուշ!D54+Սյունիք!D54+Գեղարքունիք!D54)</f>
        <v>0</v>
      </c>
      <c r="E54" s="35">
        <f>SUM(Լոռի!E54+'Արագածոտն '!E54+'Երևան քաղաք'!E54+'Արարատ և Վայոց ձոր'!E54+Արմավիր!E54+Կոտայք!E54+Շիրակ!E54+Տավուշ!E54+Սյունիք!E54+Գեղարքունիք!E54)</f>
        <v>0</v>
      </c>
      <c r="F54" s="35">
        <f>SUM(Լոռի!F54+'Արագածոտն '!F54+'Երևան քաղաք'!F54+'Արարատ և Վայոց ձոր'!F54+Արմավիր!F54+Կոտայք!F54+Շիրակ!F54+Տավուշ!F54+Սյունիք!F54+Գեղարքունիք!F54)</f>
        <v>0</v>
      </c>
      <c r="G54" s="35">
        <f>SUM(Լոռի!G54+'Արագածոտն '!G54+'Երևան քաղաք'!G54+'Արարատ և Վայոց ձոր'!G54+Արմավիր!G54+Կոտայք!G54+Շիրակ!G54+Տավուշ!G54+Սյունիք!G54+Գեղարքունիք!G54)</f>
        <v>0</v>
      </c>
      <c r="H54" s="35">
        <f>SUM(Լոռի!H54+'Արագածոտն '!H54+'Երևան քաղաք'!H54+'Արարատ և Վայոց ձոր'!H54+Արմավիր!H54+Կոտայք!H54+Շիրակ!H54+Տավուշ!H54+Սյունիք!H54+Գեղարքունիք!H54)</f>
        <v>0</v>
      </c>
      <c r="I54" s="35">
        <f>SUM(Լոռի!I54+'Արագածոտն '!I54+'Երևան քաղաք'!I54+'Արարատ և Վայոց ձոր'!I54+Արմավիր!I54+Կոտայք!I54+Շիրակ!I54+Տավուշ!I54+Սյունիք!I54+Գեղարքունիք!I54)</f>
        <v>0</v>
      </c>
      <c r="J54" s="35">
        <f>SUM(Լոռի!J54+'Արագածոտն '!J54+'Երևան քաղաք'!J54+'Արարատ և Վայոց ձոր'!J54+Արմավիր!J54+Կոտայք!J54+Շիրակ!J54+Տավուշ!J54+Սյունիք!J54+Գեղարքունիք!J54)</f>
        <v>0</v>
      </c>
      <c r="K54" s="35">
        <f>SUM(Լոռի!K54+'Արագածոտն '!K54+'Երևան քաղաք'!K54+'Արարատ և Վայոց ձոր'!K54+Արմավիր!K54+Կոտայք!K54+Շիրակ!K54+Տավուշ!K54+Սյունիք!K54+Գեղարքունիք!K54)</f>
        <v>0</v>
      </c>
      <c r="L54" s="35">
        <f>SUM(Լոռի!L54+'Արագածոտն '!L54+'Երևան քաղաք'!L54+'Արարատ և Վայոց ձոր'!L54+Արմավիր!L54+Կոտայք!L54+Շիրակ!L54+Տավուշ!L54+Սյունիք!L54+Գեղարքունիք!L54)</f>
        <v>0</v>
      </c>
      <c r="M54" s="35">
        <f>SUM(Լոռի!M54+'Արագածոտն '!M54+'Երևան քաղաք'!M54+'Արարատ և Վայոց ձոր'!M54+Արմավիր!M54+Կոտայք!M54+Շիրակ!M54+Տավուշ!M54+Սյունիք!M54+Գեղարքունիք!M54)</f>
        <v>0</v>
      </c>
      <c r="N54" s="35">
        <f>SUM(Լոռի!N54+'Արագածոտն '!N54+'Երևան քաղաք'!N54+'Արարատ և Վայոց ձոր'!N54+Արմավիր!N54+Կոտայք!N54+Շիրակ!N54+Տավուշ!N54+Սյունիք!N54+Գեղարքունիք!N54)</f>
        <v>0</v>
      </c>
      <c r="O54" s="35">
        <f>SUM(Լոռի!O54+'Արագածոտն '!O54+'Երևան քաղաք'!O54+'Արարատ և Վայոց ձոր'!O54+Արմավիր!O54+Կոտայք!O54+Շիրակ!O54+Տավուշ!O54+Սյունիք!O54+Գեղարքունիք!O54)</f>
        <v>0</v>
      </c>
      <c r="P54" s="35">
        <f>SUM(Լոռի!P54+'Արագածոտն '!P54+'Երևան քաղաք'!P54+'Արարատ և Վայոց ձոր'!P54+Արմավիր!P54+Կոտայք!P54+Շիրակ!P54+Տավուշ!P54+Սյունիք!P54+Գեղարքունիք!P54)</f>
        <v>0</v>
      </c>
      <c r="Q54" s="35">
        <f>SUM(Լոռի!Q54+'Արագածոտն '!Q54+'Երևան քաղաք'!Q54+'Արարատ և Վայոց ձոր'!Q54+Արմավիր!Q54+Կոտայք!Q54+Շիրակ!Q54+Տավուշ!Q54+Սյունիք!Q54+Գեղարքունիք!Q54)</f>
        <v>0</v>
      </c>
      <c r="R54" s="35">
        <f>SUM(Լոռի!R54+'Արագածոտն '!R54+'Երևան քաղաք'!R54+'Արարատ և Վայոց ձոր'!R54+Արմավիր!R54+Կոտայք!R54+Շիրակ!R54+Տավուշ!R54+Սյունիք!R54+Գեղարքունիք!R54)</f>
        <v>0</v>
      </c>
      <c r="S54" s="35">
        <f>SUM(Լոռի!S54+'Արագածոտն '!S54+'Երևան քաղաք'!S54+'Արարատ և Վայոց ձոր'!S54+Արմավիր!S54+Կոտայք!S54+Շիրակ!S54+Տավուշ!S54+Սյունիք!S54+Գեղարքունիք!S54)</f>
        <v>0</v>
      </c>
      <c r="T54" s="35">
        <f>SUM(Լոռի!T54+'Արագածոտն '!T54+'Երևան քաղաք'!T54+'Արարատ և Վայոց ձոր'!T54+Արմավիր!T54+Կոտայք!T54+Շիրակ!T54+Տավուշ!T54+Սյունիք!T54+Գեղարքունիք!T54)</f>
        <v>0</v>
      </c>
      <c r="U54" s="35">
        <f>SUM(Լոռի!U54+'Արագածոտն '!U54+'Երևան քաղաք'!U54+'Արարատ և Վայոց ձոր'!U54+Արմավիր!U54+Կոտայք!U54+Շիրակ!U54+Տավուշ!U54+Սյունիք!U54+Գեղարքունիք!U54)</f>
        <v>0</v>
      </c>
      <c r="V54" s="35">
        <f>SUM(Լոռի!V54+'Արագածոտն '!V54+'Երևան քաղաք'!V54+'Արարատ և Վայոց ձոր'!V54+Արմավիր!V54+Կոտայք!V54+Շիրակ!V54+Տավուշ!V54+Սյունիք!V54+Գեղարքունիք!V54)</f>
        <v>0</v>
      </c>
      <c r="W54" s="35">
        <f>SUM(Լոռի!W54+'Արագածոտն '!W54+'Երևան քաղաք'!W54+'Արարատ և Վայոց ձոր'!W54+Արմավիր!W54+Կոտայք!W54+Շիրակ!W54+Տավուշ!W54+Սյունիք!W54+Գեղարքունիք!W54)</f>
        <v>0</v>
      </c>
      <c r="X54" s="35">
        <f>SUM(Լոռի!X54+'Արագածոտն '!X54+'Երևան քաղաք'!X54+'Արարատ և Վայոց ձոր'!X54+Արմավիր!X54+Կոտայք!X54+Շիրակ!X54+Տավուշ!X54+Սյունիք!X54+Գեղարքունիք!X54)</f>
        <v>0</v>
      </c>
      <c r="Y54" s="35">
        <f>SUM(Լոռի!Y54+'Արագածոտն '!Y54+'Երևան քաղաք'!Y54+'Արարատ և Վայոց ձոր'!Y54+Արմավիր!Y54+Կոտայք!Y54+Շիրակ!Y54+Տավուշ!Y54+Սյունիք!Y54+Գեղարքունիք!Y54)</f>
        <v>0</v>
      </c>
      <c r="Z54" s="35">
        <f>SUM(Լոռի!Z54+'Արագածոտն '!Z54+'Երևան քաղաք'!Z54+'Արարատ և Վայոց ձոր'!Z54+Արմավիր!Z54+Կոտայք!Z54+Շիրակ!Z54+Տավուշ!Z54+Սյունիք!Z54+Գեղարքունիք!Z54)</f>
        <v>0</v>
      </c>
      <c r="AA54" s="35">
        <f>SUM(Լոռի!AA54+'Արագածոտն '!AA54+'Երևան քաղաք'!AA54+'Արարատ և Վայոց ձոր'!AA54+Արմավիր!AA54+Կոտայք!AA54+Շիրակ!AA54+Տավուշ!AA54+Սյունիք!AA54+Գեղարքունիք!AA54)</f>
        <v>0</v>
      </c>
      <c r="AB54" s="35">
        <f>SUM(Լոռի!AB54+'Արագածոտն '!AB54+'Երևան քաղաք'!AB54+'Արարատ և Վայոց ձոր'!AB54+Արմավիր!AB54+Կոտայք!AB54+Շիրակ!AB54+Տավուշ!AB54+Սյունիք!AB54+Գեղարքունիք!AB54)</f>
        <v>0</v>
      </c>
    </row>
    <row r="55" spans="1:28" ht="20.100000000000001" customHeight="1" x14ac:dyDescent="0.3">
      <c r="A55" s="52" t="s">
        <v>36</v>
      </c>
      <c r="B55" s="34" t="s">
        <v>502</v>
      </c>
      <c r="C55" s="36">
        <v>145</v>
      </c>
      <c r="D55" s="35">
        <f>SUM(Լոռի!D55+'Արագածոտն '!D55+'Երևան քաղաք'!D55+'Արարատ և Վայոց ձոր'!D55+Արմավիր!D55+Կոտայք!D55+Շիրակ!D55+Տավուշ!D55+Սյունիք!D55+Գեղարքունիք!D55)</f>
        <v>0</v>
      </c>
      <c r="E55" s="35">
        <f>SUM(Լոռի!E55+'Արագածոտն '!E55+'Երևան քաղաք'!E55+'Արարատ և Վայոց ձոր'!E55+Արմավիր!E55+Կոտայք!E55+Շիրակ!E55+Տավուշ!E55+Սյունիք!E55+Գեղարքունիք!E55)</f>
        <v>0</v>
      </c>
      <c r="F55" s="35">
        <f>SUM(Լոռի!F55+'Արագածոտն '!F55+'Երևան քաղաք'!F55+'Արարատ և Վայոց ձոր'!F55+Արմավիր!F55+Կոտայք!F55+Շիրակ!F55+Տավուշ!F55+Սյունիք!F55+Գեղարքունիք!F55)</f>
        <v>0</v>
      </c>
      <c r="G55" s="35">
        <f>SUM(Լոռի!G55+'Արագածոտն '!G55+'Երևան քաղաք'!G55+'Արարատ և Վայոց ձոր'!G55+Արմավիր!G55+Կոտայք!G55+Շիրակ!G55+Տավուշ!G55+Սյունիք!G55+Գեղարքունիք!G55)</f>
        <v>0</v>
      </c>
      <c r="H55" s="35">
        <f>SUM(Լոռի!H55+'Արագածոտն '!H55+'Երևան քաղաք'!H55+'Արարատ և Վայոց ձոր'!H55+Արմավիր!H55+Կոտայք!H55+Շիրակ!H55+Տավուշ!H55+Սյունիք!H55+Գեղարքունիք!H55)</f>
        <v>0</v>
      </c>
      <c r="I55" s="35">
        <f>SUM(Լոռի!I55+'Արագածոտն '!I55+'Երևան քաղաք'!I55+'Արարատ և Վայոց ձոր'!I55+Արմավիր!I55+Կոտայք!I55+Շիրակ!I55+Տավուշ!I55+Սյունիք!I55+Գեղարքունիք!I55)</f>
        <v>0</v>
      </c>
      <c r="J55" s="35">
        <f>SUM(Լոռի!J55+'Արագածոտն '!J55+'Երևան քաղաք'!J55+'Արարատ և Վայոց ձոր'!J55+Արմավիր!J55+Կոտայք!J55+Շիրակ!J55+Տավուշ!J55+Սյունիք!J55+Գեղարքունիք!J55)</f>
        <v>0</v>
      </c>
      <c r="K55" s="35">
        <f>SUM(Լոռի!K55+'Արագածոտն '!K55+'Երևան քաղաք'!K55+'Արարատ և Վայոց ձոր'!K55+Արմավիր!K55+Կոտայք!K55+Շիրակ!K55+Տավուշ!K55+Սյունիք!K55+Գեղարքունիք!K55)</f>
        <v>0</v>
      </c>
      <c r="L55" s="35">
        <f>SUM(Լոռի!L55+'Արագածոտն '!L55+'Երևան քաղաք'!L55+'Արարատ և Վայոց ձոր'!L55+Արմավիր!L55+Կոտայք!L55+Շիրակ!L55+Տավուշ!L55+Սյունիք!L55+Գեղարքունիք!L55)</f>
        <v>0</v>
      </c>
      <c r="M55" s="35">
        <f>SUM(Լոռի!M55+'Արագածոտն '!M55+'Երևան քաղաք'!M55+'Արարատ և Վայոց ձոր'!M55+Արմավիր!M55+Կոտայք!M55+Շիրակ!M55+Տավուշ!M55+Սյունիք!M55+Գեղարքունիք!M55)</f>
        <v>0</v>
      </c>
      <c r="N55" s="35">
        <f>SUM(Լոռի!N55+'Արագածոտն '!N55+'Երևան քաղաք'!N55+'Արարատ և Վայոց ձոր'!N55+Արմավիր!N55+Կոտայք!N55+Շիրակ!N55+Տավուշ!N55+Սյունիք!N55+Գեղարքունիք!N55)</f>
        <v>0</v>
      </c>
      <c r="O55" s="35">
        <f>SUM(Լոռի!O55+'Արագածոտն '!O55+'Երևան քաղաք'!O55+'Արարատ և Վայոց ձոր'!O55+Արմավիր!O55+Կոտայք!O55+Շիրակ!O55+Տավուշ!O55+Սյունիք!O55+Գեղարքունիք!O55)</f>
        <v>0</v>
      </c>
      <c r="P55" s="35">
        <f>SUM(Լոռի!P55+'Արագածոտն '!P55+'Երևան քաղաք'!P55+'Արարատ և Վայոց ձոր'!P55+Արմավիր!P55+Կոտայք!P55+Շիրակ!P55+Տավուշ!P55+Սյունիք!P55+Գեղարքունիք!P55)</f>
        <v>0</v>
      </c>
      <c r="Q55" s="35">
        <f>SUM(Լոռի!Q55+'Արագածոտն '!Q55+'Երևան քաղաք'!Q55+'Արարատ և Վայոց ձոր'!Q55+Արմավիր!Q55+Կոտայք!Q55+Շիրակ!Q55+Տավուշ!Q55+Սյունիք!Q55+Գեղարքունիք!Q55)</f>
        <v>0</v>
      </c>
      <c r="R55" s="35">
        <f>SUM(Լոռի!R55+'Արագածոտն '!R55+'Երևան քաղաք'!R55+'Արարատ և Վայոց ձոր'!R55+Արմավիր!R55+Կոտայք!R55+Շիրակ!R55+Տավուշ!R55+Սյունիք!R55+Գեղարքունիք!R55)</f>
        <v>0</v>
      </c>
      <c r="S55" s="35">
        <f>SUM(Լոռի!S55+'Արագածոտն '!S55+'Երևան քաղաք'!S55+'Արարատ և Վայոց ձոր'!S55+Արմավիր!S55+Կոտայք!S55+Շիրակ!S55+Տավուշ!S55+Սյունիք!S55+Գեղարքունիք!S55)</f>
        <v>0</v>
      </c>
      <c r="T55" s="35">
        <f>SUM(Լոռի!T55+'Արագածոտն '!T55+'Երևան քաղաք'!T55+'Արարատ և Վայոց ձոր'!T55+Արմավիր!T55+Կոտայք!T55+Շիրակ!T55+Տավուշ!T55+Սյունիք!T55+Գեղարքունիք!T55)</f>
        <v>0</v>
      </c>
      <c r="U55" s="35">
        <f>SUM(Լոռի!U55+'Արագածոտն '!U55+'Երևան քաղաք'!U55+'Արարատ և Վայոց ձոր'!U55+Արմավիր!U55+Կոտայք!U55+Շիրակ!U55+Տավուշ!U55+Սյունիք!U55+Գեղարքունիք!U55)</f>
        <v>0</v>
      </c>
      <c r="V55" s="35">
        <f>SUM(Լոռի!V55+'Արագածոտն '!V55+'Երևան քաղաք'!V55+'Արարատ և Վայոց ձոր'!V55+Արմավիր!V55+Կոտայք!V55+Շիրակ!V55+Տավուշ!V55+Սյունիք!V55+Գեղարքունիք!V55)</f>
        <v>0</v>
      </c>
      <c r="W55" s="35">
        <f>SUM(Լոռի!W55+'Արագածոտն '!W55+'Երևան քաղաք'!W55+'Արարատ և Վայոց ձոր'!W55+Արմավիր!W55+Կոտայք!W55+Շիրակ!W55+Տավուշ!W55+Սյունիք!W55+Գեղարքունիք!W55)</f>
        <v>0</v>
      </c>
      <c r="X55" s="35">
        <f>SUM(Լոռի!X55+'Արագածոտն '!X55+'Երևան քաղաք'!X55+'Արարատ և Վայոց ձոր'!X55+Արմավիր!X55+Կոտայք!X55+Շիրակ!X55+Տավուշ!X55+Սյունիք!X55+Գեղարքունիք!X55)</f>
        <v>0</v>
      </c>
      <c r="Y55" s="35">
        <f>SUM(Լոռի!Y55+'Արագածոտն '!Y55+'Երևան քաղաք'!Y55+'Արարատ և Վայոց ձոր'!Y55+Արմավիր!Y55+Կոտայք!Y55+Շիրակ!Y55+Տավուշ!Y55+Սյունիք!Y55+Գեղարքունիք!Y55)</f>
        <v>0</v>
      </c>
      <c r="Z55" s="35">
        <f>SUM(Լոռի!Z55+'Արագածոտն '!Z55+'Երևան քաղաք'!Z55+'Արարատ և Վայոց ձոր'!Z55+Արմավիր!Z55+Կոտայք!Z55+Շիրակ!Z55+Տավուշ!Z55+Սյունիք!Z55+Գեղարքունիք!Z55)</f>
        <v>0</v>
      </c>
      <c r="AA55" s="35">
        <f>SUM(Լոռի!AA55+'Արագածոտն '!AA55+'Երևան քաղաք'!AA55+'Արարատ և Վայոց ձոր'!AA55+Արմավիր!AA55+Կոտայք!AA55+Շիրակ!AA55+Տավուշ!AA55+Սյունիք!AA55+Գեղարքունիք!AA55)</f>
        <v>0</v>
      </c>
      <c r="AB55" s="35">
        <f>SUM(Լոռի!AB55+'Արագածոտն '!AB55+'Երևան քաղաք'!AB55+'Արարատ և Վայոց ձոր'!AB55+Արմավիր!AB55+Կոտայք!AB55+Շիրակ!AB55+Տավուշ!AB55+Սյունիք!AB55+Գեղարքունիք!AB55)</f>
        <v>0</v>
      </c>
    </row>
    <row r="56" spans="1:28" ht="20.100000000000001" customHeight="1" x14ac:dyDescent="0.3">
      <c r="A56" s="52" t="s">
        <v>37</v>
      </c>
      <c r="B56" s="34" t="s">
        <v>472</v>
      </c>
      <c r="C56" s="36">
        <v>146</v>
      </c>
      <c r="D56" s="35">
        <f>SUM(Լոռի!D56+'Արագածոտն '!D56+'Երևան քաղաք'!D56+'Արարատ և Վայոց ձոր'!D56+Արմավիր!D56+Կոտայք!D56+Շիրակ!D56+Տավուշ!D56+Սյունիք!D56+Գեղարքունիք!D56)</f>
        <v>0</v>
      </c>
      <c r="E56" s="35">
        <f>SUM(Լոռի!E56+'Արագածոտն '!E56+'Երևան քաղաք'!E56+'Արարատ և Վայոց ձոր'!E56+Արմավիր!E56+Կոտայք!E56+Շիրակ!E56+Տավուշ!E56+Սյունիք!E56+Գեղարքունիք!E56)</f>
        <v>0</v>
      </c>
      <c r="F56" s="35">
        <f>SUM(Լոռի!F56+'Արագածոտն '!F56+'Երևան քաղաք'!F56+'Արարատ և Վայոց ձոր'!F56+Արմավիր!F56+Կոտայք!F56+Շիրակ!F56+Տավուշ!F56+Սյունիք!F56+Գեղարքունիք!F56)</f>
        <v>0</v>
      </c>
      <c r="G56" s="35">
        <f>SUM(Լոռի!G56+'Արագածոտն '!G56+'Երևան քաղաք'!G56+'Արարատ և Վայոց ձոր'!G56+Արմավիր!G56+Կոտայք!G56+Շիրակ!G56+Տավուշ!G56+Սյունիք!G56+Գեղարքունիք!G56)</f>
        <v>0</v>
      </c>
      <c r="H56" s="35">
        <f>SUM(Լոռի!H56+'Արագածոտն '!H56+'Երևան քաղաք'!H56+'Արարատ և Վայոց ձոր'!H56+Արմավիր!H56+Կոտայք!H56+Շիրակ!H56+Տավուշ!H56+Սյունիք!H56+Գեղարքունիք!H56)</f>
        <v>0</v>
      </c>
      <c r="I56" s="35">
        <f>SUM(Լոռի!I56+'Արագածոտն '!I56+'Երևան քաղաք'!I56+'Արարատ և Վայոց ձոր'!I56+Արմավիր!I56+Կոտայք!I56+Շիրակ!I56+Տավուշ!I56+Սյունիք!I56+Գեղարքունիք!I56)</f>
        <v>0</v>
      </c>
      <c r="J56" s="35">
        <f>SUM(Լոռի!J56+'Արագածոտն '!J56+'Երևան քաղաք'!J56+'Արարատ և Վայոց ձոր'!J56+Արմավիր!J56+Կոտայք!J56+Շիրակ!J56+Տավուշ!J56+Սյունիք!J56+Գեղարքունիք!J56)</f>
        <v>0</v>
      </c>
      <c r="K56" s="35">
        <f>SUM(Լոռի!K56+'Արագածոտն '!K56+'Երևան քաղաք'!K56+'Արարատ և Վայոց ձոր'!K56+Արմավիր!K56+Կոտայք!K56+Շիրակ!K56+Տավուշ!K56+Սյունիք!K56+Գեղարքունիք!K56)</f>
        <v>0</v>
      </c>
      <c r="L56" s="35">
        <f>SUM(Լոռի!L56+'Արագածոտն '!L56+'Երևան քաղաք'!L56+'Արարատ և Վայոց ձոր'!L56+Արմավիր!L56+Կոտայք!L56+Շիրակ!L56+Տավուշ!L56+Սյունիք!L56+Գեղարքունիք!L56)</f>
        <v>0</v>
      </c>
      <c r="M56" s="35">
        <f>SUM(Լոռի!M56+'Արագածոտն '!M56+'Երևան քաղաք'!M56+'Արարատ և Վայոց ձոր'!M56+Արմավիր!M56+Կոտայք!M56+Շիրակ!M56+Տավուշ!M56+Սյունիք!M56+Գեղարքունիք!M56)</f>
        <v>0</v>
      </c>
      <c r="N56" s="35">
        <f>SUM(Լոռի!N56+'Արագածոտն '!N56+'Երևան քաղաք'!N56+'Արարատ և Վայոց ձոր'!N56+Արմավիր!N56+Կոտայք!N56+Շիրակ!N56+Տավուշ!N56+Սյունիք!N56+Գեղարքունիք!N56)</f>
        <v>0</v>
      </c>
      <c r="O56" s="35">
        <f>SUM(Լոռի!O56+'Արագածոտն '!O56+'Երևան քաղաք'!O56+'Արարատ և Վայոց ձոր'!O56+Արմավիր!O56+Կոտայք!O56+Շիրակ!O56+Տավուշ!O56+Սյունիք!O56+Գեղարքունիք!O56)</f>
        <v>0</v>
      </c>
      <c r="P56" s="35">
        <f>SUM(Լոռի!P56+'Արագածոտն '!P56+'Երևան քաղաք'!P56+'Արարատ և Վայոց ձոր'!P56+Արմավիր!P56+Կոտայք!P56+Շիրակ!P56+Տավուշ!P56+Սյունիք!P56+Գեղարքունիք!P56)</f>
        <v>0</v>
      </c>
      <c r="Q56" s="35">
        <f>SUM(Լոռի!Q56+'Արագածոտն '!Q56+'Երևան քաղաք'!Q56+'Արարատ և Վայոց ձոր'!Q56+Արմավիր!Q56+Կոտայք!Q56+Շիրակ!Q56+Տավուշ!Q56+Սյունիք!Q56+Գեղարքունիք!Q56)</f>
        <v>0</v>
      </c>
      <c r="R56" s="35">
        <f>SUM(Լոռի!R56+'Արագածոտն '!R56+'Երևան քաղաք'!R56+'Արարատ և Վայոց ձոր'!R56+Արմավիր!R56+Կոտայք!R56+Շիրակ!R56+Տավուշ!R56+Սյունիք!R56+Գեղարքունիք!R56)</f>
        <v>0</v>
      </c>
      <c r="S56" s="35">
        <f>SUM(Լոռի!S56+'Արագածոտն '!S56+'Երևան քաղաք'!S56+'Արարատ և Վայոց ձոր'!S56+Արմավիր!S56+Կոտայք!S56+Շիրակ!S56+Տավուշ!S56+Սյունիք!S56+Գեղարքունիք!S56)</f>
        <v>0</v>
      </c>
      <c r="T56" s="35">
        <f>SUM(Լոռի!T56+'Արագածոտն '!T56+'Երևան քաղաք'!T56+'Արարատ և Վայոց ձոր'!T56+Արմավիր!T56+Կոտայք!T56+Շիրակ!T56+Տավուշ!T56+Սյունիք!T56+Գեղարքունիք!T56)</f>
        <v>0</v>
      </c>
      <c r="U56" s="35">
        <f>SUM(Լոռի!U56+'Արագածոտն '!U56+'Երևան քաղաք'!U56+'Արարատ և Վայոց ձոր'!U56+Արմավիր!U56+Կոտայք!U56+Շիրակ!U56+Տավուշ!U56+Սյունիք!U56+Գեղարքունիք!U56)</f>
        <v>0</v>
      </c>
      <c r="V56" s="35">
        <f>SUM(Լոռի!V56+'Արագածոտն '!V56+'Երևան քաղաք'!V56+'Արարատ և Վայոց ձոր'!V56+Արմավիր!V56+Կոտայք!V56+Շիրակ!V56+Տավուշ!V56+Սյունիք!V56+Գեղարքունիք!V56)</f>
        <v>0</v>
      </c>
      <c r="W56" s="35">
        <f>SUM(Լոռի!W56+'Արագածոտն '!W56+'Երևան քաղաք'!W56+'Արարատ և Վայոց ձոր'!W56+Արմավիր!W56+Կոտայք!W56+Շիրակ!W56+Տավուշ!W56+Սյունիք!W56+Գեղարքունիք!W56)</f>
        <v>0</v>
      </c>
      <c r="X56" s="35">
        <f>SUM(Լոռի!X56+'Արագածոտն '!X56+'Երևան քաղաք'!X56+'Արարատ և Վայոց ձոր'!X56+Արմավիր!X56+Կոտայք!X56+Շիրակ!X56+Տավուշ!X56+Սյունիք!X56+Գեղարքունիք!X56)</f>
        <v>0</v>
      </c>
      <c r="Y56" s="35">
        <f>SUM(Լոռի!Y56+'Արագածոտն '!Y56+'Երևան քաղաք'!Y56+'Արարատ և Վայոց ձոր'!Y56+Արմավիր!Y56+Կոտայք!Y56+Շիրակ!Y56+Տավուշ!Y56+Սյունիք!Y56+Գեղարքունիք!Y56)</f>
        <v>0</v>
      </c>
      <c r="Z56" s="35">
        <f>SUM(Լոռի!Z56+'Արագածոտն '!Z56+'Երևան քաղաք'!Z56+'Արարատ և Վայոց ձոր'!Z56+Արմավիր!Z56+Կոտայք!Z56+Շիրակ!Z56+Տավուշ!Z56+Սյունիք!Z56+Գեղարքունիք!Z56)</f>
        <v>0</v>
      </c>
      <c r="AA56" s="35">
        <f>SUM(Լոռի!AA56+'Արագածոտն '!AA56+'Երևան քաղաք'!AA56+'Արարատ և Վայոց ձոր'!AA56+Արմավիր!AA56+Կոտայք!AA56+Շիրակ!AA56+Տավուշ!AA56+Սյունիք!AA56+Գեղարքունիք!AA56)</f>
        <v>0</v>
      </c>
      <c r="AB56" s="35">
        <f>SUM(Լոռի!AB56+'Արագածոտն '!AB56+'Երևան քաղաք'!AB56+'Արարատ և Վայոց ձոր'!AB56+Արմավիր!AB56+Կոտայք!AB56+Շիրակ!AB56+Տավուշ!AB56+Սյունիք!AB56+Գեղարքունիք!AB56)</f>
        <v>0</v>
      </c>
    </row>
    <row r="57" spans="1:28" ht="20.100000000000001" customHeight="1" x14ac:dyDescent="0.3">
      <c r="A57" s="52" t="s">
        <v>38</v>
      </c>
      <c r="B57" s="34" t="s">
        <v>399</v>
      </c>
      <c r="C57" s="36">
        <v>147</v>
      </c>
      <c r="D57" s="35">
        <f>SUM(Լոռի!D57+'Արագածոտն '!D57+'Երևան քաղաք'!D57+'Արարատ և Վայոց ձոր'!D57+Արմավիր!D57+Կոտայք!D57+Շիրակ!D57+Տավուշ!D57+Սյունիք!D57+Գեղարքունիք!D57)</f>
        <v>0</v>
      </c>
      <c r="E57" s="35">
        <f>SUM(Լոռի!E57+'Արագածոտն '!E57+'Երևան քաղաք'!E57+'Արարատ և Վայոց ձոր'!E57+Արմավիր!E57+Կոտայք!E57+Շիրակ!E57+Տավուշ!E57+Սյունիք!E57+Գեղարքունիք!E57)</f>
        <v>0</v>
      </c>
      <c r="F57" s="35">
        <f>SUM(Լոռի!F57+'Արագածոտն '!F57+'Երևան քաղաք'!F57+'Արարատ և Վայոց ձոր'!F57+Արմավիր!F57+Կոտայք!F57+Շիրակ!F57+Տավուշ!F57+Սյունիք!F57+Գեղարքունիք!F57)</f>
        <v>0</v>
      </c>
      <c r="G57" s="35">
        <f>SUM(Լոռի!G57+'Արագածոտն '!G57+'Երևան քաղաք'!G57+'Արարատ և Վայոց ձոր'!G57+Արմավիր!G57+Կոտայք!G57+Շիրակ!G57+Տավուշ!G57+Սյունիք!G57+Գեղարքունիք!G57)</f>
        <v>0</v>
      </c>
      <c r="H57" s="35">
        <f>SUM(Լոռի!H57+'Արագածոտն '!H57+'Երևան քաղաք'!H57+'Արարատ և Վայոց ձոր'!H57+Արմավիր!H57+Կոտայք!H57+Շիրակ!H57+Տավուշ!H57+Սյունիք!H57+Գեղարքունիք!H57)</f>
        <v>0</v>
      </c>
      <c r="I57" s="35">
        <f>SUM(Լոռի!I57+'Արագածոտն '!I57+'Երևան քաղաք'!I57+'Արարատ և Վայոց ձոր'!I57+Արմավիր!I57+Կոտայք!I57+Շիրակ!I57+Տավուշ!I57+Սյունիք!I57+Գեղարքունիք!I57)</f>
        <v>0</v>
      </c>
      <c r="J57" s="35">
        <f>SUM(Լոռի!J57+'Արագածոտն '!J57+'Երևան քաղաք'!J57+'Արարատ և Վայոց ձոր'!J57+Արմավիր!J57+Կոտայք!J57+Շիրակ!J57+Տավուշ!J57+Սյունիք!J57+Գեղարքունիք!J57)</f>
        <v>0</v>
      </c>
      <c r="K57" s="35">
        <f>SUM(Լոռի!K57+'Արագածոտն '!K57+'Երևան քաղաք'!K57+'Արարատ և Վայոց ձոր'!K57+Արմավիր!K57+Կոտայք!K57+Շիրակ!K57+Տավուշ!K57+Սյունիք!K57+Գեղարքունիք!K57)</f>
        <v>0</v>
      </c>
      <c r="L57" s="35">
        <f>SUM(Լոռի!L57+'Արագածոտն '!L57+'Երևան քաղաք'!L57+'Արարատ և Վայոց ձոր'!L57+Արմավիր!L57+Կոտայք!L57+Շիրակ!L57+Տավուշ!L57+Սյունիք!L57+Գեղարքունիք!L57)</f>
        <v>0</v>
      </c>
      <c r="M57" s="35">
        <f>SUM(Լոռի!M57+'Արագածոտն '!M57+'Երևան քաղաք'!M57+'Արարատ և Վայոց ձոր'!M57+Արմավիր!M57+Կոտայք!M57+Շիրակ!M57+Տավուշ!M57+Սյունիք!M57+Գեղարքունիք!M57)</f>
        <v>0</v>
      </c>
      <c r="N57" s="35">
        <f>SUM(Լոռի!N57+'Արագածոտն '!N57+'Երևան քաղաք'!N57+'Արարատ և Վայոց ձոր'!N57+Արմավիր!N57+Կոտայք!N57+Շիրակ!N57+Տավուշ!N57+Սյունիք!N57+Գեղարքունիք!N57)</f>
        <v>0</v>
      </c>
      <c r="O57" s="35">
        <f>SUM(Լոռի!O57+'Արագածոտն '!O57+'Երևան քաղաք'!O57+'Արարատ և Վայոց ձոր'!O57+Արմավիր!O57+Կոտայք!O57+Շիրակ!O57+Տավուշ!O57+Սյունիք!O57+Գեղարքունիք!O57)</f>
        <v>0</v>
      </c>
      <c r="P57" s="35">
        <f>SUM(Լոռի!P57+'Արագածոտն '!P57+'Երևան քաղաք'!P57+'Արարատ և Վայոց ձոր'!P57+Արմավիր!P57+Կոտայք!P57+Շիրակ!P57+Տավուշ!P57+Սյունիք!P57+Գեղարքունիք!P57)</f>
        <v>0</v>
      </c>
      <c r="Q57" s="35">
        <f>SUM(Լոռի!Q57+'Արագածոտն '!Q57+'Երևան քաղաք'!Q57+'Արարատ և Վայոց ձոր'!Q57+Արմավիր!Q57+Կոտայք!Q57+Շիրակ!Q57+Տավուշ!Q57+Սյունիք!Q57+Գեղարքունիք!Q57)</f>
        <v>0</v>
      </c>
      <c r="R57" s="35">
        <f>SUM(Լոռի!R57+'Արագածոտն '!R57+'Երևան քաղաք'!R57+'Արարատ և Վայոց ձոր'!R57+Արմավիր!R57+Կոտայք!R57+Շիրակ!R57+Տավուշ!R57+Սյունիք!R57+Գեղարքունիք!R57)</f>
        <v>0</v>
      </c>
      <c r="S57" s="35">
        <f>SUM(Լոռի!S57+'Արագածոտն '!S57+'Երևան քաղաք'!S57+'Արարատ և Վայոց ձոր'!S57+Արմավիր!S57+Կոտայք!S57+Շիրակ!S57+Տավուշ!S57+Սյունիք!S57+Գեղարքունիք!S57)</f>
        <v>0</v>
      </c>
      <c r="T57" s="35">
        <f>SUM(Լոռի!T57+'Արագածոտն '!T57+'Երևան քաղաք'!T57+'Արարատ և Վայոց ձոր'!T57+Արմավիր!T57+Կոտայք!T57+Շիրակ!T57+Տավուշ!T57+Սյունիք!T57+Գեղարքունիք!T57)</f>
        <v>0</v>
      </c>
      <c r="U57" s="35">
        <f>SUM(Լոռի!U57+'Արագածոտն '!U57+'Երևան քաղաք'!U57+'Արարատ և Վայոց ձոր'!U57+Արմավիր!U57+Կոտայք!U57+Շիրակ!U57+Տավուշ!U57+Սյունիք!U57+Գեղարքունիք!U57)</f>
        <v>0</v>
      </c>
      <c r="V57" s="35">
        <f>SUM(Լոռի!V57+'Արագածոտն '!V57+'Երևան քաղաք'!V57+'Արարատ և Վայոց ձոր'!V57+Արմավիր!V57+Կոտայք!V57+Շիրակ!V57+Տավուշ!V57+Սյունիք!V57+Գեղարքունիք!V57)</f>
        <v>0</v>
      </c>
      <c r="W57" s="35">
        <f>SUM(Լոռի!W57+'Արագածոտն '!W57+'Երևան քաղաք'!W57+'Արարատ և Վայոց ձոր'!W57+Արմավիր!W57+Կոտայք!W57+Շիրակ!W57+Տավուշ!W57+Սյունիք!W57+Գեղարքունիք!W57)</f>
        <v>0</v>
      </c>
      <c r="X57" s="35">
        <f>SUM(Լոռի!X57+'Արագածոտն '!X57+'Երևան քաղաք'!X57+'Արարատ և Վայոց ձոր'!X57+Արմավիր!X57+Կոտայք!X57+Շիրակ!X57+Տավուշ!X57+Սյունիք!X57+Գեղարքունիք!X57)</f>
        <v>0</v>
      </c>
      <c r="Y57" s="35">
        <f>SUM(Լոռի!Y57+'Արագածոտն '!Y57+'Երևան քաղաք'!Y57+'Արարատ և Վայոց ձոր'!Y57+Արմավիր!Y57+Կոտայք!Y57+Շիրակ!Y57+Տավուշ!Y57+Սյունիք!Y57+Գեղարքունիք!Y57)</f>
        <v>0</v>
      </c>
      <c r="Z57" s="35">
        <f>SUM(Լոռի!Z57+'Արագածոտն '!Z57+'Երևան քաղաք'!Z57+'Արարատ և Վայոց ձոր'!Z57+Արմավիր!Z57+Կոտայք!Z57+Շիրակ!Z57+Տավուշ!Z57+Սյունիք!Z57+Գեղարքունիք!Z57)</f>
        <v>0</v>
      </c>
      <c r="AA57" s="35">
        <f>SUM(Լոռի!AA57+'Արագածոտն '!AA57+'Երևան քաղաք'!AA57+'Արարատ և Վայոց ձոր'!AA57+Արմավիր!AA57+Կոտայք!AA57+Շիրակ!AA57+Տավուշ!AA57+Սյունիք!AA57+Գեղարքունիք!AA57)</f>
        <v>0</v>
      </c>
      <c r="AB57" s="35">
        <f>SUM(Լոռի!AB57+'Արագածոտն '!AB57+'Երևան քաղաք'!AB57+'Արարատ և Վայոց ձոր'!AB57+Արմավիր!AB57+Կոտայք!AB57+Շիրակ!AB57+Տավուշ!AB57+Սյունիք!AB57+Գեղարքունիք!AB57)</f>
        <v>0</v>
      </c>
    </row>
    <row r="58" spans="1:28" ht="20.100000000000001" customHeight="1" x14ac:dyDescent="0.3">
      <c r="A58" s="52" t="s">
        <v>39</v>
      </c>
      <c r="B58" s="34" t="s">
        <v>400</v>
      </c>
      <c r="C58" s="36">
        <v>148</v>
      </c>
      <c r="D58" s="35">
        <f>SUM(Լոռի!D58+'Արագածոտն '!D58+'Երևան քաղաք'!D58+'Արարատ և Վայոց ձոր'!D58+Արմավիր!D58+Կոտայք!D58+Շիրակ!D58+Տավուշ!D58+Սյունիք!D58+Գեղարքունիք!D58)</f>
        <v>0</v>
      </c>
      <c r="E58" s="35">
        <f>SUM(Լոռի!E58+'Արագածոտն '!E58+'Երևան քաղաք'!E58+'Արարատ և Վայոց ձոր'!E58+Արմավիր!E58+Կոտայք!E58+Շիրակ!E58+Տավուշ!E58+Սյունիք!E58+Գեղարքունիք!E58)</f>
        <v>0</v>
      </c>
      <c r="F58" s="35">
        <f>SUM(Լոռի!F58+'Արագածոտն '!F58+'Երևան քաղաք'!F58+'Արարատ և Վայոց ձոր'!F58+Արմավիր!F58+Կոտայք!F58+Շիրակ!F58+Տավուշ!F58+Սյունիք!F58+Գեղարքունիք!F58)</f>
        <v>0</v>
      </c>
      <c r="G58" s="35">
        <f>SUM(Լոռի!G58+'Արագածոտն '!G58+'Երևան քաղաք'!G58+'Արարատ և Վայոց ձոր'!G58+Արմավիր!G58+Կոտայք!G58+Շիրակ!G58+Տավուշ!G58+Սյունիք!G58+Գեղարքունիք!G58)</f>
        <v>0</v>
      </c>
      <c r="H58" s="35">
        <f>SUM(Լոռի!H58+'Արագածոտն '!H58+'Երևան քաղաք'!H58+'Արարատ և Վայոց ձոր'!H58+Արմավիր!H58+Կոտայք!H58+Շիրակ!H58+Տավուշ!H58+Սյունիք!H58+Գեղարքունիք!H58)</f>
        <v>0</v>
      </c>
      <c r="I58" s="35">
        <f>SUM(Լոռի!I58+'Արագածոտն '!I58+'Երևան քաղաք'!I58+'Արարատ և Վայոց ձոր'!I58+Արմավիր!I58+Կոտայք!I58+Շիրակ!I58+Տավուշ!I58+Սյունիք!I58+Գեղարքունիք!I58)</f>
        <v>0</v>
      </c>
      <c r="J58" s="35">
        <f>SUM(Լոռի!J58+'Արագածոտն '!J58+'Երևան քաղաք'!J58+'Արարատ և Վայոց ձոր'!J58+Արմավիր!J58+Կոտայք!J58+Շիրակ!J58+Տավուշ!J58+Սյունիք!J58+Գեղարքունիք!J58)</f>
        <v>0</v>
      </c>
      <c r="K58" s="35">
        <f>SUM(Լոռի!K58+'Արագածոտն '!K58+'Երևան քաղաք'!K58+'Արարատ և Վայոց ձոր'!K58+Արմավիր!K58+Կոտայք!K58+Շիրակ!K58+Տավուշ!K58+Սյունիք!K58+Գեղարքունիք!K58)</f>
        <v>0</v>
      </c>
      <c r="L58" s="35">
        <f>SUM(Լոռի!L58+'Արագածոտն '!L58+'Երևան քաղաք'!L58+'Արարատ և Վայոց ձոր'!L58+Արմավիր!L58+Կոտայք!L58+Շիրակ!L58+Տավուշ!L58+Սյունիք!L58+Գեղարքունիք!L58)</f>
        <v>0</v>
      </c>
      <c r="M58" s="35">
        <f>SUM(Լոռի!M58+'Արագածոտն '!M58+'Երևան քաղաք'!M58+'Արարատ և Վայոց ձոր'!M58+Արմավիր!M58+Կոտայք!M58+Շիրակ!M58+Տավուշ!M58+Սյունիք!M58+Գեղարքունիք!M58)</f>
        <v>0</v>
      </c>
      <c r="N58" s="35">
        <f>SUM(Լոռի!N58+'Արագածոտն '!N58+'Երևան քաղաք'!N58+'Արարատ և Վայոց ձոր'!N58+Արմավիր!N58+Կոտայք!N58+Շիրակ!N58+Տավուշ!N58+Սյունիք!N58+Գեղարքունիք!N58)</f>
        <v>0</v>
      </c>
      <c r="O58" s="35">
        <f>SUM(Լոռի!O58+'Արագածոտն '!O58+'Երևան քաղաք'!O58+'Արարատ և Վայոց ձոր'!O58+Արմավիր!O58+Կոտայք!O58+Շիրակ!O58+Տավուշ!O58+Սյունիք!O58+Գեղարքունիք!O58)</f>
        <v>0</v>
      </c>
      <c r="P58" s="35">
        <f>SUM(Լոռի!P58+'Արագածոտն '!P58+'Երևան քաղաք'!P58+'Արարատ և Վայոց ձոր'!P58+Արմավիր!P58+Կոտայք!P58+Շիրակ!P58+Տավուշ!P58+Սյունիք!P58+Գեղարքունիք!P58)</f>
        <v>0</v>
      </c>
      <c r="Q58" s="35">
        <f>SUM(Լոռի!Q58+'Արագածոտն '!Q58+'Երևան քաղաք'!Q58+'Արարատ և Վայոց ձոր'!Q58+Արմավիր!Q58+Կոտայք!Q58+Շիրակ!Q58+Տավուշ!Q58+Սյունիք!Q58+Գեղարքունիք!Q58)</f>
        <v>0</v>
      </c>
      <c r="R58" s="35">
        <f>SUM(Լոռի!R58+'Արագածոտն '!R58+'Երևան քաղաք'!R58+'Արարատ և Վայոց ձոր'!R58+Արմավիր!R58+Կոտայք!R58+Շիրակ!R58+Տավուշ!R58+Սյունիք!R58+Գեղարքունիք!R58)</f>
        <v>0</v>
      </c>
      <c r="S58" s="35">
        <f>SUM(Լոռի!S58+'Արագածոտն '!S58+'Երևան քաղաք'!S58+'Արարատ և Վայոց ձոր'!S58+Արմավիր!S58+Կոտայք!S58+Շիրակ!S58+Տավուշ!S58+Սյունիք!S58+Գեղարքունիք!S58)</f>
        <v>0</v>
      </c>
      <c r="T58" s="35">
        <f>SUM(Լոռի!T58+'Արագածոտն '!T58+'Երևան քաղաք'!T58+'Արարատ և Վայոց ձոր'!T58+Արմավիր!T58+Կոտայք!T58+Շիրակ!T58+Տավուշ!T58+Սյունիք!T58+Գեղարքունիք!T58)</f>
        <v>0</v>
      </c>
      <c r="U58" s="35">
        <f>SUM(Լոռի!U58+'Արագածոտն '!U58+'Երևան քաղաք'!U58+'Արարատ և Վայոց ձոր'!U58+Արմավիր!U58+Կոտայք!U58+Շիրակ!U58+Տավուշ!U58+Սյունիք!U58+Գեղարքունիք!U58)</f>
        <v>0</v>
      </c>
      <c r="V58" s="35">
        <f>SUM(Լոռի!V58+'Արագածոտն '!V58+'Երևան քաղաք'!V58+'Արարատ և Վայոց ձոր'!V58+Արմավիր!V58+Կոտայք!V58+Շիրակ!V58+Տավուշ!V58+Սյունիք!V58+Գեղարքունիք!V58)</f>
        <v>0</v>
      </c>
      <c r="W58" s="35">
        <f>SUM(Լոռի!W58+'Արագածոտն '!W58+'Երևան քաղաք'!W58+'Արարատ և Վայոց ձոր'!W58+Արմավիր!W58+Կոտայք!W58+Շիրակ!W58+Տավուշ!W58+Սյունիք!W58+Գեղարքունիք!W58)</f>
        <v>0</v>
      </c>
      <c r="X58" s="35">
        <f>SUM(Լոռի!X58+'Արագածոտն '!X58+'Երևան քաղաք'!X58+'Արարատ և Վայոց ձոր'!X58+Արմավիր!X58+Կոտայք!X58+Շիրակ!X58+Տավուշ!X58+Սյունիք!X58+Գեղարքունիք!X58)</f>
        <v>0</v>
      </c>
      <c r="Y58" s="35">
        <f>SUM(Լոռի!Y58+'Արագածոտն '!Y58+'Երևան քաղաք'!Y58+'Արարատ և Վայոց ձոր'!Y58+Արմավիր!Y58+Կոտայք!Y58+Շիրակ!Y58+Տավուշ!Y58+Սյունիք!Y58+Գեղարքունիք!Y58)</f>
        <v>0</v>
      </c>
      <c r="Z58" s="35">
        <f>SUM(Լոռի!Z58+'Արագածոտն '!Z58+'Երևան քաղաք'!Z58+'Արարատ և Վայոց ձոր'!Z58+Արմավիր!Z58+Կոտայք!Z58+Շիրակ!Z58+Տավուշ!Z58+Սյունիք!Z58+Գեղարքունիք!Z58)</f>
        <v>0</v>
      </c>
      <c r="AA58" s="35">
        <f>SUM(Լոռի!AA58+'Արագածոտն '!AA58+'Երևան քաղաք'!AA58+'Արարատ և Վայոց ձոր'!AA58+Արմավիր!AA58+Կոտայք!AA58+Շիրակ!AA58+Տավուշ!AA58+Սյունիք!AA58+Գեղարքունիք!AA58)</f>
        <v>0</v>
      </c>
      <c r="AB58" s="35">
        <f>SUM(Լոռի!AB58+'Արագածոտն '!AB58+'Երևան քաղաք'!AB58+'Արարատ և Վայոց ձոր'!AB58+Արմավիր!AB58+Կոտայք!AB58+Շիրակ!AB58+Տավուշ!AB58+Սյունիք!AB58+Գեղարքունիք!AB58)</f>
        <v>0</v>
      </c>
    </row>
    <row r="59" spans="1:28" ht="20.100000000000001" customHeight="1" x14ac:dyDescent="0.3">
      <c r="A59" s="52" t="s">
        <v>40</v>
      </c>
      <c r="B59" s="34" t="s">
        <v>503</v>
      </c>
      <c r="C59" s="36">
        <v>149</v>
      </c>
      <c r="D59" s="35">
        <f>SUM(Լոռի!D59+'Արագածոտն '!D59+'Երևան քաղաք'!D59+'Արարատ և Վայոց ձոր'!D59+Արմավիր!D59+Կոտայք!D59+Շիրակ!D59+Տավուշ!D59+Սյունիք!D59+Գեղարքունիք!D59)</f>
        <v>0</v>
      </c>
      <c r="E59" s="35">
        <f>SUM(Լոռի!E59+'Արագածոտն '!E59+'Երևան քաղաք'!E59+'Արարատ և Վայոց ձոր'!E59+Արմավիր!E59+Կոտայք!E59+Շիրակ!E59+Տավուշ!E59+Սյունիք!E59+Գեղարքունիք!E59)</f>
        <v>0</v>
      </c>
      <c r="F59" s="35">
        <f>SUM(Լոռի!F59+'Արագածոտն '!F59+'Երևան քաղաք'!F59+'Արարատ և Վայոց ձոր'!F59+Արմավիր!F59+Կոտայք!F59+Շիրակ!F59+Տավուշ!F59+Սյունիք!F59+Գեղարքունիք!F59)</f>
        <v>0</v>
      </c>
      <c r="G59" s="35">
        <f>SUM(Լոռի!G59+'Արագածոտն '!G59+'Երևան քաղաք'!G59+'Արարատ և Վայոց ձոր'!G59+Արմավիր!G59+Կոտայք!G59+Շիրակ!G59+Տավուշ!G59+Սյունիք!G59+Գեղարքունիք!G59)</f>
        <v>0</v>
      </c>
      <c r="H59" s="35">
        <f>SUM(Լոռի!H59+'Արագածոտն '!H59+'Երևան քաղաք'!H59+'Արարատ և Վայոց ձոր'!H59+Արմավիր!H59+Կոտայք!H59+Շիրակ!H59+Տավուշ!H59+Սյունիք!H59+Գեղարքունիք!H59)</f>
        <v>0</v>
      </c>
      <c r="I59" s="35">
        <f>SUM(Լոռի!I59+'Արագածոտն '!I59+'Երևան քաղաք'!I59+'Արարատ և Վայոց ձոր'!I59+Արմավիր!I59+Կոտայք!I59+Շիրակ!I59+Տավուշ!I59+Սյունիք!I59+Գեղարքունիք!I59)</f>
        <v>0</v>
      </c>
      <c r="J59" s="35">
        <f>SUM(Լոռի!J59+'Արագածոտն '!J59+'Երևան քաղաք'!J59+'Արարատ և Վայոց ձոր'!J59+Արմավիր!J59+Կոտայք!J59+Շիրակ!J59+Տավուշ!J59+Սյունիք!J59+Գեղարքունիք!J59)</f>
        <v>0</v>
      </c>
      <c r="K59" s="35">
        <f>SUM(Լոռի!K59+'Արագածոտն '!K59+'Երևան քաղաք'!K59+'Արարատ և Վայոց ձոր'!K59+Արմավիր!K59+Կոտայք!K59+Շիրակ!K59+Տավուշ!K59+Սյունիք!K59+Գեղարքունիք!K59)</f>
        <v>0</v>
      </c>
      <c r="L59" s="35">
        <f>SUM(Լոռի!L59+'Արագածոտն '!L59+'Երևան քաղաք'!L59+'Արարատ և Վայոց ձոր'!L59+Արմավիր!L59+Կոտայք!L59+Շիրակ!L59+Տավուշ!L59+Սյունիք!L59+Գեղարքունիք!L59)</f>
        <v>0</v>
      </c>
      <c r="M59" s="35">
        <f>SUM(Լոռի!M59+'Արագածոտն '!M59+'Երևան քաղաք'!M59+'Արարատ և Վայոց ձոր'!M59+Արմավիր!M59+Կոտայք!M59+Շիրակ!M59+Տավուշ!M59+Սյունիք!M59+Գեղարքունիք!M59)</f>
        <v>0</v>
      </c>
      <c r="N59" s="35">
        <f>SUM(Լոռի!N59+'Արագածոտն '!N59+'Երևան քաղաք'!N59+'Արարատ և Վայոց ձոր'!N59+Արմավիր!N59+Կոտայք!N59+Շիրակ!N59+Տավուշ!N59+Սյունիք!N59+Գեղարքունիք!N59)</f>
        <v>0</v>
      </c>
      <c r="O59" s="35">
        <f>SUM(Լոռի!O59+'Արագածոտն '!O59+'Երևան քաղաք'!O59+'Արարատ և Վայոց ձոր'!O59+Արմավիր!O59+Կոտայք!O59+Շիրակ!O59+Տավուշ!O59+Սյունիք!O59+Գեղարքունիք!O59)</f>
        <v>0</v>
      </c>
      <c r="P59" s="35">
        <f>SUM(Լոռի!P59+'Արագածոտն '!P59+'Երևան քաղաք'!P59+'Արարատ և Վայոց ձոր'!P59+Արմավիր!P59+Կոտայք!P59+Շիրակ!P59+Տավուշ!P59+Սյունիք!P59+Գեղարքունիք!P59)</f>
        <v>0</v>
      </c>
      <c r="Q59" s="35">
        <f>SUM(Լոռի!Q59+'Արագածոտն '!Q59+'Երևան քաղաք'!Q59+'Արարատ և Վայոց ձոր'!Q59+Արմավիր!Q59+Կոտայք!Q59+Շիրակ!Q59+Տավուշ!Q59+Սյունիք!Q59+Գեղարքունիք!Q59)</f>
        <v>0</v>
      </c>
      <c r="R59" s="35">
        <f>SUM(Լոռի!R59+'Արագածոտն '!R59+'Երևան քաղաք'!R59+'Արարատ և Վայոց ձոր'!R59+Արմավիր!R59+Կոտայք!R59+Շիրակ!R59+Տավուշ!R59+Սյունիք!R59+Գեղարքունիք!R59)</f>
        <v>0</v>
      </c>
      <c r="S59" s="35">
        <f>SUM(Լոռի!S59+'Արագածոտն '!S59+'Երևան քաղաք'!S59+'Արարատ և Վայոց ձոր'!S59+Արմավիր!S59+Կոտայք!S59+Շիրակ!S59+Տավուշ!S59+Սյունիք!S59+Գեղարքունիք!S59)</f>
        <v>0</v>
      </c>
      <c r="T59" s="35">
        <f>SUM(Լոռի!T59+'Արագածոտն '!T59+'Երևան քաղաք'!T59+'Արարատ և Վայոց ձոր'!T59+Արմավիր!T59+Կոտայք!T59+Շիրակ!T59+Տավուշ!T59+Սյունիք!T59+Գեղարքունիք!T59)</f>
        <v>0</v>
      </c>
      <c r="U59" s="35">
        <f>SUM(Լոռի!U59+'Արագածոտն '!U59+'Երևան քաղաք'!U59+'Արարատ և Վայոց ձոր'!U59+Արմավիր!U59+Կոտայք!U59+Շիրակ!U59+Տավուշ!U59+Սյունիք!U59+Գեղարքունիք!U59)</f>
        <v>0</v>
      </c>
      <c r="V59" s="35">
        <f>SUM(Լոռի!V59+'Արագածոտն '!V59+'Երևան քաղաք'!V59+'Արարատ և Վայոց ձոր'!V59+Արմավիր!V59+Կոտայք!V59+Շիրակ!V59+Տավուշ!V59+Սյունիք!V59+Գեղարքունիք!V59)</f>
        <v>0</v>
      </c>
      <c r="W59" s="35">
        <f>SUM(Լոռի!W59+'Արագածոտն '!W59+'Երևան քաղաք'!W59+'Արարատ և Վայոց ձոր'!W59+Արմավիր!W59+Կոտայք!W59+Շիրակ!W59+Տավուշ!W59+Սյունիք!W59+Գեղարքունիք!W59)</f>
        <v>0</v>
      </c>
      <c r="X59" s="35">
        <f>SUM(Լոռի!X59+'Արագածոտն '!X59+'Երևան քաղաք'!X59+'Արարատ և Վայոց ձոր'!X59+Արմավիր!X59+Կոտայք!X59+Շիրակ!X59+Տավուշ!X59+Սյունիք!X59+Գեղարքունիք!X59)</f>
        <v>0</v>
      </c>
      <c r="Y59" s="35">
        <f>SUM(Լոռի!Y59+'Արագածոտն '!Y59+'Երևան քաղաք'!Y59+'Արարատ և Վայոց ձոր'!Y59+Արմավիր!Y59+Կոտայք!Y59+Շիրակ!Y59+Տավուշ!Y59+Սյունիք!Y59+Գեղարքունիք!Y59)</f>
        <v>0</v>
      </c>
      <c r="Z59" s="35">
        <f>SUM(Լոռի!Z59+'Արագածոտն '!Z59+'Երևան քաղաք'!Z59+'Արարատ և Վայոց ձոր'!Z59+Արմավիր!Z59+Կոտայք!Z59+Շիրակ!Z59+Տավուշ!Z59+Սյունիք!Z59+Գեղարքունիք!Z59)</f>
        <v>0</v>
      </c>
      <c r="AA59" s="35">
        <f>SUM(Լոռի!AA59+'Արագածոտն '!AA59+'Երևան քաղաք'!AA59+'Արարատ և Վայոց ձոր'!AA59+Արմավիր!AA59+Կոտայք!AA59+Շիրակ!AA59+Տավուշ!AA59+Սյունիք!AA59+Գեղարքունիք!AA59)</f>
        <v>0</v>
      </c>
      <c r="AB59" s="35">
        <f>SUM(Լոռի!AB59+'Արագածոտն '!AB59+'Երևան քաղաք'!AB59+'Արարատ և Վայոց ձոր'!AB59+Արմավիր!AB59+Կոտայք!AB59+Շիրակ!AB59+Տավուշ!AB59+Սյունիք!AB59+Գեղարքունիք!AB59)</f>
        <v>0</v>
      </c>
    </row>
    <row r="60" spans="1:28" ht="20.100000000000001" customHeight="1" x14ac:dyDescent="0.3">
      <c r="A60" s="52" t="s">
        <v>41</v>
      </c>
      <c r="B60" s="34" t="s">
        <v>504</v>
      </c>
      <c r="C60" s="36">
        <v>150</v>
      </c>
      <c r="D60" s="35">
        <f>SUM(Լոռի!D60+'Արագածոտն '!D60+'Երևան քաղաք'!D60+'Արարատ և Վայոց ձոր'!D60+Արմավիր!D60+Կոտայք!D60+Շիրակ!D60+Տավուշ!D60+Սյունիք!D60+Գեղարքունիք!D60)</f>
        <v>0</v>
      </c>
      <c r="E60" s="35">
        <f>SUM(Լոռի!E60+'Արագածոտն '!E60+'Երևան քաղաք'!E60+'Արարատ և Վայոց ձոր'!E60+Արմավիր!E60+Կոտայք!E60+Շիրակ!E60+Տավուշ!E60+Սյունիք!E60+Գեղարքունիք!E60)</f>
        <v>0</v>
      </c>
      <c r="F60" s="35">
        <f>SUM(Լոռի!F60+'Արագածոտն '!F60+'Երևան քաղաք'!F60+'Արարատ և Վայոց ձոր'!F60+Արմավիր!F60+Կոտայք!F60+Շիրակ!F60+Տավուշ!F60+Սյունիք!F60+Գեղարքունիք!F60)</f>
        <v>0</v>
      </c>
      <c r="G60" s="35">
        <f>SUM(Լոռի!G60+'Արագածոտն '!G60+'Երևան քաղաք'!G60+'Արարատ և Վայոց ձոր'!G60+Արմավիր!G60+Կոտայք!G60+Շիրակ!G60+Տավուշ!G60+Սյունիք!G60+Գեղարքունիք!G60)</f>
        <v>0</v>
      </c>
      <c r="H60" s="35">
        <f>SUM(Լոռի!H60+'Արագածոտն '!H60+'Երևան քաղաք'!H60+'Արարատ և Վայոց ձոր'!H60+Արմավիր!H60+Կոտայք!H60+Շիրակ!H60+Տավուշ!H60+Սյունիք!H60+Գեղարքունիք!H60)</f>
        <v>0</v>
      </c>
      <c r="I60" s="35">
        <f>SUM(Լոռի!I60+'Արագածոտն '!I60+'Երևան քաղաք'!I60+'Արարատ և Վայոց ձոր'!I60+Արմավիր!I60+Կոտայք!I60+Շիրակ!I60+Տավուշ!I60+Սյունիք!I60+Գեղարքունիք!I60)</f>
        <v>0</v>
      </c>
      <c r="J60" s="35">
        <f>SUM(Լոռի!J60+'Արագածոտն '!J60+'Երևան քաղաք'!J60+'Արարատ և Վայոց ձոր'!J60+Արմավիր!J60+Կոտայք!J60+Շիրակ!J60+Տավուշ!J60+Սյունիք!J60+Գեղարքունիք!J60)</f>
        <v>0</v>
      </c>
      <c r="K60" s="35">
        <f>SUM(Լոռի!K60+'Արագածոտն '!K60+'Երևան քաղաք'!K60+'Արարատ և Վայոց ձոր'!K60+Արմավիր!K60+Կոտայք!K60+Շիրակ!K60+Տավուշ!K60+Սյունիք!K60+Գեղարքունիք!K60)</f>
        <v>0</v>
      </c>
      <c r="L60" s="35">
        <f>SUM(Լոռի!L60+'Արագածոտն '!L60+'Երևան քաղաք'!L60+'Արարատ և Վայոց ձոր'!L60+Արմավիր!L60+Կոտայք!L60+Շիրակ!L60+Տավուշ!L60+Սյունիք!L60+Գեղարքունիք!L60)</f>
        <v>0</v>
      </c>
      <c r="M60" s="35">
        <f>SUM(Լոռի!M60+'Արագածոտն '!M60+'Երևան քաղաք'!M60+'Արարատ և Վայոց ձոր'!M60+Արմավիր!M60+Կոտայք!M60+Շիրակ!M60+Տավուշ!M60+Սյունիք!M60+Գեղարքունիք!M60)</f>
        <v>0</v>
      </c>
      <c r="N60" s="35">
        <f>SUM(Լոռի!N60+'Արագածոտն '!N60+'Երևան քաղաք'!N60+'Արարատ և Վայոց ձոր'!N60+Արմավիր!N60+Կոտայք!N60+Շիրակ!N60+Տավուշ!N60+Սյունիք!N60+Գեղարքունիք!N60)</f>
        <v>0</v>
      </c>
      <c r="O60" s="35">
        <f>SUM(Լոռի!O60+'Արագածոտն '!O60+'Երևան քաղաք'!O60+'Արարատ և Վայոց ձոր'!O60+Արմավիր!O60+Կոտայք!O60+Շիրակ!O60+Տավուշ!O60+Սյունիք!O60+Գեղարքունիք!O60)</f>
        <v>0</v>
      </c>
      <c r="P60" s="35">
        <f>SUM(Լոռի!P60+'Արագածոտն '!P60+'Երևան քաղաք'!P60+'Արարատ և Վայոց ձոր'!P60+Արմավիր!P60+Կոտայք!P60+Շիրակ!P60+Տավուշ!P60+Սյունիք!P60+Գեղարքունիք!P60)</f>
        <v>0</v>
      </c>
      <c r="Q60" s="35">
        <f>SUM(Լոռի!Q60+'Արագածոտն '!Q60+'Երևան քաղաք'!Q60+'Արարատ և Վայոց ձոր'!Q60+Արմավիր!Q60+Կոտայք!Q60+Շիրակ!Q60+Տավուշ!Q60+Սյունիք!Q60+Գեղարքունիք!Q60)</f>
        <v>0</v>
      </c>
      <c r="R60" s="35">
        <f>SUM(Լոռի!R60+'Արագածոտն '!R60+'Երևան քաղաք'!R60+'Արարատ և Վայոց ձոր'!R60+Արմավիր!R60+Կոտայք!R60+Շիրակ!R60+Տավուշ!R60+Սյունիք!R60+Գեղարքունիք!R60)</f>
        <v>0</v>
      </c>
      <c r="S60" s="35">
        <f>SUM(Լոռի!S60+'Արագածոտն '!S60+'Երևան քաղաք'!S60+'Արարատ և Վայոց ձոր'!S60+Արմավիր!S60+Կոտայք!S60+Շիրակ!S60+Տավուշ!S60+Սյունիք!S60+Գեղարքունիք!S60)</f>
        <v>0</v>
      </c>
      <c r="T60" s="35">
        <f>SUM(Լոռի!T60+'Արագածոտն '!T60+'Երևան քաղաք'!T60+'Արարատ և Վայոց ձոր'!T60+Արմավիր!T60+Կոտայք!T60+Շիրակ!T60+Տավուշ!T60+Սյունիք!T60+Գեղարքունիք!T60)</f>
        <v>0</v>
      </c>
      <c r="U60" s="35">
        <f>SUM(Լոռի!U60+'Արագածոտն '!U60+'Երևան քաղաք'!U60+'Արարատ և Վայոց ձոր'!U60+Արմավիր!U60+Կոտայք!U60+Շիրակ!U60+Տավուշ!U60+Սյունիք!U60+Գեղարքունիք!U60)</f>
        <v>0</v>
      </c>
      <c r="V60" s="35">
        <f>SUM(Լոռի!V60+'Արագածոտն '!V60+'Երևան քաղաք'!V60+'Արարատ և Վայոց ձոր'!V60+Արմավիր!V60+Կոտայք!V60+Շիրակ!V60+Տավուշ!V60+Սյունիք!V60+Գեղարքունիք!V60)</f>
        <v>0</v>
      </c>
      <c r="W60" s="35">
        <f>SUM(Լոռի!W60+'Արագածոտն '!W60+'Երևան քաղաք'!W60+'Արարատ և Վայոց ձոր'!W60+Արմավիր!W60+Կոտայք!W60+Շիրակ!W60+Տավուշ!W60+Սյունիք!W60+Գեղարքունիք!W60)</f>
        <v>0</v>
      </c>
      <c r="X60" s="35">
        <f>SUM(Լոռի!X60+'Արագածոտն '!X60+'Երևան քաղաք'!X60+'Արարատ և Վայոց ձոր'!X60+Արմավիր!X60+Կոտայք!X60+Շիրակ!X60+Տավուշ!X60+Սյունիք!X60+Գեղարքունիք!X60)</f>
        <v>0</v>
      </c>
      <c r="Y60" s="35">
        <f>SUM(Լոռի!Y60+'Արագածոտն '!Y60+'Երևան քաղաք'!Y60+'Արարատ և Վայոց ձոր'!Y60+Արմավիր!Y60+Կոտայք!Y60+Շիրակ!Y60+Տավուշ!Y60+Սյունիք!Y60+Գեղարքունիք!Y60)</f>
        <v>0</v>
      </c>
      <c r="Z60" s="35">
        <f>SUM(Լոռի!Z60+'Արագածոտն '!Z60+'Երևան քաղաք'!Z60+'Արարատ և Վայոց ձոր'!Z60+Արմավիր!Z60+Կոտայք!Z60+Շիրակ!Z60+Տավուշ!Z60+Սյունիք!Z60+Գեղարքունիք!Z60)</f>
        <v>0</v>
      </c>
      <c r="AA60" s="35">
        <f>SUM(Լոռի!AA60+'Արագածոտն '!AA60+'Երևան քաղաք'!AA60+'Արարատ և Վայոց ձոր'!AA60+Արմավիր!AA60+Կոտայք!AA60+Շիրակ!AA60+Տավուշ!AA60+Սյունիք!AA60+Գեղարքունիք!AA60)</f>
        <v>0</v>
      </c>
      <c r="AB60" s="35">
        <f>SUM(Լոռի!AB60+'Արագածոտն '!AB60+'Երևան քաղաք'!AB60+'Արարատ և Վայոց ձոր'!AB60+Արմավիր!AB60+Կոտայք!AB60+Շիրակ!AB60+Տավուշ!AB60+Սյունիք!AB60+Գեղարքունիք!AB60)</f>
        <v>0</v>
      </c>
    </row>
    <row r="61" spans="1:28" ht="20.100000000000001" customHeight="1" x14ac:dyDescent="0.3">
      <c r="A61" s="52" t="s">
        <v>42</v>
      </c>
      <c r="B61" s="34" t="s">
        <v>668</v>
      </c>
      <c r="C61" s="34">
        <v>152</v>
      </c>
      <c r="D61" s="35">
        <f>SUM(Լոռի!D61+'Արագածոտն '!D61+'Երևան քաղաք'!D61+'Արարատ և Վայոց ձոր'!D61+Արմավիր!D61+Կոտայք!D61+Շիրակ!D61+Տավուշ!D61+Սյունիք!D61+Գեղարքունիք!D61)</f>
        <v>0</v>
      </c>
      <c r="E61" s="35">
        <f>SUM(Լոռի!E61+'Արագածոտն '!E61+'Երևան քաղաք'!E61+'Արարատ և Վայոց ձոր'!E61+Արմավիր!E61+Կոտայք!E61+Շիրակ!E61+Տավուշ!E61+Սյունիք!E61+Գեղարքունիք!E61)</f>
        <v>0</v>
      </c>
      <c r="F61" s="35">
        <f>SUM(Լոռի!F61+'Արագածոտն '!F61+'Երևան քաղաք'!F61+'Արարատ և Վայոց ձոր'!F61+Արմավիր!F61+Կոտայք!F61+Շիրակ!F61+Տավուշ!F61+Սյունիք!F61+Գեղարքունիք!F61)</f>
        <v>0</v>
      </c>
      <c r="G61" s="35">
        <f>SUM(Լոռի!G61+'Արագածոտն '!G61+'Երևան քաղաք'!G61+'Արարատ և Վայոց ձոր'!G61+Արմավիր!G61+Կոտայք!G61+Շիրակ!G61+Տավուշ!G61+Սյունիք!G61+Գեղարքունիք!G61)</f>
        <v>0</v>
      </c>
      <c r="H61" s="35">
        <f>SUM(Լոռի!H61+'Արագածոտն '!H61+'Երևան քաղաք'!H61+'Արարատ և Վայոց ձոր'!H61+Արմավիր!H61+Կոտայք!H61+Շիրակ!H61+Տավուշ!H61+Սյունիք!H61+Գեղարքունիք!H61)</f>
        <v>0</v>
      </c>
      <c r="I61" s="35">
        <f>SUM(Լոռի!I61+'Արագածոտն '!I61+'Երևան քաղաք'!I61+'Արարատ և Վայոց ձոր'!I61+Արմավիր!I61+Կոտայք!I61+Շիրակ!I61+Տավուշ!I61+Սյունիք!I61+Գեղարքունիք!I61)</f>
        <v>0</v>
      </c>
      <c r="J61" s="35">
        <f>SUM(Լոռի!J61+'Արագածոտն '!J61+'Երևան քաղաք'!J61+'Արարատ և Վայոց ձոր'!J61+Արմավիր!J61+Կոտայք!J61+Շիրակ!J61+Տավուշ!J61+Սյունիք!J61+Գեղարքունիք!J61)</f>
        <v>0</v>
      </c>
      <c r="K61" s="35">
        <f>SUM(Լոռի!K61+'Արագածոտն '!K61+'Երևան քաղաք'!K61+'Արարատ և Վայոց ձոր'!K61+Արմավիր!K61+Կոտայք!K61+Շիրակ!K61+Տավուշ!K61+Սյունիք!K61+Գեղարքունիք!K61)</f>
        <v>0</v>
      </c>
      <c r="L61" s="35">
        <f>SUM(Լոռի!L61+'Արագածոտն '!L61+'Երևան քաղաք'!L61+'Արարատ և Վայոց ձոր'!L61+Արմավիր!L61+Կոտայք!L61+Շիրակ!L61+Տավուշ!L61+Սյունիք!L61+Գեղարքունիք!L61)</f>
        <v>0</v>
      </c>
      <c r="M61" s="35">
        <f>SUM(Լոռի!M61+'Արագածոտն '!M61+'Երևան քաղաք'!M61+'Արարատ և Վայոց ձոր'!M61+Արմավիր!M61+Կոտայք!M61+Շիրակ!M61+Տավուշ!M61+Սյունիք!M61+Գեղարքունիք!M61)</f>
        <v>0</v>
      </c>
      <c r="N61" s="35">
        <f>SUM(Լոռի!N61+'Արագածոտն '!N61+'Երևան քաղաք'!N61+'Արարատ և Վայոց ձոր'!N61+Արմավիր!N61+Կոտայք!N61+Շիրակ!N61+Տավուշ!N61+Սյունիք!N61+Գեղարքունիք!N61)</f>
        <v>0</v>
      </c>
      <c r="O61" s="35">
        <f>SUM(Լոռի!O61+'Արագածոտն '!O61+'Երևան քաղաք'!O61+'Արարատ և Վայոց ձոր'!O61+Արմավիր!O61+Կոտայք!O61+Շիրակ!O61+Տավուշ!O61+Սյունիք!O61+Գեղարքունիք!O61)</f>
        <v>0</v>
      </c>
      <c r="P61" s="35">
        <f>SUM(Լոռի!P61+'Արագածոտն '!P61+'Երևան քաղաք'!P61+'Արարատ և Վայոց ձոր'!P61+Արմավիր!P61+Կոտայք!P61+Շիրակ!P61+Տավուշ!P61+Սյունիք!P61+Գեղարքունիք!P61)</f>
        <v>0</v>
      </c>
      <c r="Q61" s="35">
        <f>SUM(Լոռի!Q61+'Արագածոտն '!Q61+'Երևան քաղաք'!Q61+'Արարատ և Վայոց ձոր'!Q61+Արմավիր!Q61+Կոտայք!Q61+Շիրակ!Q61+Տավուշ!Q61+Սյունիք!Q61+Գեղարքունիք!Q61)</f>
        <v>0</v>
      </c>
      <c r="R61" s="35">
        <f>SUM(Լոռի!R61+'Արագածոտն '!R61+'Երևան քաղաք'!R61+'Արարատ և Վայոց ձոր'!R61+Արմավիր!R61+Կոտայք!R61+Շիրակ!R61+Տավուշ!R61+Սյունիք!R61+Գեղարքունիք!R61)</f>
        <v>0</v>
      </c>
      <c r="S61" s="35">
        <f>SUM(Լոռի!S61+'Արագածոտն '!S61+'Երևան քաղաք'!S61+'Արարատ և Վայոց ձոր'!S61+Արմավիր!S61+Կոտայք!S61+Շիրակ!S61+Տավուշ!S61+Սյունիք!S61+Գեղարքունիք!S61)</f>
        <v>0</v>
      </c>
      <c r="T61" s="35">
        <f>SUM(Լոռի!T61+'Արագածոտն '!T61+'Երևան քաղաք'!T61+'Արարատ և Վայոց ձոր'!T61+Արմավիր!T61+Կոտայք!T61+Շիրակ!T61+Տավուշ!T61+Սյունիք!T61+Գեղարքունիք!T61)</f>
        <v>0</v>
      </c>
      <c r="U61" s="35">
        <f>SUM(Լոռի!U61+'Արագածոտն '!U61+'Երևան քաղաք'!U61+'Արարատ և Վայոց ձոր'!U61+Արմավիր!U61+Կոտայք!U61+Շիրակ!U61+Տավուշ!U61+Սյունիք!U61+Գեղարքունիք!U61)</f>
        <v>0</v>
      </c>
      <c r="V61" s="35">
        <f>SUM(Լոռի!V61+'Արագածոտն '!V61+'Երևան քաղաք'!V61+'Արարատ և Վայոց ձոր'!V61+Արմավիր!V61+Կոտայք!V61+Շիրակ!V61+Տավուշ!V61+Սյունիք!V61+Գեղարքունիք!V61)</f>
        <v>0</v>
      </c>
      <c r="W61" s="35">
        <f>SUM(Լոռի!W61+'Արագածոտն '!W61+'Երևան քաղաք'!W61+'Արարատ և Վայոց ձոր'!W61+Արմավիր!W61+Կոտայք!W61+Շիրակ!W61+Տավուշ!W61+Սյունիք!W61+Գեղարքունիք!W61)</f>
        <v>0</v>
      </c>
      <c r="X61" s="35">
        <f>SUM(Լոռի!X61+'Արագածոտն '!X61+'Երևան քաղաք'!X61+'Արարատ և Վայոց ձոր'!X61+Արմավիր!X61+Կոտայք!X61+Շիրակ!X61+Տավուշ!X61+Սյունիք!X61+Գեղարքունիք!X61)</f>
        <v>0</v>
      </c>
      <c r="Y61" s="35">
        <f>SUM(Լոռի!Y61+'Արագածոտն '!Y61+'Երևան քաղաք'!Y61+'Արարատ և Վայոց ձոր'!Y61+Արմավիր!Y61+Կոտայք!Y61+Շիրակ!Y61+Տավուշ!Y61+Սյունիք!Y61+Գեղարքունիք!Y61)</f>
        <v>0</v>
      </c>
      <c r="Z61" s="35">
        <f>SUM(Լոռի!Z61+'Արագածոտն '!Z61+'Երևան քաղաք'!Z61+'Արարատ և Վայոց ձոր'!Z61+Արմավիր!Z61+Կոտայք!Z61+Շիրակ!Z61+Տավուշ!Z61+Սյունիք!Z61+Գեղարքունիք!Z61)</f>
        <v>0</v>
      </c>
      <c r="AA61" s="35">
        <f>SUM(Լոռի!AA61+'Արագածոտն '!AA61+'Երևան քաղաք'!AA61+'Արարատ և Վայոց ձոր'!AA61+Արմավիր!AA61+Կոտայք!AA61+Շիրակ!AA61+Տավուշ!AA61+Սյունիք!AA61+Գեղարքունիք!AA61)</f>
        <v>0</v>
      </c>
      <c r="AB61" s="35">
        <f>SUM(Լոռի!AB61+'Արագածոտն '!AB61+'Երևան քաղաք'!AB61+'Արարատ և Վայոց ձոր'!AB61+Արմավիր!AB61+Կոտայք!AB61+Շիրակ!AB61+Տավուշ!AB61+Սյունիք!AB61+Գեղարքունիք!AB61)</f>
        <v>0</v>
      </c>
    </row>
    <row r="62" spans="1:28" ht="20.100000000000001" customHeight="1" x14ac:dyDescent="0.3">
      <c r="A62" s="52" t="s">
        <v>43</v>
      </c>
      <c r="B62" s="34" t="s">
        <v>505</v>
      </c>
      <c r="C62" s="34">
        <v>153</v>
      </c>
      <c r="D62" s="35">
        <f>SUM(Լոռի!D62+'Արագածոտն '!D62+'Երևան քաղաք'!D62+'Արարատ և Վայոց ձոր'!D62+Արմավիր!D62+Կոտայք!D62+Շիրակ!D62+Տավուշ!D62+Սյունիք!D62+Գեղարքունիք!D62)</f>
        <v>0</v>
      </c>
      <c r="E62" s="35">
        <f>SUM(Լոռի!E62+'Արագածոտն '!E62+'Երևան քաղաք'!E62+'Արարատ և Վայոց ձոր'!E62+Արմավիր!E62+Կոտայք!E62+Շիրակ!E62+Տավուշ!E62+Սյունիք!E62+Գեղարքունիք!E62)</f>
        <v>0</v>
      </c>
      <c r="F62" s="35">
        <f>SUM(Լոռի!F62+'Արագածոտն '!F62+'Երևան քաղաք'!F62+'Արարատ և Վայոց ձոր'!F62+Արմավիր!F62+Կոտայք!F62+Շիրակ!F62+Տավուշ!F62+Սյունիք!F62+Գեղարքունիք!F62)</f>
        <v>0</v>
      </c>
      <c r="G62" s="35">
        <f>SUM(Լոռի!G62+'Արագածոտն '!G62+'Երևան քաղաք'!G62+'Արարատ և Վայոց ձոր'!G62+Արմավիր!G62+Կոտայք!G62+Շիրակ!G62+Տավուշ!G62+Սյունիք!G62+Գեղարքունիք!G62)</f>
        <v>0</v>
      </c>
      <c r="H62" s="35">
        <f>SUM(Լոռի!H62+'Արագածոտն '!H62+'Երևան քաղաք'!H62+'Արարատ և Վայոց ձոր'!H62+Արմավիր!H62+Կոտայք!H62+Շիրակ!H62+Տավուշ!H62+Սյունիք!H62+Գեղարքունիք!H62)</f>
        <v>0</v>
      </c>
      <c r="I62" s="35">
        <f>SUM(Լոռի!I62+'Արագածոտն '!I62+'Երևան քաղաք'!I62+'Արարատ և Վայոց ձոր'!I62+Արմավիր!I62+Կոտայք!I62+Շիրակ!I62+Տավուշ!I62+Սյունիք!I62+Գեղարքունիք!I62)</f>
        <v>0</v>
      </c>
      <c r="J62" s="35">
        <f>SUM(Լոռի!J62+'Արագածոտն '!J62+'Երևան քաղաք'!J62+'Արարատ և Վայոց ձոր'!J62+Արմավիր!J62+Կոտայք!J62+Շիրակ!J62+Տավուշ!J62+Սյունիք!J62+Գեղարքունիք!J62)</f>
        <v>0</v>
      </c>
      <c r="K62" s="35">
        <f>SUM(Լոռի!K62+'Արագածոտն '!K62+'Երևան քաղաք'!K62+'Արարատ և Վայոց ձոր'!K62+Արմավիր!K62+Կոտայք!K62+Շիրակ!K62+Տավուշ!K62+Սյունիք!K62+Գեղարքունիք!K62)</f>
        <v>0</v>
      </c>
      <c r="L62" s="35">
        <f>SUM(Լոռի!L62+'Արագածոտն '!L62+'Երևան քաղաք'!L62+'Արարատ և Վայոց ձոր'!L62+Արմավիր!L62+Կոտայք!L62+Շիրակ!L62+Տավուշ!L62+Սյունիք!L62+Գեղարքունիք!L62)</f>
        <v>0</v>
      </c>
      <c r="M62" s="35">
        <f>SUM(Լոռի!M62+'Արագածոտն '!M62+'Երևան քաղաք'!M62+'Արարատ և Վայոց ձոր'!M62+Արմավիր!M62+Կոտայք!M62+Շիրակ!M62+Տավուշ!M62+Սյունիք!M62+Գեղարքունիք!M62)</f>
        <v>0</v>
      </c>
      <c r="N62" s="35">
        <f>SUM(Լոռի!N62+'Արագածոտն '!N62+'Երևան քաղաք'!N62+'Արարատ և Վայոց ձոր'!N62+Արմավիր!N62+Կոտայք!N62+Շիրակ!N62+Տավուշ!N62+Սյունիք!N62+Գեղարքունիք!N62)</f>
        <v>0</v>
      </c>
      <c r="O62" s="35">
        <f>SUM(Լոռի!O62+'Արագածոտն '!O62+'Երևան քաղաք'!O62+'Արարատ և Վայոց ձոր'!O62+Արմավիր!O62+Կոտայք!O62+Շիրակ!O62+Տավուշ!O62+Սյունիք!O62+Գեղարքունիք!O62)</f>
        <v>0</v>
      </c>
      <c r="P62" s="35">
        <f>SUM(Լոռի!P62+'Արագածոտն '!P62+'Երևան քաղաք'!P62+'Արարատ և Վայոց ձոր'!P62+Արմավիր!P62+Կոտայք!P62+Շիրակ!P62+Տավուշ!P62+Սյունիք!P62+Գեղարքունիք!P62)</f>
        <v>0</v>
      </c>
      <c r="Q62" s="35">
        <f>SUM(Լոռի!Q62+'Արագածոտն '!Q62+'Երևան քաղաք'!Q62+'Արարատ և Վայոց ձոր'!Q62+Արմավիր!Q62+Կոտայք!Q62+Շիրակ!Q62+Տավուշ!Q62+Սյունիք!Q62+Գեղարքունիք!Q62)</f>
        <v>0</v>
      </c>
      <c r="R62" s="35">
        <f>SUM(Լոռի!R62+'Արագածոտն '!R62+'Երևան քաղաք'!R62+'Արարատ և Վայոց ձոր'!R62+Արմավիր!R62+Կոտայք!R62+Շիրակ!R62+Տավուշ!R62+Սյունիք!R62+Գեղարքունիք!R62)</f>
        <v>0</v>
      </c>
      <c r="S62" s="35">
        <f>SUM(Լոռի!S62+'Արագածոտն '!S62+'Երևան քաղաք'!S62+'Արարատ և Վայոց ձոր'!S62+Արմավիր!S62+Կոտայք!S62+Շիրակ!S62+Տավուշ!S62+Սյունիք!S62+Գեղարքունիք!S62)</f>
        <v>0</v>
      </c>
      <c r="T62" s="35">
        <f>SUM(Լոռի!T62+'Արագածոտն '!T62+'Երևան քաղաք'!T62+'Արարատ և Վայոց ձոր'!T62+Արմավիր!T62+Կոտայք!T62+Շիրակ!T62+Տավուշ!T62+Սյունիք!T62+Գեղարքունիք!T62)</f>
        <v>0</v>
      </c>
      <c r="U62" s="35">
        <f>SUM(Լոռի!U62+'Արագածոտն '!U62+'Երևան քաղաք'!U62+'Արարատ և Վայոց ձոր'!U62+Արմավիր!U62+Կոտայք!U62+Շիրակ!U62+Տավուշ!U62+Սյունիք!U62+Գեղարքունիք!U62)</f>
        <v>0</v>
      </c>
      <c r="V62" s="35">
        <f>SUM(Լոռի!V62+'Արագածոտն '!V62+'Երևան քաղաք'!V62+'Արարատ և Վայոց ձոր'!V62+Արմավիր!V62+Կոտայք!V62+Շիրակ!V62+Տավուշ!V62+Սյունիք!V62+Գեղարքունիք!V62)</f>
        <v>0</v>
      </c>
      <c r="W62" s="35">
        <f>SUM(Լոռի!W62+'Արագածոտն '!W62+'Երևան քաղաք'!W62+'Արարատ և Վայոց ձոր'!W62+Արմավիր!W62+Կոտայք!W62+Շիրակ!W62+Տավուշ!W62+Սյունիք!W62+Գեղարքունիք!W62)</f>
        <v>0</v>
      </c>
      <c r="X62" s="35">
        <f>SUM(Լոռի!X62+'Արագածոտն '!X62+'Երևան քաղաք'!X62+'Արարատ և Վայոց ձոր'!X62+Արմավիր!X62+Կոտայք!X62+Շիրակ!X62+Տավուշ!X62+Սյունիք!X62+Գեղարքունիք!X62)</f>
        <v>0</v>
      </c>
      <c r="Y62" s="35">
        <f>SUM(Լոռի!Y62+'Արագածոտն '!Y62+'Երևան քաղաք'!Y62+'Արարատ և Վայոց ձոր'!Y62+Արմավիր!Y62+Կոտայք!Y62+Շիրակ!Y62+Տավուշ!Y62+Սյունիք!Y62+Գեղարքունիք!Y62)</f>
        <v>0</v>
      </c>
      <c r="Z62" s="35">
        <f>SUM(Լոռի!Z62+'Արագածոտն '!Z62+'Երևան քաղաք'!Z62+'Արարատ և Վայոց ձոր'!Z62+Արմավիր!Z62+Կոտայք!Z62+Շիրակ!Z62+Տավուշ!Z62+Սյունիք!Z62+Գեղարքունիք!Z62)</f>
        <v>0</v>
      </c>
      <c r="AA62" s="35">
        <f>SUM(Լոռի!AA62+'Արագածոտն '!AA62+'Երևան քաղաք'!AA62+'Արարատ և Վայոց ձոր'!AA62+Արմավիր!AA62+Կոտայք!AA62+Շիրակ!AA62+Տավուշ!AA62+Սյունիք!AA62+Գեղարքունիք!AA62)</f>
        <v>0</v>
      </c>
      <c r="AB62" s="35">
        <f>SUM(Լոռի!AB62+'Արագածոտն '!AB62+'Երևան քաղաք'!AB62+'Արարատ և Վայոց ձոր'!AB62+Արմավիր!AB62+Կոտայք!AB62+Շիրակ!AB62+Տավուշ!AB62+Սյունիք!AB62+Գեղարքունիք!AB62)</f>
        <v>0</v>
      </c>
    </row>
    <row r="63" spans="1:28" ht="20.100000000000001" customHeight="1" x14ac:dyDescent="0.3">
      <c r="A63" s="52" t="s">
        <v>44</v>
      </c>
      <c r="B63" s="34" t="s">
        <v>487</v>
      </c>
      <c r="C63" s="34">
        <v>154</v>
      </c>
      <c r="D63" s="35">
        <f>SUM(Լոռի!D63+'Արագածոտն '!D63+'Երևան քաղաք'!D63+'Արարատ և Վայոց ձոր'!D63+Արմավիր!D63+Կոտայք!D63+Շիրակ!D63+Տավուշ!D63+Սյունիք!D63+Գեղարքունիք!D63)</f>
        <v>0</v>
      </c>
      <c r="E63" s="35">
        <f>SUM(Լոռի!E63+'Արագածոտն '!E63+'Երևան քաղաք'!E63+'Արարատ և Վայոց ձոր'!E63+Արմավիր!E63+Կոտայք!E63+Շիրակ!E63+Տավուշ!E63+Սյունիք!E63+Գեղարքունիք!E63)</f>
        <v>0</v>
      </c>
      <c r="F63" s="35">
        <f>SUM(Լոռի!F63+'Արագածոտն '!F63+'Երևան քաղաք'!F63+'Արարատ և Վայոց ձոր'!F63+Արմավիր!F63+Կոտայք!F63+Շիրակ!F63+Տավուշ!F63+Սյունիք!F63+Գեղարքունիք!F63)</f>
        <v>0</v>
      </c>
      <c r="G63" s="35">
        <f>SUM(Լոռի!G63+'Արագածոտն '!G63+'Երևան քաղաք'!G63+'Արարատ և Վայոց ձոր'!G63+Արմավիր!G63+Կոտայք!G63+Շիրակ!G63+Տավուշ!G63+Սյունիք!G63+Գեղարքունիք!G63)</f>
        <v>0</v>
      </c>
      <c r="H63" s="35">
        <f>SUM(Լոռի!H63+'Արագածոտն '!H63+'Երևան քաղաք'!H63+'Արարատ և Վայոց ձոր'!H63+Արմավիր!H63+Կոտայք!H63+Շիրակ!H63+Տավուշ!H63+Սյունիք!H63+Գեղարքունիք!H63)</f>
        <v>0</v>
      </c>
      <c r="I63" s="35">
        <f>SUM(Լոռի!I63+'Արագածոտն '!I63+'Երևան քաղաք'!I63+'Արարատ և Վայոց ձոր'!I63+Արմավիր!I63+Կոտայք!I63+Շիրակ!I63+Տավուշ!I63+Սյունիք!I63+Գեղարքունիք!I63)</f>
        <v>0</v>
      </c>
      <c r="J63" s="35">
        <f>SUM(Լոռի!J63+'Արագածոտն '!J63+'Երևան քաղաք'!J63+'Արարատ և Վայոց ձոր'!J63+Արմավիր!J63+Կոտայք!J63+Շիրակ!J63+Տավուշ!J63+Սյունիք!J63+Գեղարքունիք!J63)</f>
        <v>0</v>
      </c>
      <c r="K63" s="35">
        <f>SUM(Լոռի!K63+'Արագածոտն '!K63+'Երևան քաղաք'!K63+'Արարատ և Վայոց ձոր'!K63+Արմավիր!K63+Կոտայք!K63+Շիրակ!K63+Տավուշ!K63+Սյունիք!K63+Գեղարքունիք!K63)</f>
        <v>0</v>
      </c>
      <c r="L63" s="35">
        <f>SUM(Լոռի!L63+'Արագածոտն '!L63+'Երևան քաղաք'!L63+'Արարատ և Վայոց ձոր'!L63+Արմավիր!L63+Կոտայք!L63+Շիրակ!L63+Տավուշ!L63+Սյունիք!L63+Գեղարքունիք!L63)</f>
        <v>0</v>
      </c>
      <c r="M63" s="35">
        <f>SUM(Լոռի!M63+'Արագածոտն '!M63+'Երևան քաղաք'!M63+'Արարատ և Վայոց ձոր'!M63+Արմավիր!M63+Կոտայք!M63+Շիրակ!M63+Տավուշ!M63+Սյունիք!M63+Գեղարքունիք!M63)</f>
        <v>0</v>
      </c>
      <c r="N63" s="35">
        <f>SUM(Լոռի!N63+'Արագածոտն '!N63+'Երևան քաղաք'!N63+'Արարատ և Վայոց ձոր'!N63+Արմավիր!N63+Կոտայք!N63+Շիրակ!N63+Տավուշ!N63+Սյունիք!N63+Գեղարքունիք!N63)</f>
        <v>0</v>
      </c>
      <c r="O63" s="35">
        <f>SUM(Լոռի!O63+'Արագածոտն '!O63+'Երևան քաղաք'!O63+'Արարատ և Վայոց ձոր'!O63+Արմավիր!O63+Կոտայք!O63+Շիրակ!O63+Տավուշ!O63+Սյունիք!O63+Գեղարքունիք!O63)</f>
        <v>0</v>
      </c>
      <c r="P63" s="35">
        <f>SUM(Լոռի!P63+'Արագածոտն '!P63+'Երևան քաղաք'!P63+'Արարատ և Վայոց ձոր'!P63+Արմավիր!P63+Կոտայք!P63+Շիրակ!P63+Տավուշ!P63+Սյունիք!P63+Գեղարքունիք!P63)</f>
        <v>0</v>
      </c>
      <c r="Q63" s="35">
        <f>SUM(Լոռի!Q63+'Արագածոտն '!Q63+'Երևան քաղաք'!Q63+'Արարատ և Վայոց ձոր'!Q63+Արմավիր!Q63+Կոտայք!Q63+Շիրակ!Q63+Տավուշ!Q63+Սյունիք!Q63+Գեղարքունիք!Q63)</f>
        <v>0</v>
      </c>
      <c r="R63" s="35">
        <f>SUM(Լոռի!R63+'Արագածոտն '!R63+'Երևան քաղաք'!R63+'Արարատ և Վայոց ձոր'!R63+Արմավիր!R63+Կոտայք!R63+Շիրակ!R63+Տավուշ!R63+Սյունիք!R63+Գեղարքունիք!R63)</f>
        <v>0</v>
      </c>
      <c r="S63" s="35">
        <f>SUM(Լոռի!S63+'Արագածոտն '!S63+'Երևան քաղաք'!S63+'Արարատ և Վայոց ձոր'!S63+Արմավիր!S63+Կոտայք!S63+Շիրակ!S63+Տավուշ!S63+Սյունիք!S63+Գեղարքունիք!S63)</f>
        <v>0</v>
      </c>
      <c r="T63" s="35">
        <f>SUM(Լոռի!T63+'Արագածոտն '!T63+'Երևան քաղաք'!T63+'Արարատ և Վայոց ձոր'!T63+Արմավիր!T63+Կոտայք!T63+Շիրակ!T63+Տավուշ!T63+Սյունիք!T63+Գեղարքունիք!T63)</f>
        <v>0</v>
      </c>
      <c r="U63" s="35">
        <f>SUM(Լոռի!U63+'Արագածոտն '!U63+'Երևան քաղաք'!U63+'Արարատ և Վայոց ձոր'!U63+Արմավիր!U63+Կոտայք!U63+Շիրակ!U63+Տավուշ!U63+Սյունիք!U63+Գեղարքունիք!U63)</f>
        <v>0</v>
      </c>
      <c r="V63" s="35">
        <f>SUM(Լոռի!V63+'Արագածոտն '!V63+'Երևան քաղաք'!V63+'Արարատ և Վայոց ձոր'!V63+Արմավիր!V63+Կոտայք!V63+Շիրակ!V63+Տավուշ!V63+Սյունիք!V63+Գեղարքունիք!V63)</f>
        <v>0</v>
      </c>
      <c r="W63" s="35">
        <f>SUM(Լոռի!W63+'Արագածոտն '!W63+'Երևան քաղաք'!W63+'Արարատ և Վայոց ձոր'!W63+Արմավիր!W63+Կոտայք!W63+Շիրակ!W63+Տավուշ!W63+Սյունիք!W63+Գեղարքունիք!W63)</f>
        <v>0</v>
      </c>
      <c r="X63" s="35">
        <f>SUM(Լոռի!X63+'Արագածոտն '!X63+'Երևան քաղաք'!X63+'Արարատ և Վայոց ձոր'!X63+Արմավիր!X63+Կոտայք!X63+Շիրակ!X63+Տավուշ!X63+Սյունիք!X63+Գեղարքունիք!X63)</f>
        <v>0</v>
      </c>
      <c r="Y63" s="35">
        <f>SUM(Լոռի!Y63+'Արագածոտն '!Y63+'Երևան քաղաք'!Y63+'Արարատ և Վայոց ձոր'!Y63+Արմավիր!Y63+Կոտայք!Y63+Շիրակ!Y63+Տավուշ!Y63+Սյունիք!Y63+Գեղարքունիք!Y63)</f>
        <v>0</v>
      </c>
      <c r="Z63" s="35">
        <f>SUM(Լոռի!Z63+'Արագածոտն '!Z63+'Երևան քաղաք'!Z63+'Արարատ և Վայոց ձոր'!Z63+Արմավիր!Z63+Կոտայք!Z63+Շիրակ!Z63+Տավուշ!Z63+Սյունիք!Z63+Գեղարքունիք!Z63)</f>
        <v>0</v>
      </c>
      <c r="AA63" s="35">
        <f>SUM(Լոռի!AA63+'Արագածոտն '!AA63+'Երևան քաղաք'!AA63+'Արարատ և Վայոց ձոր'!AA63+Արմավիր!AA63+Կոտայք!AA63+Շիրակ!AA63+Տավուշ!AA63+Սյունիք!AA63+Գեղարքունիք!AA63)</f>
        <v>0</v>
      </c>
      <c r="AB63" s="35">
        <f>SUM(Լոռի!AB63+'Արագածոտն '!AB63+'Երևան քաղաք'!AB63+'Արարատ և Վայոց ձոր'!AB63+Արմավիր!AB63+Կոտայք!AB63+Շիրակ!AB63+Տավուշ!AB63+Սյունիք!AB63+Գեղարքունիք!AB63)</f>
        <v>0</v>
      </c>
    </row>
    <row r="64" spans="1:28" ht="20.100000000000001" customHeight="1" x14ac:dyDescent="0.3">
      <c r="A64" s="52" t="s">
        <v>45</v>
      </c>
      <c r="B64" s="37" t="s">
        <v>669</v>
      </c>
      <c r="C64" s="34">
        <v>154.1</v>
      </c>
      <c r="D64" s="35">
        <f>SUM(Լոռի!D64+'Արագածոտն '!D64+'Երևան քաղաք'!D64+'Արարատ և Վայոց ձոր'!D64+Արմավիր!D64+Կոտայք!D64+Շիրակ!D64+Տավուշ!D64+Սյունիք!D64+Գեղարքունիք!D64)</f>
        <v>0</v>
      </c>
      <c r="E64" s="35">
        <f>SUM(Լոռի!E64+'Արագածոտն '!E64+'Երևան քաղաք'!E64+'Արարատ և Վայոց ձոր'!E64+Արմավիր!E64+Կոտայք!E64+Շիրակ!E64+Տավուշ!E64+Սյունիք!E64+Գեղարքունիք!E64)</f>
        <v>0</v>
      </c>
      <c r="F64" s="35">
        <f>SUM(Լոռի!F64+'Արագածոտն '!F64+'Երևան քաղաք'!F64+'Արարատ և Վայոց ձոր'!F64+Արմավիր!F64+Կոտայք!F64+Շիրակ!F64+Տավուշ!F64+Սյունիք!F64+Գեղարքունիք!F64)</f>
        <v>0</v>
      </c>
      <c r="G64" s="35">
        <f>SUM(Լոռի!G64+'Արագածոտն '!G64+'Երևան քաղաք'!G64+'Արարատ և Վայոց ձոր'!G64+Արմավիր!G64+Կոտայք!G64+Շիրակ!G64+Տավուշ!G64+Սյունիք!G64+Գեղարքունիք!G64)</f>
        <v>0</v>
      </c>
      <c r="H64" s="35">
        <f>SUM(Լոռի!H64+'Արագածոտն '!H64+'Երևան քաղաք'!H64+'Արարատ և Վայոց ձոր'!H64+Արմավիր!H64+Կոտայք!H64+Շիրակ!H64+Տավուշ!H64+Սյունիք!H64+Գեղարքունիք!H64)</f>
        <v>0</v>
      </c>
      <c r="I64" s="35">
        <f>SUM(Լոռի!I64+'Արագածոտն '!I64+'Երևան քաղաք'!I64+'Արարատ և Վայոց ձոր'!I64+Արմավիր!I64+Կոտայք!I64+Շիրակ!I64+Տավուշ!I64+Սյունիք!I64+Գեղարքունիք!I64)</f>
        <v>0</v>
      </c>
      <c r="J64" s="35">
        <f>SUM(Լոռի!J64+'Արագածոտն '!J64+'Երևան քաղաք'!J64+'Արարատ և Վայոց ձոր'!J64+Արմավիր!J64+Կոտայք!J64+Շիրակ!J64+Տավուշ!J64+Սյունիք!J64+Գեղարքունիք!J64)</f>
        <v>0</v>
      </c>
      <c r="K64" s="35">
        <f>SUM(Լոռի!K64+'Արագածոտն '!K64+'Երևան քաղաք'!K64+'Արարատ և Վայոց ձոր'!K64+Արմավիր!K64+Կոտայք!K64+Շիրակ!K64+Տավուշ!K64+Սյունիք!K64+Գեղարքունիք!K64)</f>
        <v>0</v>
      </c>
      <c r="L64" s="35">
        <f>SUM(Լոռի!L64+'Արագածոտն '!L64+'Երևան քաղաք'!L64+'Արարատ և Վայոց ձոր'!L64+Արմավիր!L64+Կոտայք!L64+Շիրակ!L64+Տավուշ!L64+Սյունիք!L64+Գեղարքունիք!L64)</f>
        <v>0</v>
      </c>
      <c r="M64" s="35">
        <f>SUM(Լոռի!M64+'Արագածոտն '!M64+'Երևան քաղաք'!M64+'Արարատ և Վայոց ձոր'!M64+Արմավիր!M64+Կոտայք!M64+Շիրակ!M64+Տավուշ!M64+Սյունիք!M64+Գեղարքունիք!M64)</f>
        <v>0</v>
      </c>
      <c r="N64" s="35">
        <f>SUM(Լոռի!N64+'Արագածոտն '!N64+'Երևան քաղաք'!N64+'Արարատ և Վայոց ձոր'!N64+Արմավիր!N64+Կոտայք!N64+Շիրակ!N64+Տավուշ!N64+Սյունիք!N64+Գեղարքունիք!N64)</f>
        <v>0</v>
      </c>
      <c r="O64" s="35">
        <f>SUM(Լոռի!O64+'Արագածոտն '!O64+'Երևան քաղաք'!O64+'Արարատ և Վայոց ձոր'!O64+Արմավիր!O64+Կոտայք!O64+Շիրակ!O64+Տավուշ!O64+Սյունիք!O64+Գեղարքունիք!O64)</f>
        <v>0</v>
      </c>
      <c r="P64" s="35">
        <f>SUM(Լոռի!P64+'Արագածոտն '!P64+'Երևան քաղաք'!P64+'Արարատ և Վայոց ձոր'!P64+Արմավիր!P64+Կոտայք!P64+Շիրակ!P64+Տավուշ!P64+Սյունիք!P64+Գեղարքունիք!P64)</f>
        <v>0</v>
      </c>
      <c r="Q64" s="35">
        <f>SUM(Լոռի!Q64+'Արագածոտն '!Q64+'Երևան քաղաք'!Q64+'Արարատ և Վայոց ձոր'!Q64+Արմավիր!Q64+Կոտայք!Q64+Շիրակ!Q64+Տավուշ!Q64+Սյունիք!Q64+Գեղարքունիք!Q64)</f>
        <v>0</v>
      </c>
      <c r="R64" s="35">
        <f>SUM(Լոռի!R64+'Արագածոտն '!R64+'Երևան քաղաք'!R64+'Արարատ և Վայոց ձոր'!R64+Արմավիր!R64+Կոտայք!R64+Շիրակ!R64+Տավուշ!R64+Սյունիք!R64+Գեղարքունիք!R64)</f>
        <v>0</v>
      </c>
      <c r="S64" s="35">
        <f>SUM(Լոռի!S64+'Արագածոտն '!S64+'Երևան քաղաք'!S64+'Արարատ և Վայոց ձոր'!S64+Արմավիր!S64+Կոտայք!S64+Շիրակ!S64+Տավուշ!S64+Սյունիք!S64+Գեղարքունիք!S64)</f>
        <v>0</v>
      </c>
      <c r="T64" s="35">
        <f>SUM(Լոռի!T64+'Արագածոտն '!T64+'Երևան քաղաք'!T64+'Արարատ և Վայոց ձոր'!T64+Արմավիր!T64+Կոտայք!T64+Շիրակ!T64+Տավուշ!T64+Սյունիք!T64+Գեղարքունիք!T64)</f>
        <v>0</v>
      </c>
      <c r="U64" s="35">
        <f>SUM(Լոռի!U64+'Արագածոտն '!U64+'Երևան քաղաք'!U64+'Արարատ և Վայոց ձոր'!U64+Արմավիր!U64+Կոտայք!U64+Շիրակ!U64+Տավուշ!U64+Սյունիք!U64+Գեղարքունիք!U64)</f>
        <v>0</v>
      </c>
      <c r="V64" s="35">
        <f>SUM(Լոռի!V64+'Արագածոտն '!V64+'Երևան քաղաք'!V64+'Արարատ և Վայոց ձոր'!V64+Արմավիր!V64+Կոտայք!V64+Շիրակ!V64+Տավուշ!V64+Սյունիք!V64+Գեղարքունիք!V64)</f>
        <v>0</v>
      </c>
      <c r="W64" s="35">
        <f>SUM(Լոռի!W64+'Արագածոտն '!W64+'Երևան քաղաք'!W64+'Արարատ և Վայոց ձոր'!W64+Արմավիր!W64+Կոտայք!W64+Շիրակ!W64+Տավուշ!W64+Սյունիք!W64+Գեղարքունիք!W64)</f>
        <v>0</v>
      </c>
      <c r="X64" s="35">
        <f>SUM(Լոռի!X64+'Արագածոտն '!X64+'Երևան քաղաք'!X64+'Արարատ և Վայոց ձոր'!X64+Արմավիր!X64+Կոտայք!X64+Շիրակ!X64+Տավուշ!X64+Սյունիք!X64+Գեղարքունիք!X64)</f>
        <v>0</v>
      </c>
      <c r="Y64" s="35">
        <f>SUM(Լոռի!Y64+'Արագածոտն '!Y64+'Երևան քաղաք'!Y64+'Արարատ և Վայոց ձոր'!Y64+Արմավիր!Y64+Կոտայք!Y64+Շիրակ!Y64+Տավուշ!Y64+Սյունիք!Y64+Գեղարքունիք!Y64)</f>
        <v>0</v>
      </c>
      <c r="Z64" s="35">
        <f>SUM(Լոռի!Z64+'Արագածոտն '!Z64+'Երևան քաղաք'!Z64+'Արարատ և Վայոց ձոր'!Z64+Արմավիր!Z64+Կոտայք!Z64+Շիրակ!Z64+Տավուշ!Z64+Սյունիք!Z64+Գեղարքունիք!Z64)</f>
        <v>0</v>
      </c>
      <c r="AA64" s="35">
        <f>SUM(Լոռի!AA64+'Արագածոտն '!AA64+'Երևան քաղաք'!AA64+'Արարատ և Վայոց ձոր'!AA64+Արմավիր!AA64+Կոտայք!AA64+Շիրակ!AA64+Տավուշ!AA64+Սյունիք!AA64+Գեղարքունիք!AA64)</f>
        <v>0</v>
      </c>
      <c r="AB64" s="35">
        <f>SUM(Լոռի!AB64+'Արագածոտն '!AB64+'Երևան քաղաք'!AB64+'Արարատ և Վայոց ձոր'!AB64+Արմավիր!AB64+Կոտայք!AB64+Շիրակ!AB64+Տավուշ!AB64+Սյունիք!AB64+Գեղարքունիք!AB64)</f>
        <v>0</v>
      </c>
    </row>
    <row r="65" spans="1:28" ht="20.100000000000001" customHeight="1" x14ac:dyDescent="0.3">
      <c r="A65" s="52" t="s">
        <v>46</v>
      </c>
      <c r="B65" s="37" t="s">
        <v>670</v>
      </c>
      <c r="C65" s="34">
        <v>154.19999999999999</v>
      </c>
      <c r="D65" s="35">
        <f>SUM(Լոռի!D65+'Արագածոտն '!D65+'Երևան քաղաք'!D65+'Արարատ և Վայոց ձոր'!D65+Արմավիր!D65+Կոտայք!D65+Շիրակ!D65+Տավուշ!D65+Սյունիք!D65+Գեղարքունիք!D65)</f>
        <v>0</v>
      </c>
      <c r="E65" s="35">
        <f>SUM(Լոռի!E65+'Արագածոտն '!E65+'Երևան քաղաք'!E65+'Արարատ և Վայոց ձոր'!E65+Արմավիր!E65+Կոտայք!E65+Շիրակ!E65+Տավուշ!E65+Սյունիք!E65+Գեղարքունիք!E65)</f>
        <v>0</v>
      </c>
      <c r="F65" s="35">
        <f>SUM(Լոռի!F65+'Արագածոտն '!F65+'Երևան քաղաք'!F65+'Արարատ և Վայոց ձոր'!F65+Արմավիր!F65+Կոտայք!F65+Շիրակ!F65+Տավուշ!F65+Սյունիք!F65+Գեղարքունիք!F65)</f>
        <v>0</v>
      </c>
      <c r="G65" s="35">
        <f>SUM(Լոռի!G65+'Արագածոտն '!G65+'Երևան քաղաք'!G65+'Արարատ և Վայոց ձոր'!G65+Արմավիր!G65+Կոտայք!G65+Շիրակ!G65+Տավուշ!G65+Սյունիք!G65+Գեղարքունիք!G65)</f>
        <v>0</v>
      </c>
      <c r="H65" s="35">
        <f>SUM(Լոռի!H65+'Արագածոտն '!H65+'Երևան քաղաք'!H65+'Արարատ և Վայոց ձոր'!H65+Արմավիր!H65+Կոտայք!H65+Շիրակ!H65+Տավուշ!H65+Սյունիք!H65+Գեղարքունիք!H65)</f>
        <v>0</v>
      </c>
      <c r="I65" s="35">
        <f>SUM(Լոռի!I65+'Արագածոտն '!I65+'Երևան քաղաք'!I65+'Արարատ և Վայոց ձոր'!I65+Արմավիր!I65+Կոտայք!I65+Շիրակ!I65+Տավուշ!I65+Սյունիք!I65+Գեղարքունիք!I65)</f>
        <v>0</v>
      </c>
      <c r="J65" s="35">
        <f>SUM(Լոռի!J65+'Արագածոտն '!J65+'Երևան քաղաք'!J65+'Արարատ և Վայոց ձոր'!J65+Արմավիր!J65+Կոտայք!J65+Շիրակ!J65+Տավուշ!J65+Սյունիք!J65+Գեղարքունիք!J65)</f>
        <v>0</v>
      </c>
      <c r="K65" s="35">
        <f>SUM(Լոռի!K65+'Արագածոտն '!K65+'Երևան քաղաք'!K65+'Արարատ և Վայոց ձոր'!K65+Արմավիր!K65+Կոտայք!K65+Շիրակ!K65+Տավուշ!K65+Սյունիք!K65+Գեղարքունիք!K65)</f>
        <v>0</v>
      </c>
      <c r="L65" s="35">
        <f>SUM(Լոռի!L65+'Արագածոտն '!L65+'Երևան քաղաք'!L65+'Արարատ և Վայոց ձոր'!L65+Արմավիր!L65+Կոտայք!L65+Շիրակ!L65+Տավուշ!L65+Սյունիք!L65+Գեղարքունիք!L65)</f>
        <v>0</v>
      </c>
      <c r="M65" s="35">
        <f>SUM(Լոռի!M65+'Արագածոտն '!M65+'Երևան քաղաք'!M65+'Արարատ և Վայոց ձոր'!M65+Արմավիր!M65+Կոտայք!M65+Շիրակ!M65+Տավուշ!M65+Սյունիք!M65+Գեղարքունիք!M65)</f>
        <v>0</v>
      </c>
      <c r="N65" s="35">
        <f>SUM(Լոռի!N65+'Արագածոտն '!N65+'Երևան քաղաք'!N65+'Արարատ և Վայոց ձոր'!N65+Արմավիր!N65+Կոտայք!N65+Շիրակ!N65+Տավուշ!N65+Սյունիք!N65+Գեղարքունիք!N65)</f>
        <v>0</v>
      </c>
      <c r="O65" s="35">
        <f>SUM(Լոռի!O65+'Արագածոտն '!O65+'Երևան քաղաք'!O65+'Արարատ և Վայոց ձոր'!O65+Արմավիր!O65+Կոտայք!O65+Շիրակ!O65+Տավուշ!O65+Սյունիք!O65+Գեղարքունիք!O65)</f>
        <v>0</v>
      </c>
      <c r="P65" s="35">
        <f>SUM(Լոռի!P65+'Արագածոտն '!P65+'Երևան քաղաք'!P65+'Արարատ և Վայոց ձոր'!P65+Արմավիր!P65+Կոտայք!P65+Շիրակ!P65+Տավուշ!P65+Սյունիք!P65+Գեղարքունիք!P65)</f>
        <v>0</v>
      </c>
      <c r="Q65" s="35">
        <f>SUM(Լոռի!Q65+'Արագածոտն '!Q65+'Երևան քաղաք'!Q65+'Արարատ և Վայոց ձոր'!Q65+Արմավիր!Q65+Կոտայք!Q65+Շիրակ!Q65+Տավուշ!Q65+Սյունիք!Q65+Գեղարքունիք!Q65)</f>
        <v>0</v>
      </c>
      <c r="R65" s="35">
        <f>SUM(Լոռի!R65+'Արագածոտն '!R65+'Երևան քաղաք'!R65+'Արարատ և Վայոց ձոր'!R65+Արմավիր!R65+Կոտայք!R65+Շիրակ!R65+Տավուշ!R65+Սյունիք!R65+Գեղարքունիք!R65)</f>
        <v>0</v>
      </c>
      <c r="S65" s="35">
        <f>SUM(Լոռի!S65+'Արագածոտն '!S65+'Երևան քաղաք'!S65+'Արարատ և Վայոց ձոր'!S65+Արմավիր!S65+Կոտայք!S65+Շիրակ!S65+Տավուշ!S65+Սյունիք!S65+Գեղարքունիք!S65)</f>
        <v>0</v>
      </c>
      <c r="T65" s="35">
        <f>SUM(Լոռի!T65+'Արագածոտն '!T65+'Երևան քաղաք'!T65+'Արարատ և Վայոց ձոր'!T65+Արմավիր!T65+Կոտայք!T65+Շիրակ!T65+Տավուշ!T65+Սյունիք!T65+Գեղարքունիք!T65)</f>
        <v>0</v>
      </c>
      <c r="U65" s="35">
        <f>SUM(Լոռի!U65+'Արագածոտն '!U65+'Երևան քաղաք'!U65+'Արարատ և Վայոց ձոր'!U65+Արմավիր!U65+Կոտայք!U65+Շիրակ!U65+Տավուշ!U65+Սյունիք!U65+Գեղարքունիք!U65)</f>
        <v>0</v>
      </c>
      <c r="V65" s="35">
        <f>SUM(Լոռի!V65+'Արագածոտն '!V65+'Երևան քաղաք'!V65+'Արարատ և Վայոց ձոր'!V65+Արմավիր!V65+Կոտայք!V65+Շիրակ!V65+Տավուշ!V65+Սյունիք!V65+Գեղարքունիք!V65)</f>
        <v>0</v>
      </c>
      <c r="W65" s="35">
        <f>SUM(Լոռի!W65+'Արագածոտն '!W65+'Երևան քաղաք'!W65+'Արարատ և Վայոց ձոր'!W65+Արմավիր!W65+Կոտայք!W65+Շիրակ!W65+Տավուշ!W65+Սյունիք!W65+Գեղարքունիք!W65)</f>
        <v>0</v>
      </c>
      <c r="X65" s="35">
        <f>SUM(Լոռի!X65+'Արագածոտն '!X65+'Երևան քաղաք'!X65+'Արարատ և Վայոց ձոր'!X65+Արմավիր!X65+Կոտայք!X65+Շիրակ!X65+Տավուշ!X65+Սյունիք!X65+Գեղարքունիք!X65)</f>
        <v>0</v>
      </c>
      <c r="Y65" s="35">
        <f>SUM(Լոռի!Y65+'Արագածոտն '!Y65+'Երևան քաղաք'!Y65+'Արարատ և Վայոց ձոր'!Y65+Արմավիր!Y65+Կոտայք!Y65+Շիրակ!Y65+Տավուշ!Y65+Սյունիք!Y65+Գեղարքունիք!Y65)</f>
        <v>0</v>
      </c>
      <c r="Z65" s="35">
        <f>SUM(Լոռի!Z65+'Արագածոտն '!Z65+'Երևան քաղաք'!Z65+'Արարատ և Վայոց ձոր'!Z65+Արմավիր!Z65+Կոտայք!Z65+Շիրակ!Z65+Տավուշ!Z65+Սյունիք!Z65+Գեղարքունիք!Z65)</f>
        <v>0</v>
      </c>
      <c r="AA65" s="35">
        <f>SUM(Լոռի!AA65+'Արագածոտն '!AA65+'Երևան քաղաք'!AA65+'Արարատ և Վայոց ձոր'!AA65+Արմավիր!AA65+Կոտայք!AA65+Շիրակ!AA65+Տավուշ!AA65+Սյունիք!AA65+Գեղարքունիք!AA65)</f>
        <v>0</v>
      </c>
      <c r="AB65" s="35">
        <f>SUM(Լոռի!AB65+'Արագածոտն '!AB65+'Երևան քաղաք'!AB65+'Արարատ և Վայոց ձոր'!AB65+Արմավիր!AB65+Կոտայք!AB65+Շիրակ!AB65+Տավուշ!AB65+Սյունիք!AB65+Գեղարքունիք!AB65)</f>
        <v>0</v>
      </c>
    </row>
    <row r="66" spans="1:28" ht="20.100000000000001" customHeight="1" x14ac:dyDescent="0.3">
      <c r="A66" s="52" t="s">
        <v>47</v>
      </c>
      <c r="B66" s="37" t="s">
        <v>506</v>
      </c>
      <c r="C66" s="34">
        <v>154.4</v>
      </c>
      <c r="D66" s="35">
        <f>SUM(Լոռի!D66+'Արագածոտն '!D66+'Երևան քաղաք'!D66+'Արարատ և Վայոց ձոր'!D66+Արմավիր!D66+Կոտայք!D66+Շիրակ!D66+Տավուշ!D66+Սյունիք!D66+Գեղարքունիք!D66)</f>
        <v>0</v>
      </c>
      <c r="E66" s="35">
        <f>SUM(Լոռի!E66+'Արագածոտն '!E66+'Երևան քաղաք'!E66+'Արարատ և Վայոց ձոր'!E66+Արմավիր!E66+Կոտայք!E66+Շիրակ!E66+Տավուշ!E66+Սյունիք!E66+Գեղարքունիք!E66)</f>
        <v>0</v>
      </c>
      <c r="F66" s="35">
        <f>SUM(Լոռի!F66+'Արագածոտն '!F66+'Երևան քաղաք'!F66+'Արարատ և Վայոց ձոր'!F66+Արմավիր!F66+Կոտայք!F66+Շիրակ!F66+Տավուշ!F66+Սյունիք!F66+Գեղարքունիք!F66)</f>
        <v>0</v>
      </c>
      <c r="G66" s="35">
        <f>SUM(Լոռի!G66+'Արագածոտն '!G66+'Երևան քաղաք'!G66+'Արարատ և Վայոց ձոր'!G66+Արմավիր!G66+Կոտայք!G66+Շիրակ!G66+Տավուշ!G66+Սյունիք!G66+Գեղարքունիք!G66)</f>
        <v>0</v>
      </c>
      <c r="H66" s="35">
        <f>SUM(Լոռի!H66+'Արագածոտն '!H66+'Երևան քաղաք'!H66+'Արարատ և Վայոց ձոր'!H66+Արմավիր!H66+Կոտայք!H66+Շիրակ!H66+Տավուշ!H66+Սյունիք!H66+Գեղարքունիք!H66)</f>
        <v>0</v>
      </c>
      <c r="I66" s="35">
        <f>SUM(Լոռի!I66+'Արագածոտն '!I66+'Երևան քաղաք'!I66+'Արարատ և Վայոց ձոր'!I66+Արմավիր!I66+Կոտայք!I66+Շիրակ!I66+Տավուշ!I66+Սյունիք!I66+Գեղարքունիք!I66)</f>
        <v>0</v>
      </c>
      <c r="J66" s="35">
        <f>SUM(Լոռի!J66+'Արագածոտն '!J66+'Երևան քաղաք'!J66+'Արարատ և Վայոց ձոր'!J66+Արմավիր!J66+Կոտայք!J66+Շիրակ!J66+Տավուշ!J66+Սյունիք!J66+Գեղարքունիք!J66)</f>
        <v>0</v>
      </c>
      <c r="K66" s="35">
        <f>SUM(Լոռի!K66+'Արագածոտն '!K66+'Երևան քաղաք'!K66+'Արարատ և Վայոց ձոր'!K66+Արմավիր!K66+Կոտայք!K66+Շիրակ!K66+Տավուշ!K66+Սյունիք!K66+Գեղարքունիք!K66)</f>
        <v>0</v>
      </c>
      <c r="L66" s="35">
        <f>SUM(Լոռի!L66+'Արագածոտն '!L66+'Երևան քաղաք'!L66+'Արարատ և Վայոց ձոր'!L66+Արմավիր!L66+Կոտայք!L66+Շիրակ!L66+Տավուշ!L66+Սյունիք!L66+Գեղարքունիք!L66)</f>
        <v>0</v>
      </c>
      <c r="M66" s="35">
        <f>SUM(Լոռի!M66+'Արագածոտն '!M66+'Երևան քաղաք'!M66+'Արարատ և Վայոց ձոր'!M66+Արմավիր!M66+Կոտայք!M66+Շիրակ!M66+Տավուշ!M66+Սյունիք!M66+Գեղարքունիք!M66)</f>
        <v>0</v>
      </c>
      <c r="N66" s="35">
        <f>SUM(Լոռի!N66+'Արագածոտն '!N66+'Երևան քաղաք'!N66+'Արարատ և Վայոց ձոր'!N66+Արմավիր!N66+Կոտայք!N66+Շիրակ!N66+Տավուշ!N66+Սյունիք!N66+Գեղարքունիք!N66)</f>
        <v>0</v>
      </c>
      <c r="O66" s="35">
        <f>SUM(Լոռի!O66+'Արագածոտն '!O66+'Երևան քաղաք'!O66+'Արարատ և Վայոց ձոր'!O66+Արմավիր!O66+Կոտայք!O66+Շիրակ!O66+Տավուշ!O66+Սյունիք!O66+Գեղարքունիք!O66)</f>
        <v>0</v>
      </c>
      <c r="P66" s="35">
        <f>SUM(Լոռի!P66+'Արագածոտն '!P66+'Երևան քաղաք'!P66+'Արարատ և Վայոց ձոր'!P66+Արմավիր!P66+Կոտայք!P66+Շիրակ!P66+Տավուշ!P66+Սյունիք!P66+Գեղարքունիք!P66)</f>
        <v>0</v>
      </c>
      <c r="Q66" s="35">
        <f>SUM(Լոռի!Q66+'Արագածոտն '!Q66+'Երևան քաղաք'!Q66+'Արարատ և Վայոց ձոր'!Q66+Արմավիր!Q66+Կոտայք!Q66+Շիրակ!Q66+Տավուշ!Q66+Սյունիք!Q66+Գեղարքունիք!Q66)</f>
        <v>0</v>
      </c>
      <c r="R66" s="35">
        <f>SUM(Լոռի!R66+'Արագածոտն '!R66+'Երևան քաղաք'!R66+'Արարատ և Վայոց ձոր'!R66+Արմավիր!R66+Կոտայք!R66+Շիրակ!R66+Տավուշ!R66+Սյունիք!R66+Գեղարքունիք!R66)</f>
        <v>0</v>
      </c>
      <c r="S66" s="35">
        <f>SUM(Լոռի!S66+'Արագածոտն '!S66+'Երևան քաղաք'!S66+'Արարատ և Վայոց ձոր'!S66+Արմավիր!S66+Կոտայք!S66+Շիրակ!S66+Տավուշ!S66+Սյունիք!S66+Գեղարքունիք!S66)</f>
        <v>0</v>
      </c>
      <c r="T66" s="35">
        <f>SUM(Լոռի!T66+'Արագածոտն '!T66+'Երևան քաղաք'!T66+'Արարատ և Վայոց ձոր'!T66+Արմավիր!T66+Կոտայք!T66+Շիրակ!T66+Տավուշ!T66+Սյունիք!T66+Գեղարքունիք!T66)</f>
        <v>0</v>
      </c>
      <c r="U66" s="35">
        <f>SUM(Լոռի!U66+'Արագածոտն '!U66+'Երևան քաղաք'!U66+'Արարատ և Վայոց ձոր'!U66+Արմավիր!U66+Կոտայք!U66+Շիրակ!U66+Տավուշ!U66+Սյունիք!U66+Գեղարքունիք!U66)</f>
        <v>0</v>
      </c>
      <c r="V66" s="35">
        <f>SUM(Լոռի!V66+'Արագածոտն '!V66+'Երևան քաղաք'!V66+'Արարատ և Վայոց ձոր'!V66+Արմավիր!V66+Կոտայք!V66+Շիրակ!V66+Տավուշ!V66+Սյունիք!V66+Գեղարքունիք!V66)</f>
        <v>0</v>
      </c>
      <c r="W66" s="35">
        <f>SUM(Լոռի!W66+'Արագածոտն '!W66+'Երևան քաղաք'!W66+'Արարատ և Վայոց ձոր'!W66+Արմավիր!W66+Կոտայք!W66+Շիրակ!W66+Տավուշ!W66+Սյունիք!W66+Գեղարքունիք!W66)</f>
        <v>0</v>
      </c>
      <c r="X66" s="35">
        <f>SUM(Լոռի!X66+'Արագածոտն '!X66+'Երևան քաղաք'!X66+'Արարատ և Վայոց ձոր'!X66+Արմավիր!X66+Կոտայք!X66+Շիրակ!X66+Տավուշ!X66+Սյունիք!X66+Գեղարքունիք!X66)</f>
        <v>0</v>
      </c>
      <c r="Y66" s="35">
        <f>SUM(Լոռի!Y66+'Արագածոտն '!Y66+'Երևան քաղաք'!Y66+'Արարատ և Վայոց ձոր'!Y66+Արմավիր!Y66+Կոտայք!Y66+Շիրակ!Y66+Տավուշ!Y66+Սյունիք!Y66+Գեղարքունիք!Y66)</f>
        <v>0</v>
      </c>
      <c r="Z66" s="35">
        <f>SUM(Լոռի!Z66+'Արագածոտն '!Z66+'Երևան քաղաք'!Z66+'Արարատ և Վայոց ձոր'!Z66+Արմավիր!Z66+Կոտայք!Z66+Շիրակ!Z66+Տավուշ!Z66+Սյունիք!Z66+Գեղարքունիք!Z66)</f>
        <v>0</v>
      </c>
      <c r="AA66" s="35">
        <f>SUM(Լոռի!AA66+'Արագածոտն '!AA66+'Երևան քաղաք'!AA66+'Արարատ և Վայոց ձոր'!AA66+Արմավիր!AA66+Կոտայք!AA66+Շիրակ!AA66+Տավուշ!AA66+Սյունիք!AA66+Գեղարքունիք!AA66)</f>
        <v>0</v>
      </c>
      <c r="AB66" s="35">
        <f>SUM(Լոռի!AB66+'Արագածոտն '!AB66+'Երևան քաղաք'!AB66+'Արարատ և Վայոց ձոր'!AB66+Արմավիր!AB66+Կոտայք!AB66+Շիրակ!AB66+Տավուշ!AB66+Սյունիք!AB66+Գեղարքունիք!AB66)</f>
        <v>0</v>
      </c>
    </row>
    <row r="67" spans="1:28" ht="20.100000000000001" customHeight="1" x14ac:dyDescent="0.3">
      <c r="A67" s="52" t="s">
        <v>48</v>
      </c>
      <c r="B67" s="37" t="s">
        <v>473</v>
      </c>
      <c r="C67" s="34">
        <v>154.5</v>
      </c>
      <c r="D67" s="35">
        <f>SUM(Լոռի!D67+'Արագածոտն '!D67+'Երևան քաղաք'!D67+'Արարատ և Վայոց ձոր'!D67+Արմավիր!D67+Կոտայք!D67+Շիրակ!D67+Տավուշ!D67+Սյունիք!D67+Գեղարքունիք!D67)</f>
        <v>0</v>
      </c>
      <c r="E67" s="35">
        <f>SUM(Լոռի!E67+'Արագածոտն '!E67+'Երևան քաղաք'!E67+'Արարատ և Վայոց ձոր'!E67+Արմավիր!E67+Կոտայք!E67+Շիրակ!E67+Տավուշ!E67+Սյունիք!E67+Գեղարքունիք!E67)</f>
        <v>0</v>
      </c>
      <c r="F67" s="35">
        <f>SUM(Լոռի!F67+'Արագածոտն '!F67+'Երևան քաղաք'!F67+'Արարատ և Վայոց ձոր'!F67+Արմավիր!F67+Կոտայք!F67+Շիրակ!F67+Տավուշ!F67+Սյունիք!F67+Գեղարքունիք!F67)</f>
        <v>0</v>
      </c>
      <c r="G67" s="35">
        <f>SUM(Լոռի!G67+'Արագածոտն '!G67+'Երևան քաղաք'!G67+'Արարատ և Վայոց ձոր'!G67+Արմավիր!G67+Կոտայք!G67+Շիրակ!G67+Տավուշ!G67+Սյունիք!G67+Գեղարքունիք!G67)</f>
        <v>0</v>
      </c>
      <c r="H67" s="35">
        <f>SUM(Լոռի!H67+'Արագածոտն '!H67+'Երևան քաղաք'!H67+'Արարատ և Վայոց ձոր'!H67+Արմավիր!H67+Կոտայք!H67+Շիրակ!H67+Տավուշ!H67+Սյունիք!H67+Գեղարքունիք!H67)</f>
        <v>0</v>
      </c>
      <c r="I67" s="35">
        <f>SUM(Լոռի!I67+'Արագածոտն '!I67+'Երևան քաղաք'!I67+'Արարատ և Վայոց ձոր'!I67+Արմավիր!I67+Կոտայք!I67+Շիրակ!I67+Տավուշ!I67+Սյունիք!I67+Գեղարքունիք!I67)</f>
        <v>0</v>
      </c>
      <c r="J67" s="35">
        <f>SUM(Լոռի!J67+'Արագածոտն '!J67+'Երևան քաղաք'!J67+'Արարատ և Վայոց ձոր'!J67+Արմավիր!J67+Կոտայք!J67+Շիրակ!J67+Տավուշ!J67+Սյունիք!J67+Գեղարքունիք!J67)</f>
        <v>0</v>
      </c>
      <c r="K67" s="35">
        <f>SUM(Լոռի!K67+'Արագածոտն '!K67+'Երևան քաղաք'!K67+'Արարատ և Վայոց ձոր'!K67+Արմավիր!K67+Կոտայք!K67+Շիրակ!K67+Տավուշ!K67+Սյունիք!K67+Գեղարքունիք!K67)</f>
        <v>0</v>
      </c>
      <c r="L67" s="35">
        <f>SUM(Լոռի!L67+'Արագածոտն '!L67+'Երևան քաղաք'!L67+'Արարատ և Վայոց ձոր'!L67+Արմավիր!L67+Կոտայք!L67+Շիրակ!L67+Տավուշ!L67+Սյունիք!L67+Գեղարքունիք!L67)</f>
        <v>0</v>
      </c>
      <c r="M67" s="35">
        <f>SUM(Լոռի!M67+'Արագածոտն '!M67+'Երևան քաղաք'!M67+'Արարատ և Վայոց ձոր'!M67+Արմավիր!M67+Կոտայք!M67+Շիրակ!M67+Տավուշ!M67+Սյունիք!M67+Գեղարքունիք!M67)</f>
        <v>0</v>
      </c>
      <c r="N67" s="35">
        <f>SUM(Լոռի!N67+'Արագածոտն '!N67+'Երևան քաղաք'!N67+'Արարատ և Վայոց ձոր'!N67+Արմավիր!N67+Կոտայք!N67+Շիրակ!N67+Տավուշ!N67+Սյունիք!N67+Գեղարքունիք!N67)</f>
        <v>0</v>
      </c>
      <c r="O67" s="35">
        <f>SUM(Լոռի!O67+'Արագածոտն '!O67+'Երևան քաղաք'!O67+'Արարատ և Վայոց ձոր'!O67+Արմավիր!O67+Կոտայք!O67+Շիրակ!O67+Տավուշ!O67+Սյունիք!O67+Գեղարքունիք!O67)</f>
        <v>0</v>
      </c>
      <c r="P67" s="35">
        <f>SUM(Լոռի!P67+'Արագածոտն '!P67+'Երևան քաղաք'!P67+'Արարատ և Վայոց ձոր'!P67+Արմավիր!P67+Կոտայք!P67+Շիրակ!P67+Տավուշ!P67+Սյունիք!P67+Գեղարքունիք!P67)</f>
        <v>0</v>
      </c>
      <c r="Q67" s="35">
        <f>SUM(Լոռի!Q67+'Արագածոտն '!Q67+'Երևան քաղաք'!Q67+'Արարատ և Վայոց ձոր'!Q67+Արմավիր!Q67+Կոտայք!Q67+Շիրակ!Q67+Տավուշ!Q67+Սյունիք!Q67+Գեղարքունիք!Q67)</f>
        <v>0</v>
      </c>
      <c r="R67" s="35">
        <f>SUM(Լոռի!R67+'Արագածոտն '!R67+'Երևան քաղաք'!R67+'Արարատ և Վայոց ձոր'!R67+Արմավիր!R67+Կոտայք!R67+Շիրակ!R67+Տավուշ!R67+Սյունիք!R67+Գեղարքունիք!R67)</f>
        <v>0</v>
      </c>
      <c r="S67" s="35">
        <f>SUM(Լոռի!S67+'Արագածոտն '!S67+'Երևան քաղաք'!S67+'Արարատ և Վայոց ձոր'!S67+Արմավիր!S67+Կոտայք!S67+Շիրակ!S67+Տավուշ!S67+Սյունիք!S67+Գեղարքունիք!S67)</f>
        <v>0</v>
      </c>
      <c r="T67" s="35">
        <f>SUM(Լոռի!T67+'Արագածոտն '!T67+'Երևան քաղաք'!T67+'Արարատ և Վայոց ձոր'!T67+Արմավիր!T67+Կոտայք!T67+Շիրակ!T67+Տավուշ!T67+Սյունիք!T67+Գեղարքունիք!T67)</f>
        <v>0</v>
      </c>
      <c r="U67" s="35">
        <f>SUM(Լոռի!U67+'Արագածոտն '!U67+'Երևան քաղաք'!U67+'Արարատ և Վայոց ձոր'!U67+Արմավիր!U67+Կոտայք!U67+Շիրակ!U67+Տավուշ!U67+Սյունիք!U67+Գեղարքունիք!U67)</f>
        <v>0</v>
      </c>
      <c r="V67" s="35">
        <f>SUM(Լոռի!V67+'Արագածոտն '!V67+'Երևան քաղաք'!V67+'Արարատ և Վայոց ձոր'!V67+Արմավիր!V67+Կոտայք!V67+Շիրակ!V67+Տավուշ!V67+Սյունիք!V67+Գեղարքունիք!V67)</f>
        <v>0</v>
      </c>
      <c r="W67" s="35">
        <f>SUM(Լոռի!W67+'Արագածոտն '!W67+'Երևան քաղաք'!W67+'Արարատ և Վայոց ձոր'!W67+Արմավիր!W67+Կոտայք!W67+Շիրակ!W67+Տավուշ!W67+Սյունիք!W67+Գեղարքունիք!W67)</f>
        <v>0</v>
      </c>
      <c r="X67" s="35">
        <f>SUM(Լոռի!X67+'Արագածոտն '!X67+'Երևան քաղաք'!X67+'Արարատ և Վայոց ձոր'!X67+Արմավիր!X67+Կոտայք!X67+Շիրակ!X67+Տավուշ!X67+Սյունիք!X67+Գեղարքունիք!X67)</f>
        <v>0</v>
      </c>
      <c r="Y67" s="35">
        <f>SUM(Լոռի!Y67+'Արագածոտն '!Y67+'Երևան քաղաք'!Y67+'Արարատ և Վայոց ձոր'!Y67+Արմավիր!Y67+Կոտայք!Y67+Շիրակ!Y67+Տավուշ!Y67+Սյունիք!Y67+Գեղարքունիք!Y67)</f>
        <v>0</v>
      </c>
      <c r="Z67" s="35">
        <f>SUM(Լոռի!Z67+'Արագածոտն '!Z67+'Երևան քաղաք'!Z67+'Արարատ և Վայոց ձոր'!Z67+Արմավիր!Z67+Կոտայք!Z67+Շիրակ!Z67+Տավուշ!Z67+Սյունիք!Z67+Գեղարքունիք!Z67)</f>
        <v>0</v>
      </c>
      <c r="AA67" s="35">
        <f>SUM(Լոռի!AA67+'Արագածոտն '!AA67+'Երևան քաղաք'!AA67+'Արարատ և Վայոց ձոր'!AA67+Արմավիր!AA67+Կոտայք!AA67+Շիրակ!AA67+Տավուշ!AA67+Սյունիք!AA67+Գեղարքունիք!AA67)</f>
        <v>0</v>
      </c>
      <c r="AB67" s="35">
        <f>SUM(Լոռի!AB67+'Արագածոտն '!AB67+'Երևան քաղաք'!AB67+'Արարատ և Վայոց ձոր'!AB67+Արմավիր!AB67+Կոտայք!AB67+Շիրակ!AB67+Տավուշ!AB67+Սյունիք!AB67+Գեղարքունիք!AB67)</f>
        <v>0</v>
      </c>
    </row>
    <row r="68" spans="1:28" ht="20.100000000000001" customHeight="1" x14ac:dyDescent="0.3">
      <c r="A68" s="52" t="s">
        <v>671</v>
      </c>
      <c r="B68" s="37" t="s">
        <v>672</v>
      </c>
      <c r="C68" s="34">
        <v>154.6</v>
      </c>
      <c r="D68" s="35">
        <f>SUM(Լոռի!D68+'Արագածոտն '!D68+'Երևան քաղաք'!D68+'Արարատ և Վայոց ձոր'!D68+Արմավիր!D68+Կոտայք!D68+Շիրակ!D68+Տավուշ!D68+Սյունիք!D68+Գեղարքունիք!D68)</f>
        <v>0</v>
      </c>
      <c r="E68" s="35">
        <f>SUM(Լոռի!E68+'Արագածոտն '!E68+'Երևան քաղաք'!E68+'Արարատ և Վայոց ձոր'!E68+Արմավիր!E68+Կոտայք!E68+Շիրակ!E68+Տավուշ!E68+Սյունիք!E68+Գեղարքունիք!E68)</f>
        <v>0</v>
      </c>
      <c r="F68" s="35">
        <f>SUM(Լոռի!F68+'Արագածոտն '!F68+'Երևան քաղաք'!F68+'Արարատ և Վայոց ձոր'!F68+Արմավիր!F68+Կոտայք!F68+Շիրակ!F68+Տավուշ!F68+Սյունիք!F68+Գեղարքունիք!F68)</f>
        <v>0</v>
      </c>
      <c r="G68" s="35">
        <f>SUM(Լոռի!G68+'Արագածոտն '!G68+'Երևան քաղաք'!G68+'Արարատ և Վայոց ձոր'!G68+Արմավիր!G68+Կոտայք!G68+Շիրակ!G68+Տավուշ!G68+Սյունիք!G68+Գեղարքունիք!G68)</f>
        <v>0</v>
      </c>
      <c r="H68" s="35">
        <f>SUM(Լոռի!H68+'Արագածոտն '!H68+'Երևան քաղաք'!H68+'Արարատ և Վայոց ձոր'!H68+Արմավիր!H68+Կոտայք!H68+Շիրակ!H68+Տավուշ!H68+Սյունիք!H68+Գեղարքունիք!H68)</f>
        <v>0</v>
      </c>
      <c r="I68" s="35">
        <f>SUM(Լոռի!I68+'Արագածոտն '!I68+'Երևան քաղաք'!I68+'Արարատ և Վայոց ձոր'!I68+Արմավիր!I68+Կոտայք!I68+Շիրակ!I68+Տավուշ!I68+Սյունիք!I68+Գեղարքունիք!I68)</f>
        <v>0</v>
      </c>
      <c r="J68" s="35">
        <f>SUM(Լոռի!J68+'Արագածոտն '!J68+'Երևան քաղաք'!J68+'Արարատ և Վայոց ձոր'!J68+Արմավիր!J68+Կոտայք!J68+Շիրակ!J68+Տավուշ!J68+Սյունիք!J68+Գեղարքունիք!J68)</f>
        <v>0</v>
      </c>
      <c r="K68" s="35">
        <f>SUM(Լոռի!K68+'Արագածոտն '!K68+'Երևան քաղաք'!K68+'Արարատ և Վայոց ձոր'!K68+Արմավիր!K68+Կոտայք!K68+Շիրակ!K68+Տավուշ!K68+Սյունիք!K68+Գեղարքունիք!K68)</f>
        <v>0</v>
      </c>
      <c r="L68" s="35">
        <f>SUM(Լոռի!L68+'Արագածոտն '!L68+'Երևան քաղաք'!L68+'Արարատ և Վայոց ձոր'!L68+Արմավիր!L68+Կոտայք!L68+Շիրակ!L68+Տավուշ!L68+Սյունիք!L68+Գեղարքունիք!L68)</f>
        <v>0</v>
      </c>
      <c r="M68" s="35">
        <f>SUM(Լոռի!M68+'Արագածոտն '!M68+'Երևան քաղաք'!M68+'Արարատ և Վայոց ձոր'!M68+Արմավիր!M68+Կոտայք!M68+Շիրակ!M68+Տավուշ!M68+Սյունիք!M68+Գեղարքունիք!M68)</f>
        <v>0</v>
      </c>
      <c r="N68" s="35">
        <f>SUM(Լոռի!N68+'Արագածոտն '!N68+'Երևան քաղաք'!N68+'Արարատ և Վայոց ձոր'!N68+Արմավիր!N68+Կոտայք!N68+Շիրակ!N68+Տավուշ!N68+Սյունիք!N68+Գեղարքունիք!N68)</f>
        <v>0</v>
      </c>
      <c r="O68" s="35">
        <f>SUM(Լոռի!O68+'Արագածոտն '!O68+'Երևան քաղաք'!O68+'Արարատ և Վայոց ձոր'!O68+Արմավիր!O68+Կոտայք!O68+Շիրակ!O68+Տավուշ!O68+Սյունիք!O68+Գեղարքունիք!O68)</f>
        <v>0</v>
      </c>
      <c r="P68" s="35">
        <f>SUM(Լոռի!P68+'Արագածոտն '!P68+'Երևան քաղաք'!P68+'Արարատ և Վայոց ձոր'!P68+Արմավիր!P68+Կոտայք!P68+Շիրակ!P68+Տավուշ!P68+Սյունիք!P68+Գեղարքունիք!P68)</f>
        <v>0</v>
      </c>
      <c r="Q68" s="35">
        <f>SUM(Լոռի!Q68+'Արագածոտն '!Q68+'Երևան քաղաք'!Q68+'Արարատ և Վայոց ձոր'!Q68+Արմավիր!Q68+Կոտայք!Q68+Շիրակ!Q68+Տավուշ!Q68+Սյունիք!Q68+Գեղարքունիք!Q68)</f>
        <v>0</v>
      </c>
      <c r="R68" s="35">
        <f>SUM(Լոռի!R68+'Արագածոտն '!R68+'Երևան քաղաք'!R68+'Արարատ և Վայոց ձոր'!R68+Արմավիր!R68+Կոտայք!R68+Շիրակ!R68+Տավուշ!R68+Սյունիք!R68+Գեղարքունիք!R68)</f>
        <v>0</v>
      </c>
      <c r="S68" s="35">
        <f>SUM(Լոռի!S68+'Արագածոտն '!S68+'Երևան քաղաք'!S68+'Արարատ և Վայոց ձոր'!S68+Արմավիր!S68+Կոտայք!S68+Շիրակ!S68+Տավուշ!S68+Սյունիք!S68+Գեղարքունիք!S68)</f>
        <v>0</v>
      </c>
      <c r="T68" s="35">
        <f>SUM(Լոռի!T68+'Արագածոտն '!T68+'Երևան քաղաք'!T68+'Արարատ և Վայոց ձոր'!T68+Արմավիր!T68+Կոտայք!T68+Շիրակ!T68+Տավուշ!T68+Սյունիք!T68+Գեղարքունիք!T68)</f>
        <v>0</v>
      </c>
      <c r="U68" s="35">
        <f>SUM(Լոռի!U68+'Արագածոտն '!U68+'Երևան քաղաք'!U68+'Արարատ և Վայոց ձոր'!U68+Արմավիր!U68+Կոտայք!U68+Շիրակ!U68+Տավուշ!U68+Սյունիք!U68+Գեղարքունիք!U68)</f>
        <v>0</v>
      </c>
      <c r="V68" s="35">
        <f>SUM(Լոռի!V68+'Արագածոտն '!V68+'Երևան քաղաք'!V68+'Արարատ և Վայոց ձոր'!V68+Արմավիր!V68+Կոտայք!V68+Շիրակ!V68+Տավուշ!V68+Սյունիք!V68+Գեղարքունիք!V68)</f>
        <v>0</v>
      </c>
      <c r="W68" s="35">
        <f>SUM(Լոռի!W68+'Արագածոտն '!W68+'Երևան քաղաք'!W68+'Արարատ և Վայոց ձոր'!W68+Արմավիր!W68+Կոտայք!W68+Շիրակ!W68+Տավուշ!W68+Սյունիք!W68+Գեղարքունիք!W68)</f>
        <v>0</v>
      </c>
      <c r="X68" s="35">
        <f>SUM(Լոռի!X68+'Արագածոտն '!X68+'Երևան քաղաք'!X68+'Արարատ և Վայոց ձոր'!X68+Արմավիր!X68+Կոտայք!X68+Շիրակ!X68+Տավուշ!X68+Սյունիք!X68+Գեղարքունիք!X68)</f>
        <v>0</v>
      </c>
      <c r="Y68" s="35">
        <f>SUM(Լոռի!Y68+'Արագածոտն '!Y68+'Երևան քաղաք'!Y68+'Արարատ և Վայոց ձոր'!Y68+Արմավիր!Y68+Կոտայք!Y68+Շիրակ!Y68+Տավուշ!Y68+Սյունիք!Y68+Գեղարքունիք!Y68)</f>
        <v>0</v>
      </c>
      <c r="Z68" s="35">
        <f>SUM(Լոռի!Z68+'Արագածոտն '!Z68+'Երևան քաղաք'!Z68+'Արարատ և Վայոց ձոր'!Z68+Արմավիր!Z68+Կոտայք!Z68+Շիրակ!Z68+Տավուշ!Z68+Սյունիք!Z68+Գեղարքունիք!Z68)</f>
        <v>0</v>
      </c>
      <c r="AA68" s="35">
        <f>SUM(Լոռի!AA68+'Արագածոտն '!AA68+'Երևան քաղաք'!AA68+'Արարատ և Վայոց ձոր'!AA68+Արմավիր!AA68+Կոտայք!AA68+Շիրակ!AA68+Տավուշ!AA68+Սյունիք!AA68+Գեղարքունիք!AA68)</f>
        <v>0</v>
      </c>
      <c r="AB68" s="35">
        <f>SUM(Լոռի!AB68+'Արագածոտն '!AB68+'Երևան քաղաք'!AB68+'Արարատ և Վայոց ձոր'!AB68+Արմավիր!AB68+Կոտայք!AB68+Շիրակ!AB68+Տավուշ!AB68+Սյունիք!AB68+Գեղարքունիք!AB68)</f>
        <v>0</v>
      </c>
    </row>
    <row r="69" spans="1:28" ht="20.100000000000001" customHeight="1" x14ac:dyDescent="0.3">
      <c r="A69" s="52" t="s">
        <v>673</v>
      </c>
      <c r="B69" s="37" t="s">
        <v>674</v>
      </c>
      <c r="C69" s="34">
        <v>154.69999999999999</v>
      </c>
      <c r="D69" s="35">
        <f>SUM(Լոռի!D69+'Արագածոտն '!D69+'Երևան քաղաք'!D69+'Արարատ և Վայոց ձոր'!D69+Արմավիր!D69+Կոտայք!D69+Շիրակ!D69+Տավուշ!D69+Սյունիք!D69+Գեղարքունիք!D69)</f>
        <v>0</v>
      </c>
      <c r="E69" s="35">
        <f>SUM(Լոռի!E69+'Արագածոտն '!E69+'Երևան քաղաք'!E69+'Արարատ և Վայոց ձոր'!E69+Արմավիր!E69+Կոտայք!E69+Շիրակ!E69+Տավուշ!E69+Սյունիք!E69+Գեղարքունիք!E69)</f>
        <v>0</v>
      </c>
      <c r="F69" s="35">
        <f>SUM(Լոռի!F69+'Արագածոտն '!F69+'Երևան քաղաք'!F69+'Արարատ և Վայոց ձոր'!F69+Արմավիր!F69+Կոտայք!F69+Շիրակ!F69+Տավուշ!F69+Սյունիք!F69+Գեղարքունիք!F69)</f>
        <v>0</v>
      </c>
      <c r="G69" s="35">
        <f>SUM(Լոռի!G69+'Արագածոտն '!G69+'Երևան քաղաք'!G69+'Արարատ և Վայոց ձոր'!G69+Արմավիր!G69+Կոտայք!G69+Շիրակ!G69+Տավուշ!G69+Սյունիք!G69+Գեղարքունիք!G69)</f>
        <v>0</v>
      </c>
      <c r="H69" s="35">
        <f>SUM(Լոռի!H69+'Արագածոտն '!H69+'Երևան քաղաք'!H69+'Արարատ և Վայոց ձոր'!H69+Արմավիր!H69+Կոտայք!H69+Շիրակ!H69+Տավուշ!H69+Սյունիք!H69+Գեղարքունիք!H69)</f>
        <v>0</v>
      </c>
      <c r="I69" s="35">
        <f>SUM(Լոռի!I69+'Արագածոտն '!I69+'Երևան քաղաք'!I69+'Արարատ և Վայոց ձոր'!I69+Արմավիր!I69+Կոտայք!I69+Շիրակ!I69+Տավուշ!I69+Սյունիք!I69+Գեղարքունիք!I69)</f>
        <v>0</v>
      </c>
      <c r="J69" s="35">
        <f>SUM(Լոռի!J69+'Արագածոտն '!J69+'Երևան քաղաք'!J69+'Արարատ և Վայոց ձոր'!J69+Արմավիր!J69+Կոտայք!J69+Շիրակ!J69+Տավուշ!J69+Սյունիք!J69+Գեղարքունիք!J69)</f>
        <v>0</v>
      </c>
      <c r="K69" s="35">
        <f>SUM(Լոռի!K69+'Արագածոտն '!K69+'Երևան քաղաք'!K69+'Արարատ և Վայոց ձոր'!K69+Արմավիր!K69+Կոտայք!K69+Շիրակ!K69+Տավուշ!K69+Սյունիք!K69+Գեղարքունիք!K69)</f>
        <v>0</v>
      </c>
      <c r="L69" s="35">
        <f>SUM(Լոռի!L69+'Արագածոտն '!L69+'Երևան քաղաք'!L69+'Արարատ և Վայոց ձոր'!L69+Արմավիր!L69+Կոտայք!L69+Շիրակ!L69+Տավուշ!L69+Սյունիք!L69+Գեղարքունիք!L69)</f>
        <v>0</v>
      </c>
      <c r="M69" s="35">
        <f>SUM(Լոռի!M69+'Արագածոտն '!M69+'Երևան քաղաք'!M69+'Արարատ և Վայոց ձոր'!M69+Արմավիր!M69+Կոտայք!M69+Շիրակ!M69+Տավուշ!M69+Սյունիք!M69+Գեղարքունիք!M69)</f>
        <v>0</v>
      </c>
      <c r="N69" s="35">
        <f>SUM(Լոռի!N69+'Արագածոտն '!N69+'Երևան քաղաք'!N69+'Արարատ և Վայոց ձոր'!N69+Արմավիր!N69+Կոտայք!N69+Շիրակ!N69+Տավուշ!N69+Սյունիք!N69+Գեղարքունիք!N69)</f>
        <v>0</v>
      </c>
      <c r="O69" s="35">
        <f>SUM(Լոռի!O69+'Արագածոտն '!O69+'Երևան քաղաք'!O69+'Արարատ և Վայոց ձոր'!O69+Արմավիր!O69+Կոտայք!O69+Շիրակ!O69+Տավուշ!O69+Սյունիք!O69+Գեղարքունիք!O69)</f>
        <v>0</v>
      </c>
      <c r="P69" s="35">
        <f>SUM(Լոռի!P69+'Արագածոտն '!P69+'Երևան քաղաք'!P69+'Արարատ և Վայոց ձոր'!P69+Արմավիր!P69+Կոտայք!P69+Շիրակ!P69+Տավուշ!P69+Սյունիք!P69+Գեղարքունիք!P69)</f>
        <v>0</v>
      </c>
      <c r="Q69" s="35">
        <f>SUM(Լոռի!Q69+'Արագածոտն '!Q69+'Երևան քաղաք'!Q69+'Արարատ և Վայոց ձոր'!Q69+Արմավիր!Q69+Կոտայք!Q69+Շիրակ!Q69+Տավուշ!Q69+Սյունիք!Q69+Գեղարքունիք!Q69)</f>
        <v>0</v>
      </c>
      <c r="R69" s="35">
        <f>SUM(Լոռի!R69+'Արագածոտն '!R69+'Երևան քաղաք'!R69+'Արարատ և Վայոց ձոր'!R69+Արմավիր!R69+Կոտայք!R69+Շիրակ!R69+Տավուշ!R69+Սյունիք!R69+Գեղարքունիք!R69)</f>
        <v>0</v>
      </c>
      <c r="S69" s="35">
        <f>SUM(Լոռի!S69+'Արագածոտն '!S69+'Երևան քաղաք'!S69+'Արարատ և Վայոց ձոր'!S69+Արմավիր!S69+Կոտայք!S69+Շիրակ!S69+Տավուշ!S69+Սյունիք!S69+Գեղարքունիք!S69)</f>
        <v>0</v>
      </c>
      <c r="T69" s="35">
        <f>SUM(Լոռի!T69+'Արագածոտն '!T69+'Երևան քաղաք'!T69+'Արարատ և Վայոց ձոր'!T69+Արմավիր!T69+Կոտայք!T69+Շիրակ!T69+Տավուշ!T69+Սյունիք!T69+Գեղարքունիք!T69)</f>
        <v>0</v>
      </c>
      <c r="U69" s="35">
        <f>SUM(Լոռի!U69+'Արագածոտն '!U69+'Երևան քաղաք'!U69+'Արարատ և Վայոց ձոր'!U69+Արմավիր!U69+Կոտայք!U69+Շիրակ!U69+Տավուշ!U69+Սյունիք!U69+Գեղարքունիք!U69)</f>
        <v>0</v>
      </c>
      <c r="V69" s="35">
        <f>SUM(Լոռի!V69+'Արագածոտն '!V69+'Երևան քաղաք'!V69+'Արարատ և Վայոց ձոր'!V69+Արմավիր!V69+Կոտայք!V69+Շիրակ!V69+Տավուշ!V69+Սյունիք!V69+Գեղարքունիք!V69)</f>
        <v>0</v>
      </c>
      <c r="W69" s="35">
        <f>SUM(Լոռի!W69+'Արագածոտն '!W69+'Երևան քաղաք'!W69+'Արարատ և Վայոց ձոր'!W69+Արմավիր!W69+Կոտայք!W69+Շիրակ!W69+Տավուշ!W69+Սյունիք!W69+Գեղարքունիք!W69)</f>
        <v>0</v>
      </c>
      <c r="X69" s="35">
        <f>SUM(Լոռի!X69+'Արագածոտն '!X69+'Երևան քաղաք'!X69+'Արարատ և Վայոց ձոր'!X69+Արմավիր!X69+Կոտայք!X69+Շիրակ!X69+Տավուշ!X69+Սյունիք!X69+Գեղարքունիք!X69)</f>
        <v>0</v>
      </c>
      <c r="Y69" s="35">
        <f>SUM(Լոռի!Y69+'Արագածոտն '!Y69+'Երևան քաղաք'!Y69+'Արարատ և Վայոց ձոր'!Y69+Արմավիր!Y69+Կոտայք!Y69+Շիրակ!Y69+Տավուշ!Y69+Սյունիք!Y69+Գեղարքունիք!Y69)</f>
        <v>0</v>
      </c>
      <c r="Z69" s="35">
        <f>SUM(Լոռի!Z69+'Արագածոտն '!Z69+'Երևան քաղաք'!Z69+'Արարատ և Վայոց ձոր'!Z69+Արմավիր!Z69+Կոտայք!Z69+Շիրակ!Z69+Տավուշ!Z69+Սյունիք!Z69+Գեղարքունիք!Z69)</f>
        <v>0</v>
      </c>
      <c r="AA69" s="35">
        <f>SUM(Լոռի!AA69+'Արագածոտն '!AA69+'Երևան քաղաք'!AA69+'Արարատ և Վայոց ձոր'!AA69+Արմավիր!AA69+Կոտայք!AA69+Շիրակ!AA69+Տավուշ!AA69+Սյունիք!AA69+Գեղարքունիք!AA69)</f>
        <v>0</v>
      </c>
      <c r="AB69" s="35">
        <f>SUM(Լոռի!AB69+'Արագածոտն '!AB69+'Երևան քաղաք'!AB69+'Արարատ և Վայոց ձոր'!AB69+Արմավիր!AB69+Կոտայք!AB69+Շիրակ!AB69+Տավուշ!AB69+Սյունիք!AB69+Գեղարքունիք!AB69)</f>
        <v>0</v>
      </c>
    </row>
    <row r="70" spans="1:28" ht="20.100000000000001" customHeight="1" x14ac:dyDescent="0.3">
      <c r="A70" s="52" t="s">
        <v>675</v>
      </c>
      <c r="B70" s="37" t="s">
        <v>676</v>
      </c>
      <c r="C70" s="34">
        <v>154.80000000000001</v>
      </c>
      <c r="D70" s="35">
        <f>SUM(Լոռի!D70+'Արագածոտն '!D70+'Երևան քաղաք'!D70+'Արարատ և Վայոց ձոր'!D70+Արմավիր!D70+Կոտայք!D70+Շիրակ!D70+Տավուշ!D70+Սյունիք!D70+Գեղարքունիք!D70)</f>
        <v>0</v>
      </c>
      <c r="E70" s="35">
        <f>SUM(Լոռի!E70+'Արագածոտն '!E70+'Երևան քաղաք'!E70+'Արարատ և Վայոց ձոր'!E70+Արմավիր!E70+Կոտայք!E70+Շիրակ!E70+Տավուշ!E70+Սյունիք!E70+Գեղարքունիք!E70)</f>
        <v>0</v>
      </c>
      <c r="F70" s="35">
        <f>SUM(Լոռի!F70+'Արագածոտն '!F70+'Երևան քաղաք'!F70+'Արարատ և Վայոց ձոր'!F70+Արմավիր!F70+Կոտայք!F70+Շիրակ!F70+Տավուշ!F70+Սյունիք!F70+Գեղարքունիք!F70)</f>
        <v>0</v>
      </c>
      <c r="G70" s="35">
        <f>SUM(Լոռի!G70+'Արագածոտն '!G70+'Երևան քաղաք'!G70+'Արարատ և Վայոց ձոր'!G70+Արմավիր!G70+Կոտայք!G70+Շիրակ!G70+Տավուշ!G70+Սյունիք!G70+Գեղարքունիք!G70)</f>
        <v>0</v>
      </c>
      <c r="H70" s="35">
        <f>SUM(Լոռի!H70+'Արագածոտն '!H70+'Երևան քաղաք'!H70+'Արարատ և Վայոց ձոր'!H70+Արմավիր!H70+Կոտայք!H70+Շիրակ!H70+Տավուշ!H70+Սյունիք!H70+Գեղարքունիք!H70)</f>
        <v>0</v>
      </c>
      <c r="I70" s="35">
        <f>SUM(Լոռի!I70+'Արագածոտն '!I70+'Երևան քաղաք'!I70+'Արարատ և Վայոց ձոր'!I70+Արմավիր!I70+Կոտայք!I70+Շիրակ!I70+Տավուշ!I70+Սյունիք!I70+Գեղարքունիք!I70)</f>
        <v>0</v>
      </c>
      <c r="J70" s="35">
        <f>SUM(Լոռի!J70+'Արագածոտն '!J70+'Երևան քաղաք'!J70+'Արարատ և Վայոց ձոր'!J70+Արմավիր!J70+Կոտայք!J70+Շիրակ!J70+Տավուշ!J70+Սյունիք!J70+Գեղարքունիք!J70)</f>
        <v>0</v>
      </c>
      <c r="K70" s="35">
        <f>SUM(Լոռի!K70+'Արագածոտն '!K70+'Երևան քաղաք'!K70+'Արարատ և Վայոց ձոր'!K70+Արմավիր!K70+Կոտայք!K70+Շիրակ!K70+Տավուշ!K70+Սյունիք!K70+Գեղարքունիք!K70)</f>
        <v>0</v>
      </c>
      <c r="L70" s="35">
        <f>SUM(Լոռի!L70+'Արագածոտն '!L70+'Երևան քաղաք'!L70+'Արարատ և Վայոց ձոր'!L70+Արմավիր!L70+Կոտայք!L70+Շիրակ!L70+Տավուշ!L70+Սյունիք!L70+Գեղարքունիք!L70)</f>
        <v>0</v>
      </c>
      <c r="M70" s="35">
        <f>SUM(Լոռի!M70+'Արագածոտն '!M70+'Երևան քաղաք'!M70+'Արարատ և Վայոց ձոր'!M70+Արմավիր!M70+Կոտայք!M70+Շիրակ!M70+Տավուշ!M70+Սյունիք!M70+Գեղարքունիք!M70)</f>
        <v>0</v>
      </c>
      <c r="N70" s="35">
        <f>SUM(Լոռի!N70+'Արագածոտն '!N70+'Երևան քաղաք'!N70+'Արարատ և Վայոց ձոր'!N70+Արմավիր!N70+Կոտայք!N70+Շիրակ!N70+Տավուշ!N70+Սյունիք!N70+Գեղարքունիք!N70)</f>
        <v>0</v>
      </c>
      <c r="O70" s="35">
        <f>SUM(Լոռի!O70+'Արագածոտն '!O70+'Երևան քաղաք'!O70+'Արարատ և Վայոց ձոր'!O70+Արմավիր!O70+Կոտայք!O70+Շիրակ!O70+Տավուշ!O70+Սյունիք!O70+Գեղարքունիք!O70)</f>
        <v>0</v>
      </c>
      <c r="P70" s="35">
        <f>SUM(Լոռի!P70+'Արագածոտն '!P70+'Երևան քաղաք'!P70+'Արարատ և Վայոց ձոր'!P70+Արմավիր!P70+Կոտայք!P70+Շիրակ!P70+Տավուշ!P70+Սյունիք!P70+Գեղարքունիք!P70)</f>
        <v>0</v>
      </c>
      <c r="Q70" s="35">
        <f>SUM(Լոռի!Q70+'Արագածոտն '!Q70+'Երևան քաղաք'!Q70+'Արարատ և Վայոց ձոր'!Q70+Արմավիր!Q70+Կոտայք!Q70+Շիրակ!Q70+Տավուշ!Q70+Սյունիք!Q70+Գեղարքունիք!Q70)</f>
        <v>0</v>
      </c>
      <c r="R70" s="35">
        <f>SUM(Լոռի!R70+'Արագածոտն '!R70+'Երևան քաղաք'!R70+'Արարատ և Վայոց ձոր'!R70+Արմավիր!R70+Կոտայք!R70+Շիրակ!R70+Տավուշ!R70+Սյունիք!R70+Գեղարքունիք!R70)</f>
        <v>0</v>
      </c>
      <c r="S70" s="35">
        <f>SUM(Լոռի!S70+'Արագածոտն '!S70+'Երևան քաղաք'!S70+'Արարատ և Վայոց ձոր'!S70+Արմավիր!S70+Կոտայք!S70+Շիրակ!S70+Տավուշ!S70+Սյունիք!S70+Գեղարքունիք!S70)</f>
        <v>0</v>
      </c>
      <c r="T70" s="35">
        <f>SUM(Լոռի!T70+'Արագածոտն '!T70+'Երևան քաղաք'!T70+'Արարատ և Վայոց ձոր'!T70+Արմավիր!T70+Կոտայք!T70+Շիրակ!T70+Տավուշ!T70+Սյունիք!T70+Գեղարքունիք!T70)</f>
        <v>0</v>
      </c>
      <c r="U70" s="35">
        <f>SUM(Լոռի!U70+'Արագածոտն '!U70+'Երևան քաղաք'!U70+'Արարատ և Վայոց ձոր'!U70+Արմավիր!U70+Կոտայք!U70+Շիրակ!U70+Տավուշ!U70+Սյունիք!U70+Գեղարքունիք!U70)</f>
        <v>0</v>
      </c>
      <c r="V70" s="35">
        <f>SUM(Լոռի!V70+'Արագածոտն '!V70+'Երևան քաղաք'!V70+'Արարատ և Վայոց ձոր'!V70+Արմավիր!V70+Կոտայք!V70+Շիրակ!V70+Տավուշ!V70+Սյունիք!V70+Գեղարքունիք!V70)</f>
        <v>0</v>
      </c>
      <c r="W70" s="35">
        <f>SUM(Լոռի!W70+'Արագածոտն '!W70+'Երևան քաղաք'!W70+'Արարատ և Վայոց ձոր'!W70+Արմավիր!W70+Կոտայք!W70+Շիրակ!W70+Տավուշ!W70+Սյունիք!W70+Գեղարքունիք!W70)</f>
        <v>0</v>
      </c>
      <c r="X70" s="35">
        <f>SUM(Լոռի!X70+'Արագածոտն '!X70+'Երևան քաղաք'!X70+'Արարատ և Վայոց ձոր'!X70+Արմավիր!X70+Կոտայք!X70+Շիրակ!X70+Տավուշ!X70+Սյունիք!X70+Գեղարքունիք!X70)</f>
        <v>0</v>
      </c>
      <c r="Y70" s="35">
        <f>SUM(Լոռի!Y70+'Արագածոտն '!Y70+'Երևան քաղաք'!Y70+'Արարատ և Վայոց ձոր'!Y70+Արմավիր!Y70+Կոտայք!Y70+Շիրակ!Y70+Տավուշ!Y70+Սյունիք!Y70+Գեղարքունիք!Y70)</f>
        <v>0</v>
      </c>
      <c r="Z70" s="35">
        <f>SUM(Լոռի!Z70+'Արագածոտն '!Z70+'Երևան քաղաք'!Z70+'Արարատ և Վայոց ձոր'!Z70+Արմավիր!Z70+Կոտայք!Z70+Շիրակ!Z70+Տավուշ!Z70+Սյունիք!Z70+Գեղարքունիք!Z70)</f>
        <v>0</v>
      </c>
      <c r="AA70" s="35">
        <f>SUM(Լոռի!AA70+'Արագածոտն '!AA70+'Երևան քաղաք'!AA70+'Արարատ և Վայոց ձոր'!AA70+Արմավիր!AA70+Կոտայք!AA70+Շիրակ!AA70+Տավուշ!AA70+Սյունիք!AA70+Գեղարքունիք!AA70)</f>
        <v>0</v>
      </c>
      <c r="AB70" s="35">
        <f>SUM(Լոռի!AB70+'Արագածոտն '!AB70+'Երևան քաղաք'!AB70+'Արարատ և Վայոց ձոր'!AB70+Արմավիր!AB70+Կոտայք!AB70+Շիրակ!AB70+Տավուշ!AB70+Սյունիք!AB70+Գեղարքունիք!AB70)</f>
        <v>0</v>
      </c>
    </row>
    <row r="71" spans="1:28" ht="20.100000000000001" customHeight="1" x14ac:dyDescent="0.3">
      <c r="A71" s="52" t="s">
        <v>49</v>
      </c>
      <c r="B71" s="34" t="s">
        <v>401</v>
      </c>
      <c r="C71" s="34">
        <v>155</v>
      </c>
      <c r="D71" s="35">
        <f>SUM(Լոռի!D71+'Արագածոտն '!D71+'Երևան քաղաք'!D71+'Արարատ և Վայոց ձոր'!D71+Արմավիր!D71+Կոտայք!D71+Շիրակ!D71+Տավուշ!D71+Սյունիք!D71+Գեղարքունիք!D71)</f>
        <v>0</v>
      </c>
      <c r="E71" s="35">
        <f>SUM(Լոռի!E71+'Արագածոտն '!E71+'Երևան քաղաք'!E71+'Արարատ և Վայոց ձոր'!E71+Արմավիր!E71+Կոտայք!E71+Շիրակ!E71+Տավուշ!E71+Սյունիք!E71+Գեղարքունիք!E71)</f>
        <v>0</v>
      </c>
      <c r="F71" s="35">
        <f>SUM(Լոռի!F71+'Արագածոտն '!F71+'Երևան քաղաք'!F71+'Արարատ և Վայոց ձոր'!F71+Արմավիր!F71+Կոտայք!F71+Շիրակ!F71+Տավուշ!F71+Սյունիք!F71+Գեղարքունիք!F71)</f>
        <v>0</v>
      </c>
      <c r="G71" s="35">
        <f>SUM(Լոռի!G71+'Արագածոտն '!G71+'Երևան քաղաք'!G71+'Արարատ և Վայոց ձոր'!G71+Արմավիր!G71+Կոտայք!G71+Շիրակ!G71+Տավուշ!G71+Սյունիք!G71+Գեղարքունիք!G71)</f>
        <v>0</v>
      </c>
      <c r="H71" s="35">
        <f>SUM(Լոռի!H71+'Արագածոտն '!H71+'Երևան քաղաք'!H71+'Արարատ և Վայոց ձոր'!H71+Արմավիր!H71+Կոտայք!H71+Շիրակ!H71+Տավուշ!H71+Սյունիք!H71+Գեղարքունիք!H71)</f>
        <v>0</v>
      </c>
      <c r="I71" s="35">
        <f>SUM(Լոռի!I71+'Արագածոտն '!I71+'Երևան քաղաք'!I71+'Արարատ և Վայոց ձոր'!I71+Արմավիր!I71+Կոտայք!I71+Շիրակ!I71+Տավուշ!I71+Սյունիք!I71+Գեղարքունիք!I71)</f>
        <v>0</v>
      </c>
      <c r="J71" s="35">
        <f>SUM(Լոռի!J71+'Արագածոտն '!J71+'Երևան քաղաք'!J71+'Արարատ և Վայոց ձոր'!J71+Արմավիր!J71+Կոտայք!J71+Շիրակ!J71+Տավուշ!J71+Սյունիք!J71+Գեղարքունիք!J71)</f>
        <v>0</v>
      </c>
      <c r="K71" s="35">
        <f>SUM(Լոռի!K71+'Արագածոտն '!K71+'Երևան քաղաք'!K71+'Արարատ և Վայոց ձոր'!K71+Արմավիր!K71+Կոտայք!K71+Շիրակ!K71+Տավուշ!K71+Սյունիք!K71+Գեղարքունիք!K71)</f>
        <v>0</v>
      </c>
      <c r="L71" s="35">
        <f>SUM(Լոռի!L71+'Արագածոտն '!L71+'Երևան քաղաք'!L71+'Արարատ և Վայոց ձոր'!L71+Արմավիր!L71+Կոտայք!L71+Շիրակ!L71+Տավուշ!L71+Սյունիք!L71+Գեղարքունիք!L71)</f>
        <v>0</v>
      </c>
      <c r="M71" s="35">
        <f>SUM(Լոռի!M71+'Արագածոտն '!M71+'Երևան քաղաք'!M71+'Արարատ և Վայոց ձոր'!M71+Արմավիր!M71+Կոտայք!M71+Շիրակ!M71+Տավուշ!M71+Սյունիք!M71+Գեղարքունիք!M71)</f>
        <v>0</v>
      </c>
      <c r="N71" s="35">
        <f>SUM(Լոռի!N71+'Արագածոտն '!N71+'Երևան քաղաք'!N71+'Արարատ և Վայոց ձոր'!N71+Արմավիր!N71+Կոտայք!N71+Շիրակ!N71+Տավուշ!N71+Սյունիք!N71+Գեղարքունիք!N71)</f>
        <v>0</v>
      </c>
      <c r="O71" s="35">
        <f>SUM(Լոռի!O71+'Արագածոտն '!O71+'Երևան քաղաք'!O71+'Արարատ և Վայոց ձոր'!O71+Արմավիր!O71+Կոտայք!O71+Շիրակ!O71+Տավուշ!O71+Սյունիք!O71+Գեղարքունիք!O71)</f>
        <v>0</v>
      </c>
      <c r="P71" s="35">
        <f>SUM(Լոռի!P71+'Արագածոտն '!P71+'Երևան քաղաք'!P71+'Արարատ և Վայոց ձոր'!P71+Արմավիր!P71+Կոտայք!P71+Շիրակ!P71+Տավուշ!P71+Սյունիք!P71+Գեղարքունիք!P71)</f>
        <v>0</v>
      </c>
      <c r="Q71" s="35">
        <f>SUM(Լոռի!Q71+'Արագածոտն '!Q71+'Երևան քաղաք'!Q71+'Արարատ և Վայոց ձոր'!Q71+Արմավիր!Q71+Կոտայք!Q71+Շիրակ!Q71+Տավուշ!Q71+Սյունիք!Q71+Գեղարքունիք!Q71)</f>
        <v>0</v>
      </c>
      <c r="R71" s="35">
        <f>SUM(Լոռի!R71+'Արագածոտն '!R71+'Երևան քաղաք'!R71+'Արարատ և Վայոց ձոր'!R71+Արմավիր!R71+Կոտայք!R71+Շիրակ!R71+Տավուշ!R71+Սյունիք!R71+Գեղարքունիք!R71)</f>
        <v>0</v>
      </c>
      <c r="S71" s="35">
        <f>SUM(Լոռի!S71+'Արագածոտն '!S71+'Երևան քաղաք'!S71+'Արարատ և Վայոց ձոր'!S71+Արմավիր!S71+Կոտայք!S71+Շիրակ!S71+Տավուշ!S71+Սյունիք!S71+Գեղարքունիք!S71)</f>
        <v>0</v>
      </c>
      <c r="T71" s="35">
        <f>SUM(Լոռի!T71+'Արագածոտն '!T71+'Երևան քաղաք'!T71+'Արարատ և Վայոց ձոր'!T71+Արմավիր!T71+Կոտայք!T71+Շիրակ!T71+Տավուշ!T71+Սյունիք!T71+Գեղարքունիք!T71)</f>
        <v>0</v>
      </c>
      <c r="U71" s="35">
        <f>SUM(Լոռի!U71+'Արագածոտն '!U71+'Երևան քաղաք'!U71+'Արարատ և Վայոց ձոր'!U71+Արմավիր!U71+Կոտայք!U71+Շիրակ!U71+Տավուշ!U71+Սյունիք!U71+Գեղարքունիք!U71)</f>
        <v>0</v>
      </c>
      <c r="V71" s="35">
        <f>SUM(Լոռի!V71+'Արագածոտն '!V71+'Երևան քաղաք'!V71+'Արարատ և Վայոց ձոր'!V71+Արմավիր!V71+Կոտայք!V71+Շիրակ!V71+Տավուշ!V71+Սյունիք!V71+Գեղարքունիք!V71)</f>
        <v>0</v>
      </c>
      <c r="W71" s="35">
        <f>SUM(Լոռի!W71+'Արագածոտն '!W71+'Երևան քաղաք'!W71+'Արարատ և Վայոց ձոր'!W71+Արմավիր!W71+Կոտայք!W71+Շիրակ!W71+Տավուշ!W71+Սյունիք!W71+Գեղարքունիք!W71)</f>
        <v>0</v>
      </c>
      <c r="X71" s="35">
        <f>SUM(Լոռի!X71+'Արագածոտն '!X71+'Երևան քաղաք'!X71+'Արարատ և Վայոց ձոր'!X71+Արմավիր!X71+Կոտայք!X71+Շիրակ!X71+Տավուշ!X71+Սյունիք!X71+Գեղարքունիք!X71)</f>
        <v>0</v>
      </c>
      <c r="Y71" s="35">
        <f>SUM(Լոռի!Y71+'Արագածոտն '!Y71+'Երևան քաղաք'!Y71+'Արարատ և Վայոց ձոր'!Y71+Արմավիր!Y71+Կոտայք!Y71+Շիրակ!Y71+Տավուշ!Y71+Սյունիք!Y71+Գեղարքունիք!Y71)</f>
        <v>0</v>
      </c>
      <c r="Z71" s="35">
        <f>SUM(Լոռի!Z71+'Արագածոտն '!Z71+'Երևան քաղաք'!Z71+'Արարատ և Վայոց ձոր'!Z71+Արմավիր!Z71+Կոտայք!Z71+Շիրակ!Z71+Տավուշ!Z71+Սյունիք!Z71+Գեղարքունիք!Z71)</f>
        <v>0</v>
      </c>
      <c r="AA71" s="35">
        <f>SUM(Լոռի!AA71+'Արագածոտն '!AA71+'Երևան քաղաք'!AA71+'Արարատ և Վայոց ձոր'!AA71+Արմավիր!AA71+Կոտայք!AA71+Շիրակ!AA71+Տավուշ!AA71+Սյունիք!AA71+Գեղարքունիք!AA71)</f>
        <v>0</v>
      </c>
      <c r="AB71" s="35">
        <f>SUM(Լոռի!AB71+'Արագածոտն '!AB71+'Երևան քաղաք'!AB71+'Արարատ և Վայոց ձոր'!AB71+Արմավիր!AB71+Կոտայք!AB71+Շիրակ!AB71+Տավուշ!AB71+Սյունիք!AB71+Գեղարքունիք!AB71)</f>
        <v>0</v>
      </c>
    </row>
    <row r="72" spans="1:28" ht="20.100000000000001" customHeight="1" x14ac:dyDescent="0.3">
      <c r="A72" s="52" t="s">
        <v>50</v>
      </c>
      <c r="B72" s="34" t="s">
        <v>507</v>
      </c>
      <c r="C72" s="34">
        <v>156</v>
      </c>
      <c r="D72" s="35">
        <f>SUM(Լոռի!D72+'Արագածոտն '!D72+'Երևան քաղաք'!D72+'Արարատ և Վայոց ձոր'!D72+Արմավիր!D72+Կոտայք!D72+Շիրակ!D72+Տավուշ!D72+Սյունիք!D72+Գեղարքունիք!D72)</f>
        <v>0</v>
      </c>
      <c r="E72" s="35">
        <f>SUM(Լոռի!E72+'Արագածոտն '!E72+'Երևան քաղաք'!E72+'Արարատ և Վայոց ձոր'!E72+Արմավիր!E72+Կոտայք!E72+Շիրակ!E72+Տավուշ!E72+Սյունիք!E72+Գեղարքունիք!E72)</f>
        <v>0</v>
      </c>
      <c r="F72" s="35">
        <f>SUM(Լոռի!F72+'Արագածոտն '!F72+'Երևան քաղաք'!F72+'Արարատ և Վայոց ձոր'!F72+Արմավիր!F72+Կոտայք!F72+Շիրակ!F72+Տավուշ!F72+Սյունիք!F72+Գեղարքունիք!F72)</f>
        <v>0</v>
      </c>
      <c r="G72" s="35">
        <f>SUM(Լոռի!G72+'Արագածոտն '!G72+'Երևան քաղաք'!G72+'Արարատ և Վայոց ձոր'!G72+Արմավիր!G72+Կոտայք!G72+Շիրակ!G72+Տավուշ!G72+Սյունիք!G72+Գեղարքունիք!G72)</f>
        <v>0</v>
      </c>
      <c r="H72" s="35">
        <f>SUM(Լոռի!H72+'Արագածոտն '!H72+'Երևան քաղաք'!H72+'Արարատ և Վայոց ձոր'!H72+Արմավիր!H72+Կոտայք!H72+Շիրակ!H72+Տավուշ!H72+Սյունիք!H72+Գեղարքունիք!H72)</f>
        <v>0</v>
      </c>
      <c r="I72" s="35">
        <f>SUM(Լոռի!I72+'Արագածոտն '!I72+'Երևան քաղաք'!I72+'Արարատ և Վայոց ձոր'!I72+Արմավիր!I72+Կոտայք!I72+Շիրակ!I72+Տավուշ!I72+Սյունիք!I72+Գեղարքունիք!I72)</f>
        <v>0</v>
      </c>
      <c r="J72" s="35">
        <f>SUM(Լոռի!J72+'Արագածոտն '!J72+'Երևան քաղաք'!J72+'Արարատ և Վայոց ձոր'!J72+Արմավիր!J72+Կոտայք!J72+Շիրակ!J72+Տավուշ!J72+Սյունիք!J72+Գեղարքունիք!J72)</f>
        <v>0</v>
      </c>
      <c r="K72" s="35">
        <f>SUM(Լոռի!K72+'Արագածոտն '!K72+'Երևան քաղաք'!K72+'Արարատ և Վայոց ձոր'!K72+Արմավիր!K72+Կոտայք!K72+Շիրակ!K72+Տավուշ!K72+Սյունիք!K72+Գեղարքունիք!K72)</f>
        <v>0</v>
      </c>
      <c r="L72" s="35">
        <f>SUM(Լոռի!L72+'Արագածոտն '!L72+'Երևան քաղաք'!L72+'Արարատ և Վայոց ձոր'!L72+Արմավիր!L72+Կոտայք!L72+Շիրակ!L72+Տավուշ!L72+Սյունիք!L72+Գեղարքունիք!L72)</f>
        <v>0</v>
      </c>
      <c r="M72" s="35">
        <f>SUM(Լոռի!M72+'Արագածոտն '!M72+'Երևան քաղաք'!M72+'Արարատ և Վայոց ձոր'!M72+Արմավիր!M72+Կոտայք!M72+Շիրակ!M72+Տավուշ!M72+Սյունիք!M72+Գեղարքունիք!M72)</f>
        <v>0</v>
      </c>
      <c r="N72" s="35">
        <f>SUM(Լոռի!N72+'Արագածոտն '!N72+'Երևան քաղաք'!N72+'Արարատ և Վայոց ձոր'!N72+Արմավիր!N72+Կոտայք!N72+Շիրակ!N72+Տավուշ!N72+Սյունիք!N72+Գեղարքունիք!N72)</f>
        <v>0</v>
      </c>
      <c r="O72" s="35">
        <f>SUM(Լոռի!O72+'Արագածոտն '!O72+'Երևան քաղաք'!O72+'Արարատ և Վայոց ձոր'!O72+Արմավիր!O72+Կոտայք!O72+Շիրակ!O72+Տավուշ!O72+Սյունիք!O72+Գեղարքունիք!O72)</f>
        <v>0</v>
      </c>
      <c r="P72" s="35">
        <f>SUM(Լոռի!P72+'Արագածոտն '!P72+'Երևան քաղաք'!P72+'Արարատ և Վայոց ձոր'!P72+Արմավիր!P72+Կոտայք!P72+Շիրակ!P72+Տավուշ!P72+Սյունիք!P72+Գեղարքունիք!P72)</f>
        <v>0</v>
      </c>
      <c r="Q72" s="35">
        <f>SUM(Լոռի!Q72+'Արագածոտն '!Q72+'Երևան քաղաք'!Q72+'Արարատ և Վայոց ձոր'!Q72+Արմավիր!Q72+Կոտայք!Q72+Շիրակ!Q72+Տավուշ!Q72+Սյունիք!Q72+Գեղարքունիք!Q72)</f>
        <v>0</v>
      </c>
      <c r="R72" s="35">
        <f>SUM(Լոռի!R72+'Արագածոտն '!R72+'Երևան քաղաք'!R72+'Արարատ և Վայոց ձոր'!R72+Արմավիր!R72+Կոտայք!R72+Շիրակ!R72+Տավուշ!R72+Սյունիք!R72+Գեղարքունիք!R72)</f>
        <v>0</v>
      </c>
      <c r="S72" s="35">
        <f>SUM(Լոռի!S72+'Արագածոտն '!S72+'Երևան քաղաք'!S72+'Արարատ և Վայոց ձոր'!S72+Արմավիր!S72+Կոտայք!S72+Շիրակ!S72+Տավուշ!S72+Սյունիք!S72+Գեղարքունիք!S72)</f>
        <v>0</v>
      </c>
      <c r="T72" s="35">
        <f>SUM(Լոռի!T72+'Արագածոտն '!T72+'Երևան քաղաք'!T72+'Արարատ և Վայոց ձոր'!T72+Արմավիր!T72+Կոտայք!T72+Շիրակ!T72+Տավուշ!T72+Սյունիք!T72+Գեղարքունիք!T72)</f>
        <v>0</v>
      </c>
      <c r="U72" s="35">
        <f>SUM(Լոռի!U72+'Արագածոտն '!U72+'Երևան քաղաք'!U72+'Արարատ և Վայոց ձոր'!U72+Արմավիր!U72+Կոտայք!U72+Շիրակ!U72+Տավուշ!U72+Սյունիք!U72+Գեղարքունիք!U72)</f>
        <v>0</v>
      </c>
      <c r="V72" s="35">
        <f>SUM(Լոռի!V72+'Արագածոտն '!V72+'Երևան քաղաք'!V72+'Արարատ և Վայոց ձոր'!V72+Արմավիր!V72+Կոտայք!V72+Շիրակ!V72+Տավուշ!V72+Սյունիք!V72+Գեղարքունիք!V72)</f>
        <v>0</v>
      </c>
      <c r="W72" s="35">
        <f>SUM(Լոռի!W72+'Արագածոտն '!W72+'Երևան քաղաք'!W72+'Արարատ և Վայոց ձոր'!W72+Արմավիր!W72+Կոտայք!W72+Շիրակ!W72+Տավուշ!W72+Սյունիք!W72+Գեղարքունիք!W72)</f>
        <v>0</v>
      </c>
      <c r="X72" s="35">
        <f>SUM(Լոռի!X72+'Արագածոտն '!X72+'Երևան քաղաք'!X72+'Արարատ և Վայոց ձոր'!X72+Արմավիր!X72+Կոտայք!X72+Շիրակ!X72+Տավուշ!X72+Սյունիք!X72+Գեղարքունիք!X72)</f>
        <v>0</v>
      </c>
      <c r="Y72" s="35">
        <f>SUM(Լոռի!Y72+'Արագածոտն '!Y72+'Երևան քաղաք'!Y72+'Արարատ և Վայոց ձոր'!Y72+Արմավիր!Y72+Կոտայք!Y72+Շիրակ!Y72+Տավուշ!Y72+Սյունիք!Y72+Գեղարքունիք!Y72)</f>
        <v>0</v>
      </c>
      <c r="Z72" s="35">
        <f>SUM(Լոռի!Z72+'Արագածոտն '!Z72+'Երևան քաղաք'!Z72+'Արարատ և Վայոց ձոր'!Z72+Արմավիր!Z72+Կոտայք!Z72+Շիրակ!Z72+Տավուշ!Z72+Սյունիք!Z72+Գեղարքունիք!Z72)</f>
        <v>0</v>
      </c>
      <c r="AA72" s="35">
        <f>SUM(Լոռի!AA72+'Արագածոտն '!AA72+'Երևան քաղաք'!AA72+'Արարատ և Վայոց ձոր'!AA72+Արմավիր!AA72+Կոտայք!AA72+Շիրակ!AA72+Տավուշ!AA72+Սյունիք!AA72+Գեղարքունիք!AA72)</f>
        <v>0</v>
      </c>
      <c r="AB72" s="35">
        <f>SUM(Լոռի!AB72+'Արագածոտն '!AB72+'Երևան քաղաք'!AB72+'Արարատ և Վայոց ձոր'!AB72+Արմավիր!AB72+Կոտայք!AB72+Շիրակ!AB72+Տավուշ!AB72+Սյունիք!AB72+Գեղարքունիք!AB72)</f>
        <v>0</v>
      </c>
    </row>
    <row r="73" spans="1:28" ht="20.100000000000001" customHeight="1" x14ac:dyDescent="0.3">
      <c r="A73" s="52" t="s">
        <v>51</v>
      </c>
      <c r="B73" s="34" t="s">
        <v>508</v>
      </c>
      <c r="C73" s="34">
        <v>157</v>
      </c>
      <c r="D73" s="35">
        <f>SUM(Լոռի!D73+'Արագածոտն '!D73+'Երևան քաղաք'!D73+'Արարատ և Վայոց ձոր'!D73+Արմավիր!D73+Կոտայք!D73+Շիրակ!D73+Տավուշ!D73+Սյունիք!D73+Գեղարքունիք!D73)</f>
        <v>0</v>
      </c>
      <c r="E73" s="35">
        <f>SUM(Լոռի!E73+'Արագածոտն '!E73+'Երևան քաղաք'!E73+'Արարատ և Վայոց ձոր'!E73+Արմավիր!E73+Կոտայք!E73+Շիրակ!E73+Տավուշ!E73+Սյունիք!E73+Գեղարքունիք!E73)</f>
        <v>0</v>
      </c>
      <c r="F73" s="35">
        <f>SUM(Լոռի!F73+'Արագածոտն '!F73+'Երևան քաղաք'!F73+'Արարատ և Վայոց ձոր'!F73+Արմավիր!F73+Կոտայք!F73+Շիրակ!F73+Տավուշ!F73+Սյունիք!F73+Գեղարքունիք!F73)</f>
        <v>0</v>
      </c>
      <c r="G73" s="35">
        <f>SUM(Լոռի!G73+'Արագածոտն '!G73+'Երևան քաղաք'!G73+'Արարատ և Վայոց ձոր'!G73+Արմավիր!G73+Կոտայք!G73+Շիրակ!G73+Տավուշ!G73+Սյունիք!G73+Գեղարքունիք!G73)</f>
        <v>0</v>
      </c>
      <c r="H73" s="35">
        <f>SUM(Լոռի!H73+'Արագածոտն '!H73+'Երևան քաղաք'!H73+'Արարատ և Վայոց ձոր'!H73+Արմավիր!H73+Կոտայք!H73+Շիրակ!H73+Տավուշ!H73+Սյունիք!H73+Գեղարքունիք!H73)</f>
        <v>0</v>
      </c>
      <c r="I73" s="35">
        <f>SUM(Լոռի!I73+'Արագածոտն '!I73+'Երևան քաղաք'!I73+'Արարատ և Վայոց ձոր'!I73+Արմավիր!I73+Կոտայք!I73+Շիրակ!I73+Տավուշ!I73+Սյունիք!I73+Գեղարքունիք!I73)</f>
        <v>0</v>
      </c>
      <c r="J73" s="35">
        <f>SUM(Լոռի!J73+'Արագածոտն '!J73+'Երևան քաղաք'!J73+'Արարատ և Վայոց ձոր'!J73+Արմավիր!J73+Կոտայք!J73+Շիրակ!J73+Տավուշ!J73+Սյունիք!J73+Գեղարքունիք!J73)</f>
        <v>0</v>
      </c>
      <c r="K73" s="35">
        <f>SUM(Լոռի!K73+'Արագածոտն '!K73+'Երևան քաղաք'!K73+'Արարատ և Վայոց ձոր'!K73+Արմավիր!K73+Կոտայք!K73+Շիրակ!K73+Տավուշ!K73+Սյունիք!K73+Գեղարքունիք!K73)</f>
        <v>0</v>
      </c>
      <c r="L73" s="35">
        <f>SUM(Լոռի!L73+'Արագածոտն '!L73+'Երևան քաղաք'!L73+'Արարատ և Վայոց ձոր'!L73+Արմավիր!L73+Կոտայք!L73+Շիրակ!L73+Տավուշ!L73+Սյունիք!L73+Գեղարքունիք!L73)</f>
        <v>0</v>
      </c>
      <c r="M73" s="35">
        <f>SUM(Լոռի!M73+'Արագածոտն '!M73+'Երևան քաղաք'!M73+'Արարատ և Վայոց ձոր'!M73+Արմավիր!M73+Կոտայք!M73+Շիրակ!M73+Տավուշ!M73+Սյունիք!M73+Գեղարքունիք!M73)</f>
        <v>0</v>
      </c>
      <c r="N73" s="35">
        <f>SUM(Լոռի!N73+'Արագածոտն '!N73+'Երևան քաղաք'!N73+'Արարատ և Վայոց ձոր'!N73+Արմավիր!N73+Կոտայք!N73+Շիրակ!N73+Տավուշ!N73+Սյունիք!N73+Գեղարքունիք!N73)</f>
        <v>0</v>
      </c>
      <c r="O73" s="35">
        <f>SUM(Լոռի!O73+'Արագածոտն '!O73+'Երևան քաղաք'!O73+'Արարատ և Վայոց ձոր'!O73+Արմավիր!O73+Կոտայք!O73+Շիրակ!O73+Տավուշ!O73+Սյունիք!O73+Գեղարքունիք!O73)</f>
        <v>0</v>
      </c>
      <c r="P73" s="35">
        <f>SUM(Լոռի!P73+'Արագածոտն '!P73+'Երևան քաղաք'!P73+'Արարատ և Վայոց ձոր'!P73+Արմավիր!P73+Կոտայք!P73+Շիրակ!P73+Տավուշ!P73+Սյունիք!P73+Գեղարքունիք!P73)</f>
        <v>0</v>
      </c>
      <c r="Q73" s="35">
        <f>SUM(Լոռի!Q73+'Արագածոտն '!Q73+'Երևան քաղաք'!Q73+'Արարատ և Վայոց ձոր'!Q73+Արմավիր!Q73+Կոտայք!Q73+Շիրակ!Q73+Տավուշ!Q73+Սյունիք!Q73+Գեղարքունիք!Q73)</f>
        <v>0</v>
      </c>
      <c r="R73" s="35">
        <f>SUM(Լոռի!R73+'Արագածոտն '!R73+'Երևան քաղաք'!R73+'Արարատ և Վայոց ձոր'!R73+Արմավիր!R73+Կոտայք!R73+Շիրակ!R73+Տավուշ!R73+Սյունիք!R73+Գեղարքունիք!R73)</f>
        <v>0</v>
      </c>
      <c r="S73" s="35">
        <f>SUM(Լոռի!S73+'Արագածոտն '!S73+'Երևան քաղաք'!S73+'Արարատ և Վայոց ձոր'!S73+Արմավիր!S73+Կոտայք!S73+Շիրակ!S73+Տավուշ!S73+Սյունիք!S73+Գեղարքունիք!S73)</f>
        <v>0</v>
      </c>
      <c r="T73" s="35">
        <f>SUM(Լոռի!T73+'Արագածոտն '!T73+'Երևան քաղաք'!T73+'Արարատ և Վայոց ձոր'!T73+Արմավիր!T73+Կոտայք!T73+Շիրակ!T73+Տավուշ!T73+Սյունիք!T73+Գեղարքունիք!T73)</f>
        <v>0</v>
      </c>
      <c r="U73" s="35">
        <f>SUM(Լոռի!U73+'Արագածոտն '!U73+'Երևան քաղաք'!U73+'Արարատ և Վայոց ձոր'!U73+Արմավիր!U73+Կոտայք!U73+Շիրակ!U73+Տավուշ!U73+Սյունիք!U73+Գեղարքունիք!U73)</f>
        <v>0</v>
      </c>
      <c r="V73" s="35">
        <f>SUM(Լոռի!V73+'Արագածոտն '!V73+'Երևան քաղաք'!V73+'Արարատ և Վայոց ձոր'!V73+Արմավիր!V73+Կոտայք!V73+Շիրակ!V73+Տավուշ!V73+Սյունիք!V73+Գեղարքունիք!V73)</f>
        <v>0</v>
      </c>
      <c r="W73" s="35">
        <f>SUM(Լոռի!W73+'Արագածոտն '!W73+'Երևան քաղաք'!W73+'Արարատ և Վայոց ձոր'!W73+Արմավիր!W73+Կոտայք!W73+Շիրակ!W73+Տավուշ!W73+Սյունիք!W73+Գեղարքունիք!W73)</f>
        <v>0</v>
      </c>
      <c r="X73" s="35">
        <f>SUM(Լոռի!X73+'Արագածոտն '!X73+'Երևան քաղաք'!X73+'Արարատ և Վայոց ձոր'!X73+Արմավիր!X73+Կոտայք!X73+Շիրակ!X73+Տավուշ!X73+Սյունիք!X73+Գեղարքունիք!X73)</f>
        <v>0</v>
      </c>
      <c r="Y73" s="35">
        <f>SUM(Լոռի!Y73+'Արագածոտն '!Y73+'Երևան քաղաք'!Y73+'Արարատ և Վայոց ձոր'!Y73+Արմավիր!Y73+Կոտայք!Y73+Շիրակ!Y73+Տավուշ!Y73+Սյունիք!Y73+Գեղարքունիք!Y73)</f>
        <v>0</v>
      </c>
      <c r="Z73" s="35">
        <f>SUM(Լոռի!Z73+'Արագածոտն '!Z73+'Երևան քաղաք'!Z73+'Արարատ և Վայոց ձոր'!Z73+Արմավիր!Z73+Կոտայք!Z73+Շիրակ!Z73+Տավուշ!Z73+Սյունիք!Z73+Գեղարքունիք!Z73)</f>
        <v>0</v>
      </c>
      <c r="AA73" s="35">
        <f>SUM(Լոռի!AA73+'Արագածոտն '!AA73+'Երևան քաղաք'!AA73+'Արարատ և Վայոց ձոր'!AA73+Արմավիր!AA73+Կոտայք!AA73+Շիրակ!AA73+Տավուշ!AA73+Սյունիք!AA73+Գեղարքունիք!AA73)</f>
        <v>0</v>
      </c>
      <c r="AB73" s="35">
        <f>SUM(Լոռի!AB73+'Արագածոտն '!AB73+'Երևան քաղաք'!AB73+'Արարատ և Վայոց ձոր'!AB73+Արմավիր!AB73+Կոտայք!AB73+Շիրակ!AB73+Տավուշ!AB73+Սյունիք!AB73+Գեղարքունիք!AB73)</f>
        <v>0</v>
      </c>
    </row>
    <row r="74" spans="1:28" ht="20.100000000000001" customHeight="1" x14ac:dyDescent="0.3">
      <c r="A74" s="52" t="s">
        <v>52</v>
      </c>
      <c r="B74" s="34" t="s">
        <v>509</v>
      </c>
      <c r="C74" s="34">
        <v>158</v>
      </c>
      <c r="D74" s="35">
        <f>SUM(Լոռի!D74+'Արագածոտն '!D74+'Երևան քաղաք'!D74+'Արարատ և Վայոց ձոր'!D74+Արմավիր!D74+Կոտայք!D74+Շիրակ!D74+Տավուշ!D74+Սյունիք!D74+Գեղարքունիք!D74)</f>
        <v>0</v>
      </c>
      <c r="E74" s="35">
        <f>SUM(Լոռի!E74+'Արագածոտն '!E74+'Երևան քաղաք'!E74+'Արարատ և Վայոց ձոր'!E74+Արմավիր!E74+Կոտայք!E74+Շիրակ!E74+Տավուշ!E74+Սյունիք!E74+Գեղարքունիք!E74)</f>
        <v>0</v>
      </c>
      <c r="F74" s="35">
        <f>SUM(Լոռի!F74+'Արագածոտն '!F74+'Երևան քաղաք'!F74+'Արարատ և Վայոց ձոր'!F74+Արմավիր!F74+Կոտայք!F74+Շիրակ!F74+Տավուշ!F74+Սյունիք!F74+Գեղարքունիք!F74)</f>
        <v>0</v>
      </c>
      <c r="G74" s="35">
        <f>SUM(Լոռի!G74+'Արագածոտն '!G74+'Երևան քաղաք'!G74+'Արարատ և Վայոց ձոր'!G74+Արմավիր!G74+Կոտայք!G74+Շիրակ!G74+Տավուշ!G74+Սյունիք!G74+Գեղարքունիք!G74)</f>
        <v>0</v>
      </c>
      <c r="H74" s="35">
        <f>SUM(Լոռի!H74+'Արագածոտն '!H74+'Երևան քաղաք'!H74+'Արարատ և Վայոց ձոր'!H74+Արմավիր!H74+Կոտայք!H74+Շիրակ!H74+Տավուշ!H74+Սյունիք!H74+Գեղարքունիք!H74)</f>
        <v>0</v>
      </c>
      <c r="I74" s="35">
        <f>SUM(Լոռի!I74+'Արագածոտն '!I74+'Երևան քաղաք'!I74+'Արարատ և Վայոց ձոր'!I74+Արմավիր!I74+Կոտայք!I74+Շիրակ!I74+Տավուշ!I74+Սյունիք!I74+Գեղարքունիք!I74)</f>
        <v>0</v>
      </c>
      <c r="J74" s="35">
        <f>SUM(Լոռի!J74+'Արագածոտն '!J74+'Երևան քաղաք'!J74+'Արարատ և Վայոց ձոր'!J74+Արմավիր!J74+Կոտայք!J74+Շիրակ!J74+Տավուշ!J74+Սյունիք!J74+Գեղարքունիք!J74)</f>
        <v>0</v>
      </c>
      <c r="K74" s="35">
        <f>SUM(Լոռի!K74+'Արագածոտն '!K74+'Երևան քաղաք'!K74+'Արարատ և Վայոց ձոր'!K74+Արմավիր!K74+Կոտայք!K74+Շիրակ!K74+Տավուշ!K74+Սյունիք!K74+Գեղարքունիք!K74)</f>
        <v>0</v>
      </c>
      <c r="L74" s="35">
        <f>SUM(Լոռի!L74+'Արագածոտն '!L74+'Երևան քաղաք'!L74+'Արարատ և Վայոց ձոր'!L74+Արմավիր!L74+Կոտայք!L74+Շիրակ!L74+Տավուշ!L74+Սյունիք!L74+Գեղարքունիք!L74)</f>
        <v>0</v>
      </c>
      <c r="M74" s="35">
        <f>SUM(Լոռի!M74+'Արագածոտն '!M74+'Երևան քաղաք'!M74+'Արարատ և Վայոց ձոր'!M74+Արմավիր!M74+Կոտայք!M74+Շիրակ!M74+Տավուշ!M74+Սյունիք!M74+Գեղարքունիք!M74)</f>
        <v>0</v>
      </c>
      <c r="N74" s="35">
        <f>SUM(Լոռի!N74+'Արագածոտն '!N74+'Երևան քաղաք'!N74+'Արարատ և Վայոց ձոր'!N74+Արմավիր!N74+Կոտայք!N74+Շիրակ!N74+Տավուշ!N74+Սյունիք!N74+Գեղարքունիք!N74)</f>
        <v>0</v>
      </c>
      <c r="O74" s="35">
        <f>SUM(Լոռի!O74+'Արագածոտն '!O74+'Երևան քաղաք'!O74+'Արարատ և Վայոց ձոր'!O74+Արմավիր!O74+Կոտայք!O74+Շիրակ!O74+Տավուշ!O74+Սյունիք!O74+Գեղարքունիք!O74)</f>
        <v>0</v>
      </c>
      <c r="P74" s="35">
        <f>SUM(Լոռի!P74+'Արագածոտն '!P74+'Երևան քաղաք'!P74+'Արարատ և Վայոց ձոր'!P74+Արմավիր!P74+Կոտայք!P74+Շիրակ!P74+Տավուշ!P74+Սյունիք!P74+Գեղարքունիք!P74)</f>
        <v>0</v>
      </c>
      <c r="Q74" s="35">
        <f>SUM(Լոռի!Q74+'Արագածոտն '!Q74+'Երևան քաղաք'!Q74+'Արարատ և Վայոց ձոր'!Q74+Արմավիր!Q74+Կոտայք!Q74+Շիրակ!Q74+Տավուշ!Q74+Սյունիք!Q74+Գեղարքունիք!Q74)</f>
        <v>0</v>
      </c>
      <c r="R74" s="35">
        <f>SUM(Լոռի!R74+'Արագածոտն '!R74+'Երևան քաղաք'!R74+'Արարատ և Վայոց ձոր'!R74+Արմավիր!R74+Կոտայք!R74+Շիրակ!R74+Տավուշ!R74+Սյունիք!R74+Գեղարքունիք!R74)</f>
        <v>0</v>
      </c>
      <c r="S74" s="35">
        <f>SUM(Լոռի!S74+'Արագածոտն '!S74+'Երևան քաղաք'!S74+'Արարատ և Վայոց ձոր'!S74+Արմավիր!S74+Կոտայք!S74+Շիրակ!S74+Տավուշ!S74+Սյունիք!S74+Գեղարքունիք!S74)</f>
        <v>0</v>
      </c>
      <c r="T74" s="35">
        <f>SUM(Լոռի!T74+'Արագածոտն '!T74+'Երևան քաղաք'!T74+'Արարատ և Վայոց ձոր'!T74+Արմավիր!T74+Կոտայք!T74+Շիրակ!T74+Տավուշ!T74+Սյունիք!T74+Գեղարքունիք!T74)</f>
        <v>0</v>
      </c>
      <c r="U74" s="35">
        <f>SUM(Լոռի!U74+'Արագածոտն '!U74+'Երևան քաղաք'!U74+'Արարատ և Վայոց ձոր'!U74+Արմավիր!U74+Կոտայք!U74+Շիրակ!U74+Տավուշ!U74+Սյունիք!U74+Գեղարքունիք!U74)</f>
        <v>0</v>
      </c>
      <c r="V74" s="35">
        <f>SUM(Լոռի!V74+'Արագածոտն '!V74+'Երևան քաղաք'!V74+'Արարատ և Վայոց ձոր'!V74+Արմավիր!V74+Կոտայք!V74+Շիրակ!V74+Տավուշ!V74+Սյունիք!V74+Գեղարքունիք!V74)</f>
        <v>0</v>
      </c>
      <c r="W74" s="35">
        <f>SUM(Լոռի!W74+'Արագածոտն '!W74+'Երևան քաղաք'!W74+'Արարատ և Վայոց ձոր'!W74+Արմավիր!W74+Կոտայք!W74+Շիրակ!W74+Տավուշ!W74+Սյունիք!W74+Գեղարքունիք!W74)</f>
        <v>0</v>
      </c>
      <c r="X74" s="35">
        <f>SUM(Լոռի!X74+'Արագածոտն '!X74+'Երևան քաղաք'!X74+'Արարատ և Վայոց ձոր'!X74+Արմավիր!X74+Կոտայք!X74+Շիրակ!X74+Տավուշ!X74+Սյունիք!X74+Գեղարքունիք!X74)</f>
        <v>0</v>
      </c>
      <c r="Y74" s="35">
        <f>SUM(Լոռի!Y74+'Արագածոտն '!Y74+'Երևան քաղաք'!Y74+'Արարատ և Վայոց ձոր'!Y74+Արմավիր!Y74+Կոտայք!Y74+Շիրակ!Y74+Տավուշ!Y74+Սյունիք!Y74+Գեղարքունիք!Y74)</f>
        <v>0</v>
      </c>
      <c r="Z74" s="35">
        <f>SUM(Լոռի!Z74+'Արագածոտն '!Z74+'Երևան քաղաք'!Z74+'Արարատ և Վայոց ձոր'!Z74+Արմավիր!Z74+Կոտայք!Z74+Շիրակ!Z74+Տավուշ!Z74+Սյունիք!Z74+Գեղարքունիք!Z74)</f>
        <v>0</v>
      </c>
      <c r="AA74" s="35">
        <f>SUM(Լոռի!AA74+'Արագածոտն '!AA74+'Երևան քաղաք'!AA74+'Արարատ և Վայոց ձոր'!AA74+Արմավիր!AA74+Կոտայք!AA74+Շիրակ!AA74+Տավուշ!AA74+Սյունիք!AA74+Գեղարքունիք!AA74)</f>
        <v>0</v>
      </c>
      <c r="AB74" s="35">
        <f>SUM(Լոռի!AB74+'Արագածոտն '!AB74+'Երևան քաղաք'!AB74+'Արարատ և Վայոց ձոր'!AB74+Արմավիր!AB74+Կոտայք!AB74+Շիրակ!AB74+Տավուշ!AB74+Սյունիք!AB74+Գեղարքունիք!AB74)</f>
        <v>0</v>
      </c>
    </row>
    <row r="75" spans="1:28" ht="20.100000000000001" customHeight="1" x14ac:dyDescent="0.3">
      <c r="A75" s="52" t="s">
        <v>53</v>
      </c>
      <c r="B75" s="34" t="s">
        <v>510</v>
      </c>
      <c r="C75" s="34">
        <v>159</v>
      </c>
      <c r="D75" s="35">
        <f>SUM(Լոռի!D75+'Արագածոտն '!D75+'Երևան քաղաք'!D75+'Արարատ և Վայոց ձոր'!D75+Արմավիր!D75+Կոտայք!D75+Շիրակ!D75+Տավուշ!D75+Սյունիք!D75+Գեղարքունիք!D75)</f>
        <v>0</v>
      </c>
      <c r="E75" s="35">
        <f>SUM(Լոռի!E75+'Արագածոտն '!E75+'Երևան քաղաք'!E75+'Արարատ և Վայոց ձոր'!E75+Արմավիր!E75+Կոտայք!E75+Շիրակ!E75+Տավուշ!E75+Սյունիք!E75+Գեղարքունիք!E75)</f>
        <v>0</v>
      </c>
      <c r="F75" s="35">
        <f>SUM(Լոռի!F75+'Արագածոտն '!F75+'Երևան քաղաք'!F75+'Արարատ և Վայոց ձոր'!F75+Արմավիր!F75+Կոտայք!F75+Շիրակ!F75+Տավուշ!F75+Սյունիք!F75+Գեղարքունիք!F75)</f>
        <v>0</v>
      </c>
      <c r="G75" s="35">
        <f>SUM(Լոռի!G75+'Արագածոտն '!G75+'Երևան քաղաք'!G75+'Արարատ և Վայոց ձոր'!G75+Արմավիր!G75+Կոտայք!G75+Շիրակ!G75+Տավուշ!G75+Սյունիք!G75+Գեղարքունիք!G75)</f>
        <v>0</v>
      </c>
      <c r="H75" s="35">
        <f>SUM(Լոռի!H75+'Արագածոտն '!H75+'Երևան քաղաք'!H75+'Արարատ և Վայոց ձոր'!H75+Արմավիր!H75+Կոտայք!H75+Շիրակ!H75+Տավուշ!H75+Սյունիք!H75+Գեղարքունիք!H75)</f>
        <v>0</v>
      </c>
      <c r="I75" s="35">
        <f>SUM(Լոռի!I75+'Արագածոտն '!I75+'Երևան քաղաք'!I75+'Արարատ և Վայոց ձոր'!I75+Արմավիր!I75+Կոտայք!I75+Շիրակ!I75+Տավուշ!I75+Սյունիք!I75+Գեղարքունիք!I75)</f>
        <v>0</v>
      </c>
      <c r="J75" s="35">
        <f>SUM(Լոռի!J75+'Արագածոտն '!J75+'Երևան քաղաք'!J75+'Արարատ և Վայոց ձոր'!J75+Արմավիր!J75+Կոտայք!J75+Շիրակ!J75+Տավուշ!J75+Սյունիք!J75+Գեղարքունիք!J75)</f>
        <v>0</v>
      </c>
      <c r="K75" s="35">
        <f>SUM(Լոռի!K75+'Արագածոտն '!K75+'Երևան քաղաք'!K75+'Արարատ և Վայոց ձոր'!K75+Արմավիր!K75+Կոտայք!K75+Շիրակ!K75+Տավուշ!K75+Սյունիք!K75+Գեղարքունիք!K75)</f>
        <v>0</v>
      </c>
      <c r="L75" s="35">
        <f>SUM(Լոռի!L75+'Արագածոտն '!L75+'Երևան քաղաք'!L75+'Արարատ և Վայոց ձոր'!L75+Արմավիր!L75+Կոտայք!L75+Շիրակ!L75+Տավուշ!L75+Սյունիք!L75+Գեղարքունիք!L75)</f>
        <v>0</v>
      </c>
      <c r="M75" s="35">
        <f>SUM(Լոռի!M75+'Արագածոտն '!M75+'Երևան քաղաք'!M75+'Արարատ և Վայոց ձոր'!M75+Արմավիր!M75+Կոտայք!M75+Շիրակ!M75+Տավուշ!M75+Սյունիք!M75+Գեղարքունիք!M75)</f>
        <v>0</v>
      </c>
      <c r="N75" s="35">
        <f>SUM(Լոռի!N75+'Արագածոտն '!N75+'Երևան քաղաք'!N75+'Արարատ և Վայոց ձոր'!N75+Արմավիր!N75+Կոտայք!N75+Շիրակ!N75+Տավուշ!N75+Սյունիք!N75+Գեղարքունիք!N75)</f>
        <v>0</v>
      </c>
      <c r="O75" s="35">
        <f>SUM(Լոռի!O75+'Արագածոտն '!O75+'Երևան քաղաք'!O75+'Արարատ և Վայոց ձոր'!O75+Արմավիր!O75+Կոտայք!O75+Շիրակ!O75+Տավուշ!O75+Սյունիք!O75+Գեղարքունիք!O75)</f>
        <v>0</v>
      </c>
      <c r="P75" s="35">
        <f>SUM(Լոռի!P75+'Արագածոտն '!P75+'Երևան քաղաք'!P75+'Արարատ և Վայոց ձոր'!P75+Արմավիր!P75+Կոտայք!P75+Շիրակ!P75+Տավուշ!P75+Սյունիք!P75+Գեղարքունիք!P75)</f>
        <v>0</v>
      </c>
      <c r="Q75" s="35">
        <f>SUM(Լոռի!Q75+'Արագածոտն '!Q75+'Երևան քաղաք'!Q75+'Արարատ և Վայոց ձոր'!Q75+Արմավիր!Q75+Կոտայք!Q75+Շիրակ!Q75+Տավուշ!Q75+Սյունիք!Q75+Գեղարքունիք!Q75)</f>
        <v>0</v>
      </c>
      <c r="R75" s="35">
        <f>SUM(Լոռի!R75+'Արագածոտն '!R75+'Երևան քաղաք'!R75+'Արարատ և Վայոց ձոր'!R75+Արմավիր!R75+Կոտայք!R75+Շիրակ!R75+Տավուշ!R75+Սյունիք!R75+Գեղարքունիք!R75)</f>
        <v>0</v>
      </c>
      <c r="S75" s="35">
        <f>SUM(Լոռի!S75+'Արագածոտն '!S75+'Երևան քաղաք'!S75+'Արարատ և Վայոց ձոր'!S75+Արմավիր!S75+Կոտայք!S75+Շիրակ!S75+Տավուշ!S75+Սյունիք!S75+Գեղարքունիք!S75)</f>
        <v>0</v>
      </c>
      <c r="T75" s="35">
        <f>SUM(Լոռի!T75+'Արագածոտն '!T75+'Երևան քաղաք'!T75+'Արարատ և Վայոց ձոր'!T75+Արմավիր!T75+Կոտայք!T75+Շիրակ!T75+Տավուշ!T75+Սյունիք!T75+Գեղարքունիք!T75)</f>
        <v>0</v>
      </c>
      <c r="U75" s="35">
        <f>SUM(Լոռի!U75+'Արագածոտն '!U75+'Երևան քաղաք'!U75+'Արարատ և Վայոց ձոր'!U75+Արմավիր!U75+Կոտայք!U75+Շիրակ!U75+Տավուշ!U75+Սյունիք!U75+Գեղարքունիք!U75)</f>
        <v>0</v>
      </c>
      <c r="V75" s="35">
        <f>SUM(Լոռի!V75+'Արագածոտն '!V75+'Երևան քաղաք'!V75+'Արարատ և Վայոց ձոր'!V75+Արմավիր!V75+Կոտայք!V75+Շիրակ!V75+Տավուշ!V75+Սյունիք!V75+Գեղարքունիք!V75)</f>
        <v>0</v>
      </c>
      <c r="W75" s="35">
        <f>SUM(Լոռի!W75+'Արագածոտն '!W75+'Երևան քաղաք'!W75+'Արարատ և Վայոց ձոր'!W75+Արմավիր!W75+Կոտայք!W75+Շիրակ!W75+Տավուշ!W75+Սյունիք!W75+Գեղարքունիք!W75)</f>
        <v>0</v>
      </c>
      <c r="X75" s="35">
        <f>SUM(Լոռի!X75+'Արագածոտն '!X75+'Երևան քաղաք'!X75+'Արարատ և Վայոց ձոր'!X75+Արմավիր!X75+Կոտայք!X75+Շիրակ!X75+Տավուշ!X75+Սյունիք!X75+Գեղարքունիք!X75)</f>
        <v>0</v>
      </c>
      <c r="Y75" s="35">
        <f>SUM(Լոռի!Y75+'Արագածոտն '!Y75+'Երևան քաղաք'!Y75+'Արարատ և Վայոց ձոր'!Y75+Արմավիր!Y75+Կոտայք!Y75+Շիրակ!Y75+Տավուշ!Y75+Սյունիք!Y75+Գեղարքունիք!Y75)</f>
        <v>0</v>
      </c>
      <c r="Z75" s="35">
        <f>SUM(Լոռի!Z75+'Արագածոտն '!Z75+'Երևան քաղաք'!Z75+'Արարատ և Վայոց ձոր'!Z75+Արմավիր!Z75+Կոտայք!Z75+Շիրակ!Z75+Տավուշ!Z75+Սյունիք!Z75+Գեղարքունիք!Z75)</f>
        <v>0</v>
      </c>
      <c r="AA75" s="35">
        <f>SUM(Լոռի!AA75+'Արագածոտն '!AA75+'Երևան քաղաք'!AA75+'Արարատ և Վայոց ձոր'!AA75+Արմավիր!AA75+Կոտայք!AA75+Շիրակ!AA75+Տավուշ!AA75+Սյունիք!AA75+Գեղարքունիք!AA75)</f>
        <v>0</v>
      </c>
      <c r="AB75" s="35">
        <f>SUM(Լոռի!AB75+'Արագածոտն '!AB75+'Երևան քաղաք'!AB75+'Արարատ և Վայոց ձոր'!AB75+Արմավիր!AB75+Կոտայք!AB75+Շիրակ!AB75+Տավուշ!AB75+Սյունիք!AB75+Գեղարքունիք!AB75)</f>
        <v>0</v>
      </c>
    </row>
    <row r="76" spans="1:28" ht="20.100000000000001" customHeight="1" x14ac:dyDescent="0.3">
      <c r="A76" s="52" t="s">
        <v>54</v>
      </c>
      <c r="B76" s="34" t="s">
        <v>511</v>
      </c>
      <c r="C76" s="34">
        <v>160</v>
      </c>
      <c r="D76" s="35">
        <f>SUM(Լոռի!D76+'Արագածոտն '!D76+'Երևան քաղաք'!D76+'Արարատ և Վայոց ձոր'!D76+Արմավիր!D76+Կոտայք!D76+Շիրակ!D76+Տավուշ!D76+Սյունիք!D76+Գեղարքունիք!D76)</f>
        <v>0</v>
      </c>
      <c r="E76" s="35">
        <f>SUM(Լոռի!E76+'Արագածոտն '!E76+'Երևան քաղաք'!E76+'Արարատ և Վայոց ձոր'!E76+Արմավիր!E76+Կոտայք!E76+Շիրակ!E76+Տավուշ!E76+Սյունիք!E76+Գեղարքունիք!E76)</f>
        <v>0</v>
      </c>
      <c r="F76" s="35">
        <f>SUM(Լոռի!F76+'Արագածոտն '!F76+'Երևան քաղաք'!F76+'Արարատ և Վայոց ձոր'!F76+Արմավիր!F76+Կոտայք!F76+Շիրակ!F76+Տավուշ!F76+Սյունիք!F76+Գեղարքունիք!F76)</f>
        <v>0</v>
      </c>
      <c r="G76" s="35">
        <f>SUM(Լոռի!G76+'Արագածոտն '!G76+'Երևան քաղաք'!G76+'Արարատ և Վայոց ձոր'!G76+Արմավիր!G76+Կոտայք!G76+Շիրակ!G76+Տավուշ!G76+Սյունիք!G76+Գեղարքունիք!G76)</f>
        <v>0</v>
      </c>
      <c r="H76" s="35">
        <f>SUM(Լոռի!H76+'Արագածոտն '!H76+'Երևան քաղաք'!H76+'Արարատ և Վայոց ձոր'!H76+Արմավիր!H76+Կոտայք!H76+Շիրակ!H76+Տավուշ!H76+Սյունիք!H76+Գեղարքունիք!H76)</f>
        <v>0</v>
      </c>
      <c r="I76" s="35">
        <f>SUM(Լոռի!I76+'Արագածոտն '!I76+'Երևան քաղաք'!I76+'Արարատ և Վայոց ձոր'!I76+Արմավիր!I76+Կոտայք!I76+Շիրակ!I76+Տավուշ!I76+Սյունիք!I76+Գեղարքունիք!I76)</f>
        <v>0</v>
      </c>
      <c r="J76" s="35">
        <f>SUM(Լոռի!J76+'Արագածոտն '!J76+'Երևան քաղաք'!J76+'Արարատ և Վայոց ձոր'!J76+Արմավիր!J76+Կոտայք!J76+Շիրակ!J76+Տավուշ!J76+Սյունիք!J76+Գեղարքունիք!J76)</f>
        <v>0</v>
      </c>
      <c r="K76" s="35">
        <f>SUM(Լոռի!K76+'Արագածոտն '!K76+'Երևան քաղաք'!K76+'Արարատ և Վայոց ձոր'!K76+Արմավիր!K76+Կոտայք!K76+Շիրակ!K76+Տավուշ!K76+Սյունիք!K76+Գեղարքունիք!K76)</f>
        <v>0</v>
      </c>
      <c r="L76" s="35">
        <f>SUM(Լոռի!L76+'Արագածոտն '!L76+'Երևան քաղաք'!L76+'Արարատ և Վայոց ձոր'!L76+Արմավիր!L76+Կոտայք!L76+Շիրակ!L76+Տավուշ!L76+Սյունիք!L76+Գեղարքունիք!L76)</f>
        <v>0</v>
      </c>
      <c r="M76" s="35">
        <f>SUM(Լոռի!M76+'Արագածոտն '!M76+'Երևան քաղաք'!M76+'Արարատ և Վայոց ձոր'!M76+Արմավիր!M76+Կոտայք!M76+Շիրակ!M76+Տավուշ!M76+Սյունիք!M76+Գեղարքունիք!M76)</f>
        <v>0</v>
      </c>
      <c r="N76" s="35">
        <f>SUM(Լոռի!N76+'Արագածոտն '!N76+'Երևան քաղաք'!N76+'Արարատ և Վայոց ձոր'!N76+Արմավիր!N76+Կոտայք!N76+Շիրակ!N76+Տավուշ!N76+Սյունիք!N76+Գեղարքունիք!N76)</f>
        <v>0</v>
      </c>
      <c r="O76" s="35">
        <f>SUM(Լոռի!O76+'Արագածոտն '!O76+'Երևան քաղաք'!O76+'Արարատ և Վայոց ձոր'!O76+Արմավիր!O76+Կոտայք!O76+Շիրակ!O76+Տավուշ!O76+Սյունիք!O76+Գեղարքունիք!O76)</f>
        <v>0</v>
      </c>
      <c r="P76" s="35">
        <f>SUM(Լոռի!P76+'Արագածոտն '!P76+'Երևան քաղաք'!P76+'Արարատ և Վայոց ձոր'!P76+Արմավիր!P76+Կոտայք!P76+Շիրակ!P76+Տավուշ!P76+Սյունիք!P76+Գեղարքունիք!P76)</f>
        <v>0</v>
      </c>
      <c r="Q76" s="35">
        <f>SUM(Լոռի!Q76+'Արագածոտն '!Q76+'Երևան քաղաք'!Q76+'Արարատ և Վայոց ձոր'!Q76+Արմավիր!Q76+Կոտայք!Q76+Շիրակ!Q76+Տավուշ!Q76+Սյունիք!Q76+Գեղարքունիք!Q76)</f>
        <v>0</v>
      </c>
      <c r="R76" s="35">
        <f>SUM(Լոռի!R76+'Արագածոտն '!R76+'Երևան քաղաք'!R76+'Արարատ և Վայոց ձոր'!R76+Արմավիր!R76+Կոտայք!R76+Շիրակ!R76+Տավուշ!R76+Սյունիք!R76+Գեղարքունիք!R76)</f>
        <v>0</v>
      </c>
      <c r="S76" s="35">
        <f>SUM(Լոռի!S76+'Արագածոտն '!S76+'Երևան քաղաք'!S76+'Արարատ և Վայոց ձոր'!S76+Արմավիր!S76+Կոտայք!S76+Շիրակ!S76+Տավուշ!S76+Սյունիք!S76+Գեղարքունիք!S76)</f>
        <v>0</v>
      </c>
      <c r="T76" s="35">
        <f>SUM(Լոռի!T76+'Արագածոտն '!T76+'Երևան քաղաք'!T76+'Արարատ և Վայոց ձոր'!T76+Արմավիր!T76+Կոտայք!T76+Շիրակ!T76+Տավուշ!T76+Սյունիք!T76+Գեղարքունիք!T76)</f>
        <v>0</v>
      </c>
      <c r="U76" s="35">
        <f>SUM(Լոռի!U76+'Արագածոտն '!U76+'Երևան քաղաք'!U76+'Արարատ և Վայոց ձոր'!U76+Արմավիր!U76+Կոտայք!U76+Շիրակ!U76+Տավուշ!U76+Սյունիք!U76+Գեղարքունիք!U76)</f>
        <v>0</v>
      </c>
      <c r="V76" s="35">
        <f>SUM(Լոռի!V76+'Արագածոտն '!V76+'Երևան քաղաք'!V76+'Արարատ և Վայոց ձոր'!V76+Արմավիր!V76+Կոտայք!V76+Շիրակ!V76+Տավուշ!V76+Սյունիք!V76+Գեղարքունիք!V76)</f>
        <v>0</v>
      </c>
      <c r="W76" s="35">
        <f>SUM(Լոռի!W76+'Արագածոտն '!W76+'Երևան քաղաք'!W76+'Արարատ և Վայոց ձոր'!W76+Արմավիր!W76+Կոտայք!W76+Շիրակ!W76+Տավուշ!W76+Սյունիք!W76+Գեղարքունիք!W76)</f>
        <v>0</v>
      </c>
      <c r="X76" s="35">
        <f>SUM(Լոռի!X76+'Արագածոտն '!X76+'Երևան քաղաք'!X76+'Արարատ և Վայոց ձոր'!X76+Արմավիր!X76+Կոտայք!X76+Շիրակ!X76+Տավուշ!X76+Սյունիք!X76+Գեղարքունիք!X76)</f>
        <v>0</v>
      </c>
      <c r="Y76" s="35">
        <f>SUM(Լոռի!Y76+'Արագածոտն '!Y76+'Երևան քաղաք'!Y76+'Արարատ և Վայոց ձոր'!Y76+Արմավիր!Y76+Կոտայք!Y76+Շիրակ!Y76+Տավուշ!Y76+Սյունիք!Y76+Գեղարքունիք!Y76)</f>
        <v>0</v>
      </c>
      <c r="Z76" s="35">
        <f>SUM(Լոռի!Z76+'Արագածոտն '!Z76+'Երևան քաղաք'!Z76+'Արարատ և Վայոց ձոր'!Z76+Արմավիր!Z76+Կոտայք!Z76+Շիրակ!Z76+Տավուշ!Z76+Սյունիք!Z76+Գեղարքունիք!Z76)</f>
        <v>0</v>
      </c>
      <c r="AA76" s="35">
        <f>SUM(Լոռի!AA76+'Արագածոտն '!AA76+'Երևան քաղաք'!AA76+'Արարատ և Վայոց ձոր'!AA76+Արմավիր!AA76+Կոտայք!AA76+Շիրակ!AA76+Տավուշ!AA76+Սյունիք!AA76+Գեղարքունիք!AA76)</f>
        <v>0</v>
      </c>
      <c r="AB76" s="35">
        <f>SUM(Լոռի!AB76+'Արագածոտն '!AB76+'Երևան քաղաք'!AB76+'Արարատ և Վայոց ձոր'!AB76+Արմավիր!AB76+Կոտայք!AB76+Շիրակ!AB76+Տավուշ!AB76+Սյունիք!AB76+Գեղարքունիք!AB76)</f>
        <v>0</v>
      </c>
    </row>
    <row r="77" spans="1:28" ht="20.100000000000001" customHeight="1" x14ac:dyDescent="0.3">
      <c r="A77" s="52" t="s">
        <v>55</v>
      </c>
      <c r="B77" s="34" t="s">
        <v>512</v>
      </c>
      <c r="C77" s="34">
        <v>161</v>
      </c>
      <c r="D77" s="35">
        <f>SUM(Լոռի!D77+'Արագածոտն '!D77+'Երևան քաղաք'!D77+'Արարատ և Վայոց ձոր'!D77+Արմավիր!D77+Կոտայք!D77+Շիրակ!D77+Տավուշ!D77+Սյունիք!D77+Գեղարքունիք!D77)</f>
        <v>0</v>
      </c>
      <c r="E77" s="35">
        <f>SUM(Լոռի!E77+'Արագածոտն '!E77+'Երևան քաղաք'!E77+'Արարատ և Վայոց ձոր'!E77+Արմավիր!E77+Կոտայք!E77+Շիրակ!E77+Տավուշ!E77+Սյունիք!E77+Գեղարքունիք!E77)</f>
        <v>0</v>
      </c>
      <c r="F77" s="35">
        <f>SUM(Լոռի!F77+'Արագածոտն '!F77+'Երևան քաղաք'!F77+'Արարատ և Վայոց ձոր'!F77+Արմավիր!F77+Կոտայք!F77+Շիրակ!F77+Տավուշ!F77+Սյունիք!F77+Գեղարքունիք!F77)</f>
        <v>0</v>
      </c>
      <c r="G77" s="35">
        <f>SUM(Լոռի!G77+'Արագածոտն '!G77+'Երևան քաղաք'!G77+'Արարատ և Վայոց ձոր'!G77+Արմավիր!G77+Կոտայք!G77+Շիրակ!G77+Տավուշ!G77+Սյունիք!G77+Գեղարքունիք!G77)</f>
        <v>0</v>
      </c>
      <c r="H77" s="35">
        <f>SUM(Լոռի!H77+'Արագածոտն '!H77+'Երևան քաղաք'!H77+'Արարատ և Վայոց ձոր'!H77+Արմավիր!H77+Կոտայք!H77+Շիրակ!H77+Տավուշ!H77+Սյունիք!H77+Գեղարքունիք!H77)</f>
        <v>0</v>
      </c>
      <c r="I77" s="35">
        <f>SUM(Լոռի!I77+'Արագածոտն '!I77+'Երևան քաղաք'!I77+'Արարատ և Վայոց ձոր'!I77+Արմավիր!I77+Կոտայք!I77+Շիրակ!I77+Տավուշ!I77+Սյունիք!I77+Գեղարքունիք!I77)</f>
        <v>0</v>
      </c>
      <c r="J77" s="35">
        <f>SUM(Լոռի!J77+'Արագածոտն '!J77+'Երևան քաղաք'!J77+'Արարատ և Վայոց ձոր'!J77+Արմավիր!J77+Կոտայք!J77+Շիրակ!J77+Տավուշ!J77+Սյունիք!J77+Գեղարքունիք!J77)</f>
        <v>0</v>
      </c>
      <c r="K77" s="35">
        <f>SUM(Լոռի!K77+'Արագածոտն '!K77+'Երևան քաղաք'!K77+'Արարատ և Վայոց ձոր'!K77+Արմավիր!K77+Կոտայք!K77+Շիրակ!K77+Տավուշ!K77+Սյունիք!K77+Գեղարքունիք!K77)</f>
        <v>0</v>
      </c>
      <c r="L77" s="35">
        <f>SUM(Լոռի!L77+'Արագածոտն '!L77+'Երևան քաղաք'!L77+'Արարատ և Վայոց ձոր'!L77+Արմավիր!L77+Կոտայք!L77+Շիրակ!L77+Տավուշ!L77+Սյունիք!L77+Գեղարքունիք!L77)</f>
        <v>0</v>
      </c>
      <c r="M77" s="35">
        <f>SUM(Լոռի!M77+'Արագածոտն '!M77+'Երևան քաղաք'!M77+'Արարատ և Վայոց ձոր'!M77+Արմավիր!M77+Կոտայք!M77+Շիրակ!M77+Տավուշ!M77+Սյունիք!M77+Գեղարքունիք!M77)</f>
        <v>0</v>
      </c>
      <c r="N77" s="35">
        <f>SUM(Լոռի!N77+'Արագածոտն '!N77+'Երևան քաղաք'!N77+'Արարատ և Վայոց ձոր'!N77+Արմավիր!N77+Կոտայք!N77+Շիրակ!N77+Տավուշ!N77+Սյունիք!N77+Գեղարքունիք!N77)</f>
        <v>0</v>
      </c>
      <c r="O77" s="35">
        <f>SUM(Լոռի!O77+'Արագածոտն '!O77+'Երևան քաղաք'!O77+'Արարատ և Վայոց ձոր'!O77+Արմավիր!O77+Կոտայք!O77+Շիրակ!O77+Տավուշ!O77+Սյունիք!O77+Գեղարքունիք!O77)</f>
        <v>0</v>
      </c>
      <c r="P77" s="35">
        <f>SUM(Լոռի!P77+'Արագածոտն '!P77+'Երևան քաղաք'!P77+'Արարատ և Վայոց ձոր'!P77+Արմավիր!P77+Կոտայք!P77+Շիրակ!P77+Տավուշ!P77+Սյունիք!P77+Գեղարքունիք!P77)</f>
        <v>0</v>
      </c>
      <c r="Q77" s="35">
        <f>SUM(Լոռի!Q77+'Արագածոտն '!Q77+'Երևան քաղաք'!Q77+'Արարատ և Վայոց ձոր'!Q77+Արմավիր!Q77+Կոտայք!Q77+Շիրակ!Q77+Տավուշ!Q77+Սյունիք!Q77+Գեղարքունիք!Q77)</f>
        <v>0</v>
      </c>
      <c r="R77" s="35">
        <f>SUM(Լոռի!R77+'Արագածոտն '!R77+'Երևան քաղաք'!R77+'Արարատ և Վայոց ձոր'!R77+Արմավիր!R77+Կոտայք!R77+Շիրակ!R77+Տավուշ!R77+Սյունիք!R77+Գեղարքունիք!R77)</f>
        <v>0</v>
      </c>
      <c r="S77" s="35">
        <f>SUM(Լոռի!S77+'Արագածոտն '!S77+'Երևան քաղաք'!S77+'Արարատ և Վայոց ձոր'!S77+Արմավիր!S77+Կոտայք!S77+Շիրակ!S77+Տավուշ!S77+Սյունիք!S77+Գեղարքունիք!S77)</f>
        <v>0</v>
      </c>
      <c r="T77" s="35">
        <f>SUM(Լոռի!T77+'Արագածոտն '!T77+'Երևան քաղաք'!T77+'Արարատ և Վայոց ձոր'!T77+Արմավիր!T77+Կոտայք!T77+Շիրակ!T77+Տավուշ!T77+Սյունիք!T77+Գեղարքունիք!T77)</f>
        <v>0</v>
      </c>
      <c r="U77" s="35">
        <f>SUM(Լոռի!U77+'Արագածոտն '!U77+'Երևան քաղաք'!U77+'Արարատ և Վայոց ձոր'!U77+Արմավիր!U77+Կոտայք!U77+Շիրակ!U77+Տավուշ!U77+Սյունիք!U77+Գեղարքունիք!U77)</f>
        <v>0</v>
      </c>
      <c r="V77" s="35">
        <f>SUM(Լոռի!V77+'Արագածոտն '!V77+'Երևան քաղաք'!V77+'Արարատ և Վայոց ձոր'!V77+Արմավիր!V77+Կոտայք!V77+Շիրակ!V77+Տավուշ!V77+Սյունիք!V77+Գեղարքունիք!V77)</f>
        <v>0</v>
      </c>
      <c r="W77" s="35">
        <f>SUM(Լոռի!W77+'Արագածոտն '!W77+'Երևան քաղաք'!W77+'Արարատ և Վայոց ձոր'!W77+Արմավիր!W77+Կոտայք!W77+Շիրակ!W77+Տավուշ!W77+Սյունիք!W77+Գեղարքունիք!W77)</f>
        <v>0</v>
      </c>
      <c r="X77" s="35">
        <f>SUM(Լոռի!X77+'Արագածոտն '!X77+'Երևան քաղաք'!X77+'Արարատ և Վայոց ձոր'!X77+Արմավիր!X77+Կոտայք!X77+Շիրակ!X77+Տավուշ!X77+Սյունիք!X77+Գեղարքունիք!X77)</f>
        <v>0</v>
      </c>
      <c r="Y77" s="35">
        <f>SUM(Լոռի!Y77+'Արագածոտն '!Y77+'Երևան քաղաք'!Y77+'Արարատ և Վայոց ձոր'!Y77+Արմավիր!Y77+Կոտայք!Y77+Շիրակ!Y77+Տավուշ!Y77+Սյունիք!Y77+Գեղարքունիք!Y77)</f>
        <v>0</v>
      </c>
      <c r="Z77" s="35">
        <f>SUM(Լոռի!Z77+'Արագածոտն '!Z77+'Երևան քաղաք'!Z77+'Արարատ և Վայոց ձոր'!Z77+Արմավիր!Z77+Կոտայք!Z77+Շիրակ!Z77+Տավուշ!Z77+Սյունիք!Z77+Գեղարքունիք!Z77)</f>
        <v>0</v>
      </c>
      <c r="AA77" s="35">
        <f>SUM(Լոռի!AA77+'Արագածոտն '!AA77+'Երևան քաղաք'!AA77+'Արարատ և Վայոց ձոր'!AA77+Արմավիր!AA77+Կոտայք!AA77+Շիրակ!AA77+Տավուշ!AA77+Սյունիք!AA77+Գեղարքունիք!AA77)</f>
        <v>0</v>
      </c>
      <c r="AB77" s="35">
        <f>SUM(Լոռի!AB77+'Արագածոտն '!AB77+'Երևան քաղաք'!AB77+'Արարատ և Վայոց ձոր'!AB77+Արմավիր!AB77+Կոտայք!AB77+Շիրակ!AB77+Տավուշ!AB77+Սյունիք!AB77+Գեղարքունիք!AB77)</f>
        <v>0</v>
      </c>
    </row>
    <row r="78" spans="1:28" ht="20.100000000000001" customHeight="1" x14ac:dyDescent="0.3">
      <c r="A78" s="52" t="s">
        <v>56</v>
      </c>
      <c r="B78" s="34" t="s">
        <v>513</v>
      </c>
      <c r="C78" s="34">
        <v>162</v>
      </c>
      <c r="D78" s="35">
        <f>SUM(Լոռի!D78+'Արագածոտն '!D78+'Երևան քաղաք'!D78+'Արարատ և Վայոց ձոր'!D78+Արմավիր!D78+Կոտայք!D78+Շիրակ!D78+Տավուշ!D78+Սյունիք!D78+Գեղարքունիք!D78)</f>
        <v>0</v>
      </c>
      <c r="E78" s="35">
        <f>SUM(Լոռի!E78+'Արագածոտն '!E78+'Երևան քաղաք'!E78+'Արարատ և Վայոց ձոր'!E78+Արմավիր!E78+Կոտայք!E78+Շիրակ!E78+Տավուշ!E78+Սյունիք!E78+Գեղարքունիք!E78)</f>
        <v>0</v>
      </c>
      <c r="F78" s="35">
        <f>SUM(Լոռի!F78+'Արագածոտն '!F78+'Երևան քաղաք'!F78+'Արարատ և Վայոց ձոր'!F78+Արմավիր!F78+Կոտայք!F78+Շիրակ!F78+Տավուշ!F78+Սյունիք!F78+Գեղարքունիք!F78)</f>
        <v>0</v>
      </c>
      <c r="G78" s="35">
        <f>SUM(Լոռի!G78+'Արագածոտն '!G78+'Երևան քաղաք'!G78+'Արարատ և Վայոց ձոր'!G78+Արմավիր!G78+Կոտայք!G78+Շիրակ!G78+Տավուշ!G78+Սյունիք!G78+Գեղարքունիք!G78)</f>
        <v>0</v>
      </c>
      <c r="H78" s="35">
        <f>SUM(Լոռի!H78+'Արագածոտն '!H78+'Երևան քաղաք'!H78+'Արարատ և Վայոց ձոր'!H78+Արմավիր!H78+Կոտայք!H78+Շիրակ!H78+Տավուշ!H78+Սյունիք!H78+Գեղարքունիք!H78)</f>
        <v>0</v>
      </c>
      <c r="I78" s="35">
        <f>SUM(Լոռի!I78+'Արագածոտն '!I78+'Երևան քաղաք'!I78+'Արարատ և Վայոց ձոր'!I78+Արմավիր!I78+Կոտայք!I78+Շիրակ!I78+Տավուշ!I78+Սյունիք!I78+Գեղարքունիք!I78)</f>
        <v>0</v>
      </c>
      <c r="J78" s="35">
        <f>SUM(Լոռի!J78+'Արագածոտն '!J78+'Երևան քաղաք'!J78+'Արարատ և Վայոց ձոր'!J78+Արմավիր!J78+Կոտայք!J78+Շիրակ!J78+Տավուշ!J78+Սյունիք!J78+Գեղարքունիք!J78)</f>
        <v>0</v>
      </c>
      <c r="K78" s="35">
        <f>SUM(Լոռի!K78+'Արագածոտն '!K78+'Երևան քաղաք'!K78+'Արարատ և Վայոց ձոր'!K78+Արմավիր!K78+Կոտայք!K78+Շիրակ!K78+Տավուշ!K78+Սյունիք!K78+Գեղարքունիք!K78)</f>
        <v>0</v>
      </c>
      <c r="L78" s="35">
        <f>SUM(Լոռի!L78+'Արագածոտն '!L78+'Երևան քաղաք'!L78+'Արարատ և Վայոց ձոր'!L78+Արմավիր!L78+Կոտայք!L78+Շիրակ!L78+Տավուշ!L78+Սյունիք!L78+Գեղարքունիք!L78)</f>
        <v>0</v>
      </c>
      <c r="M78" s="35">
        <f>SUM(Լոռի!M78+'Արագածոտն '!M78+'Երևան քաղաք'!M78+'Արարատ և Վայոց ձոր'!M78+Արմավիր!M78+Կոտայք!M78+Շիրակ!M78+Տավուշ!M78+Սյունիք!M78+Գեղարքունիք!M78)</f>
        <v>0</v>
      </c>
      <c r="N78" s="35">
        <f>SUM(Լոռի!N78+'Արագածոտն '!N78+'Երևան քաղաք'!N78+'Արարատ և Վայոց ձոր'!N78+Արմավիր!N78+Կոտայք!N78+Շիրակ!N78+Տավուշ!N78+Սյունիք!N78+Գեղարքունիք!N78)</f>
        <v>0</v>
      </c>
      <c r="O78" s="35">
        <f>SUM(Լոռի!O78+'Արագածոտն '!O78+'Երևան քաղաք'!O78+'Արարատ և Վայոց ձոր'!O78+Արմավիր!O78+Կոտայք!O78+Շիրակ!O78+Տավուշ!O78+Սյունիք!O78+Գեղարքունիք!O78)</f>
        <v>0</v>
      </c>
      <c r="P78" s="35">
        <f>SUM(Լոռի!P78+'Արագածոտն '!P78+'Երևան քաղաք'!P78+'Արարատ և Վայոց ձոր'!P78+Արմավիր!P78+Կոտայք!P78+Շիրակ!P78+Տավուշ!P78+Սյունիք!P78+Գեղարքունիք!P78)</f>
        <v>0</v>
      </c>
      <c r="Q78" s="35">
        <f>SUM(Լոռի!Q78+'Արագածոտն '!Q78+'Երևան քաղաք'!Q78+'Արարատ և Վայոց ձոր'!Q78+Արմավիր!Q78+Կոտայք!Q78+Շիրակ!Q78+Տավուշ!Q78+Սյունիք!Q78+Գեղարքունիք!Q78)</f>
        <v>0</v>
      </c>
      <c r="R78" s="35">
        <f>SUM(Լոռի!R78+'Արագածոտն '!R78+'Երևան քաղաք'!R78+'Արարատ և Վայոց ձոր'!R78+Արմավիր!R78+Կոտայք!R78+Շիրակ!R78+Տավուշ!R78+Սյունիք!R78+Գեղարքունիք!R78)</f>
        <v>0</v>
      </c>
      <c r="S78" s="35">
        <f>SUM(Լոռի!S78+'Արագածոտն '!S78+'Երևան քաղաք'!S78+'Արարատ և Վայոց ձոր'!S78+Արմավիր!S78+Կոտայք!S78+Շիրակ!S78+Տավուշ!S78+Սյունիք!S78+Գեղարքունիք!S78)</f>
        <v>0</v>
      </c>
      <c r="T78" s="35">
        <f>SUM(Լոռի!T78+'Արագածոտն '!T78+'Երևան քաղաք'!T78+'Արարատ և Վայոց ձոր'!T78+Արմավիր!T78+Կոտայք!T78+Շիրակ!T78+Տավուշ!T78+Սյունիք!T78+Գեղարքունիք!T78)</f>
        <v>0</v>
      </c>
      <c r="U78" s="35">
        <f>SUM(Լոռի!U78+'Արագածոտն '!U78+'Երևան քաղաք'!U78+'Արարատ և Վայոց ձոր'!U78+Արմավիր!U78+Կոտայք!U78+Շիրակ!U78+Տավուշ!U78+Սյունիք!U78+Գեղարքունիք!U78)</f>
        <v>0</v>
      </c>
      <c r="V78" s="35">
        <f>SUM(Լոռի!V78+'Արագածոտն '!V78+'Երևան քաղաք'!V78+'Արարատ և Վայոց ձոր'!V78+Արմավիր!V78+Կոտայք!V78+Շիրակ!V78+Տավուշ!V78+Սյունիք!V78+Գեղարքունիք!V78)</f>
        <v>0</v>
      </c>
      <c r="W78" s="35">
        <f>SUM(Լոռի!W78+'Արագածոտն '!W78+'Երևան քաղաք'!W78+'Արարատ և Վայոց ձոր'!W78+Արմավիր!W78+Կոտայք!W78+Շիրակ!W78+Տավուշ!W78+Սյունիք!W78+Գեղարքունիք!W78)</f>
        <v>0</v>
      </c>
      <c r="X78" s="35">
        <f>SUM(Լոռի!X78+'Արագածոտն '!X78+'Երևան քաղաք'!X78+'Արարատ և Վայոց ձոր'!X78+Արմավիր!X78+Կոտայք!X78+Շիրակ!X78+Տավուշ!X78+Սյունիք!X78+Գեղարքունիք!X78)</f>
        <v>0</v>
      </c>
      <c r="Y78" s="35">
        <f>SUM(Լոռի!Y78+'Արագածոտն '!Y78+'Երևան քաղաք'!Y78+'Արարատ և Վայոց ձոր'!Y78+Արմավիր!Y78+Կոտայք!Y78+Շիրակ!Y78+Տավուշ!Y78+Սյունիք!Y78+Գեղարքունիք!Y78)</f>
        <v>0</v>
      </c>
      <c r="Z78" s="35">
        <f>SUM(Լոռի!Z78+'Արագածոտն '!Z78+'Երևան քաղաք'!Z78+'Արարատ և Վայոց ձոր'!Z78+Արմավիր!Z78+Կոտայք!Z78+Շիրակ!Z78+Տավուշ!Z78+Սյունիք!Z78+Գեղարքունիք!Z78)</f>
        <v>0</v>
      </c>
      <c r="AA78" s="35">
        <f>SUM(Լոռի!AA78+'Արագածոտն '!AA78+'Երևան քաղաք'!AA78+'Արարատ և Վայոց ձոր'!AA78+Արմավիր!AA78+Կոտայք!AA78+Շիրակ!AA78+Տավուշ!AA78+Սյունիք!AA78+Գեղարքունիք!AA78)</f>
        <v>0</v>
      </c>
      <c r="AB78" s="35">
        <f>SUM(Լոռի!AB78+'Արագածոտն '!AB78+'Երևան քաղաք'!AB78+'Արարատ և Վայոց ձոր'!AB78+Արմավիր!AB78+Կոտայք!AB78+Շիրակ!AB78+Տավուշ!AB78+Սյունիք!AB78+Գեղարքունիք!AB78)</f>
        <v>0</v>
      </c>
    </row>
    <row r="79" spans="1:28" ht="20.100000000000001" customHeight="1" x14ac:dyDescent="0.3">
      <c r="A79" s="52" t="s">
        <v>57</v>
      </c>
      <c r="B79" s="34" t="s">
        <v>677</v>
      </c>
      <c r="C79" s="34">
        <v>163</v>
      </c>
      <c r="D79" s="35">
        <f>SUM(Լոռի!D79+'Արագածոտն '!D79+'Երևան քաղաք'!D79+'Արարատ և Վայոց ձոր'!D79+Արմավիր!D79+Կոտայք!D79+Շիրակ!D79+Տավուշ!D79+Սյունիք!D79+Գեղարքունիք!D79)</f>
        <v>0</v>
      </c>
      <c r="E79" s="35">
        <f>SUM(Լոռի!E79+'Արագածոտն '!E79+'Երևան քաղաք'!E79+'Արարատ և Վայոց ձոր'!E79+Արմավիր!E79+Կոտայք!E79+Շիրակ!E79+Տավուշ!E79+Սյունիք!E79+Գեղարքունիք!E79)</f>
        <v>0</v>
      </c>
      <c r="F79" s="35">
        <f>SUM(Լոռի!F79+'Արագածոտն '!F79+'Երևան քաղաք'!F79+'Արարատ և Վայոց ձոր'!F79+Արմավիր!F79+Կոտայք!F79+Շիրակ!F79+Տավուշ!F79+Սյունիք!F79+Գեղարքունիք!F79)</f>
        <v>0</v>
      </c>
      <c r="G79" s="35">
        <f>SUM(Լոռի!G79+'Արագածոտն '!G79+'Երևան քաղաք'!G79+'Արարատ և Վայոց ձոր'!G79+Արմավիր!G79+Կոտայք!G79+Շիրակ!G79+Տավուշ!G79+Սյունիք!G79+Գեղարքունիք!G79)</f>
        <v>0</v>
      </c>
      <c r="H79" s="35">
        <f>SUM(Լոռի!H79+'Արագածոտն '!H79+'Երևան քաղաք'!H79+'Արարատ և Վայոց ձոր'!H79+Արմավիր!H79+Կոտայք!H79+Շիրակ!H79+Տավուշ!H79+Սյունիք!H79+Գեղարքունիք!H79)</f>
        <v>0</v>
      </c>
      <c r="I79" s="35">
        <f>SUM(Լոռի!I79+'Արագածոտն '!I79+'Երևան քաղաք'!I79+'Արարատ և Վայոց ձոր'!I79+Արմավիր!I79+Կոտայք!I79+Շիրակ!I79+Տավուշ!I79+Սյունիք!I79+Գեղարքունիք!I79)</f>
        <v>0</v>
      </c>
      <c r="J79" s="35">
        <f>SUM(Լոռի!J79+'Արագածոտն '!J79+'Երևան քաղաք'!J79+'Արարատ և Վայոց ձոր'!J79+Արմավիր!J79+Կոտայք!J79+Շիրակ!J79+Տավուշ!J79+Սյունիք!J79+Գեղարքունիք!J79)</f>
        <v>0</v>
      </c>
      <c r="K79" s="35">
        <f>SUM(Լոռի!K79+'Արագածոտն '!K79+'Երևան քաղաք'!K79+'Արարատ և Վայոց ձոր'!K79+Արմավիր!K79+Կոտայք!K79+Շիրակ!K79+Տավուշ!K79+Սյունիք!K79+Գեղարքունիք!K79)</f>
        <v>0</v>
      </c>
      <c r="L79" s="35">
        <f>SUM(Լոռի!L79+'Արագածոտն '!L79+'Երևան քաղաք'!L79+'Արարատ և Վայոց ձոր'!L79+Արմավիր!L79+Կոտայք!L79+Շիրակ!L79+Տավուշ!L79+Սյունիք!L79+Գեղարքունիք!L79)</f>
        <v>0</v>
      </c>
      <c r="M79" s="35">
        <f>SUM(Լոռի!M79+'Արագածոտն '!M79+'Երևան քաղաք'!M79+'Արարատ և Վայոց ձոր'!M79+Արմավիր!M79+Կոտայք!M79+Շիրակ!M79+Տավուշ!M79+Սյունիք!M79+Գեղարքունիք!M79)</f>
        <v>0</v>
      </c>
      <c r="N79" s="35">
        <f>SUM(Լոռի!N79+'Արագածոտն '!N79+'Երևան քաղաք'!N79+'Արարատ և Վայոց ձոր'!N79+Արմավիր!N79+Կոտայք!N79+Շիրակ!N79+Տավուշ!N79+Սյունիք!N79+Գեղարքունիք!N79)</f>
        <v>0</v>
      </c>
      <c r="O79" s="35">
        <f>SUM(Լոռի!O79+'Արագածոտն '!O79+'Երևան քաղաք'!O79+'Արարատ և Վայոց ձոր'!O79+Արմավիր!O79+Կոտայք!O79+Շիրակ!O79+Տավուշ!O79+Սյունիք!O79+Գեղարքունիք!O79)</f>
        <v>0</v>
      </c>
      <c r="P79" s="35">
        <f>SUM(Լոռի!P79+'Արագածոտն '!P79+'Երևան քաղաք'!P79+'Արարատ և Վայոց ձոր'!P79+Արմավիր!P79+Կոտայք!P79+Շիրակ!P79+Տավուշ!P79+Սյունիք!P79+Գեղարքունիք!P79)</f>
        <v>0</v>
      </c>
      <c r="Q79" s="35">
        <f>SUM(Լոռի!Q79+'Արագածոտն '!Q79+'Երևան քաղաք'!Q79+'Արարատ և Վայոց ձոր'!Q79+Արմավիր!Q79+Կոտայք!Q79+Շիրակ!Q79+Տավուշ!Q79+Սյունիք!Q79+Գեղարքունիք!Q79)</f>
        <v>0</v>
      </c>
      <c r="R79" s="35">
        <f>SUM(Լոռի!R79+'Արագածոտն '!R79+'Երևան քաղաք'!R79+'Արարատ և Վայոց ձոր'!R79+Արմավիր!R79+Կոտայք!R79+Շիրակ!R79+Տավուշ!R79+Սյունիք!R79+Գեղարքունիք!R79)</f>
        <v>0</v>
      </c>
      <c r="S79" s="35">
        <f>SUM(Լոռի!S79+'Արագածոտն '!S79+'Երևան քաղաք'!S79+'Արարատ և Վայոց ձոր'!S79+Արմավիր!S79+Կոտայք!S79+Շիրակ!S79+Տավուշ!S79+Սյունիք!S79+Գեղարքունիք!S79)</f>
        <v>0</v>
      </c>
      <c r="T79" s="35">
        <f>SUM(Լոռի!T79+'Արագածոտն '!T79+'Երևան քաղաք'!T79+'Արարատ և Վայոց ձոր'!T79+Արմավիր!T79+Կոտայք!T79+Շիրակ!T79+Տավուշ!T79+Սյունիք!T79+Գեղարքունիք!T79)</f>
        <v>0</v>
      </c>
      <c r="U79" s="35">
        <f>SUM(Լոռի!U79+'Արագածոտն '!U79+'Երևան քաղաք'!U79+'Արարատ և Վայոց ձոր'!U79+Արմավիր!U79+Կոտայք!U79+Շիրակ!U79+Տավուշ!U79+Սյունիք!U79+Գեղարքունիք!U79)</f>
        <v>0</v>
      </c>
      <c r="V79" s="35">
        <f>SUM(Լոռի!V79+'Արագածոտն '!V79+'Երևան քաղաք'!V79+'Արարատ և Վայոց ձոր'!V79+Արմավիր!V79+Կոտայք!V79+Շիրակ!V79+Տավուշ!V79+Սյունիք!V79+Գեղարքունիք!V79)</f>
        <v>0</v>
      </c>
      <c r="W79" s="35">
        <f>SUM(Լոռի!W79+'Արագածոտն '!W79+'Երևան քաղաք'!W79+'Արարատ և Վայոց ձոր'!W79+Արմավիր!W79+Կոտայք!W79+Շիրակ!W79+Տավուշ!W79+Սյունիք!W79+Գեղարքունիք!W79)</f>
        <v>0</v>
      </c>
      <c r="X79" s="35">
        <f>SUM(Լոռի!X79+'Արագածոտն '!X79+'Երևան քաղաք'!X79+'Արարատ և Վայոց ձոր'!X79+Արմավիր!X79+Կոտայք!X79+Շիրակ!X79+Տավուշ!X79+Սյունիք!X79+Գեղարքունիք!X79)</f>
        <v>0</v>
      </c>
      <c r="Y79" s="35">
        <f>SUM(Լոռի!Y79+'Արագածոտն '!Y79+'Երևան քաղաք'!Y79+'Արարատ և Վայոց ձոր'!Y79+Արմավիր!Y79+Կոտայք!Y79+Շիրակ!Y79+Տավուշ!Y79+Սյունիք!Y79+Գեղարքունիք!Y79)</f>
        <v>0</v>
      </c>
      <c r="Z79" s="35">
        <f>SUM(Լոռի!Z79+'Արագածոտն '!Z79+'Երևան քաղաք'!Z79+'Արարատ և Վայոց ձոր'!Z79+Արմավիր!Z79+Կոտայք!Z79+Շիրակ!Z79+Տավուշ!Z79+Սյունիք!Z79+Գեղարքունիք!Z79)</f>
        <v>0</v>
      </c>
      <c r="AA79" s="35">
        <f>SUM(Լոռի!AA79+'Արագածոտն '!AA79+'Երևան քաղաք'!AA79+'Արարատ և Վայոց ձոր'!AA79+Արմավիր!AA79+Կոտայք!AA79+Շիրակ!AA79+Տավուշ!AA79+Սյունիք!AA79+Գեղարքունիք!AA79)</f>
        <v>0</v>
      </c>
      <c r="AB79" s="35">
        <f>SUM(Լոռի!AB79+'Արագածոտն '!AB79+'Երևան քաղաք'!AB79+'Արարատ և Վայոց ձոր'!AB79+Արմավիր!AB79+Կոտայք!AB79+Շիրակ!AB79+Տավուշ!AB79+Սյունիք!AB79+Գեղարքունիք!AB79)</f>
        <v>0</v>
      </c>
    </row>
    <row r="80" spans="1:28" ht="11.25" customHeight="1" x14ac:dyDescent="0.3">
      <c r="A80" s="52" t="s">
        <v>58</v>
      </c>
      <c r="B80" s="34" t="s">
        <v>605</v>
      </c>
      <c r="C80" s="34">
        <v>164</v>
      </c>
      <c r="D80" s="35">
        <f>SUM(Լոռի!D80+'Արագածոտն '!D80+'Երևան քաղաք'!D80+'Արարատ և Վայոց ձոր'!D80+Արմավիր!D80+Կոտայք!D80+Շիրակ!D80+Տավուշ!D80+Սյունիք!D80+Գեղարքունիք!D80)</f>
        <v>0</v>
      </c>
      <c r="E80" s="35">
        <f>SUM(Լոռի!E80+'Արագածոտն '!E80+'Երևան քաղաք'!E80+'Արարատ և Վայոց ձոր'!E80+Արմավիր!E80+Կոտայք!E80+Շիրակ!E80+Տավուշ!E80+Սյունիք!E80+Գեղարքունիք!E80)</f>
        <v>0</v>
      </c>
      <c r="F80" s="35">
        <f>SUM(Լոռի!F80+'Արագածոտն '!F80+'Երևան քաղաք'!F80+'Արարատ և Վայոց ձոր'!F80+Արմավիր!F80+Կոտայք!F80+Շիրակ!F80+Տավուշ!F80+Սյունիք!F80+Գեղարքունիք!F80)</f>
        <v>0</v>
      </c>
      <c r="G80" s="35">
        <f>SUM(Լոռի!G80+'Արագածոտն '!G80+'Երևան քաղաք'!G80+'Արարատ և Վայոց ձոր'!G80+Արմավիր!G80+Կոտայք!G80+Շիրակ!G80+Տավուշ!G80+Սյունիք!G80+Գեղարքունիք!G80)</f>
        <v>0</v>
      </c>
      <c r="H80" s="35">
        <f>SUM(Լոռի!H80+'Արագածոտն '!H80+'Երևան քաղաք'!H80+'Արարատ և Վայոց ձոր'!H80+Արմավիր!H80+Կոտայք!H80+Շիրակ!H80+Տավուշ!H80+Սյունիք!H80+Գեղարքունիք!H80)</f>
        <v>0</v>
      </c>
      <c r="I80" s="35">
        <f>SUM(Լոռի!I80+'Արագածոտն '!I80+'Երևան քաղաք'!I80+'Արարատ և Վայոց ձոր'!I80+Արմավիր!I80+Կոտայք!I80+Շիրակ!I80+Տավուշ!I80+Սյունիք!I80+Գեղարքունիք!I80)</f>
        <v>0</v>
      </c>
      <c r="J80" s="35">
        <f>SUM(Լոռի!J80+'Արագածոտն '!J80+'Երևան քաղաք'!J80+'Արարատ և Վայոց ձոր'!J80+Արմավիր!J80+Կոտայք!J80+Շիրակ!J80+Տավուշ!J80+Սյունիք!J80+Գեղարքունիք!J80)</f>
        <v>0</v>
      </c>
      <c r="K80" s="35">
        <f>SUM(Լոռի!K80+'Արագածոտն '!K80+'Երևան քաղաք'!K80+'Արարատ և Վայոց ձոր'!K80+Արմավիր!K80+Կոտայք!K80+Շիրակ!K80+Տավուշ!K80+Սյունիք!K80+Գեղարքունիք!K80)</f>
        <v>0</v>
      </c>
      <c r="L80" s="35">
        <f>SUM(Լոռի!L80+'Արագածոտն '!L80+'Երևան քաղաք'!L80+'Արարատ և Վայոց ձոր'!L80+Արմավիր!L80+Կոտայք!L80+Շիրակ!L80+Տավուշ!L80+Սյունիք!L80+Գեղարքունիք!L80)</f>
        <v>0</v>
      </c>
      <c r="M80" s="35">
        <f>SUM(Լոռի!M80+'Արագածոտն '!M80+'Երևան քաղաք'!M80+'Արարատ և Վայոց ձոր'!M80+Արմավիր!M80+Կոտայք!M80+Շիրակ!M80+Տավուշ!M80+Սյունիք!M80+Գեղարքունիք!M80)</f>
        <v>0</v>
      </c>
      <c r="N80" s="35">
        <f>SUM(Լոռի!N80+'Արագածոտն '!N80+'Երևան քաղաք'!N80+'Արարատ և Վայոց ձոր'!N80+Արմավիր!N80+Կոտայք!N80+Շիրակ!N80+Տավուշ!N80+Սյունիք!N80+Գեղարքունիք!N80)</f>
        <v>0</v>
      </c>
      <c r="O80" s="35">
        <f>SUM(Լոռի!O80+'Արագածոտն '!O80+'Երևան քաղաք'!O80+'Արարատ և Վայոց ձոր'!O80+Արմավիր!O80+Կոտայք!O80+Շիրակ!O80+Տավուշ!O80+Սյունիք!O80+Գեղարքունիք!O80)</f>
        <v>0</v>
      </c>
      <c r="P80" s="35">
        <f>SUM(Լոռի!P80+'Արագածոտն '!P80+'Երևան քաղաք'!P80+'Արարատ և Վայոց ձոր'!P80+Արմավիր!P80+Կոտայք!P80+Շիրակ!P80+Տավուշ!P80+Սյունիք!P80+Գեղարքունիք!P80)</f>
        <v>0</v>
      </c>
      <c r="Q80" s="35">
        <f>SUM(Լոռի!Q80+'Արագածոտն '!Q80+'Երևան քաղաք'!Q80+'Արարատ և Վայոց ձոր'!Q80+Արմավիր!Q80+Կոտայք!Q80+Շիրակ!Q80+Տավուշ!Q80+Սյունիք!Q80+Գեղարքունիք!Q80)</f>
        <v>0</v>
      </c>
      <c r="R80" s="35">
        <f>SUM(Լոռի!R80+'Արագածոտն '!R80+'Երևան քաղաք'!R80+'Արարատ և Վայոց ձոր'!R80+Արմավիր!R80+Կոտայք!R80+Շիրակ!R80+Տավուշ!R80+Սյունիք!R80+Գեղարքունիք!R80)</f>
        <v>0</v>
      </c>
      <c r="S80" s="35">
        <f>SUM(Լոռի!S80+'Արագածոտն '!S80+'Երևան քաղաք'!S80+'Արարատ և Վայոց ձոր'!S80+Արմավիր!S80+Կոտայք!S80+Շիրակ!S80+Տավուշ!S80+Սյունիք!S80+Գեղարքունիք!S80)</f>
        <v>0</v>
      </c>
      <c r="T80" s="35">
        <f>SUM(Լոռի!T80+'Արագածոտն '!T80+'Երևան քաղաք'!T80+'Արարատ և Վայոց ձոր'!T80+Արմավիր!T80+Կոտայք!T80+Շիրակ!T80+Տավուշ!T80+Սյունիք!T80+Գեղարքունիք!T80)</f>
        <v>0</v>
      </c>
      <c r="U80" s="35">
        <f>SUM(Լոռի!U80+'Արագածոտն '!U80+'Երևան քաղաք'!U80+'Արարատ և Վայոց ձոր'!U80+Արմավիր!U80+Կոտայք!U80+Շիրակ!U80+Տավուշ!U80+Սյունիք!U80+Գեղարքունիք!U80)</f>
        <v>0</v>
      </c>
      <c r="V80" s="35">
        <f>SUM(Լոռի!V80+'Արագածոտն '!V80+'Երևան քաղաք'!V80+'Արարատ և Վայոց ձոր'!V80+Արմավիր!V80+Կոտայք!V80+Շիրակ!V80+Տավուշ!V80+Սյունիք!V80+Գեղարքունիք!V80)</f>
        <v>0</v>
      </c>
      <c r="W80" s="35">
        <f>SUM(Լոռի!W80+'Արագածոտն '!W80+'Երևան քաղաք'!W80+'Արարատ և Վայոց ձոր'!W80+Արմավիր!W80+Կոտայք!W80+Շիրակ!W80+Տավուշ!W80+Սյունիք!W80+Գեղարքունիք!W80)</f>
        <v>0</v>
      </c>
      <c r="X80" s="35">
        <f>SUM(Լոռի!X80+'Արագածոտն '!X80+'Երևան քաղաք'!X80+'Արարատ և Վայոց ձոր'!X80+Արմավիր!X80+Կոտայք!X80+Շիրակ!X80+Տավուշ!X80+Սյունիք!X80+Գեղարքունիք!X80)</f>
        <v>0</v>
      </c>
      <c r="Y80" s="35">
        <f>SUM(Լոռի!Y80+'Արագածոտն '!Y80+'Երևան քաղաք'!Y80+'Արարատ և Վայոց ձոր'!Y80+Արմավիր!Y80+Կոտայք!Y80+Շիրակ!Y80+Տավուշ!Y80+Սյունիք!Y80+Գեղարքունիք!Y80)</f>
        <v>0</v>
      </c>
      <c r="Z80" s="35">
        <f>SUM(Լոռի!Z80+'Արագածոտն '!Z80+'Երևան քաղաք'!Z80+'Արարատ և Վայոց ձոր'!Z80+Արմավիր!Z80+Կոտայք!Z80+Շիրակ!Z80+Տավուշ!Z80+Սյունիք!Z80+Գեղարքունիք!Z80)</f>
        <v>0</v>
      </c>
      <c r="AA80" s="35">
        <f>SUM(Լոռի!AA80+'Արագածոտն '!AA80+'Երևան քաղաք'!AA80+'Արարատ և Վայոց ձոր'!AA80+Արմավիր!AA80+Կոտայք!AA80+Շիրակ!AA80+Տավուշ!AA80+Սյունիք!AA80+Գեղարքունիք!AA80)</f>
        <v>0</v>
      </c>
      <c r="AB80" s="35">
        <f>SUM(Լոռի!AB80+'Արագածոտն '!AB80+'Երևան քաղաք'!AB80+'Արարատ և Վայոց ձոր'!AB80+Արմավիր!AB80+Կոտայք!AB80+Շիրակ!AB80+Տավուշ!AB80+Սյունիք!AB80+Գեղարքունիք!AB80)</f>
        <v>0</v>
      </c>
    </row>
    <row r="81" spans="1:28" ht="20.100000000000001" customHeight="1" x14ac:dyDescent="0.3">
      <c r="A81" s="52" t="s">
        <v>59</v>
      </c>
      <c r="B81" s="37" t="s">
        <v>393</v>
      </c>
      <c r="C81" s="34"/>
      <c r="D81" s="35">
        <f>SUM(Լոռի!D81+'Արագածոտն '!D81+'Երևան քաղաք'!D81+'Արարատ և Վայոց ձոր'!D81+Արմավիր!D81+Կոտայք!D81+Շիրակ!D81+Տավուշ!D81+Սյունիք!D81+Գեղարքունիք!D81)</f>
        <v>0</v>
      </c>
      <c r="E81" s="35">
        <f>SUM(Լոռի!E81+'Արագածոտն '!E81+'Երևան քաղաք'!E81+'Արարատ և Վայոց ձոր'!E81+Արմավիր!E81+Կոտայք!E81+Շիրակ!E81+Տավուշ!E81+Սյունիք!E81+Գեղարքունիք!E81)</f>
        <v>0</v>
      </c>
      <c r="F81" s="35">
        <f>SUM(Լոռի!F81+'Արագածոտն '!F81+'Երևան քաղաք'!F81+'Արարատ և Վայոց ձոր'!F81+Արմավիր!F81+Կոտայք!F81+Շիրակ!F81+Տավուշ!F81+Սյունիք!F81+Գեղարքունիք!F81)</f>
        <v>0</v>
      </c>
      <c r="G81" s="35">
        <f>SUM(Լոռի!G81+'Արագածոտն '!G81+'Երևան քաղաք'!G81+'Արարատ և Վայոց ձոր'!G81+Արմավիր!G81+Կոտայք!G81+Շիրակ!G81+Տավուշ!G81+Սյունիք!G81+Գեղարքունիք!G81)</f>
        <v>0</v>
      </c>
      <c r="H81" s="35">
        <f>SUM(Լոռի!H81+'Արագածոտն '!H81+'Երևան քաղաք'!H81+'Արարատ և Վայոց ձոր'!H81+Արմավիր!H81+Կոտայք!H81+Շիրակ!H81+Տավուշ!H81+Սյունիք!H81+Գեղարքունիք!H81)</f>
        <v>0</v>
      </c>
      <c r="I81" s="35">
        <f>SUM(Լոռի!I81+'Արագածոտն '!I81+'Երևան քաղաք'!I81+'Արարատ և Վայոց ձոր'!I81+Արմավիր!I81+Կոտայք!I81+Շիրակ!I81+Տավուշ!I81+Սյունիք!I81+Գեղարքունիք!I81)</f>
        <v>0</v>
      </c>
      <c r="J81" s="35">
        <f>SUM(Լոռի!J81+'Արագածոտն '!J81+'Երևան քաղաք'!J81+'Արարատ և Վայոց ձոր'!J81+Արմավիր!J81+Կոտայք!J81+Շիրակ!J81+Տավուշ!J81+Սյունիք!J81+Գեղարքունիք!J81)</f>
        <v>0</v>
      </c>
      <c r="K81" s="35">
        <f>SUM(Լոռի!K81+'Արագածոտն '!K81+'Երևան քաղաք'!K81+'Արարատ և Վայոց ձոր'!K81+Արմավիր!K81+Կոտայք!K81+Շիրակ!K81+Տավուշ!K81+Սյունիք!K81+Գեղարքունիք!K81)</f>
        <v>0</v>
      </c>
      <c r="L81" s="35">
        <f>SUM(Լոռի!L81+'Արագածոտն '!L81+'Երևան քաղաք'!L81+'Արարատ և Վայոց ձոր'!L81+Արմավիր!L81+Կոտայք!L81+Շիրակ!L81+Տավուշ!L81+Սյունիք!L81+Գեղարքունիք!L81)</f>
        <v>0</v>
      </c>
      <c r="M81" s="35">
        <f>SUM(Լոռի!M81+'Արագածոտն '!M81+'Երևան քաղաք'!M81+'Արարատ և Վայոց ձոր'!M81+Արմավիր!M81+Կոտայք!M81+Շիրակ!M81+Տավուշ!M81+Սյունիք!M81+Գեղարքունիք!M81)</f>
        <v>0</v>
      </c>
      <c r="N81" s="35">
        <f>SUM(Լոռի!N81+'Արագածոտն '!N81+'Երևան քաղաք'!N81+'Արարատ և Վայոց ձոր'!N81+Արմավիր!N81+Կոտայք!N81+Շիրակ!N81+Տավուշ!N81+Սյունիք!N81+Գեղարքունիք!N81)</f>
        <v>0</v>
      </c>
      <c r="O81" s="35">
        <f>SUM(Լոռի!O81+'Արագածոտն '!O81+'Երևան քաղաք'!O81+'Արարատ և Վայոց ձոր'!O81+Արմավիր!O81+Կոտայք!O81+Շիրակ!O81+Տավուշ!O81+Սյունիք!O81+Գեղարքունիք!O81)</f>
        <v>0</v>
      </c>
      <c r="P81" s="35">
        <f>SUM(Լոռի!P81+'Արագածոտն '!P81+'Երևան քաղաք'!P81+'Արարատ և Վայոց ձոր'!P81+Արմավիր!P81+Կոտայք!P81+Շիրակ!P81+Տավուշ!P81+Սյունիք!P81+Գեղարքունիք!P81)</f>
        <v>0</v>
      </c>
      <c r="Q81" s="35">
        <f>SUM(Լոռի!Q81+'Արագածոտն '!Q81+'Երևան քաղաք'!Q81+'Արարատ և Վայոց ձոր'!Q81+Արմավիր!Q81+Կոտայք!Q81+Շիրակ!Q81+Տավուշ!Q81+Սյունիք!Q81+Գեղարքունիք!Q81)</f>
        <v>0</v>
      </c>
      <c r="R81" s="35">
        <f>SUM(Լոռի!R81+'Արագածոտն '!R81+'Երևան քաղաք'!R81+'Արարատ և Վայոց ձոր'!R81+Արմավիր!R81+Կոտայք!R81+Շիրակ!R81+Տավուշ!R81+Սյունիք!R81+Գեղարքունիք!R81)</f>
        <v>0</v>
      </c>
      <c r="S81" s="35">
        <f>SUM(Լոռի!S81+'Արագածոտն '!S81+'Երևան քաղաք'!S81+'Արարատ և Վայոց ձոր'!S81+Արմավիր!S81+Կոտայք!S81+Շիրակ!S81+Տավուշ!S81+Սյունիք!S81+Գեղարքունիք!S81)</f>
        <v>0</v>
      </c>
      <c r="T81" s="35">
        <f>SUM(Լոռի!T81+'Արագածոտն '!T81+'Երևան քաղաք'!T81+'Արարատ և Վայոց ձոր'!T81+Արմավիր!T81+Կոտայք!T81+Շիրակ!T81+Տավուշ!T81+Սյունիք!T81+Գեղարքունիք!T81)</f>
        <v>0</v>
      </c>
      <c r="U81" s="35">
        <f>SUM(Լոռի!U81+'Արագածոտն '!U81+'Երևան քաղաք'!U81+'Արարատ և Վայոց ձոր'!U81+Արմավիր!U81+Կոտայք!U81+Շիրակ!U81+Տավուշ!U81+Սյունիք!U81+Գեղարքունիք!U81)</f>
        <v>0</v>
      </c>
      <c r="V81" s="35">
        <f>SUM(Լոռի!V81+'Արագածոտն '!V81+'Երևան քաղաք'!V81+'Արարատ և Վայոց ձոր'!V81+Արմավիր!V81+Կոտայք!V81+Շիրակ!V81+Տավուշ!V81+Սյունիք!V81+Գեղարքունիք!V81)</f>
        <v>0</v>
      </c>
      <c r="W81" s="35">
        <f>SUM(Լոռի!W81+'Արագածոտն '!W81+'Երևան քաղաք'!W81+'Արարատ և Վայոց ձոր'!W81+Արմավիր!W81+Կոտայք!W81+Շիրակ!W81+Տավուշ!W81+Սյունիք!W81+Գեղարքունիք!W81)</f>
        <v>0</v>
      </c>
      <c r="X81" s="35">
        <f>SUM(Լոռի!X81+'Արագածոտն '!X81+'Երևան քաղաք'!X81+'Արարատ և Վայոց ձոր'!X81+Արմավիր!X81+Կոտայք!X81+Շիրակ!X81+Տավուշ!X81+Սյունիք!X81+Գեղարքունիք!X81)</f>
        <v>0</v>
      </c>
      <c r="Y81" s="35">
        <f>SUM(Լոռի!Y81+'Արագածոտն '!Y81+'Երևան քաղաք'!Y81+'Արարատ և Վայոց ձոր'!Y81+Արմավիր!Y81+Կոտայք!Y81+Շիրակ!Y81+Տավուշ!Y81+Սյունիք!Y81+Գեղարքունիք!Y81)</f>
        <v>0</v>
      </c>
      <c r="Z81" s="35">
        <f>SUM(Լոռի!Z81+'Արագածոտն '!Z81+'Երևան քաղաք'!Z81+'Արարատ և Վայոց ձոր'!Z81+Արմավիր!Z81+Կոտայք!Z81+Շիրակ!Z81+Տավուշ!Z81+Սյունիք!Z81+Գեղարքունիք!Z81)</f>
        <v>0</v>
      </c>
      <c r="AA81" s="35">
        <f>SUM(Լոռի!AA81+'Արագածոտն '!AA81+'Երևան քաղաք'!AA81+'Արարատ և Վայոց ձոր'!AA81+Արմավիր!AA81+Կոտայք!AA81+Շիրակ!AA81+Տավուշ!AA81+Սյունիք!AA81+Գեղարքունիք!AA81)</f>
        <v>0</v>
      </c>
      <c r="AB81" s="35">
        <f>SUM(Լոռի!AB81+'Արագածոտն '!AB81+'Երևան քաղաք'!AB81+'Արարատ և Վայոց ձոր'!AB81+Արմավիր!AB81+Կոտայք!AB81+Շիրակ!AB81+Տավուշ!AB81+Սյունիք!AB81+Գեղարքունիք!AB81)</f>
        <v>0</v>
      </c>
    </row>
    <row r="82" spans="1:28" ht="45" customHeight="1" x14ac:dyDescent="0.3">
      <c r="A82" s="53" t="s">
        <v>60</v>
      </c>
      <c r="B82" s="38" t="s">
        <v>514</v>
      </c>
      <c r="C82" s="34"/>
      <c r="D82" s="35">
        <f>SUM(Լոռի!D82+'Արագածոտն '!D82+'Երևան քաղաք'!D82+'Արարատ և Վայոց ձոր'!D82+Արմավիր!D82+Կոտայք!D82+Շիրակ!D82+Տավուշ!D82+Սյունիք!D82+Գեղարքունիք!D82)</f>
        <v>0</v>
      </c>
      <c r="E82" s="35">
        <f>SUM(Լոռի!E82+'Արագածոտն '!E82+'Երևան քաղաք'!E82+'Արարատ և Վայոց ձոր'!E82+Արմավիր!E82+Կոտայք!E82+Շիրակ!E82+Տավուշ!E82+Սյունիք!E82+Գեղարքունիք!E82)</f>
        <v>1</v>
      </c>
      <c r="F82" s="35">
        <f>SUM(Լոռի!F82+'Արագածոտն '!F82+'Երևան քաղաք'!F82+'Արարատ և Վայոց ձոր'!F82+Արմավիր!F82+Կոտայք!F82+Շիրակ!F82+Տավուշ!F82+Սյունիք!F82+Գեղարքունիք!F82)</f>
        <v>1</v>
      </c>
      <c r="G82" s="35">
        <f>SUM(Լոռի!G82+'Արագածոտն '!G82+'Երևան քաղաք'!G82+'Արարատ և Վայոց ձոր'!G82+Արմավիր!G82+Կոտայք!G82+Շիրակ!G82+Տավուշ!G82+Սյունիք!G82+Գեղարքունիք!G82)</f>
        <v>0</v>
      </c>
      <c r="H82" s="35">
        <f>SUM(Լոռի!H82+'Արագածոտն '!H82+'Երևան քաղաք'!H82+'Արարատ և Վայոց ձոր'!H82+Արմավիր!H82+Կոտայք!H82+Շիրակ!H82+Տավուշ!H82+Սյունիք!H82+Գեղարքունիք!H82)</f>
        <v>1</v>
      </c>
      <c r="I82" s="35">
        <f>SUM(Լոռի!I82+'Արագածոտն '!I82+'Երևան քաղաք'!I82+'Արարատ և Վայոց ձոր'!I82+Արմավիր!I82+Կոտայք!I82+Շիրակ!I82+Տավուշ!I82+Սյունիք!I82+Գեղարքունիք!I82)</f>
        <v>0</v>
      </c>
      <c r="J82" s="35">
        <f>SUM(Լոռի!J82+'Արագածոտն '!J82+'Երևան քաղաք'!J82+'Արարատ և Վայոց ձոր'!J82+Արմավիր!J82+Կոտայք!J82+Շիրակ!J82+Տավուշ!J82+Սյունիք!J82+Գեղարքունիք!J82)</f>
        <v>1</v>
      </c>
      <c r="K82" s="35">
        <f>SUM(Լոռի!K82+'Արագածոտն '!K82+'Երևան քաղաք'!K82+'Արարատ և Վայոց ձոր'!K82+Արմավիր!K82+Կոտայք!K82+Շիրակ!K82+Տավուշ!K82+Սյունիք!K82+Գեղարքունիք!K82)</f>
        <v>1</v>
      </c>
      <c r="L82" s="35">
        <f>SUM(Լոռի!L82+'Արագածոտն '!L82+'Երևան քաղաք'!L82+'Արարատ և Վայոց ձոր'!L82+Արմավիր!L82+Կոտայք!L82+Շիրակ!L82+Տավուշ!L82+Սյունիք!L82+Գեղարքունիք!L82)</f>
        <v>0</v>
      </c>
      <c r="M82" s="35">
        <f>SUM(Լոռի!M82+'Արագածոտն '!M82+'Երևան քաղաք'!M82+'Արարատ և Վայոց ձոր'!M82+Արմավիր!M82+Կոտայք!M82+Շիրակ!M82+Տավուշ!M82+Սյունիք!M82+Գեղարքունիք!M82)</f>
        <v>0</v>
      </c>
      <c r="N82" s="35">
        <f>SUM(Լոռի!N82+'Արագածոտն '!N82+'Երևան քաղաք'!N82+'Արարատ և Վայոց ձոր'!N82+Արմավիր!N82+Կոտայք!N82+Շիրակ!N82+Տավուշ!N82+Սյունիք!N82+Գեղարքունիք!N82)</f>
        <v>0</v>
      </c>
      <c r="O82" s="35">
        <f>SUM(Լոռի!O82+'Արագածոտն '!O82+'Երևան քաղաք'!O82+'Արարատ և Վայոց ձոր'!O82+Արմավիր!O82+Կոտայք!O82+Շիրակ!O82+Տավուշ!O82+Սյունիք!O82+Գեղարքունիք!O82)</f>
        <v>0</v>
      </c>
      <c r="P82" s="35">
        <f>SUM(Լոռի!P82+'Արագածոտն '!P82+'Երևան քաղաք'!P82+'Արարատ և Վայոց ձոր'!P82+Արմավիր!P82+Կոտայք!P82+Շիրակ!P82+Տավուշ!P82+Սյունիք!P82+Գեղարքունիք!P82)</f>
        <v>0</v>
      </c>
      <c r="Q82" s="35">
        <f>SUM(Լոռի!Q82+'Արագածոտն '!Q82+'Երևան քաղաք'!Q82+'Արարատ և Վայոց ձոր'!Q82+Արմավիր!Q82+Կոտայք!Q82+Շիրակ!Q82+Տավուշ!Q82+Սյունիք!Q82+Գեղարքունիք!Q82)</f>
        <v>0</v>
      </c>
      <c r="R82" s="35">
        <f>SUM(Լոռի!R82+'Արագածոտն '!R82+'Երևան քաղաք'!R82+'Արարատ և Վայոց ձոր'!R82+Արմավիր!R82+Կոտայք!R82+Շիրակ!R82+Տավուշ!R82+Սյունիք!R82+Գեղարքունիք!R82)</f>
        <v>0</v>
      </c>
      <c r="S82" s="35">
        <f>SUM(Լոռի!S82+'Արագածոտն '!S82+'Երևան քաղաք'!S82+'Արարատ և Վայոց ձոր'!S82+Արմավիր!S82+Կոտայք!S82+Շիրակ!S82+Տավուշ!S82+Սյունիք!S82+Գեղարքունիք!S82)</f>
        <v>0</v>
      </c>
      <c r="T82" s="35">
        <f>SUM(Լոռի!T82+'Արագածոտն '!T82+'Երևան քաղաք'!T82+'Արարատ և Վայոց ձոր'!T82+Արմավիր!T82+Կոտայք!T82+Շիրակ!T82+Տավուշ!T82+Սյունիք!T82+Գեղարքունիք!T82)</f>
        <v>1</v>
      </c>
      <c r="U82" s="35">
        <f>SUM(Լոռի!U82+'Արագածոտն '!U82+'Երևան քաղաք'!U82+'Արարատ և Վայոց ձոր'!U82+Արմավիր!U82+Կոտայք!U82+Շիրակ!U82+Տավուշ!U82+Սյունիք!U82+Գեղարքունիք!U82)</f>
        <v>0</v>
      </c>
      <c r="V82" s="35">
        <f>SUM(Լոռի!V82+'Արագածոտն '!V82+'Երևան քաղաք'!V82+'Արարատ և Վայոց ձոր'!V82+Արմավիր!V82+Կոտայք!V82+Շիրակ!V82+Տավուշ!V82+Սյունիք!V82+Գեղարքունիք!V82)</f>
        <v>0</v>
      </c>
      <c r="W82" s="35">
        <f>SUM(Լոռի!W82+'Արագածոտն '!W82+'Երևան քաղաք'!W82+'Արարատ և Վայոց ձոր'!W82+Արմավիր!W82+Կոտայք!W82+Շիրակ!W82+Տավուշ!W82+Սյունիք!W82+Գեղարքունիք!W82)</f>
        <v>0</v>
      </c>
      <c r="X82" s="35">
        <f>SUM(Լոռի!X82+'Արագածոտն '!X82+'Երևան քաղաք'!X82+'Արարատ և Վայոց ձոր'!X82+Արմավիր!X82+Կոտայք!X82+Շիրակ!X82+Տավուշ!X82+Սյունիք!X82+Գեղարքունիք!X82)</f>
        <v>0</v>
      </c>
      <c r="Y82" s="35">
        <f>SUM(Լոռի!Y82+'Արագածոտն '!Y82+'Երևան քաղաք'!Y82+'Արարատ և Վայոց ձոր'!Y82+Արմավիր!Y82+Կոտայք!Y82+Շիրակ!Y82+Տավուշ!Y82+Սյունիք!Y82+Գեղարքունիք!Y82)</f>
        <v>0</v>
      </c>
      <c r="Z82" s="35">
        <f>SUM(Լոռի!Z82+'Արագածոտն '!Z82+'Երևան քաղաք'!Z82+'Արարատ և Վայոց ձոր'!Z82+Արմավիր!Z82+Կոտայք!Z82+Շիրակ!Z82+Տավուշ!Z82+Սյունիք!Z82+Գեղարքունիք!Z82)</f>
        <v>0</v>
      </c>
      <c r="AA82" s="35">
        <f>SUM(Լոռի!AA82+'Արագածոտն '!AA82+'Երևան քաղաք'!AA82+'Արարատ և Վայոց ձոր'!AA82+Արմավիր!AA82+Կոտայք!AA82+Շիրակ!AA82+Տավուշ!AA82+Սյունիք!AA82+Գեղարքունիք!AA82)</f>
        <v>0</v>
      </c>
      <c r="AB82" s="35">
        <f>SUM(Լոռի!AB82+'Արագածոտն '!AB82+'Երևան քաղաք'!AB82+'Արարատ և Վայոց ձոր'!AB82+Արմավիր!AB82+Կոտայք!AB82+Շիրակ!AB82+Տավուշ!AB82+Սյունիք!AB82+Գեղարքունիք!AB82)</f>
        <v>0</v>
      </c>
    </row>
    <row r="83" spans="1:28" ht="20.100000000000001" customHeight="1" x14ac:dyDescent="0.3">
      <c r="A83" s="54" t="s">
        <v>61</v>
      </c>
      <c r="B83" s="34" t="s">
        <v>515</v>
      </c>
      <c r="C83" s="34">
        <v>165</v>
      </c>
      <c r="D83" s="35">
        <f>SUM(Լոռի!D83+'Արագածոտն '!D83+'Երևան քաղաք'!D83+'Արարատ և Վայոց ձոր'!D83+Արմավիր!D83+Կոտայք!D83+Շիրակ!D83+Տավուշ!D83+Սյունիք!D83+Գեղարքունիք!D83)</f>
        <v>0</v>
      </c>
      <c r="E83" s="35">
        <f>SUM(Լոռի!E83+'Արագածոտն '!E83+'Երևան քաղաք'!E83+'Արարատ և Վայոց ձոր'!E83+Արմավիր!E83+Կոտայք!E83+Շիրակ!E83+Տավուշ!E83+Սյունիք!E83+Գեղարքունիք!E83)</f>
        <v>1</v>
      </c>
      <c r="F83" s="35">
        <f>SUM(Լոռի!F83+'Արագածոտն '!F83+'Երևան քաղաք'!F83+'Արարատ և Վայոց ձոր'!F83+Արմավիր!F83+Կոտայք!F83+Շիրակ!F83+Տավուշ!F83+Սյունիք!F83+Գեղարքունիք!F83)</f>
        <v>1</v>
      </c>
      <c r="G83" s="35">
        <f>SUM(Լոռի!G83+'Արագածոտն '!G83+'Երևան քաղաք'!G83+'Արարատ և Վայոց ձոր'!G83+Արմավիր!G83+Կոտայք!G83+Շիրակ!G83+Տավուշ!G83+Սյունիք!G83+Գեղարքունիք!G83)</f>
        <v>0</v>
      </c>
      <c r="H83" s="35">
        <f>SUM(Լոռի!H83+'Արագածոտն '!H83+'Երևան քաղաք'!H83+'Արարատ և Վայոց ձոր'!H83+Արմավիր!H83+Կոտայք!H83+Շիրակ!H83+Տավուշ!H83+Սյունիք!H83+Գեղարքունիք!H83)</f>
        <v>1</v>
      </c>
      <c r="I83" s="35">
        <f>SUM(Լոռի!I83+'Արագածոտն '!I83+'Երևան քաղաք'!I83+'Արարատ և Վայոց ձոր'!I83+Արմավիր!I83+Կոտայք!I83+Շիրակ!I83+Տավուշ!I83+Սյունիք!I83+Գեղարքունիք!I83)</f>
        <v>0</v>
      </c>
      <c r="J83" s="35">
        <f>SUM(Լոռի!J83+'Արագածոտն '!J83+'Երևան քաղաք'!J83+'Արարատ և Վայոց ձոր'!J83+Արմավիր!J83+Կոտայք!J83+Շիրակ!J83+Տավուշ!J83+Սյունիք!J83+Գեղարքունիք!J83)</f>
        <v>1</v>
      </c>
      <c r="K83" s="35">
        <f>SUM(Լոռի!K83+'Արագածոտն '!K83+'Երևան քաղաք'!K83+'Արարատ և Վայոց ձոր'!K83+Արմավիր!K83+Կոտայք!K83+Շիրակ!K83+Տավուշ!K83+Սյունիք!K83+Գեղարքունիք!K83)</f>
        <v>1</v>
      </c>
      <c r="L83" s="35">
        <f>SUM(Լոռի!L83+'Արագածոտն '!L83+'Երևան քաղաք'!L83+'Արարատ և Վայոց ձոր'!L83+Արմավիր!L83+Կոտայք!L83+Շիրակ!L83+Տավուշ!L83+Սյունիք!L83+Գեղարքունիք!L83)</f>
        <v>0</v>
      </c>
      <c r="M83" s="35">
        <f>SUM(Լոռի!M83+'Արագածոտն '!M83+'Երևան քաղաք'!M83+'Արարատ և Վայոց ձոր'!M83+Արմավիր!M83+Կոտայք!M83+Շիրակ!M83+Տավուշ!M83+Սյունիք!M83+Գեղարքունիք!M83)</f>
        <v>0</v>
      </c>
      <c r="N83" s="35">
        <f>SUM(Լոռի!N83+'Արագածոտն '!N83+'Երևան քաղաք'!N83+'Արարատ և Վայոց ձոր'!N83+Արմավիր!N83+Կոտայք!N83+Շիրակ!N83+Տավուշ!N83+Սյունիք!N83+Գեղարքունիք!N83)</f>
        <v>0</v>
      </c>
      <c r="O83" s="35">
        <f>SUM(Լոռի!O83+'Արագածոտն '!O83+'Երևան քաղաք'!O83+'Արարատ և Վայոց ձոր'!O83+Արմավիր!O83+Կոտայք!O83+Շիրակ!O83+Տավուշ!O83+Սյունիք!O83+Գեղարքունիք!O83)</f>
        <v>0</v>
      </c>
      <c r="P83" s="35">
        <f>SUM(Լոռի!P83+'Արագածոտն '!P83+'Երևան քաղաք'!P83+'Արարատ և Վայոց ձոր'!P83+Արմավիր!P83+Կոտայք!P83+Շիրակ!P83+Տավուշ!P83+Սյունիք!P83+Գեղարքունիք!P83)</f>
        <v>0</v>
      </c>
      <c r="Q83" s="35">
        <f>SUM(Լոռի!Q83+'Արագածոտն '!Q83+'Երևան քաղաք'!Q83+'Արարատ և Վայոց ձոր'!Q83+Արմավիր!Q83+Կոտայք!Q83+Շիրակ!Q83+Տավուշ!Q83+Սյունիք!Q83+Գեղարքունիք!Q83)</f>
        <v>0</v>
      </c>
      <c r="R83" s="35">
        <f>SUM(Լոռի!R83+'Արագածոտն '!R83+'Երևան քաղաք'!R83+'Արարատ և Վայոց ձոր'!R83+Արմավիր!R83+Կոտայք!R83+Շիրակ!R83+Տավուշ!R83+Սյունիք!R83+Գեղարքունիք!R83)</f>
        <v>0</v>
      </c>
      <c r="S83" s="35">
        <f>SUM(Լոռի!S83+'Արագածոտն '!S83+'Երևան քաղաք'!S83+'Արարատ և Վայոց ձոր'!S83+Արմավիր!S83+Կոտայք!S83+Շիրակ!S83+Տավուշ!S83+Սյունիք!S83+Գեղարքունիք!S83)</f>
        <v>0</v>
      </c>
      <c r="T83" s="35">
        <f>SUM(Լոռի!T83+'Արագածոտն '!T83+'Երևան քաղաք'!T83+'Արարատ և Վայոց ձոր'!T83+Արմավիր!T83+Կոտայք!T83+Շիրակ!T83+Տավուշ!T83+Սյունիք!T83+Գեղարքունիք!T83)</f>
        <v>1</v>
      </c>
      <c r="U83" s="35">
        <f>SUM(Լոռի!U83+'Արագածոտն '!U83+'Երևան քաղաք'!U83+'Արարատ և Վայոց ձոր'!U83+Արմավիր!U83+Կոտայք!U83+Շիրակ!U83+Տավուշ!U83+Սյունիք!U83+Գեղարքունիք!U83)</f>
        <v>0</v>
      </c>
      <c r="V83" s="35">
        <f>SUM(Լոռի!V83+'Արագածոտն '!V83+'Երևան քաղաք'!V83+'Արարատ և Վայոց ձոր'!V83+Արմավիր!V83+Կոտայք!V83+Շիրակ!V83+Տավուշ!V83+Սյունիք!V83+Գեղարքունիք!V83)</f>
        <v>0</v>
      </c>
      <c r="W83" s="35">
        <f>SUM(Լոռի!W83+'Արագածոտն '!W83+'Երևան քաղաք'!W83+'Արարատ և Վայոց ձոր'!W83+Արմավիր!W83+Կոտայք!W83+Շիրակ!W83+Տավուշ!W83+Սյունիք!W83+Գեղարքունիք!W83)</f>
        <v>0</v>
      </c>
      <c r="X83" s="35">
        <f>SUM(Լոռի!X83+'Արագածոտն '!X83+'Երևան քաղաք'!X83+'Արարատ և Վայոց ձոր'!X83+Արմավիր!X83+Կոտայք!X83+Շիրակ!X83+Տավուշ!X83+Սյունիք!X83+Գեղարքունիք!X83)</f>
        <v>0</v>
      </c>
      <c r="Y83" s="35">
        <f>SUM(Լոռի!Y83+'Արագածոտն '!Y83+'Երևան քաղաք'!Y83+'Արարատ և Վայոց ձոր'!Y83+Արմավիր!Y83+Կոտայք!Y83+Շիրակ!Y83+Տավուշ!Y83+Սյունիք!Y83+Գեղարքունիք!Y83)</f>
        <v>0</v>
      </c>
      <c r="Z83" s="35">
        <f>SUM(Լոռի!Z83+'Արագածոտն '!Z83+'Երևան քաղաք'!Z83+'Արարատ և Վայոց ձոր'!Z83+Արմավիր!Z83+Կոտայք!Z83+Շիրակ!Z83+Տավուշ!Z83+Սյունիք!Z83+Գեղարքունիք!Z83)</f>
        <v>0</v>
      </c>
      <c r="AA83" s="35">
        <f>SUM(Լոռի!AA83+'Արագածոտն '!AA83+'Երևան քաղաք'!AA83+'Արարատ և Վայոց ձոր'!AA83+Արմավիր!AA83+Կոտայք!AA83+Շիրակ!AA83+Տավուշ!AA83+Սյունիք!AA83+Գեղարքունիք!AA83)</f>
        <v>0</v>
      </c>
      <c r="AB83" s="35">
        <f>SUM(Լոռի!AB83+'Արագածոտն '!AB83+'Երևան քաղաք'!AB83+'Արարատ և Վայոց ձոր'!AB83+Արմավիր!AB83+Կոտայք!AB83+Շիրակ!AB83+Տավուշ!AB83+Սյունիք!AB83+Գեղարքունիք!AB83)</f>
        <v>0</v>
      </c>
    </row>
    <row r="84" spans="1:28" ht="20.100000000000001" customHeight="1" x14ac:dyDescent="0.3">
      <c r="A84" s="54" t="s">
        <v>62</v>
      </c>
      <c r="B84" s="34" t="s">
        <v>678</v>
      </c>
      <c r="C84" s="34">
        <v>166</v>
      </c>
      <c r="D84" s="35">
        <f>SUM(Լոռի!D84+'Արագածոտն '!D84+'Երևան քաղաք'!D84+'Արարատ և Վայոց ձոր'!D84+Արմավիր!D84+Կոտայք!D84+Շիրակ!D84+Տավուշ!D84+Սյունիք!D84+Գեղարքունիք!D84)</f>
        <v>0</v>
      </c>
      <c r="E84" s="35">
        <f>SUM(Լոռի!E84+'Արագածոտն '!E84+'Երևան քաղաք'!E84+'Արարատ և Վայոց ձոր'!E84+Արմավիր!E84+Կոտայք!E84+Շիրակ!E84+Տավուշ!E84+Սյունիք!E84+Գեղարքունիք!E84)</f>
        <v>0</v>
      </c>
      <c r="F84" s="35">
        <f>SUM(Լոռի!F84+'Արագածոտն '!F84+'Երևան քաղաք'!F84+'Արարատ և Վայոց ձոր'!F84+Արմավիր!F84+Կոտայք!F84+Շիրակ!F84+Տավուշ!F84+Սյունիք!F84+Գեղարքունիք!F84)</f>
        <v>0</v>
      </c>
      <c r="G84" s="35">
        <f>SUM(Լոռի!G84+'Արագածոտն '!G84+'Երևան քաղաք'!G84+'Արարատ և Վայոց ձոր'!G84+Արմավիր!G84+Կոտայք!G84+Շիրակ!G84+Տավուշ!G84+Սյունիք!G84+Գեղարքունիք!G84)</f>
        <v>0</v>
      </c>
      <c r="H84" s="35">
        <f>SUM(Լոռի!H84+'Արագածոտն '!H84+'Երևան քաղաք'!H84+'Արարատ և Վայոց ձոր'!H84+Արմավիր!H84+Կոտայք!H84+Շիրակ!H84+Տավուշ!H84+Սյունիք!H84+Գեղարքունիք!H84)</f>
        <v>0</v>
      </c>
      <c r="I84" s="35">
        <f>SUM(Լոռի!I84+'Արագածոտն '!I84+'Երևան քաղաք'!I84+'Արարատ և Վայոց ձոր'!I84+Արմավիր!I84+Կոտայք!I84+Շիրակ!I84+Տավուշ!I84+Սյունիք!I84+Գեղարքունիք!I84)</f>
        <v>0</v>
      </c>
      <c r="J84" s="35">
        <f>SUM(Լոռի!J84+'Արագածոտն '!J84+'Երևան քաղաք'!J84+'Արարատ և Վայոց ձոր'!J84+Արմավիր!J84+Կոտայք!J84+Շիրակ!J84+Տավուշ!J84+Սյունիք!J84+Գեղարքունիք!J84)</f>
        <v>0</v>
      </c>
      <c r="K84" s="35">
        <f>SUM(Լոռի!K84+'Արագածոտն '!K84+'Երևան քաղաք'!K84+'Արարատ և Վայոց ձոր'!K84+Արմավիր!K84+Կոտայք!K84+Շիրակ!K84+Տավուշ!K84+Սյունիք!K84+Գեղարքունիք!K84)</f>
        <v>0</v>
      </c>
      <c r="L84" s="35">
        <f>SUM(Լոռի!L84+'Արագածոտն '!L84+'Երևան քաղաք'!L84+'Արարատ և Վայոց ձոր'!L84+Արմավիր!L84+Կոտայք!L84+Շիրակ!L84+Տավուշ!L84+Սյունիք!L84+Գեղարքունիք!L84)</f>
        <v>0</v>
      </c>
      <c r="M84" s="35">
        <f>SUM(Լոռի!M84+'Արագածոտն '!M84+'Երևան քաղաք'!M84+'Արարատ և Վայոց ձոր'!M84+Արմավիր!M84+Կոտայք!M84+Շիրակ!M84+Տավուշ!M84+Սյունիք!M84+Գեղարքունիք!M84)</f>
        <v>0</v>
      </c>
      <c r="N84" s="35">
        <f>SUM(Լոռի!N84+'Արագածոտն '!N84+'Երևան քաղաք'!N84+'Արարատ և Վայոց ձոր'!N84+Արմավիր!N84+Կոտայք!N84+Շիրակ!N84+Տավուշ!N84+Սյունիք!N84+Գեղարքունիք!N84)</f>
        <v>0</v>
      </c>
      <c r="O84" s="35">
        <f>SUM(Լոռի!O84+'Արագածոտն '!O84+'Երևան քաղաք'!O84+'Արարատ և Վայոց ձոր'!O84+Արմավիր!O84+Կոտայք!O84+Շիրակ!O84+Տավուշ!O84+Սյունիք!O84+Գեղարքունիք!O84)</f>
        <v>0</v>
      </c>
      <c r="P84" s="35">
        <f>SUM(Լոռի!P84+'Արագածոտն '!P84+'Երևան քաղաք'!P84+'Արարատ և Վայոց ձոր'!P84+Արմավիր!P84+Կոտայք!P84+Շիրակ!P84+Տավուշ!P84+Սյունիք!P84+Գեղարքունիք!P84)</f>
        <v>0</v>
      </c>
      <c r="Q84" s="35">
        <f>SUM(Լոռի!Q84+'Արագածոտն '!Q84+'Երևան քաղաք'!Q84+'Արարատ և Վայոց ձոր'!Q84+Արմավիր!Q84+Կոտայք!Q84+Շիրակ!Q84+Տավուշ!Q84+Սյունիք!Q84+Գեղարքունիք!Q84)</f>
        <v>0</v>
      </c>
      <c r="R84" s="35">
        <f>SUM(Լոռի!R84+'Արագածոտն '!R84+'Երևան քաղաք'!R84+'Արարատ և Վայոց ձոր'!R84+Արմավիր!R84+Կոտայք!R84+Շիրակ!R84+Տավուշ!R84+Սյունիք!R84+Գեղարքունիք!R84)</f>
        <v>0</v>
      </c>
      <c r="S84" s="35">
        <f>SUM(Լոռի!S84+'Արագածոտն '!S84+'Երևան քաղաք'!S84+'Արարատ և Վայոց ձոր'!S84+Արմավիր!S84+Կոտայք!S84+Շիրակ!S84+Տավուշ!S84+Սյունիք!S84+Գեղարքունիք!S84)</f>
        <v>0</v>
      </c>
      <c r="T84" s="35">
        <f>SUM(Լոռի!T84+'Արագածոտն '!T84+'Երևան քաղաք'!T84+'Արարատ և Վայոց ձոր'!T84+Արմավիր!T84+Կոտայք!T84+Շիրակ!T84+Տավուշ!T84+Սյունիք!T84+Գեղարքունիք!T84)</f>
        <v>0</v>
      </c>
      <c r="U84" s="35">
        <f>SUM(Լոռի!U84+'Արագածոտն '!U84+'Երևան քաղաք'!U84+'Արարատ և Վայոց ձոր'!U84+Արմավիր!U84+Կոտայք!U84+Շիրակ!U84+Տավուշ!U84+Սյունիք!U84+Գեղարքունիք!U84)</f>
        <v>0</v>
      </c>
      <c r="V84" s="35">
        <f>SUM(Լոռի!V84+'Արագածոտն '!V84+'Երևան քաղաք'!V84+'Արարատ և Վայոց ձոր'!V84+Արմավիր!V84+Կոտայք!V84+Շիրակ!V84+Տավուշ!V84+Սյունիք!V84+Գեղարքունիք!V84)</f>
        <v>0</v>
      </c>
      <c r="W84" s="35">
        <f>SUM(Լոռի!W84+'Արագածոտն '!W84+'Երևան քաղաք'!W84+'Արարատ և Վայոց ձոր'!W84+Արմավիր!W84+Կոտայք!W84+Շիրակ!W84+Տավուշ!W84+Սյունիք!W84+Գեղարքունիք!W84)</f>
        <v>0</v>
      </c>
      <c r="X84" s="35">
        <f>SUM(Լոռի!X84+'Արագածոտն '!X84+'Երևան քաղաք'!X84+'Արարատ և Վայոց ձոր'!X84+Արմավիր!X84+Կոտայք!X84+Շիրակ!X84+Տավուշ!X84+Սյունիք!X84+Գեղարքունիք!X84)</f>
        <v>0</v>
      </c>
      <c r="Y84" s="35">
        <f>SUM(Լոռի!Y84+'Արագածոտն '!Y84+'Երևան քաղաք'!Y84+'Արարատ և Վայոց ձոր'!Y84+Արմավիր!Y84+Կոտայք!Y84+Շիրակ!Y84+Տավուշ!Y84+Սյունիք!Y84+Գեղարքունիք!Y84)</f>
        <v>0</v>
      </c>
      <c r="Z84" s="35">
        <f>SUM(Լոռի!Z84+'Արագածոտն '!Z84+'Երևան քաղաք'!Z84+'Արարատ և Վայոց ձոր'!Z84+Արմավիր!Z84+Կոտայք!Z84+Շիրակ!Z84+Տավուշ!Z84+Սյունիք!Z84+Գեղարքունիք!Z84)</f>
        <v>0</v>
      </c>
      <c r="AA84" s="35">
        <f>SUM(Լոռի!AA84+'Արագածոտն '!AA84+'Երևան քաղաք'!AA84+'Արարատ և Վայոց ձոր'!AA84+Արմավիր!AA84+Կոտայք!AA84+Շիրակ!AA84+Տավուշ!AA84+Սյունիք!AA84+Գեղարքունիք!AA84)</f>
        <v>0</v>
      </c>
      <c r="AB84" s="35">
        <f>SUM(Լոռի!AB84+'Արագածոտն '!AB84+'Երևան քաղաք'!AB84+'Արարատ և Վայոց ձոր'!AB84+Արմավիր!AB84+Կոտայք!AB84+Շիրակ!AB84+Տավուշ!AB84+Սյունիք!AB84+Գեղարքունիք!AB84)</f>
        <v>0</v>
      </c>
    </row>
    <row r="85" spans="1:28" ht="20.100000000000001" customHeight="1" x14ac:dyDescent="0.3">
      <c r="A85" s="54" t="s">
        <v>679</v>
      </c>
      <c r="B85" s="34" t="s">
        <v>680</v>
      </c>
      <c r="C85" s="34">
        <v>166.1</v>
      </c>
      <c r="D85" s="35">
        <f>SUM(Լոռի!D85+'Արագածոտն '!D85+'Երևան քաղաք'!D85+'Արարատ և Վայոց ձոր'!D85+Արմավիր!D85+Կոտայք!D85+Շիրակ!D85+Տավուշ!D85+Սյունիք!D85+Գեղարքունիք!D85)</f>
        <v>0</v>
      </c>
      <c r="E85" s="35">
        <f>SUM(Լոռի!E85+'Արագածոտն '!E85+'Երևան քաղաք'!E85+'Արարատ և Վայոց ձոր'!E85+Արմավիր!E85+Կոտայք!E85+Շիրակ!E85+Տավուշ!E85+Սյունիք!E85+Գեղարքունիք!E85)</f>
        <v>0</v>
      </c>
      <c r="F85" s="35">
        <f>SUM(Լոռի!F85+'Արագածոտն '!F85+'Երևան քաղաք'!F85+'Արարատ և Վայոց ձոր'!F85+Արմավիր!F85+Կոտայք!F85+Շիրակ!F85+Տավուշ!F85+Սյունիք!F85+Գեղարքունիք!F85)</f>
        <v>0</v>
      </c>
      <c r="G85" s="35">
        <f>SUM(Լոռի!G85+'Արագածոտն '!G85+'Երևան քաղաք'!G85+'Արարատ և Վայոց ձոր'!G85+Արմավիր!G85+Կոտայք!G85+Շիրակ!G85+Տավուշ!G85+Սյունիք!G85+Գեղարքունիք!G85)</f>
        <v>0</v>
      </c>
      <c r="H85" s="35">
        <f>SUM(Լոռի!H85+'Արագածոտն '!H85+'Երևան քաղաք'!H85+'Արարատ և Վայոց ձոր'!H85+Արմավիր!H85+Կոտայք!H85+Շիրակ!H85+Տավուշ!H85+Սյունիք!H85+Գեղարքունիք!H85)</f>
        <v>0</v>
      </c>
      <c r="I85" s="35">
        <f>SUM(Լոռի!I85+'Արագածոտն '!I85+'Երևան քաղաք'!I85+'Արարատ և Վայոց ձոր'!I85+Արմավիր!I85+Կոտայք!I85+Շիրակ!I85+Տավուշ!I85+Սյունիք!I85+Գեղարքունիք!I85)</f>
        <v>0</v>
      </c>
      <c r="J85" s="35">
        <f>SUM(Լոռի!J85+'Արագածոտն '!J85+'Երևան քաղաք'!J85+'Արարատ և Վայոց ձոր'!J85+Արմավիր!J85+Կոտայք!J85+Շիրակ!J85+Տավուշ!J85+Սյունիք!J85+Գեղարքունիք!J85)</f>
        <v>0</v>
      </c>
      <c r="K85" s="35">
        <f>SUM(Լոռի!K85+'Արագածոտն '!K85+'Երևան քաղաք'!K85+'Արարատ և Վայոց ձոր'!K85+Արմավիր!K85+Կոտայք!K85+Շիրակ!K85+Տավուշ!K85+Սյունիք!K85+Գեղարքունիք!K85)</f>
        <v>0</v>
      </c>
      <c r="L85" s="35">
        <f>SUM(Լոռի!L85+'Արագածոտն '!L85+'Երևան քաղաք'!L85+'Արարատ և Վայոց ձոր'!L85+Արմավիր!L85+Կոտայք!L85+Շիրակ!L85+Տավուշ!L85+Սյունիք!L85+Գեղարքունիք!L85)</f>
        <v>0</v>
      </c>
      <c r="M85" s="35">
        <f>SUM(Լոռի!M85+'Արագածոտն '!M85+'Երևան քաղաք'!M85+'Արարատ և Վայոց ձոր'!M85+Արմավիր!M85+Կոտայք!M85+Շիրակ!M85+Տավուշ!M85+Սյունիք!M85+Գեղարքունիք!M85)</f>
        <v>0</v>
      </c>
      <c r="N85" s="35">
        <f>SUM(Լոռի!N85+'Արագածոտն '!N85+'Երևան քաղաք'!N85+'Արարատ և Վայոց ձոր'!N85+Արմավիր!N85+Կոտայք!N85+Շիրակ!N85+Տավուշ!N85+Սյունիք!N85+Գեղարքունիք!N85)</f>
        <v>0</v>
      </c>
      <c r="O85" s="35">
        <f>SUM(Լոռի!O85+'Արագածոտն '!O85+'Երևան քաղաք'!O85+'Արարատ և Վայոց ձոր'!O85+Արմավիր!O85+Կոտայք!O85+Շիրակ!O85+Տավուշ!O85+Սյունիք!O85+Գեղարքունիք!O85)</f>
        <v>0</v>
      </c>
      <c r="P85" s="35">
        <f>SUM(Լոռի!P85+'Արագածոտն '!P85+'Երևան քաղաք'!P85+'Արարատ և Վայոց ձոր'!P85+Արմավիր!P85+Կոտայք!P85+Շիրակ!P85+Տավուշ!P85+Սյունիք!P85+Գեղարքունիք!P85)</f>
        <v>0</v>
      </c>
      <c r="Q85" s="35">
        <f>SUM(Լոռի!Q85+'Արագածոտն '!Q85+'Երևան քաղաք'!Q85+'Արարատ և Վայոց ձոր'!Q85+Արմավիր!Q85+Կոտայք!Q85+Շիրակ!Q85+Տավուշ!Q85+Սյունիք!Q85+Գեղարքունիք!Q85)</f>
        <v>0</v>
      </c>
      <c r="R85" s="35">
        <f>SUM(Լոռի!R85+'Արագածոտն '!R85+'Երևան քաղաք'!R85+'Արարատ և Վայոց ձոր'!R85+Արմավիր!R85+Կոտայք!R85+Շիրակ!R85+Տավուշ!R85+Սյունիք!R85+Գեղարքունիք!R85)</f>
        <v>0</v>
      </c>
      <c r="S85" s="35">
        <f>SUM(Լոռի!S85+'Արագածոտն '!S85+'Երևան քաղաք'!S85+'Արարատ և Վայոց ձոր'!S85+Արմավիր!S85+Կոտայք!S85+Շիրակ!S85+Տավուշ!S85+Սյունիք!S85+Գեղարքունիք!S85)</f>
        <v>0</v>
      </c>
      <c r="T85" s="35">
        <f>SUM(Լոռի!T85+'Արագածոտն '!T85+'Երևան քաղաք'!T85+'Արարատ և Վայոց ձոր'!T85+Արմավիր!T85+Կոտայք!T85+Շիրակ!T85+Տավուշ!T85+Սյունիք!T85+Գեղարքունիք!T85)</f>
        <v>0</v>
      </c>
      <c r="U85" s="35">
        <f>SUM(Լոռի!U85+'Արագածոտն '!U85+'Երևան քաղաք'!U85+'Արարատ և Վայոց ձոր'!U85+Արմավիր!U85+Կոտայք!U85+Շիրակ!U85+Տավուշ!U85+Սյունիք!U85+Գեղարքունիք!U85)</f>
        <v>0</v>
      </c>
      <c r="V85" s="35">
        <f>SUM(Լոռի!V85+'Արագածոտն '!V85+'Երևան քաղաք'!V85+'Արարատ և Վայոց ձոր'!V85+Արմավիր!V85+Կոտայք!V85+Շիրակ!V85+Տավուշ!V85+Սյունիք!V85+Գեղարքունիք!V85)</f>
        <v>0</v>
      </c>
      <c r="W85" s="35">
        <f>SUM(Լոռի!W85+'Արագածոտն '!W85+'Երևան քաղաք'!W85+'Արարատ և Վայոց ձոր'!W85+Արմավիր!W85+Կոտայք!W85+Շիրակ!W85+Տավուշ!W85+Սյունիք!W85+Գեղարքունիք!W85)</f>
        <v>0</v>
      </c>
      <c r="X85" s="35">
        <f>SUM(Լոռի!X85+'Արագածոտն '!X85+'Երևան քաղաք'!X85+'Արարատ և Վայոց ձոր'!X85+Արմավիր!X85+Կոտայք!X85+Շիրակ!X85+Տավուշ!X85+Սյունիք!X85+Գեղարքունիք!X85)</f>
        <v>0</v>
      </c>
      <c r="Y85" s="35">
        <f>SUM(Լոռի!Y85+'Արագածոտն '!Y85+'Երևան քաղաք'!Y85+'Արարատ և Վայոց ձոր'!Y85+Արմավիր!Y85+Կոտայք!Y85+Շիրակ!Y85+Տավուշ!Y85+Սյունիք!Y85+Գեղարքունիք!Y85)</f>
        <v>0</v>
      </c>
      <c r="Z85" s="35">
        <f>SUM(Լոռի!Z85+'Արագածոտն '!Z85+'Երևան քաղաք'!Z85+'Արարատ և Վայոց ձոր'!Z85+Արմավիր!Z85+Կոտայք!Z85+Շիրակ!Z85+Տավուշ!Z85+Սյունիք!Z85+Գեղարքունիք!Z85)</f>
        <v>0</v>
      </c>
      <c r="AA85" s="35">
        <f>SUM(Լոռի!AA85+'Արագածոտն '!AA85+'Երևան քաղաք'!AA85+'Արարատ և Վայոց ձոր'!AA85+Արմավիր!AA85+Կոտայք!AA85+Շիրակ!AA85+Տավուշ!AA85+Սյունիք!AA85+Գեղարքունիք!AA85)</f>
        <v>0</v>
      </c>
      <c r="AB85" s="35">
        <f>SUM(Լոռի!AB85+'Արագածոտն '!AB85+'Երևան քաղաք'!AB85+'Արարատ և Վայոց ձոր'!AB85+Արմավիր!AB85+Կոտայք!AB85+Շիրակ!AB85+Տավուշ!AB85+Սյունիք!AB85+Գեղարքունիք!AB85)</f>
        <v>0</v>
      </c>
    </row>
    <row r="86" spans="1:28" ht="20.100000000000001" customHeight="1" x14ac:dyDescent="0.3">
      <c r="A86" s="54" t="s">
        <v>63</v>
      </c>
      <c r="B86" s="34" t="s">
        <v>606</v>
      </c>
      <c r="C86" s="34">
        <v>167</v>
      </c>
      <c r="D86" s="35">
        <f>SUM(Լոռի!D86+'Արագածոտն '!D86+'Երևան քաղաք'!D86+'Արարատ և Վայոց ձոր'!D86+Արմավիր!D86+Կոտայք!D86+Շիրակ!D86+Տավուշ!D86+Սյունիք!D86+Գեղարքունիք!D86)</f>
        <v>0</v>
      </c>
      <c r="E86" s="35">
        <f>SUM(Լոռի!E86+'Արագածոտն '!E86+'Երևան քաղաք'!E86+'Արարատ և Վայոց ձոր'!E86+Արմավիր!E86+Կոտայք!E86+Շիրակ!E86+Տավուշ!E86+Սյունիք!E86+Գեղարքունիք!E86)</f>
        <v>0</v>
      </c>
      <c r="F86" s="35">
        <f>SUM(Լոռի!F86+'Արագածոտն '!F86+'Երևան քաղաք'!F86+'Արարատ և Վայոց ձոր'!F86+Արմավիր!F86+Կոտայք!F86+Շիրակ!F86+Տավուշ!F86+Սյունիք!F86+Գեղարքունիք!F86)</f>
        <v>0</v>
      </c>
      <c r="G86" s="35">
        <f>SUM(Լոռի!G86+'Արագածոտն '!G86+'Երևան քաղաք'!G86+'Արարատ և Վայոց ձոր'!G86+Արմավիր!G86+Կոտայք!G86+Շիրակ!G86+Տավուշ!G86+Սյունիք!G86+Գեղարքունիք!G86)</f>
        <v>0</v>
      </c>
      <c r="H86" s="35">
        <f>SUM(Լոռի!H86+'Արագածոտն '!H86+'Երևան քաղաք'!H86+'Արարատ և Վայոց ձոր'!H86+Արմավիր!H86+Կոտայք!H86+Շիրակ!H86+Տավուշ!H86+Սյունիք!H86+Գեղարքունիք!H86)</f>
        <v>0</v>
      </c>
      <c r="I86" s="35">
        <f>SUM(Լոռի!I86+'Արագածոտն '!I86+'Երևան քաղաք'!I86+'Արարատ և Վայոց ձոր'!I86+Արմավիր!I86+Կոտայք!I86+Շիրակ!I86+Տավուշ!I86+Սյունիք!I86+Գեղարքունիք!I86)</f>
        <v>0</v>
      </c>
      <c r="J86" s="35">
        <f>SUM(Լոռի!J86+'Արագածոտն '!J86+'Երևան քաղաք'!J86+'Արարատ և Վայոց ձոր'!J86+Արմավիր!J86+Կոտայք!J86+Շիրակ!J86+Տավուշ!J86+Սյունիք!J86+Գեղարքունիք!J86)</f>
        <v>0</v>
      </c>
      <c r="K86" s="35">
        <f>SUM(Լոռի!K86+'Արագածոտն '!K86+'Երևան քաղաք'!K86+'Արարատ և Վայոց ձոր'!K86+Արմավիր!K86+Կոտայք!K86+Շիրակ!K86+Տավուշ!K86+Սյունիք!K86+Գեղարքունիք!K86)</f>
        <v>0</v>
      </c>
      <c r="L86" s="35">
        <f>SUM(Լոռի!L86+'Արագածոտն '!L86+'Երևան քաղաք'!L86+'Արարատ և Վայոց ձոր'!L86+Արմավիր!L86+Կոտայք!L86+Շիրակ!L86+Տավուշ!L86+Սյունիք!L86+Գեղարքունիք!L86)</f>
        <v>0</v>
      </c>
      <c r="M86" s="35">
        <f>SUM(Լոռի!M86+'Արագածոտն '!M86+'Երևան քաղաք'!M86+'Արարատ և Վայոց ձոր'!M86+Արմավիր!M86+Կոտայք!M86+Շիրակ!M86+Տավուշ!M86+Սյունիք!M86+Գեղարքունիք!M86)</f>
        <v>0</v>
      </c>
      <c r="N86" s="35">
        <f>SUM(Լոռի!N86+'Արագածոտն '!N86+'Երևան քաղաք'!N86+'Արարատ և Վայոց ձոր'!N86+Արմավիր!N86+Կոտայք!N86+Շիրակ!N86+Տավուշ!N86+Սյունիք!N86+Գեղարքունիք!N86)</f>
        <v>0</v>
      </c>
      <c r="O86" s="35">
        <f>SUM(Լոռի!O86+'Արագածոտն '!O86+'Երևան քաղաք'!O86+'Արարատ և Վայոց ձոր'!O86+Արմավիր!O86+Կոտայք!O86+Շիրակ!O86+Տավուշ!O86+Սյունիք!O86+Գեղարքունիք!O86)</f>
        <v>0</v>
      </c>
      <c r="P86" s="35">
        <f>SUM(Լոռի!P86+'Արագածոտն '!P86+'Երևան քաղաք'!P86+'Արարատ և Վայոց ձոր'!P86+Արմավիր!P86+Կոտայք!P86+Շիրակ!P86+Տավուշ!P86+Սյունիք!P86+Գեղարքունիք!P86)</f>
        <v>0</v>
      </c>
      <c r="Q86" s="35">
        <f>SUM(Լոռի!Q86+'Արագածոտն '!Q86+'Երևան քաղաք'!Q86+'Արարատ և Վայոց ձոր'!Q86+Արմավիր!Q86+Կոտայք!Q86+Շիրակ!Q86+Տավուշ!Q86+Սյունիք!Q86+Գեղարքունիք!Q86)</f>
        <v>0</v>
      </c>
      <c r="R86" s="35">
        <f>SUM(Լոռի!R86+'Արագածոտն '!R86+'Երևան քաղաք'!R86+'Արարատ և Վայոց ձոր'!R86+Արմավիր!R86+Կոտայք!R86+Շիրակ!R86+Տավուշ!R86+Սյունիք!R86+Գեղարքունիք!R86)</f>
        <v>0</v>
      </c>
      <c r="S86" s="35">
        <f>SUM(Լոռի!S86+'Արագածոտն '!S86+'Երևան քաղաք'!S86+'Արարատ և Վայոց ձոր'!S86+Արմավիր!S86+Կոտայք!S86+Շիրակ!S86+Տավուշ!S86+Սյունիք!S86+Գեղարքունիք!S86)</f>
        <v>0</v>
      </c>
      <c r="T86" s="35">
        <f>SUM(Լոռի!T86+'Արագածոտն '!T86+'Երևան քաղաք'!T86+'Արարատ և Վայոց ձոր'!T86+Արմավիր!T86+Կոտայք!T86+Շիրակ!T86+Տավուշ!T86+Սյունիք!T86+Գեղարքունիք!T86)</f>
        <v>0</v>
      </c>
      <c r="U86" s="35">
        <f>SUM(Լոռի!U86+'Արագածոտն '!U86+'Երևան քաղաք'!U86+'Արարատ և Վայոց ձոր'!U86+Արմավիր!U86+Կոտայք!U86+Շիրակ!U86+Տավուշ!U86+Սյունիք!U86+Գեղարքունիք!U86)</f>
        <v>0</v>
      </c>
      <c r="V86" s="35">
        <f>SUM(Լոռի!V86+'Արագածոտն '!V86+'Երևան քաղաք'!V86+'Արարատ և Վայոց ձոր'!V86+Արմավիր!V86+Կոտայք!V86+Շիրակ!V86+Տավուշ!V86+Սյունիք!V86+Գեղարքունիք!V86)</f>
        <v>0</v>
      </c>
      <c r="W86" s="35">
        <f>SUM(Լոռի!W86+'Արագածոտն '!W86+'Երևան քաղաք'!W86+'Արարատ և Վայոց ձոր'!W86+Արմավիր!W86+Կոտայք!W86+Շիրակ!W86+Տավուշ!W86+Սյունիք!W86+Գեղարքունիք!W86)</f>
        <v>0</v>
      </c>
      <c r="X86" s="35">
        <f>SUM(Լոռի!X86+'Արագածոտն '!X86+'Երևան քաղաք'!X86+'Արարատ և Վայոց ձոր'!X86+Արմավիր!X86+Կոտայք!X86+Շիրակ!X86+Տավուշ!X86+Սյունիք!X86+Գեղարքունիք!X86)</f>
        <v>0</v>
      </c>
      <c r="Y86" s="35">
        <f>SUM(Լոռի!Y86+'Արագածոտն '!Y86+'Երևան քաղաք'!Y86+'Արարատ և Վայոց ձոր'!Y86+Արմավիր!Y86+Կոտայք!Y86+Շիրակ!Y86+Տավուշ!Y86+Սյունիք!Y86+Գեղարքունիք!Y86)</f>
        <v>0</v>
      </c>
      <c r="Z86" s="35">
        <f>SUM(Լոռի!Z86+'Արագածոտն '!Z86+'Երևան քաղաք'!Z86+'Արարատ և Վայոց ձոր'!Z86+Արմավիր!Z86+Կոտայք!Z86+Շիրակ!Z86+Տավուշ!Z86+Սյունիք!Z86+Գեղարքունիք!Z86)</f>
        <v>0</v>
      </c>
      <c r="AA86" s="35">
        <f>SUM(Լոռի!AA86+'Արագածոտն '!AA86+'Երևան քաղաք'!AA86+'Արարատ և Վայոց ձոր'!AA86+Արմավիր!AA86+Կոտայք!AA86+Շիրակ!AA86+Տավուշ!AA86+Սյունիք!AA86+Գեղարքունիք!AA86)</f>
        <v>0</v>
      </c>
      <c r="AB86" s="35">
        <f>SUM(Լոռի!AB86+'Արագածոտն '!AB86+'Երևան քաղաք'!AB86+'Արարատ և Վայոց ձոր'!AB86+Արմավիր!AB86+Կոտայք!AB86+Շիրակ!AB86+Տավուշ!AB86+Սյունիք!AB86+Գեղարքունիք!AB86)</f>
        <v>0</v>
      </c>
    </row>
    <row r="87" spans="1:28" ht="20.100000000000001" customHeight="1" x14ac:dyDescent="0.3">
      <c r="A87" s="54" t="s">
        <v>64</v>
      </c>
      <c r="B87" s="34" t="s">
        <v>681</v>
      </c>
      <c r="C87" s="34">
        <v>168</v>
      </c>
      <c r="D87" s="35">
        <f>SUM(Լոռի!D87+'Արագածոտն '!D87+'Երևան քաղաք'!D87+'Արարատ և Վայոց ձոր'!D87+Արմավիր!D87+Կոտայք!D87+Շիրակ!D87+Տավուշ!D87+Սյունիք!D87+Գեղարքունիք!D87)</f>
        <v>0</v>
      </c>
      <c r="E87" s="35">
        <f>SUM(Լոռի!E87+'Արագածոտն '!E87+'Երևան քաղաք'!E87+'Արարատ և Վայոց ձոր'!E87+Արմավիր!E87+Կոտայք!E87+Շիրակ!E87+Տավուշ!E87+Սյունիք!E87+Գեղարքունիք!E87)</f>
        <v>0</v>
      </c>
      <c r="F87" s="35">
        <f>SUM(Լոռի!F87+'Արագածոտն '!F87+'Երևան քաղաք'!F87+'Արարատ և Վայոց ձոր'!F87+Արմավիր!F87+Կոտայք!F87+Շիրակ!F87+Տավուշ!F87+Սյունիք!F87+Գեղարքունիք!F87)</f>
        <v>0</v>
      </c>
      <c r="G87" s="35">
        <f>SUM(Լոռի!G87+'Արագածոտն '!G87+'Երևան քաղաք'!G87+'Արարատ և Վայոց ձոր'!G87+Արմավիր!G87+Կոտայք!G87+Շիրակ!G87+Տավուշ!G87+Սյունիք!G87+Գեղարքունիք!G87)</f>
        <v>0</v>
      </c>
      <c r="H87" s="35">
        <f>SUM(Լոռի!H87+'Արագածոտն '!H87+'Երևան քաղաք'!H87+'Արարատ և Վայոց ձոր'!H87+Արմավիր!H87+Կոտայք!H87+Շիրակ!H87+Տավուշ!H87+Սյունիք!H87+Գեղարքունիք!H87)</f>
        <v>0</v>
      </c>
      <c r="I87" s="35">
        <f>SUM(Լոռի!I87+'Արագածոտն '!I87+'Երևան քաղաք'!I87+'Արարատ և Վայոց ձոր'!I87+Արմավիր!I87+Կոտայք!I87+Շիրակ!I87+Տավուշ!I87+Սյունիք!I87+Գեղարքունիք!I87)</f>
        <v>0</v>
      </c>
      <c r="J87" s="35">
        <f>SUM(Լոռի!J87+'Արագածոտն '!J87+'Երևան քաղաք'!J87+'Արարատ և Վայոց ձոր'!J87+Արմավիր!J87+Կոտայք!J87+Շիրակ!J87+Տավուշ!J87+Սյունիք!J87+Գեղարքունիք!J87)</f>
        <v>0</v>
      </c>
      <c r="K87" s="35">
        <f>SUM(Լոռի!K87+'Արագածոտն '!K87+'Երևան քաղաք'!K87+'Արարատ և Վայոց ձոր'!K87+Արմավիր!K87+Կոտայք!K87+Շիրակ!K87+Տավուշ!K87+Սյունիք!K87+Գեղարքունիք!K87)</f>
        <v>0</v>
      </c>
      <c r="L87" s="35">
        <f>SUM(Լոռի!L87+'Արագածոտն '!L87+'Երևան քաղաք'!L87+'Արարատ և Վայոց ձոր'!L87+Արմավիր!L87+Կոտայք!L87+Շիրակ!L87+Տավուշ!L87+Սյունիք!L87+Գեղարքունիք!L87)</f>
        <v>0</v>
      </c>
      <c r="M87" s="35">
        <f>SUM(Լոռի!M87+'Արագածոտն '!M87+'Երևան քաղաք'!M87+'Արարատ և Վայոց ձոր'!M87+Արմավիր!M87+Կոտայք!M87+Շիրակ!M87+Տավուշ!M87+Սյունիք!M87+Գեղարքունիք!M87)</f>
        <v>0</v>
      </c>
      <c r="N87" s="35">
        <f>SUM(Լոռի!N87+'Արագածոտն '!N87+'Երևան քաղաք'!N87+'Արարատ և Վայոց ձոր'!N87+Արմավիր!N87+Կոտայք!N87+Շիրակ!N87+Տավուշ!N87+Սյունիք!N87+Գեղարքունիք!N87)</f>
        <v>0</v>
      </c>
      <c r="O87" s="35">
        <f>SUM(Լոռի!O87+'Արագածոտն '!O87+'Երևան քաղաք'!O87+'Արարատ և Վայոց ձոր'!O87+Արմավիր!O87+Կոտայք!O87+Շիրակ!O87+Տավուշ!O87+Սյունիք!O87+Գեղարքունիք!O87)</f>
        <v>0</v>
      </c>
      <c r="P87" s="35">
        <f>SUM(Լոռի!P87+'Արագածոտն '!P87+'Երևան քաղաք'!P87+'Արարատ և Վայոց ձոր'!P87+Արմավիր!P87+Կոտայք!P87+Շիրակ!P87+Տավուշ!P87+Սյունիք!P87+Գեղարքունիք!P87)</f>
        <v>0</v>
      </c>
      <c r="Q87" s="35">
        <f>SUM(Լոռի!Q87+'Արագածոտն '!Q87+'Երևան քաղաք'!Q87+'Արարատ և Վայոց ձոր'!Q87+Արմավիր!Q87+Կոտայք!Q87+Շիրակ!Q87+Տավուշ!Q87+Սյունիք!Q87+Գեղարքունիք!Q87)</f>
        <v>0</v>
      </c>
      <c r="R87" s="35">
        <f>SUM(Լոռի!R87+'Արագածոտն '!R87+'Երևան քաղաք'!R87+'Արարատ և Վայոց ձոր'!R87+Արմավիր!R87+Կոտայք!R87+Շիրակ!R87+Տավուշ!R87+Սյունիք!R87+Գեղարքունիք!R87)</f>
        <v>0</v>
      </c>
      <c r="S87" s="35">
        <f>SUM(Լոռի!S87+'Արագածոտն '!S87+'Երևան քաղաք'!S87+'Արարատ և Վայոց ձոր'!S87+Արմավիր!S87+Կոտայք!S87+Շիրակ!S87+Տավուշ!S87+Սյունիք!S87+Գեղարքունիք!S87)</f>
        <v>0</v>
      </c>
      <c r="T87" s="35">
        <f>SUM(Լոռի!T87+'Արագածոտն '!T87+'Երևան քաղաք'!T87+'Արարատ և Վայոց ձոր'!T87+Արմավիր!T87+Կոտայք!T87+Շիրակ!T87+Տավուշ!T87+Սյունիք!T87+Գեղարքունիք!T87)</f>
        <v>0</v>
      </c>
      <c r="U87" s="35">
        <f>SUM(Լոռի!U87+'Արագածոտն '!U87+'Երևան քաղաք'!U87+'Արարատ և Վայոց ձոր'!U87+Արմավիր!U87+Կոտայք!U87+Շիրակ!U87+Տավուշ!U87+Սյունիք!U87+Գեղարքունիք!U87)</f>
        <v>0</v>
      </c>
      <c r="V87" s="35">
        <f>SUM(Լոռի!V87+'Արագածոտն '!V87+'Երևան քաղաք'!V87+'Արարատ և Վայոց ձոր'!V87+Արմավիր!V87+Կոտայք!V87+Շիրակ!V87+Տավուշ!V87+Սյունիք!V87+Գեղարքունիք!V87)</f>
        <v>0</v>
      </c>
      <c r="W87" s="35">
        <f>SUM(Լոռի!W87+'Արագածոտն '!W87+'Երևան քաղաք'!W87+'Արարատ և Վայոց ձոր'!W87+Արմավիր!W87+Կոտայք!W87+Շիրակ!W87+Տավուշ!W87+Սյունիք!W87+Գեղարքունիք!W87)</f>
        <v>0</v>
      </c>
      <c r="X87" s="35">
        <f>SUM(Լոռի!X87+'Արագածոտն '!X87+'Երևան քաղաք'!X87+'Արարատ և Վայոց ձոր'!X87+Արմավիր!X87+Կոտայք!X87+Շիրակ!X87+Տավուշ!X87+Սյունիք!X87+Գեղարքունիք!X87)</f>
        <v>0</v>
      </c>
      <c r="Y87" s="35">
        <f>SUM(Լոռի!Y87+'Արագածոտն '!Y87+'Երևան քաղաք'!Y87+'Արարատ և Վայոց ձոր'!Y87+Արմավիր!Y87+Կոտայք!Y87+Շիրակ!Y87+Տավուշ!Y87+Սյունիք!Y87+Գեղարքունիք!Y87)</f>
        <v>0</v>
      </c>
      <c r="Z87" s="35">
        <f>SUM(Լոռի!Z87+'Արագածոտն '!Z87+'Երևան քաղաք'!Z87+'Արարատ և Վայոց ձոր'!Z87+Արմավիր!Z87+Կոտայք!Z87+Շիրակ!Z87+Տավուշ!Z87+Սյունիք!Z87+Գեղարքունիք!Z87)</f>
        <v>0</v>
      </c>
      <c r="AA87" s="35">
        <f>SUM(Լոռի!AA87+'Արագածոտն '!AA87+'Երևան քաղաք'!AA87+'Արարատ և Վայոց ձոր'!AA87+Արմավիր!AA87+Կոտայք!AA87+Շիրակ!AA87+Տավուշ!AA87+Սյունիք!AA87+Գեղարքունիք!AA87)</f>
        <v>0</v>
      </c>
      <c r="AB87" s="35">
        <f>SUM(Լոռի!AB87+'Արագածոտն '!AB87+'Երևան քաղաք'!AB87+'Արարատ և Վայոց ձոր'!AB87+Արմավիր!AB87+Կոտայք!AB87+Շիրակ!AB87+Տավուշ!AB87+Սյունիք!AB87+Գեղարքունիք!AB87)</f>
        <v>0</v>
      </c>
    </row>
    <row r="88" spans="1:28" ht="20.100000000000001" customHeight="1" x14ac:dyDescent="0.3">
      <c r="A88" s="54" t="s">
        <v>65</v>
      </c>
      <c r="B88" s="34" t="s">
        <v>516</v>
      </c>
      <c r="C88" s="34">
        <v>169</v>
      </c>
      <c r="D88" s="35">
        <f>SUM(Լոռի!D88+'Արագածոտն '!D88+'Երևան քաղաք'!D88+'Արարատ և Վայոց ձոր'!D88+Արմավիր!D88+Կոտայք!D88+Շիրակ!D88+Տավուշ!D88+Սյունիք!D88+Գեղարքունիք!D88)</f>
        <v>0</v>
      </c>
      <c r="E88" s="35">
        <f>SUM(Լոռի!E88+'Արագածոտն '!E88+'Երևան քաղաք'!E88+'Արարատ և Վայոց ձոր'!E88+Արմավիր!E88+Կոտայք!E88+Շիրակ!E88+Տավուշ!E88+Սյունիք!E88+Գեղարքունիք!E88)</f>
        <v>0</v>
      </c>
      <c r="F88" s="35">
        <f>SUM(Լոռի!F88+'Արագածոտն '!F88+'Երևան քաղաք'!F88+'Արարատ և Վայոց ձոր'!F88+Արմավիր!F88+Կոտայք!F88+Շիրակ!F88+Տավուշ!F88+Սյունիք!F88+Գեղարքունիք!F88)</f>
        <v>0</v>
      </c>
      <c r="G88" s="35">
        <f>SUM(Լոռի!G88+'Արագածոտն '!G88+'Երևան քաղաք'!G88+'Արարատ և Վայոց ձոր'!G88+Արմավիր!G88+Կոտայք!G88+Շիրակ!G88+Տավուշ!G88+Սյունիք!G88+Գեղարքունիք!G88)</f>
        <v>0</v>
      </c>
      <c r="H88" s="35">
        <f>SUM(Լոռի!H88+'Արագածոտն '!H88+'Երևան քաղաք'!H88+'Արարատ և Վայոց ձոր'!H88+Արմավիր!H88+Կոտայք!H88+Շիրակ!H88+Տավուշ!H88+Սյունիք!H88+Գեղարքունիք!H88)</f>
        <v>0</v>
      </c>
      <c r="I88" s="35">
        <f>SUM(Լոռի!I88+'Արագածոտն '!I88+'Երևան քաղաք'!I88+'Արարատ և Վայոց ձոր'!I88+Արմավիր!I88+Կոտայք!I88+Շիրակ!I88+Տավուշ!I88+Սյունիք!I88+Գեղարքունիք!I88)</f>
        <v>0</v>
      </c>
      <c r="J88" s="35">
        <f>SUM(Լոռի!J88+'Արագածոտն '!J88+'Երևան քաղաք'!J88+'Արարատ և Վայոց ձոր'!J88+Արմավիր!J88+Կոտայք!J88+Շիրակ!J88+Տավուշ!J88+Սյունիք!J88+Գեղարքունիք!J88)</f>
        <v>0</v>
      </c>
      <c r="K88" s="35">
        <f>SUM(Լոռի!K88+'Արագածոտն '!K88+'Երևան քաղաք'!K88+'Արարատ և Վայոց ձոր'!K88+Արմավիր!K88+Կոտայք!K88+Շիրակ!K88+Տավուշ!K88+Սյունիք!K88+Գեղարքունիք!K88)</f>
        <v>0</v>
      </c>
      <c r="L88" s="35">
        <f>SUM(Լոռի!L88+'Արագածոտն '!L88+'Երևան քաղաք'!L88+'Արարատ և Վայոց ձոր'!L88+Արմավիր!L88+Կոտայք!L88+Շիրակ!L88+Տավուշ!L88+Սյունիք!L88+Գեղարքունիք!L88)</f>
        <v>0</v>
      </c>
      <c r="M88" s="35">
        <f>SUM(Լոռի!M88+'Արագածոտն '!M88+'Երևան քաղաք'!M88+'Արարատ և Վայոց ձոր'!M88+Արմավիր!M88+Կոտայք!M88+Շիրակ!M88+Տավուշ!M88+Սյունիք!M88+Գեղարքունիք!M88)</f>
        <v>0</v>
      </c>
      <c r="N88" s="35">
        <f>SUM(Լոռի!N88+'Արագածոտն '!N88+'Երևան քաղաք'!N88+'Արարատ և Վայոց ձոր'!N88+Արմավիր!N88+Կոտայք!N88+Շիրակ!N88+Տավուշ!N88+Սյունիք!N88+Գեղարքունիք!N88)</f>
        <v>0</v>
      </c>
      <c r="O88" s="35">
        <f>SUM(Լոռի!O88+'Արագածոտն '!O88+'Երևան քաղաք'!O88+'Արարատ և Վայոց ձոր'!O88+Արմավիր!O88+Կոտայք!O88+Շիրակ!O88+Տավուշ!O88+Սյունիք!O88+Գեղարքունիք!O88)</f>
        <v>0</v>
      </c>
      <c r="P88" s="35">
        <f>SUM(Լոռի!P88+'Արագածոտն '!P88+'Երևան քաղաք'!P88+'Արարատ և Վայոց ձոր'!P88+Արմավիր!P88+Կոտայք!P88+Շիրակ!P88+Տավուշ!P88+Սյունիք!P88+Գեղարքունիք!P88)</f>
        <v>0</v>
      </c>
      <c r="Q88" s="35">
        <f>SUM(Լոռի!Q88+'Արագածոտն '!Q88+'Երևան քաղաք'!Q88+'Արարատ և Վայոց ձոր'!Q88+Արմավիր!Q88+Կոտայք!Q88+Շիրակ!Q88+Տավուշ!Q88+Սյունիք!Q88+Գեղարքունիք!Q88)</f>
        <v>0</v>
      </c>
      <c r="R88" s="35">
        <f>SUM(Լոռի!R88+'Արագածոտն '!R88+'Երևան քաղաք'!R88+'Արարատ և Վայոց ձոր'!R88+Արմավիր!R88+Կոտայք!R88+Շիրակ!R88+Տավուշ!R88+Սյունիք!R88+Գեղարքունիք!R88)</f>
        <v>0</v>
      </c>
      <c r="S88" s="35">
        <f>SUM(Լոռի!S88+'Արագածոտն '!S88+'Երևան քաղաք'!S88+'Արարատ և Վայոց ձոր'!S88+Արմավիր!S88+Կոտայք!S88+Շիրակ!S88+Տավուշ!S88+Սյունիք!S88+Գեղարքունիք!S88)</f>
        <v>0</v>
      </c>
      <c r="T88" s="35">
        <f>SUM(Լոռի!T88+'Արագածոտն '!T88+'Երևան քաղաք'!T88+'Արարատ և Վայոց ձոր'!T88+Արմավիր!T88+Կոտայք!T88+Շիրակ!T88+Տավուշ!T88+Սյունիք!T88+Գեղարքունիք!T88)</f>
        <v>0</v>
      </c>
      <c r="U88" s="35">
        <f>SUM(Լոռի!U88+'Արագածոտն '!U88+'Երևան քաղաք'!U88+'Արարատ և Վայոց ձոր'!U88+Արմավիր!U88+Կոտայք!U88+Շիրակ!U88+Տավուշ!U88+Սյունիք!U88+Գեղարքունիք!U88)</f>
        <v>0</v>
      </c>
      <c r="V88" s="35">
        <f>SUM(Լոռի!V88+'Արագածոտն '!V88+'Երևան քաղաք'!V88+'Արարատ և Վայոց ձոր'!V88+Արմավիր!V88+Կոտայք!V88+Շիրակ!V88+Տավուշ!V88+Սյունիք!V88+Գեղարքունիք!V88)</f>
        <v>0</v>
      </c>
      <c r="W88" s="35">
        <f>SUM(Լոռի!W88+'Արագածոտն '!W88+'Երևան քաղաք'!W88+'Արարատ և Վայոց ձոր'!W88+Արմավիր!W88+Կոտայք!W88+Շիրակ!W88+Տավուշ!W88+Սյունիք!W88+Գեղարքունիք!W88)</f>
        <v>0</v>
      </c>
      <c r="X88" s="35">
        <f>SUM(Լոռի!X88+'Արագածոտն '!X88+'Երևան քաղաք'!X88+'Արարատ և Վայոց ձոր'!X88+Արմավիր!X88+Կոտայք!X88+Շիրակ!X88+Տավուշ!X88+Սյունիք!X88+Գեղարքունիք!X88)</f>
        <v>0</v>
      </c>
      <c r="Y88" s="35">
        <f>SUM(Լոռի!Y88+'Արագածոտն '!Y88+'Երևան քաղաք'!Y88+'Արարատ և Վայոց ձոր'!Y88+Արմավիր!Y88+Կոտայք!Y88+Շիրակ!Y88+Տավուշ!Y88+Սյունիք!Y88+Գեղարքունիք!Y88)</f>
        <v>0</v>
      </c>
      <c r="Z88" s="35">
        <f>SUM(Լոռի!Z88+'Արագածոտն '!Z88+'Երևան քաղաք'!Z88+'Արարատ և Վայոց ձոր'!Z88+Արմավիր!Z88+Կոտայք!Z88+Շիրակ!Z88+Տավուշ!Z88+Սյունիք!Z88+Գեղարքունիք!Z88)</f>
        <v>0</v>
      </c>
      <c r="AA88" s="35">
        <f>SUM(Լոռի!AA88+'Արագածոտն '!AA88+'Երևան քաղաք'!AA88+'Արարատ և Վայոց ձոր'!AA88+Արմավիր!AA88+Կոտայք!AA88+Շիրակ!AA88+Տավուշ!AA88+Սյունիք!AA88+Գեղարքունիք!AA88)</f>
        <v>0</v>
      </c>
      <c r="AB88" s="35">
        <f>SUM(Լոռի!AB88+'Արագածոտն '!AB88+'Երևան քաղաք'!AB88+'Արարատ և Վայոց ձոր'!AB88+Արմավիր!AB88+Կոտայք!AB88+Շիրակ!AB88+Տավուշ!AB88+Սյունիք!AB88+Գեղարքունիք!AB88)</f>
        <v>0</v>
      </c>
    </row>
    <row r="89" spans="1:28" ht="20.100000000000001" customHeight="1" x14ac:dyDescent="0.3">
      <c r="A89" s="54" t="s">
        <v>66</v>
      </c>
      <c r="B89" s="34" t="s">
        <v>517</v>
      </c>
      <c r="C89" s="34">
        <v>169.1</v>
      </c>
      <c r="D89" s="35">
        <f>SUM(Լոռի!D89+'Արագածոտն '!D89+'Երևան քաղաք'!D89+'Արարատ և Վայոց ձոր'!D89+Արմավիր!D89+Կոտայք!D89+Շիրակ!D89+Տավուշ!D89+Սյունիք!D89+Գեղարքունիք!D89)</f>
        <v>0</v>
      </c>
      <c r="E89" s="35">
        <f>SUM(Լոռի!E89+'Արագածոտն '!E89+'Երևան քաղաք'!E89+'Արարատ և Վայոց ձոր'!E89+Արմավիր!E89+Կոտայք!E89+Շիրակ!E89+Տավուշ!E89+Սյունիք!E89+Գեղարքունիք!E89)</f>
        <v>0</v>
      </c>
      <c r="F89" s="35">
        <f>SUM(Լոռի!F89+'Արագածոտն '!F89+'Երևան քաղաք'!F89+'Արարատ և Վայոց ձոր'!F89+Արմավիր!F89+Կոտայք!F89+Շիրակ!F89+Տավուշ!F89+Սյունիք!F89+Գեղարքունիք!F89)</f>
        <v>0</v>
      </c>
      <c r="G89" s="35">
        <f>SUM(Լոռի!G89+'Արագածոտն '!G89+'Երևան քաղաք'!G89+'Արարատ և Վայոց ձոր'!G89+Արմավիր!G89+Կոտայք!G89+Շիրակ!G89+Տավուշ!G89+Սյունիք!G89+Գեղարքունիք!G89)</f>
        <v>0</v>
      </c>
      <c r="H89" s="35">
        <f>SUM(Լոռի!H89+'Արագածոտն '!H89+'Երևան քաղաք'!H89+'Արարատ և Վայոց ձոր'!H89+Արմավիր!H89+Կոտայք!H89+Շիրակ!H89+Տավուշ!H89+Սյունիք!H89+Գեղարքունիք!H89)</f>
        <v>0</v>
      </c>
      <c r="I89" s="35">
        <f>SUM(Լոռի!I89+'Արագածոտն '!I89+'Երևան քաղաք'!I89+'Արարատ և Վայոց ձոր'!I89+Արմավիր!I89+Կոտայք!I89+Շիրակ!I89+Տավուշ!I89+Սյունիք!I89+Գեղարքունիք!I89)</f>
        <v>0</v>
      </c>
      <c r="J89" s="35">
        <f>SUM(Լոռի!J89+'Արագածոտն '!J89+'Երևան քաղաք'!J89+'Արարատ և Վայոց ձոր'!J89+Արմավիր!J89+Կոտայք!J89+Շիրակ!J89+Տավուշ!J89+Սյունիք!J89+Գեղարքունիք!J89)</f>
        <v>0</v>
      </c>
      <c r="K89" s="35">
        <f>SUM(Լոռի!K89+'Արագածոտն '!K89+'Երևան քաղաք'!K89+'Արարատ և Վայոց ձոր'!K89+Արմավիր!K89+Կոտայք!K89+Շիրակ!K89+Տավուշ!K89+Սյունիք!K89+Գեղարքունիք!K89)</f>
        <v>0</v>
      </c>
      <c r="L89" s="35">
        <f>SUM(Լոռի!L89+'Արագածոտն '!L89+'Երևան քաղաք'!L89+'Արարատ և Վայոց ձոր'!L89+Արմավիր!L89+Կոտայք!L89+Շիրակ!L89+Տավուշ!L89+Սյունիք!L89+Գեղարքունիք!L89)</f>
        <v>0</v>
      </c>
      <c r="M89" s="35">
        <f>SUM(Լոռի!M89+'Արագածոտն '!M89+'Երևան քաղաք'!M89+'Արարատ և Վայոց ձոր'!M89+Արմավիր!M89+Կոտայք!M89+Շիրակ!M89+Տավուշ!M89+Սյունիք!M89+Գեղարքունիք!M89)</f>
        <v>0</v>
      </c>
      <c r="N89" s="35">
        <f>SUM(Լոռի!N89+'Արագածոտն '!N89+'Երևան քաղաք'!N89+'Արարատ և Վայոց ձոր'!N89+Արմավիր!N89+Կոտայք!N89+Շիրակ!N89+Տավուշ!N89+Սյունիք!N89+Գեղարքունիք!N89)</f>
        <v>0</v>
      </c>
      <c r="O89" s="35">
        <f>SUM(Լոռի!O89+'Արագածոտն '!O89+'Երևան քաղաք'!O89+'Արարատ և Վայոց ձոր'!O89+Արմավիր!O89+Կոտայք!O89+Շիրակ!O89+Տավուշ!O89+Սյունիք!O89+Գեղարքունիք!O89)</f>
        <v>0</v>
      </c>
      <c r="P89" s="35">
        <f>SUM(Լոռի!P89+'Արագածոտն '!P89+'Երևան քաղաք'!P89+'Արարատ և Վայոց ձոր'!P89+Արմավիր!P89+Կոտայք!P89+Շիրակ!P89+Տավուշ!P89+Սյունիք!P89+Գեղարքունիք!P89)</f>
        <v>0</v>
      </c>
      <c r="Q89" s="35">
        <f>SUM(Լոռի!Q89+'Արագածոտն '!Q89+'Երևան քաղաք'!Q89+'Արարատ և Վայոց ձոր'!Q89+Արմավիր!Q89+Կոտայք!Q89+Շիրակ!Q89+Տավուշ!Q89+Սյունիք!Q89+Գեղարքունիք!Q89)</f>
        <v>0</v>
      </c>
      <c r="R89" s="35">
        <f>SUM(Լոռի!R89+'Արագածոտն '!R89+'Երևան քաղաք'!R89+'Արարատ և Վայոց ձոր'!R89+Արմավիր!R89+Կոտայք!R89+Շիրակ!R89+Տավուշ!R89+Սյունիք!R89+Գեղարքունիք!R89)</f>
        <v>0</v>
      </c>
      <c r="S89" s="35">
        <f>SUM(Լոռի!S89+'Արագածոտն '!S89+'Երևան քաղաք'!S89+'Արարատ և Վայոց ձոր'!S89+Արմավիր!S89+Կոտայք!S89+Շիրակ!S89+Տավուշ!S89+Սյունիք!S89+Գեղարքունիք!S89)</f>
        <v>0</v>
      </c>
      <c r="T89" s="35">
        <f>SUM(Լոռի!T89+'Արագածոտն '!T89+'Երևան քաղաք'!T89+'Արարատ և Վայոց ձոր'!T89+Արմավիր!T89+Կոտայք!T89+Շիրակ!T89+Տավուշ!T89+Սյունիք!T89+Գեղարքունիք!T89)</f>
        <v>0</v>
      </c>
      <c r="U89" s="35">
        <f>SUM(Լոռի!U89+'Արագածոտն '!U89+'Երևան քաղաք'!U89+'Արարատ և Վայոց ձոր'!U89+Արմավիր!U89+Կոտայք!U89+Շիրակ!U89+Տավուշ!U89+Սյունիք!U89+Գեղարքունիք!U89)</f>
        <v>0</v>
      </c>
      <c r="V89" s="35">
        <f>SUM(Լոռի!V89+'Արագածոտն '!V89+'Երևան քաղաք'!V89+'Արարատ և Վայոց ձոր'!V89+Արմավիր!V89+Կոտայք!V89+Շիրակ!V89+Տավուշ!V89+Սյունիք!V89+Գեղարքունիք!V89)</f>
        <v>0</v>
      </c>
      <c r="W89" s="35">
        <f>SUM(Լոռի!W89+'Արագածոտն '!W89+'Երևան քաղաք'!W89+'Արարատ և Վայոց ձոր'!W89+Արմավիր!W89+Կոտայք!W89+Շիրակ!W89+Տավուշ!W89+Սյունիք!W89+Գեղարքունիք!W89)</f>
        <v>0</v>
      </c>
      <c r="X89" s="35">
        <f>SUM(Լոռի!X89+'Արագածոտն '!X89+'Երևան քաղաք'!X89+'Արարատ և Վայոց ձոր'!X89+Արմավիր!X89+Կոտայք!X89+Շիրակ!X89+Տավուշ!X89+Սյունիք!X89+Գեղարքունիք!X89)</f>
        <v>0</v>
      </c>
      <c r="Y89" s="35">
        <f>SUM(Լոռի!Y89+'Արագածոտն '!Y89+'Երևան քաղաք'!Y89+'Արարատ և Վայոց ձոր'!Y89+Արմավիր!Y89+Կոտայք!Y89+Շիրակ!Y89+Տավուշ!Y89+Սյունիք!Y89+Գեղարքունիք!Y89)</f>
        <v>0</v>
      </c>
      <c r="Z89" s="35">
        <f>SUM(Լոռի!Z89+'Արագածոտն '!Z89+'Երևան քաղաք'!Z89+'Արարատ և Վայոց ձոր'!Z89+Արմավիր!Z89+Կոտայք!Z89+Շիրակ!Z89+Տավուշ!Z89+Սյունիք!Z89+Գեղարքունիք!Z89)</f>
        <v>0</v>
      </c>
      <c r="AA89" s="35">
        <f>SUM(Լոռի!AA89+'Արագածոտն '!AA89+'Երևան քաղաք'!AA89+'Արարատ և Վայոց ձոր'!AA89+Արմավիր!AA89+Կոտայք!AA89+Շիրակ!AA89+Տավուշ!AA89+Սյունիք!AA89+Գեղարքունիք!AA89)</f>
        <v>0</v>
      </c>
      <c r="AB89" s="35">
        <f>SUM(Լոռի!AB89+'Արագածոտն '!AB89+'Երևան քաղաք'!AB89+'Արարատ և Վայոց ձոր'!AB89+Արմավիր!AB89+Կոտայք!AB89+Շիրակ!AB89+Տավուշ!AB89+Սյունիք!AB89+Գեղարքունիք!AB89)</f>
        <v>0</v>
      </c>
    </row>
    <row r="90" spans="1:28" ht="20.100000000000001" customHeight="1" x14ac:dyDescent="0.3">
      <c r="A90" s="54" t="s">
        <v>67</v>
      </c>
      <c r="B90" s="34" t="s">
        <v>402</v>
      </c>
      <c r="C90" s="34">
        <v>170</v>
      </c>
      <c r="D90" s="35">
        <f>SUM(Լոռի!D90+'Արագածոտն '!D90+'Երևան քաղաք'!D90+'Արարատ և Վայոց ձոր'!D90+Արմավիր!D90+Կոտայք!D90+Շիրակ!D90+Տավուշ!D90+Սյունիք!D90+Գեղարքունիք!D90)</f>
        <v>0</v>
      </c>
      <c r="E90" s="35">
        <f>SUM(Լոռի!E90+'Արագածոտն '!E90+'Երևան քաղաք'!E90+'Արարատ և Վայոց ձոր'!E90+Արմավիր!E90+Կոտայք!E90+Շիրակ!E90+Տավուշ!E90+Սյունիք!E90+Գեղարքունիք!E90)</f>
        <v>0</v>
      </c>
      <c r="F90" s="35">
        <f>SUM(Լոռի!F90+'Արագածոտն '!F90+'Երևան քաղաք'!F90+'Արարատ և Վայոց ձոր'!F90+Արմավիր!F90+Կոտայք!F90+Շիրակ!F90+Տավուշ!F90+Սյունիք!F90+Գեղարքունիք!F90)</f>
        <v>0</v>
      </c>
      <c r="G90" s="35">
        <f>SUM(Լոռի!G90+'Արագածոտն '!G90+'Երևան քաղաք'!G90+'Արարատ և Վայոց ձոր'!G90+Արմավիր!G90+Կոտայք!G90+Շիրակ!G90+Տավուշ!G90+Սյունիք!G90+Գեղարքունիք!G90)</f>
        <v>0</v>
      </c>
      <c r="H90" s="35">
        <f>SUM(Լոռի!H90+'Արագածոտն '!H90+'Երևան քաղաք'!H90+'Արարատ և Վայոց ձոր'!H90+Արմավիր!H90+Կոտայք!H90+Շիրակ!H90+Տավուշ!H90+Սյունիք!H90+Գեղարքունիք!H90)</f>
        <v>0</v>
      </c>
      <c r="I90" s="35">
        <f>SUM(Լոռի!I90+'Արագածոտն '!I90+'Երևան քաղաք'!I90+'Արարատ և Վայոց ձոր'!I90+Արմավիր!I90+Կոտայք!I90+Շիրակ!I90+Տավուշ!I90+Սյունիք!I90+Գեղարքունիք!I90)</f>
        <v>0</v>
      </c>
      <c r="J90" s="35">
        <f>SUM(Լոռի!J90+'Արագածոտն '!J90+'Երևան քաղաք'!J90+'Արարատ և Վայոց ձոր'!J90+Արմավիր!J90+Կոտայք!J90+Շիրակ!J90+Տավուշ!J90+Սյունիք!J90+Գեղարքունիք!J90)</f>
        <v>0</v>
      </c>
      <c r="K90" s="35">
        <f>SUM(Լոռի!K90+'Արագածոտն '!K90+'Երևան քաղաք'!K90+'Արարատ և Վայոց ձոր'!K90+Արմավիր!K90+Կոտայք!K90+Շիրակ!K90+Տավուշ!K90+Սյունիք!K90+Գեղարքունիք!K90)</f>
        <v>0</v>
      </c>
      <c r="L90" s="35">
        <f>SUM(Լոռի!L90+'Արագածոտն '!L90+'Երևան քաղաք'!L90+'Արարատ և Վայոց ձոր'!L90+Արմավիր!L90+Կոտայք!L90+Շիրակ!L90+Տավուշ!L90+Սյունիք!L90+Գեղարքունիք!L90)</f>
        <v>0</v>
      </c>
      <c r="M90" s="35">
        <f>SUM(Լոռի!M90+'Արագածոտն '!M90+'Երևան քաղաք'!M90+'Արարատ և Վայոց ձոր'!M90+Արմավիր!M90+Կոտայք!M90+Շիրակ!M90+Տավուշ!M90+Սյունիք!M90+Գեղարքունիք!M90)</f>
        <v>0</v>
      </c>
      <c r="N90" s="35">
        <f>SUM(Լոռի!N90+'Արագածոտն '!N90+'Երևան քաղաք'!N90+'Արարատ և Վայոց ձոր'!N90+Արմավիր!N90+Կոտայք!N90+Շիրակ!N90+Տավուշ!N90+Սյունիք!N90+Գեղարքունիք!N90)</f>
        <v>0</v>
      </c>
      <c r="O90" s="35">
        <f>SUM(Լոռի!O90+'Արագածոտն '!O90+'Երևան քաղաք'!O90+'Արարատ և Վայոց ձոր'!O90+Արմավիր!O90+Կոտայք!O90+Շիրակ!O90+Տավուշ!O90+Սյունիք!O90+Գեղարքունիք!O90)</f>
        <v>0</v>
      </c>
      <c r="P90" s="35">
        <f>SUM(Լոռի!P90+'Արագածոտն '!P90+'Երևան քաղաք'!P90+'Արարատ և Վայոց ձոր'!P90+Արմավիր!P90+Կոտայք!P90+Շիրակ!P90+Տավուշ!P90+Սյունիք!P90+Գեղարքունիք!P90)</f>
        <v>0</v>
      </c>
      <c r="Q90" s="35">
        <f>SUM(Լոռի!Q90+'Արագածոտն '!Q90+'Երևան քաղաք'!Q90+'Արարատ և Վայոց ձոր'!Q90+Արմավիր!Q90+Կոտայք!Q90+Շիրակ!Q90+Տավուշ!Q90+Սյունիք!Q90+Գեղարքունիք!Q90)</f>
        <v>0</v>
      </c>
      <c r="R90" s="35">
        <f>SUM(Լոռի!R90+'Արագածոտն '!R90+'Երևան քաղաք'!R90+'Արարատ և Վայոց ձոր'!R90+Արմավիր!R90+Կոտայք!R90+Շիրակ!R90+Տավուշ!R90+Սյունիք!R90+Գեղարքունիք!R90)</f>
        <v>0</v>
      </c>
      <c r="S90" s="35">
        <f>SUM(Լոռի!S90+'Արագածոտն '!S90+'Երևան քաղաք'!S90+'Արարատ և Վայոց ձոր'!S90+Արմավիր!S90+Կոտայք!S90+Շիրակ!S90+Տավուշ!S90+Սյունիք!S90+Գեղարքունիք!S90)</f>
        <v>0</v>
      </c>
      <c r="T90" s="35">
        <f>SUM(Լոռի!T90+'Արագածոտն '!T90+'Երևան քաղաք'!T90+'Արարատ և Վայոց ձոր'!T90+Արմավիր!T90+Կոտայք!T90+Շիրակ!T90+Տավուշ!T90+Սյունիք!T90+Գեղարքունիք!T90)</f>
        <v>0</v>
      </c>
      <c r="U90" s="35">
        <f>SUM(Լոռի!U90+'Արագածոտն '!U90+'Երևան քաղաք'!U90+'Արարատ և Վայոց ձոր'!U90+Արմավիր!U90+Կոտայք!U90+Շիրակ!U90+Տավուշ!U90+Սյունիք!U90+Գեղարքունիք!U90)</f>
        <v>0</v>
      </c>
      <c r="V90" s="35">
        <f>SUM(Լոռի!V90+'Արագածոտն '!V90+'Երևան քաղաք'!V90+'Արարատ և Վայոց ձոր'!V90+Արմավիր!V90+Կոտայք!V90+Շիրակ!V90+Տավուշ!V90+Սյունիք!V90+Գեղարքունիք!V90)</f>
        <v>0</v>
      </c>
      <c r="W90" s="35">
        <f>SUM(Լոռի!W90+'Արագածոտն '!W90+'Երևան քաղաք'!W90+'Արարատ և Վայոց ձոր'!W90+Արմավիր!W90+Կոտայք!W90+Շիրակ!W90+Տավուշ!W90+Սյունիք!W90+Գեղարքունիք!W90)</f>
        <v>0</v>
      </c>
      <c r="X90" s="35">
        <f>SUM(Լոռի!X90+'Արագածոտն '!X90+'Երևան քաղաք'!X90+'Արարատ և Վայոց ձոր'!X90+Արմավիր!X90+Կոտայք!X90+Շիրակ!X90+Տավուշ!X90+Սյունիք!X90+Գեղարքունիք!X90)</f>
        <v>0</v>
      </c>
      <c r="Y90" s="35">
        <f>SUM(Լոռի!Y90+'Արագածոտն '!Y90+'Երևան քաղաք'!Y90+'Արարատ և Վայոց ձոր'!Y90+Արմավիր!Y90+Կոտայք!Y90+Շիրակ!Y90+Տավուշ!Y90+Սյունիք!Y90+Գեղարքունիք!Y90)</f>
        <v>0</v>
      </c>
      <c r="Z90" s="35">
        <f>SUM(Լոռի!Z90+'Արագածոտն '!Z90+'Երևան քաղաք'!Z90+'Արարատ և Վայոց ձոր'!Z90+Արմավիր!Z90+Կոտայք!Z90+Շիրակ!Z90+Տավուշ!Z90+Սյունիք!Z90+Գեղարքունիք!Z90)</f>
        <v>0</v>
      </c>
      <c r="AA90" s="35">
        <f>SUM(Լոռի!AA90+'Արագածոտն '!AA90+'Երևան քաղաք'!AA90+'Արարատ և Վայոց ձոր'!AA90+Արմավիր!AA90+Կոտայք!AA90+Շիրակ!AA90+Տավուշ!AA90+Սյունիք!AA90+Գեղարքունիք!AA90)</f>
        <v>0</v>
      </c>
      <c r="AB90" s="35">
        <f>SUM(Լոռի!AB90+'Արագածոտն '!AB90+'Երևան քաղաք'!AB90+'Արարատ և Վայոց ձոր'!AB90+Արմավիր!AB90+Կոտայք!AB90+Շիրակ!AB90+Տավուշ!AB90+Սյունիք!AB90+Գեղարքունիք!AB90)</f>
        <v>0</v>
      </c>
    </row>
    <row r="91" spans="1:28" ht="20.100000000000001" customHeight="1" x14ac:dyDescent="0.3">
      <c r="A91" s="54" t="s">
        <v>68</v>
      </c>
      <c r="B91" s="34" t="s">
        <v>518</v>
      </c>
      <c r="C91" s="34">
        <v>171</v>
      </c>
      <c r="D91" s="35">
        <f>SUM(Լոռի!D91+'Արագածոտն '!D91+'Երևան քաղաք'!D91+'Արարատ և Վայոց ձոր'!D91+Արմավիր!D91+Կոտայք!D91+Շիրակ!D91+Տավուշ!D91+Սյունիք!D91+Գեղարքունիք!D91)</f>
        <v>0</v>
      </c>
      <c r="E91" s="35">
        <f>SUM(Լոռի!E91+'Արագածոտն '!E91+'Երևան քաղաք'!E91+'Արարատ և Վայոց ձոր'!E91+Արմավիր!E91+Կոտայք!E91+Շիրակ!E91+Տավուշ!E91+Սյունիք!E91+Գեղարքունիք!E91)</f>
        <v>0</v>
      </c>
      <c r="F91" s="35">
        <f>SUM(Լոռի!F91+'Արագածոտն '!F91+'Երևան քաղաք'!F91+'Արարատ և Վայոց ձոր'!F91+Արմավիր!F91+Կոտայք!F91+Շիրակ!F91+Տավուշ!F91+Սյունիք!F91+Գեղարքունիք!F91)</f>
        <v>0</v>
      </c>
      <c r="G91" s="35">
        <f>SUM(Լոռի!G91+'Արագածոտն '!G91+'Երևան քաղաք'!G91+'Արարատ և Վայոց ձոր'!G91+Արմավիր!G91+Կոտայք!G91+Շիրակ!G91+Տավուշ!G91+Սյունիք!G91+Գեղարքունիք!G91)</f>
        <v>0</v>
      </c>
      <c r="H91" s="35">
        <f>SUM(Լոռի!H91+'Արագածոտն '!H91+'Երևան քաղաք'!H91+'Արարատ և Վայոց ձոր'!H91+Արմավիր!H91+Կոտայք!H91+Շիրակ!H91+Տավուշ!H91+Սյունիք!H91+Գեղարքունիք!H91)</f>
        <v>0</v>
      </c>
      <c r="I91" s="35">
        <f>SUM(Լոռի!I91+'Արագածոտն '!I91+'Երևան քաղաք'!I91+'Արարատ և Վայոց ձոր'!I91+Արմավիր!I91+Կոտայք!I91+Շիրակ!I91+Տավուշ!I91+Սյունիք!I91+Գեղարքունիք!I91)</f>
        <v>0</v>
      </c>
      <c r="J91" s="35">
        <f>SUM(Լոռի!J91+'Արագածոտն '!J91+'Երևան քաղաք'!J91+'Արարատ և Վայոց ձոր'!J91+Արմավիր!J91+Կոտայք!J91+Շիրակ!J91+Տավուշ!J91+Սյունիք!J91+Գեղարքունիք!J91)</f>
        <v>0</v>
      </c>
      <c r="K91" s="35">
        <f>SUM(Լոռի!K91+'Արագածոտն '!K91+'Երևան քաղաք'!K91+'Արարատ և Վայոց ձոր'!K91+Արմավիր!K91+Կոտայք!K91+Շիրակ!K91+Տավուշ!K91+Սյունիք!K91+Գեղարքունիք!K91)</f>
        <v>0</v>
      </c>
      <c r="L91" s="35">
        <f>SUM(Լոռի!L91+'Արագածոտն '!L91+'Երևան քաղաք'!L91+'Արարատ և Վայոց ձոր'!L91+Արմավիր!L91+Կոտայք!L91+Շիրակ!L91+Տավուշ!L91+Սյունիք!L91+Գեղարքունիք!L91)</f>
        <v>0</v>
      </c>
      <c r="M91" s="35">
        <f>SUM(Լոռի!M91+'Արագածոտն '!M91+'Երևան քաղաք'!M91+'Արարատ և Վայոց ձոր'!M91+Արմավիր!M91+Կոտայք!M91+Շիրակ!M91+Տավուշ!M91+Սյունիք!M91+Գեղարքունիք!M91)</f>
        <v>0</v>
      </c>
      <c r="N91" s="35">
        <f>SUM(Լոռի!N91+'Արագածոտն '!N91+'Երևան քաղաք'!N91+'Արարատ և Վայոց ձոր'!N91+Արմավիր!N91+Կոտայք!N91+Շիրակ!N91+Տավուշ!N91+Սյունիք!N91+Գեղարքունիք!N91)</f>
        <v>0</v>
      </c>
      <c r="O91" s="35">
        <f>SUM(Լոռի!O91+'Արագածոտն '!O91+'Երևան քաղաք'!O91+'Արարատ և Վայոց ձոր'!O91+Արմավիր!O91+Կոտայք!O91+Շիրակ!O91+Տավուշ!O91+Սյունիք!O91+Գեղարքունիք!O91)</f>
        <v>0</v>
      </c>
      <c r="P91" s="35">
        <f>SUM(Լոռի!P91+'Արագածոտն '!P91+'Երևան քաղաք'!P91+'Արարատ և Վայոց ձոր'!P91+Արմավիր!P91+Կոտայք!P91+Շիրակ!P91+Տավուշ!P91+Սյունիք!P91+Գեղարքունիք!P91)</f>
        <v>0</v>
      </c>
      <c r="Q91" s="35">
        <f>SUM(Լոռի!Q91+'Արագածոտն '!Q91+'Երևան քաղաք'!Q91+'Արարատ և Վայոց ձոր'!Q91+Արմավիր!Q91+Կոտայք!Q91+Շիրակ!Q91+Տավուշ!Q91+Սյունիք!Q91+Գեղարքունիք!Q91)</f>
        <v>0</v>
      </c>
      <c r="R91" s="35">
        <f>SUM(Լոռի!R91+'Արագածոտն '!R91+'Երևան քաղաք'!R91+'Արարատ և Վայոց ձոր'!R91+Արմավիր!R91+Կոտայք!R91+Շիրակ!R91+Տավուշ!R91+Սյունիք!R91+Գեղարքունիք!R91)</f>
        <v>0</v>
      </c>
      <c r="S91" s="35">
        <f>SUM(Լոռի!S91+'Արագածոտն '!S91+'Երևան քաղաք'!S91+'Արարատ և Վայոց ձոր'!S91+Արմավիր!S91+Կոտայք!S91+Շիրակ!S91+Տավուշ!S91+Սյունիք!S91+Գեղարքունիք!S91)</f>
        <v>0</v>
      </c>
      <c r="T91" s="35">
        <f>SUM(Լոռի!T91+'Արագածոտն '!T91+'Երևան քաղաք'!T91+'Արարատ և Վայոց ձոր'!T91+Արմավիր!T91+Կոտայք!T91+Շիրակ!T91+Տավուշ!T91+Սյունիք!T91+Գեղարքունիք!T91)</f>
        <v>0</v>
      </c>
      <c r="U91" s="35">
        <f>SUM(Լոռի!U91+'Արագածոտն '!U91+'Երևան քաղաք'!U91+'Արարատ և Վայոց ձոր'!U91+Արմավիր!U91+Կոտայք!U91+Շիրակ!U91+Տավուշ!U91+Սյունիք!U91+Գեղարքունիք!U91)</f>
        <v>0</v>
      </c>
      <c r="V91" s="35">
        <f>SUM(Լոռի!V91+'Արագածոտն '!V91+'Երևան քաղաք'!V91+'Արարատ և Վայոց ձոր'!V91+Արմավիր!V91+Կոտայք!V91+Շիրակ!V91+Տավուշ!V91+Սյունիք!V91+Գեղարքունիք!V91)</f>
        <v>0</v>
      </c>
      <c r="W91" s="35">
        <f>SUM(Լոռի!W91+'Արագածոտն '!W91+'Երևան քաղաք'!W91+'Արարատ և Վայոց ձոր'!W91+Արմավիր!W91+Կոտայք!W91+Շիրակ!W91+Տավուշ!W91+Սյունիք!W91+Գեղարքունիք!W91)</f>
        <v>0</v>
      </c>
      <c r="X91" s="35">
        <f>SUM(Լոռի!X91+'Արագածոտն '!X91+'Երևան քաղաք'!X91+'Արարատ և Վայոց ձոր'!X91+Արմավիր!X91+Կոտայք!X91+Շիրակ!X91+Տավուշ!X91+Սյունիք!X91+Գեղարքունիք!X91)</f>
        <v>0</v>
      </c>
      <c r="Y91" s="35">
        <f>SUM(Լոռի!Y91+'Արագածոտն '!Y91+'Երևան քաղաք'!Y91+'Արարատ և Վայոց ձոր'!Y91+Արմավիր!Y91+Կոտայք!Y91+Շիրակ!Y91+Տավուշ!Y91+Սյունիք!Y91+Գեղարքունիք!Y91)</f>
        <v>0</v>
      </c>
      <c r="Z91" s="35">
        <f>SUM(Լոռի!Z91+'Արագածոտն '!Z91+'Երևան քաղաք'!Z91+'Արարատ և Վայոց ձոր'!Z91+Արմավիր!Z91+Կոտայք!Z91+Շիրակ!Z91+Տավուշ!Z91+Սյունիք!Z91+Գեղարքունիք!Z91)</f>
        <v>0</v>
      </c>
      <c r="AA91" s="35">
        <f>SUM(Լոռի!AA91+'Արագածոտն '!AA91+'Երևան քաղաք'!AA91+'Արարատ և Վայոց ձոր'!AA91+Արմավիր!AA91+Կոտայք!AA91+Շիրակ!AA91+Տավուշ!AA91+Սյունիք!AA91+Գեղարքունիք!AA91)</f>
        <v>0</v>
      </c>
      <c r="AB91" s="35">
        <f>SUM(Լոռի!AB91+'Արագածոտն '!AB91+'Երևան քաղաք'!AB91+'Արարատ և Վայոց ձոր'!AB91+Արմավիր!AB91+Կոտայք!AB91+Շիրակ!AB91+Տավուշ!AB91+Սյունիք!AB91+Գեղարքունիք!AB91)</f>
        <v>0</v>
      </c>
    </row>
    <row r="92" spans="1:28" ht="20.100000000000001" customHeight="1" x14ac:dyDescent="0.3">
      <c r="A92" s="54" t="s">
        <v>682</v>
      </c>
      <c r="B92" s="34" t="s">
        <v>683</v>
      </c>
      <c r="C92" s="34">
        <v>171.1</v>
      </c>
      <c r="D92" s="35">
        <f>SUM(Լոռի!D92+'Արագածոտն '!D92+'Երևան քաղաք'!D92+'Արարատ և Վայոց ձոր'!D92+Արմավիր!D92+Կոտայք!D92+Շիրակ!D92+Տավուշ!D92+Սյունիք!D92+Գեղարքունիք!D92)</f>
        <v>0</v>
      </c>
      <c r="E92" s="35">
        <f>SUM(Լոռի!E92+'Արագածոտն '!E92+'Երևան քաղաք'!E92+'Արարատ և Վայոց ձոր'!E92+Արմավիր!E92+Կոտայք!E92+Շիրակ!E92+Տավուշ!E92+Սյունիք!E92+Գեղարքունիք!E92)</f>
        <v>0</v>
      </c>
      <c r="F92" s="35">
        <f>SUM(Լոռի!F92+'Արագածոտն '!F92+'Երևան քաղաք'!F92+'Արարատ և Վայոց ձոր'!F92+Արմավիր!F92+Կոտայք!F92+Շիրակ!F92+Տավուշ!F92+Սյունիք!F92+Գեղարքունիք!F92)</f>
        <v>0</v>
      </c>
      <c r="G92" s="35">
        <f>SUM(Լոռի!G92+'Արագածոտն '!G92+'Երևան քաղաք'!G92+'Արարատ և Վայոց ձոր'!G92+Արմավիր!G92+Կոտայք!G92+Շիրակ!G92+Տավուշ!G92+Սյունիք!G92+Գեղարքունիք!G92)</f>
        <v>0</v>
      </c>
      <c r="H92" s="35">
        <f>SUM(Լոռի!H92+'Արագածոտն '!H92+'Երևան քաղաք'!H92+'Արարատ և Վայոց ձոր'!H92+Արմավիր!H92+Կոտայք!H92+Շիրակ!H92+Տավուշ!H92+Սյունիք!H92+Գեղարքունիք!H92)</f>
        <v>0</v>
      </c>
      <c r="I92" s="35">
        <f>SUM(Լոռի!I92+'Արագածոտն '!I92+'Երևան քաղաք'!I92+'Արարատ և Վայոց ձոր'!I92+Արմավիր!I92+Կոտայք!I92+Շիրակ!I92+Տավուշ!I92+Սյունիք!I92+Գեղարքունիք!I92)</f>
        <v>0</v>
      </c>
      <c r="J92" s="35">
        <f>SUM(Լոռի!J92+'Արագածոտն '!J92+'Երևան քաղաք'!J92+'Արարատ և Վայոց ձոր'!J92+Արմավիր!J92+Կոտայք!J92+Շիրակ!J92+Տավուշ!J92+Սյունիք!J92+Գեղարքունիք!J92)</f>
        <v>0</v>
      </c>
      <c r="K92" s="35">
        <f>SUM(Լոռի!K92+'Արագածոտն '!K92+'Երևան քաղաք'!K92+'Արարատ և Վայոց ձոր'!K92+Արմավիր!K92+Կոտայք!K92+Շիրակ!K92+Տավուշ!K92+Սյունիք!K92+Գեղարքունիք!K92)</f>
        <v>0</v>
      </c>
      <c r="L92" s="35">
        <f>SUM(Լոռի!L92+'Արագածոտն '!L92+'Երևան քաղաք'!L92+'Արարատ և Վայոց ձոր'!L92+Արմավիր!L92+Կոտայք!L92+Շիրակ!L92+Տավուշ!L92+Սյունիք!L92+Գեղարքունիք!L92)</f>
        <v>0</v>
      </c>
      <c r="M92" s="35">
        <f>SUM(Լոռի!M92+'Արագածոտն '!M92+'Երևան քաղաք'!M92+'Արարատ և Վայոց ձոր'!M92+Արմավիր!M92+Կոտայք!M92+Շիրակ!M92+Տավուշ!M92+Սյունիք!M92+Գեղարքունիք!M92)</f>
        <v>0</v>
      </c>
      <c r="N92" s="35">
        <f>SUM(Լոռի!N92+'Արագածոտն '!N92+'Երևան քաղաք'!N92+'Արարատ և Վայոց ձոր'!N92+Արմավիր!N92+Կոտայք!N92+Շիրակ!N92+Տավուշ!N92+Սյունիք!N92+Գեղարքունիք!N92)</f>
        <v>0</v>
      </c>
      <c r="O92" s="35">
        <f>SUM(Լոռի!O92+'Արագածոտն '!O92+'Երևան քաղաք'!O92+'Արարատ և Վայոց ձոր'!O92+Արմավիր!O92+Կոտայք!O92+Շիրակ!O92+Տավուշ!O92+Սյունիք!O92+Գեղարքունիք!O92)</f>
        <v>0</v>
      </c>
      <c r="P92" s="35">
        <f>SUM(Լոռի!P92+'Արագածոտն '!P92+'Երևան քաղաք'!P92+'Արարատ և Վայոց ձոր'!P92+Արմավիր!P92+Կոտայք!P92+Շիրակ!P92+Տավուշ!P92+Սյունիք!P92+Գեղարքունիք!P92)</f>
        <v>0</v>
      </c>
      <c r="Q92" s="35">
        <f>SUM(Լոռի!Q92+'Արագածոտն '!Q92+'Երևան քաղաք'!Q92+'Արարատ և Վայոց ձոր'!Q92+Արմավիր!Q92+Կոտայք!Q92+Շիրակ!Q92+Տավուշ!Q92+Սյունիք!Q92+Գեղարքունիք!Q92)</f>
        <v>0</v>
      </c>
      <c r="R92" s="35">
        <f>SUM(Լոռի!R92+'Արագածոտն '!R92+'Երևան քաղաք'!R92+'Արարատ և Վայոց ձոր'!R92+Արմավիր!R92+Կոտայք!R92+Շիրակ!R92+Տավուշ!R92+Սյունիք!R92+Գեղարքունիք!R92)</f>
        <v>0</v>
      </c>
      <c r="S92" s="35">
        <f>SUM(Լոռի!S92+'Արագածոտն '!S92+'Երևան քաղաք'!S92+'Արարատ և Վայոց ձոր'!S92+Արմավիր!S92+Կոտայք!S92+Շիրակ!S92+Տավուշ!S92+Սյունիք!S92+Գեղարքունիք!S92)</f>
        <v>0</v>
      </c>
      <c r="T92" s="35">
        <f>SUM(Լոռի!T92+'Արագածոտն '!T92+'Երևան քաղաք'!T92+'Արարատ և Վայոց ձոր'!T92+Արմավիր!T92+Կոտայք!T92+Շիրակ!T92+Տավուշ!T92+Սյունիք!T92+Գեղարքունիք!T92)</f>
        <v>0</v>
      </c>
      <c r="U92" s="35">
        <f>SUM(Լոռի!U92+'Արագածոտն '!U92+'Երևան քաղաք'!U92+'Արարատ և Վայոց ձոր'!U92+Արմավիր!U92+Կոտայք!U92+Շիրակ!U92+Տավուշ!U92+Սյունիք!U92+Գեղարքունիք!U92)</f>
        <v>0</v>
      </c>
      <c r="V92" s="35">
        <f>SUM(Լոռի!V92+'Արագածոտն '!V92+'Երևան քաղաք'!V92+'Արարատ և Վայոց ձոր'!V92+Արմավիր!V92+Կոտայք!V92+Շիրակ!V92+Տավուշ!V92+Սյունիք!V92+Գեղարքունիք!V92)</f>
        <v>0</v>
      </c>
      <c r="W92" s="35">
        <f>SUM(Լոռի!W92+'Արագածոտն '!W92+'Երևան քաղաք'!W92+'Արարատ և Վայոց ձոր'!W92+Արմավիր!W92+Կոտայք!W92+Շիրակ!W92+Տավուշ!W92+Սյունիք!W92+Գեղարքունիք!W92)</f>
        <v>0</v>
      </c>
      <c r="X92" s="35">
        <f>SUM(Լոռի!X92+'Արագածոտն '!X92+'Երևան քաղաք'!X92+'Արարատ և Վայոց ձոր'!X92+Արմավիր!X92+Կոտայք!X92+Շիրակ!X92+Տավուշ!X92+Սյունիք!X92+Գեղարքունիք!X92)</f>
        <v>0</v>
      </c>
      <c r="Y92" s="35">
        <f>SUM(Լոռի!Y92+'Արագածոտն '!Y92+'Երևան քաղաք'!Y92+'Արարատ և Վայոց ձոր'!Y92+Արմավիր!Y92+Կոտայք!Y92+Շիրակ!Y92+Տավուշ!Y92+Սյունիք!Y92+Գեղարքունիք!Y92)</f>
        <v>0</v>
      </c>
      <c r="Z92" s="35">
        <f>SUM(Լոռի!Z92+'Արագածոտն '!Z92+'Երևան քաղաք'!Z92+'Արարատ և Վայոց ձոր'!Z92+Արմավիր!Z92+Կոտայք!Z92+Շիրակ!Z92+Տավուշ!Z92+Սյունիք!Z92+Գեղարքունիք!Z92)</f>
        <v>0</v>
      </c>
      <c r="AA92" s="35">
        <f>SUM(Լոռի!AA92+'Արագածոտն '!AA92+'Երևան քաղաք'!AA92+'Արարատ և Վայոց ձոր'!AA92+Արմավիր!AA92+Կոտայք!AA92+Շիրակ!AA92+Տավուշ!AA92+Սյունիք!AA92+Գեղարքունիք!AA92)</f>
        <v>0</v>
      </c>
      <c r="AB92" s="35">
        <f>SUM(Լոռի!AB92+'Արագածոտն '!AB92+'Երևան քաղաք'!AB92+'Արարատ և Վայոց ձոր'!AB92+Արմավիր!AB92+Կոտայք!AB92+Շիրակ!AB92+Տավուշ!AB92+Սյունիք!AB92+Գեղարքունիք!AB92)</f>
        <v>0</v>
      </c>
    </row>
    <row r="93" spans="1:28" ht="20.100000000000001" customHeight="1" x14ac:dyDescent="0.3">
      <c r="A93" s="54" t="s">
        <v>69</v>
      </c>
      <c r="B93" s="34" t="s">
        <v>519</v>
      </c>
      <c r="C93" s="34">
        <v>172</v>
      </c>
      <c r="D93" s="35">
        <f>SUM(Լոռի!D93+'Արագածոտն '!D93+'Երևան քաղաք'!D93+'Արարատ և Վայոց ձոր'!D93+Արմավիր!D93+Կոտայք!D93+Շիրակ!D93+Տավուշ!D93+Սյունիք!D93+Գեղարքունիք!D93)</f>
        <v>0</v>
      </c>
      <c r="E93" s="35">
        <f>SUM(Լոռի!E93+'Արագածոտն '!E93+'Երևան քաղաք'!E93+'Արարատ և Վայոց ձոր'!E93+Արմավիր!E93+Կոտայք!E93+Շիրակ!E93+Տավուշ!E93+Սյունիք!E93+Գեղարքունիք!E93)</f>
        <v>0</v>
      </c>
      <c r="F93" s="35">
        <f>SUM(Լոռի!F93+'Արագածոտն '!F93+'Երևան քաղաք'!F93+'Արարատ և Վայոց ձոր'!F93+Արմավիր!F93+Կոտայք!F93+Շիրակ!F93+Տավուշ!F93+Սյունիք!F93+Գեղարքունիք!F93)</f>
        <v>0</v>
      </c>
      <c r="G93" s="35">
        <f>SUM(Լոռի!G93+'Արագածոտն '!G93+'Երևան քաղաք'!G93+'Արարատ և Վայոց ձոր'!G93+Արմավիր!G93+Կոտայք!G93+Շիրակ!G93+Տավուշ!G93+Սյունիք!G93+Գեղարքունիք!G93)</f>
        <v>0</v>
      </c>
      <c r="H93" s="35">
        <f>SUM(Լոռի!H93+'Արագածոտն '!H93+'Երևան քաղաք'!H93+'Արարատ և Վայոց ձոր'!H93+Արմավիր!H93+Կոտայք!H93+Շիրակ!H93+Տավուշ!H93+Սյունիք!H93+Գեղարքունիք!H93)</f>
        <v>0</v>
      </c>
      <c r="I93" s="35">
        <f>SUM(Լոռի!I93+'Արագածոտն '!I93+'Երևան քաղաք'!I93+'Արարատ և Վայոց ձոր'!I93+Արմավիր!I93+Կոտայք!I93+Շիրակ!I93+Տավուշ!I93+Սյունիք!I93+Գեղարքունիք!I93)</f>
        <v>0</v>
      </c>
      <c r="J93" s="35">
        <f>SUM(Լոռի!J93+'Արագածոտն '!J93+'Երևան քաղաք'!J93+'Արարատ և Վայոց ձոր'!J93+Արմավիր!J93+Կոտայք!J93+Շիրակ!J93+Տավուշ!J93+Սյունիք!J93+Գեղարքունիք!J93)</f>
        <v>0</v>
      </c>
      <c r="K93" s="35">
        <f>SUM(Լոռի!K93+'Արագածոտն '!K93+'Երևան քաղաք'!K93+'Արարատ և Վայոց ձոր'!K93+Արմավիր!K93+Կոտայք!K93+Շիրակ!K93+Տավուշ!K93+Սյունիք!K93+Գեղարքունիք!K93)</f>
        <v>0</v>
      </c>
      <c r="L93" s="35">
        <f>SUM(Լոռի!L93+'Արագածոտն '!L93+'Երևան քաղաք'!L93+'Արարատ և Վայոց ձոր'!L93+Արմավիր!L93+Կոտայք!L93+Շիրակ!L93+Տավուշ!L93+Սյունիք!L93+Գեղարքունիք!L93)</f>
        <v>0</v>
      </c>
      <c r="M93" s="35">
        <f>SUM(Լոռի!M93+'Արագածոտն '!M93+'Երևան քաղաք'!M93+'Արարատ և Վայոց ձոր'!M93+Արմավիր!M93+Կոտայք!M93+Շիրակ!M93+Տավուշ!M93+Սյունիք!M93+Գեղարքունիք!M93)</f>
        <v>0</v>
      </c>
      <c r="N93" s="35">
        <f>SUM(Լոռի!N93+'Արագածոտն '!N93+'Երևան քաղաք'!N93+'Արարատ և Վայոց ձոր'!N93+Արմավիր!N93+Կոտայք!N93+Շիրակ!N93+Տավուշ!N93+Սյունիք!N93+Գեղարքունիք!N93)</f>
        <v>0</v>
      </c>
      <c r="O93" s="35">
        <f>SUM(Լոռի!O93+'Արագածոտն '!O93+'Երևան քաղաք'!O93+'Արարատ և Վայոց ձոր'!O93+Արմավիր!O93+Կոտայք!O93+Շիրակ!O93+Տավուշ!O93+Սյունիք!O93+Գեղարքունիք!O93)</f>
        <v>0</v>
      </c>
      <c r="P93" s="35">
        <f>SUM(Լոռի!P93+'Արագածոտն '!P93+'Երևան քաղաք'!P93+'Արարատ և Վայոց ձոր'!P93+Արմավիր!P93+Կոտայք!P93+Շիրակ!P93+Տավուշ!P93+Սյունիք!P93+Գեղարքունիք!P93)</f>
        <v>0</v>
      </c>
      <c r="Q93" s="35">
        <f>SUM(Լոռի!Q93+'Արագածոտն '!Q93+'Երևան քաղաք'!Q93+'Արարատ և Վայոց ձոր'!Q93+Արմավիր!Q93+Կոտայք!Q93+Շիրակ!Q93+Տավուշ!Q93+Սյունիք!Q93+Գեղարքունիք!Q93)</f>
        <v>0</v>
      </c>
      <c r="R93" s="35">
        <f>SUM(Լոռի!R93+'Արագածոտն '!R93+'Երևան քաղաք'!R93+'Արարատ և Վայոց ձոր'!R93+Արմավիր!R93+Կոտայք!R93+Շիրակ!R93+Տավուշ!R93+Սյունիք!R93+Գեղարքունիք!R93)</f>
        <v>0</v>
      </c>
      <c r="S93" s="35">
        <f>SUM(Լոռի!S93+'Արագածոտն '!S93+'Երևան քաղաք'!S93+'Արարատ և Վայոց ձոր'!S93+Արմավիր!S93+Կոտայք!S93+Շիրակ!S93+Տավուշ!S93+Սյունիք!S93+Գեղարքունիք!S93)</f>
        <v>0</v>
      </c>
      <c r="T93" s="35">
        <f>SUM(Լոռի!T93+'Արագածոտն '!T93+'Երևան քաղաք'!T93+'Արարատ և Վայոց ձոր'!T93+Արմավիր!T93+Կոտայք!T93+Շիրակ!T93+Տավուշ!T93+Սյունիք!T93+Գեղարքունիք!T93)</f>
        <v>0</v>
      </c>
      <c r="U93" s="35">
        <f>SUM(Լոռի!U93+'Արագածոտն '!U93+'Երևան քաղաք'!U93+'Արարատ և Վայոց ձոր'!U93+Արմավիր!U93+Կոտայք!U93+Շիրակ!U93+Տավուշ!U93+Սյունիք!U93+Գեղարքունիք!U93)</f>
        <v>0</v>
      </c>
      <c r="V93" s="35">
        <f>SUM(Լոռի!V93+'Արագածոտն '!V93+'Երևան քաղաք'!V93+'Արարատ և Վայոց ձոր'!V93+Արմավիր!V93+Կոտայք!V93+Շիրակ!V93+Տավուշ!V93+Սյունիք!V93+Գեղարքունիք!V93)</f>
        <v>0</v>
      </c>
      <c r="W93" s="35">
        <f>SUM(Լոռի!W93+'Արագածոտն '!W93+'Երևան քաղաք'!W93+'Արարատ և Վայոց ձոր'!W93+Արմավիր!W93+Կոտայք!W93+Շիրակ!W93+Տավուշ!W93+Սյունիք!W93+Գեղարքունիք!W93)</f>
        <v>0</v>
      </c>
      <c r="X93" s="35">
        <f>SUM(Լոռի!X93+'Արագածոտն '!X93+'Երևան քաղաք'!X93+'Արարատ և Վայոց ձոր'!X93+Արմավիր!X93+Կոտայք!X93+Շիրակ!X93+Տավուշ!X93+Սյունիք!X93+Գեղարքունիք!X93)</f>
        <v>0</v>
      </c>
      <c r="Y93" s="35">
        <f>SUM(Լոռի!Y93+'Արագածոտն '!Y93+'Երևան քաղաք'!Y93+'Արարատ և Վայոց ձոր'!Y93+Արմավիր!Y93+Կոտայք!Y93+Շիրակ!Y93+Տավուշ!Y93+Սյունիք!Y93+Գեղարքունիք!Y93)</f>
        <v>0</v>
      </c>
      <c r="Z93" s="35">
        <f>SUM(Լոռի!Z93+'Արագածոտն '!Z93+'Երևան քաղաք'!Z93+'Արարատ և Վայոց ձոր'!Z93+Արմավիր!Z93+Կոտայք!Z93+Շիրակ!Z93+Տավուշ!Z93+Սյունիք!Z93+Գեղարքունիք!Z93)</f>
        <v>0</v>
      </c>
      <c r="AA93" s="35">
        <f>SUM(Լոռի!AA93+'Արագածոտն '!AA93+'Երևան քաղաք'!AA93+'Արարատ և Վայոց ձոր'!AA93+Արմավիր!AA93+Կոտայք!AA93+Շիրակ!AA93+Տավուշ!AA93+Սյունիք!AA93+Գեղարքունիք!AA93)</f>
        <v>0</v>
      </c>
      <c r="AB93" s="35">
        <f>SUM(Լոռի!AB93+'Արագածոտն '!AB93+'Երևան քաղաք'!AB93+'Արարատ և Վայոց ձոր'!AB93+Արմավիր!AB93+Կոտայք!AB93+Շիրակ!AB93+Տավուշ!AB93+Սյունիք!AB93+Գեղարքունիք!AB93)</f>
        <v>0</v>
      </c>
    </row>
    <row r="94" spans="1:28" ht="20.100000000000001" customHeight="1" x14ac:dyDescent="0.3">
      <c r="A94" s="54" t="s">
        <v>70</v>
      </c>
      <c r="B94" s="34" t="s">
        <v>684</v>
      </c>
      <c r="C94" s="34">
        <v>173</v>
      </c>
      <c r="D94" s="35">
        <f>SUM(Լոռի!D94+'Արագածոտն '!D94+'Երևան քաղաք'!D94+'Արարատ և Վայոց ձոր'!D94+Արմավիր!D94+Կոտայք!D94+Շիրակ!D94+Տավուշ!D94+Սյունիք!D94+Գեղարքունիք!D94)</f>
        <v>0</v>
      </c>
      <c r="E94" s="35">
        <f>SUM(Լոռի!E94+'Արագածոտն '!E94+'Երևան քաղաք'!E94+'Արարատ և Վայոց ձոր'!E94+Արմավիր!E94+Կոտայք!E94+Շիրակ!E94+Տավուշ!E94+Սյունիք!E94+Գեղարքունիք!E94)</f>
        <v>0</v>
      </c>
      <c r="F94" s="35">
        <f>SUM(Լոռի!F94+'Արագածոտն '!F94+'Երևան քաղաք'!F94+'Արարատ և Վայոց ձոր'!F94+Արմավիր!F94+Կոտայք!F94+Շիրակ!F94+Տավուշ!F94+Սյունիք!F94+Գեղարքունիք!F94)</f>
        <v>0</v>
      </c>
      <c r="G94" s="35">
        <f>SUM(Լոռի!G94+'Արագածոտն '!G94+'Երևան քաղաք'!G94+'Արարատ և Վայոց ձոր'!G94+Արմավիր!G94+Կոտայք!G94+Շիրակ!G94+Տավուշ!G94+Սյունիք!G94+Գեղարքունիք!G94)</f>
        <v>0</v>
      </c>
      <c r="H94" s="35">
        <f>SUM(Լոռի!H94+'Արագածոտն '!H94+'Երևան քաղաք'!H94+'Արարատ և Վայոց ձոր'!H94+Արմավիր!H94+Կոտայք!H94+Շիրակ!H94+Տավուշ!H94+Սյունիք!H94+Գեղարքունիք!H94)</f>
        <v>0</v>
      </c>
      <c r="I94" s="35">
        <f>SUM(Լոռի!I94+'Արագածոտն '!I94+'Երևան քաղաք'!I94+'Արարատ և Վայոց ձոր'!I94+Արմավիր!I94+Կոտայք!I94+Շիրակ!I94+Տավուշ!I94+Սյունիք!I94+Գեղարքունիք!I94)</f>
        <v>0</v>
      </c>
      <c r="J94" s="35">
        <f>SUM(Լոռի!J94+'Արագածոտն '!J94+'Երևան քաղաք'!J94+'Արարատ և Վայոց ձոր'!J94+Արմավիր!J94+Կոտայք!J94+Շիրակ!J94+Տավուշ!J94+Սյունիք!J94+Գեղարքունիք!J94)</f>
        <v>0</v>
      </c>
      <c r="K94" s="35">
        <f>SUM(Լոռի!K94+'Արագածոտն '!K94+'Երևան քաղաք'!K94+'Արարատ և Վայոց ձոր'!K94+Արմավիր!K94+Կոտայք!K94+Շիրակ!K94+Տավուշ!K94+Սյունիք!K94+Գեղարքունիք!K94)</f>
        <v>0</v>
      </c>
      <c r="L94" s="35">
        <f>SUM(Լոռի!L94+'Արագածոտն '!L94+'Երևան քաղաք'!L94+'Արարատ և Վայոց ձոր'!L94+Արմավիր!L94+Կոտայք!L94+Շիրակ!L94+Տավուշ!L94+Սյունիք!L94+Գեղարքունիք!L94)</f>
        <v>0</v>
      </c>
      <c r="M94" s="35">
        <f>SUM(Լոռի!M94+'Արագածոտն '!M94+'Երևան քաղաք'!M94+'Արարատ և Վայոց ձոր'!M94+Արմավիր!M94+Կոտայք!M94+Շիրակ!M94+Տավուշ!M94+Սյունիք!M94+Գեղարքունիք!M94)</f>
        <v>0</v>
      </c>
      <c r="N94" s="35">
        <f>SUM(Լոռի!N94+'Արագածոտն '!N94+'Երևան քաղաք'!N94+'Արարատ և Վայոց ձոր'!N94+Արմավիր!N94+Կոտայք!N94+Շիրակ!N94+Տավուշ!N94+Սյունիք!N94+Գեղարքունիք!N94)</f>
        <v>0</v>
      </c>
      <c r="O94" s="35">
        <f>SUM(Լոռի!O94+'Արագածոտն '!O94+'Երևան քաղաք'!O94+'Արարատ և Վայոց ձոր'!O94+Արմավիր!O94+Կոտայք!O94+Շիրակ!O94+Տավուշ!O94+Սյունիք!O94+Գեղարքունիք!O94)</f>
        <v>0</v>
      </c>
      <c r="P94" s="35">
        <f>SUM(Լոռի!P94+'Արագածոտն '!P94+'Երևան քաղաք'!P94+'Արարատ և Վայոց ձոր'!P94+Արմավիր!P94+Կոտայք!P94+Շիրակ!P94+Տավուշ!P94+Սյունիք!P94+Գեղարքունիք!P94)</f>
        <v>0</v>
      </c>
      <c r="Q94" s="35">
        <f>SUM(Լոռի!Q94+'Արագածոտն '!Q94+'Երևան քաղաք'!Q94+'Արարատ և Վայոց ձոր'!Q94+Արմավիր!Q94+Կոտայք!Q94+Շիրակ!Q94+Տավուշ!Q94+Սյունիք!Q94+Գեղարքունիք!Q94)</f>
        <v>0</v>
      </c>
      <c r="R94" s="35">
        <f>SUM(Լոռի!R94+'Արագածոտն '!R94+'Երևան քաղաք'!R94+'Արարատ և Վայոց ձոր'!R94+Արմավիր!R94+Կոտայք!R94+Շիրակ!R94+Տավուշ!R94+Սյունիք!R94+Գեղարքունիք!R94)</f>
        <v>0</v>
      </c>
      <c r="S94" s="35">
        <f>SUM(Լոռի!S94+'Արագածոտն '!S94+'Երևան քաղաք'!S94+'Արարատ և Վայոց ձոր'!S94+Արմավիր!S94+Կոտայք!S94+Շիրակ!S94+Տավուշ!S94+Սյունիք!S94+Գեղարքունիք!S94)</f>
        <v>0</v>
      </c>
      <c r="T94" s="35">
        <f>SUM(Լոռի!T94+'Արագածոտն '!T94+'Երևան քաղաք'!T94+'Արարատ և Վայոց ձոր'!T94+Արմավիր!T94+Կոտայք!T94+Շիրակ!T94+Տավուշ!T94+Սյունիք!T94+Գեղարքունիք!T94)</f>
        <v>0</v>
      </c>
      <c r="U94" s="35">
        <f>SUM(Լոռի!U94+'Արագածոտն '!U94+'Երևան քաղաք'!U94+'Արարատ և Վայոց ձոր'!U94+Արմավիր!U94+Կոտայք!U94+Շիրակ!U94+Տավուշ!U94+Սյունիք!U94+Գեղարքունիք!U94)</f>
        <v>0</v>
      </c>
      <c r="V94" s="35">
        <f>SUM(Լոռի!V94+'Արագածոտն '!V94+'Երևան քաղաք'!V94+'Արարատ և Վայոց ձոր'!V94+Արմավիր!V94+Կոտայք!V94+Շիրակ!V94+Տավուշ!V94+Սյունիք!V94+Գեղարքունիք!V94)</f>
        <v>0</v>
      </c>
      <c r="W94" s="35">
        <f>SUM(Լոռի!W94+'Արագածոտն '!W94+'Երևան քաղաք'!W94+'Արարատ և Վայոց ձոր'!W94+Արմավիր!W94+Կոտայք!W94+Շիրակ!W94+Տավուշ!W94+Սյունիք!W94+Գեղարքունիք!W94)</f>
        <v>0</v>
      </c>
      <c r="X94" s="35">
        <f>SUM(Լոռի!X94+'Արագածոտն '!X94+'Երևան քաղաք'!X94+'Արարատ և Վայոց ձոր'!X94+Արմավիր!X94+Կոտայք!X94+Շիրակ!X94+Տավուշ!X94+Սյունիք!X94+Գեղարքունիք!X94)</f>
        <v>0</v>
      </c>
      <c r="Y94" s="35">
        <f>SUM(Լոռի!Y94+'Արագածոտն '!Y94+'Երևան քաղաք'!Y94+'Արարատ և Վայոց ձոր'!Y94+Արմավիր!Y94+Կոտայք!Y94+Շիրակ!Y94+Տավուշ!Y94+Սյունիք!Y94+Գեղարքունիք!Y94)</f>
        <v>0</v>
      </c>
      <c r="Z94" s="35">
        <f>SUM(Լոռի!Z94+'Արագածոտն '!Z94+'Երևան քաղաք'!Z94+'Արարատ և Վայոց ձոր'!Z94+Արմավիր!Z94+Կոտայք!Z94+Շիրակ!Z94+Տավուշ!Z94+Սյունիք!Z94+Գեղարքունիք!Z94)</f>
        <v>0</v>
      </c>
      <c r="AA94" s="35">
        <f>SUM(Լոռի!AA94+'Արագածոտն '!AA94+'Երևան քաղաք'!AA94+'Արարատ և Վայոց ձոր'!AA94+Արմավիր!AA94+Կոտայք!AA94+Շիրակ!AA94+Տավուշ!AA94+Սյունիք!AA94+Գեղարքունիք!AA94)</f>
        <v>0</v>
      </c>
      <c r="AB94" s="35">
        <f>SUM(Լոռի!AB94+'Արագածոտն '!AB94+'Երևան քաղաք'!AB94+'Արարատ և Վայոց ձոր'!AB94+Արմավիր!AB94+Կոտայք!AB94+Շիրակ!AB94+Տավուշ!AB94+Սյունիք!AB94+Գեղարքունիք!AB94)</f>
        <v>0</v>
      </c>
    </row>
    <row r="95" spans="1:28" ht="20.100000000000001" customHeight="1" x14ac:dyDescent="0.3">
      <c r="A95" s="54" t="s">
        <v>71</v>
      </c>
      <c r="B95" s="34" t="s">
        <v>474</v>
      </c>
      <c r="C95" s="34">
        <v>174</v>
      </c>
      <c r="D95" s="35">
        <f>SUM(Լոռի!D95+'Արագածոտն '!D95+'Երևան քաղաք'!D95+'Արարատ և Վայոց ձոր'!D95+Արմավիր!D95+Կոտայք!D95+Շիրակ!D95+Տավուշ!D95+Սյունիք!D95+Գեղարքունիք!D95)</f>
        <v>0</v>
      </c>
      <c r="E95" s="35">
        <f>SUM(Լոռի!E95+'Արագածոտն '!E95+'Երևան քաղաք'!E95+'Արարատ և Վայոց ձոր'!E95+Արմավիր!E95+Կոտայք!E95+Շիրակ!E95+Տավուշ!E95+Սյունիք!E95+Գեղարքունիք!E95)</f>
        <v>0</v>
      </c>
      <c r="F95" s="35">
        <f>SUM(Լոռի!F95+'Արագածոտն '!F95+'Երևան քաղաք'!F95+'Արարատ և Վայոց ձոր'!F95+Արմավիր!F95+Կոտայք!F95+Շիրակ!F95+Տավուշ!F95+Սյունիք!F95+Գեղարքունիք!F95)</f>
        <v>0</v>
      </c>
      <c r="G95" s="35">
        <f>SUM(Լոռի!G95+'Արագածոտն '!G95+'Երևան քաղաք'!G95+'Արարատ և Վայոց ձոր'!G95+Արմավիր!G95+Կոտայք!G95+Շիրակ!G95+Տավուշ!G95+Սյունիք!G95+Գեղարքունիք!G95)</f>
        <v>0</v>
      </c>
      <c r="H95" s="35">
        <f>SUM(Լոռի!H95+'Արագածոտն '!H95+'Երևան քաղաք'!H95+'Արարատ և Վայոց ձոր'!H95+Արմավիր!H95+Կոտայք!H95+Շիրակ!H95+Տավուշ!H95+Սյունիք!H95+Գեղարքունիք!H95)</f>
        <v>0</v>
      </c>
      <c r="I95" s="35">
        <f>SUM(Լոռի!I95+'Արագածոտն '!I95+'Երևան քաղաք'!I95+'Արարատ և Վայոց ձոր'!I95+Արմավիր!I95+Կոտայք!I95+Շիրակ!I95+Տավուշ!I95+Սյունիք!I95+Գեղարքունիք!I95)</f>
        <v>0</v>
      </c>
      <c r="J95" s="35">
        <f>SUM(Լոռի!J95+'Արագածոտն '!J95+'Երևան քաղաք'!J95+'Արարատ և Վայոց ձոր'!J95+Արմավիր!J95+Կոտայք!J95+Շիրակ!J95+Տավուշ!J95+Սյունիք!J95+Գեղարքունիք!J95)</f>
        <v>0</v>
      </c>
      <c r="K95" s="35">
        <f>SUM(Լոռի!K95+'Արագածոտն '!K95+'Երևան քաղաք'!K95+'Արարատ և Վայոց ձոր'!K95+Արմավիր!K95+Կոտայք!K95+Շիրակ!K95+Տավուշ!K95+Սյունիք!K95+Գեղարքունիք!K95)</f>
        <v>0</v>
      </c>
      <c r="L95" s="35">
        <f>SUM(Լոռի!L95+'Արագածոտն '!L95+'Երևան քաղաք'!L95+'Արարատ և Վայոց ձոր'!L95+Արմավիր!L95+Կոտայք!L95+Շիրակ!L95+Տավուշ!L95+Սյունիք!L95+Գեղարքունիք!L95)</f>
        <v>0</v>
      </c>
      <c r="M95" s="35">
        <f>SUM(Լոռի!M95+'Արագածոտն '!M95+'Երևան քաղաք'!M95+'Արարատ և Վայոց ձոր'!M95+Արմավիր!M95+Կոտայք!M95+Շիրակ!M95+Տավուշ!M95+Սյունիք!M95+Գեղարքունիք!M95)</f>
        <v>0</v>
      </c>
      <c r="N95" s="35">
        <f>SUM(Լոռի!N95+'Արագածոտն '!N95+'Երևան քաղաք'!N95+'Արարատ և Վայոց ձոր'!N95+Արմավիր!N95+Կոտայք!N95+Շիրակ!N95+Տավուշ!N95+Սյունիք!N95+Գեղարքունիք!N95)</f>
        <v>0</v>
      </c>
      <c r="O95" s="35">
        <f>SUM(Լոռի!O95+'Արագածոտն '!O95+'Երևան քաղաք'!O95+'Արարատ և Վայոց ձոր'!O95+Արմավիր!O95+Կոտայք!O95+Շիրակ!O95+Տավուշ!O95+Սյունիք!O95+Գեղարքունիք!O95)</f>
        <v>0</v>
      </c>
      <c r="P95" s="35">
        <f>SUM(Լոռի!P95+'Արագածոտն '!P95+'Երևան քաղաք'!P95+'Արարատ և Վայոց ձոր'!P95+Արմավիր!P95+Կոտայք!P95+Շիրակ!P95+Տավուշ!P95+Սյունիք!P95+Գեղարքունիք!P95)</f>
        <v>0</v>
      </c>
      <c r="Q95" s="35">
        <f>SUM(Լոռի!Q95+'Արագածոտն '!Q95+'Երևան քաղաք'!Q95+'Արարատ և Վայոց ձոր'!Q95+Արմավիր!Q95+Կոտայք!Q95+Շիրակ!Q95+Տավուշ!Q95+Սյունիք!Q95+Գեղարքունիք!Q95)</f>
        <v>0</v>
      </c>
      <c r="R95" s="35">
        <f>SUM(Լոռի!R95+'Արագածոտն '!R95+'Երևան քաղաք'!R95+'Արարատ և Վայոց ձոր'!R95+Արմավիր!R95+Կոտայք!R95+Շիրակ!R95+Տավուշ!R95+Սյունիք!R95+Գեղարքունիք!R95)</f>
        <v>0</v>
      </c>
      <c r="S95" s="35">
        <f>SUM(Լոռի!S95+'Արագածոտն '!S95+'Երևան քաղաք'!S95+'Արարատ և Վայոց ձոր'!S95+Արմավիր!S95+Կոտայք!S95+Շիրակ!S95+Տավուշ!S95+Սյունիք!S95+Գեղարքունիք!S95)</f>
        <v>0</v>
      </c>
      <c r="T95" s="35">
        <f>SUM(Լոռի!T95+'Արագածոտն '!T95+'Երևան քաղաք'!T95+'Արարատ և Վայոց ձոր'!T95+Արմավիր!T95+Կոտայք!T95+Շիրակ!T95+Տավուշ!T95+Սյունիք!T95+Գեղարքունիք!T95)</f>
        <v>0</v>
      </c>
      <c r="U95" s="35">
        <f>SUM(Լոռի!U95+'Արագածոտն '!U95+'Երևան քաղաք'!U95+'Արարատ և Վայոց ձոր'!U95+Արմավիր!U95+Կոտայք!U95+Շիրակ!U95+Տավուշ!U95+Սյունիք!U95+Գեղարքունիք!U95)</f>
        <v>0</v>
      </c>
      <c r="V95" s="35">
        <f>SUM(Լոռի!V95+'Արագածոտն '!V95+'Երևան քաղաք'!V95+'Արարատ և Վայոց ձոր'!V95+Արմավիր!V95+Կոտայք!V95+Շիրակ!V95+Տավուշ!V95+Սյունիք!V95+Գեղարքունիք!V95)</f>
        <v>0</v>
      </c>
      <c r="W95" s="35">
        <f>SUM(Լոռի!W95+'Արագածոտն '!W95+'Երևան քաղաք'!W95+'Արարատ և Վայոց ձոր'!W95+Արմավիր!W95+Կոտայք!W95+Շիրակ!W95+Տավուշ!W95+Սյունիք!W95+Գեղարքունիք!W95)</f>
        <v>0</v>
      </c>
      <c r="X95" s="35">
        <f>SUM(Լոռի!X95+'Արագածոտն '!X95+'Երևան քաղաք'!X95+'Արարատ և Վայոց ձոր'!X95+Արմավիր!X95+Կոտայք!X95+Շիրակ!X95+Տավուշ!X95+Սյունիք!X95+Գեղարքունիք!X95)</f>
        <v>0</v>
      </c>
      <c r="Y95" s="35">
        <f>SUM(Լոռի!Y95+'Արագածոտն '!Y95+'Երևան քաղաք'!Y95+'Արարատ և Վայոց ձոր'!Y95+Արմավիր!Y95+Կոտայք!Y95+Շիրակ!Y95+Տավուշ!Y95+Սյունիք!Y95+Գեղարքունիք!Y95)</f>
        <v>0</v>
      </c>
      <c r="Z95" s="35">
        <f>SUM(Լոռի!Z95+'Արագածոտն '!Z95+'Երևան քաղաք'!Z95+'Արարատ և Վայոց ձոր'!Z95+Արմավիր!Z95+Կոտայք!Z95+Շիրակ!Z95+Տավուշ!Z95+Սյունիք!Z95+Գեղարքունիք!Z95)</f>
        <v>0</v>
      </c>
      <c r="AA95" s="35">
        <f>SUM(Լոռի!AA95+'Արագածոտն '!AA95+'Երևան քաղաք'!AA95+'Արարատ և Վայոց ձոր'!AA95+Արմավիր!AA95+Կոտայք!AA95+Շիրակ!AA95+Տավուշ!AA95+Սյունիք!AA95+Գեղարքունիք!AA95)</f>
        <v>0</v>
      </c>
      <c r="AB95" s="35">
        <f>SUM(Լոռի!AB95+'Արագածոտն '!AB95+'Երևան քաղաք'!AB95+'Արարատ և Վայոց ձոր'!AB95+Արմավիր!AB95+Կոտայք!AB95+Շիրակ!AB95+Տավուշ!AB95+Սյունիք!AB95+Գեղարքունիք!AB95)</f>
        <v>0</v>
      </c>
    </row>
    <row r="96" spans="1:28" ht="20.100000000000001" customHeight="1" x14ac:dyDescent="0.3">
      <c r="A96" s="54" t="s">
        <v>72</v>
      </c>
      <c r="B96" s="37" t="s">
        <v>393</v>
      </c>
      <c r="C96" s="34"/>
      <c r="D96" s="35">
        <f>SUM(Լոռի!D96+'Արագածոտն '!D96+'Երևան քաղաք'!D96+'Արարատ և Վայոց ձոր'!D96+Արմավիր!D96+Կոտայք!D96+Շիրակ!D96+Տավուշ!D96+Սյունիք!D96+Գեղարքունիք!D96)</f>
        <v>0</v>
      </c>
      <c r="E96" s="35">
        <f>SUM(Լոռի!E96+'Արագածոտն '!E96+'Երևան քաղաք'!E96+'Արարատ և Վայոց ձոր'!E96+Արմավիր!E96+Կոտայք!E96+Շիրակ!E96+Տավուշ!E96+Սյունիք!E96+Գեղարքունիք!E96)</f>
        <v>0</v>
      </c>
      <c r="F96" s="35">
        <f>SUM(Լոռի!F96+'Արագածոտն '!F96+'Երևան քաղաք'!F96+'Արարատ և Վայոց ձոր'!F96+Արմավիր!F96+Կոտայք!F96+Շիրակ!F96+Տավուշ!F96+Սյունիք!F96+Գեղարքունիք!F96)</f>
        <v>0</v>
      </c>
      <c r="G96" s="35">
        <f>SUM(Լոռի!G96+'Արագածոտն '!G96+'Երևան քաղաք'!G96+'Արարատ և Վայոց ձոր'!G96+Արմավիր!G96+Կոտայք!G96+Շիրակ!G96+Տավուշ!G96+Սյունիք!G96+Գեղարքունիք!G96)</f>
        <v>0</v>
      </c>
      <c r="H96" s="35">
        <f>SUM(Լոռի!H96+'Արագածոտն '!H96+'Երևան քաղաք'!H96+'Արարատ և Վայոց ձոր'!H96+Արմավիր!H96+Կոտայք!H96+Շիրակ!H96+Տավուշ!H96+Սյունիք!H96+Գեղարքունիք!H96)</f>
        <v>0</v>
      </c>
      <c r="I96" s="35">
        <f>SUM(Լոռի!I96+'Արագածոտն '!I96+'Երևան քաղաք'!I96+'Արարատ և Վայոց ձոր'!I96+Արմավիր!I96+Կոտայք!I96+Շիրակ!I96+Տավուշ!I96+Սյունիք!I96+Գեղարքունիք!I96)</f>
        <v>0</v>
      </c>
      <c r="J96" s="35">
        <f>SUM(Լոռի!J96+'Արագածոտն '!J96+'Երևան քաղաք'!J96+'Արարատ և Վայոց ձոր'!J96+Արմավիր!J96+Կոտայք!J96+Շիրակ!J96+Տավուշ!J96+Սյունիք!J96+Գեղարքունիք!J96)</f>
        <v>0</v>
      </c>
      <c r="K96" s="35">
        <f>SUM(Լոռի!K96+'Արագածոտն '!K96+'Երևան քաղաք'!K96+'Արարատ և Վայոց ձոր'!K96+Արմավիր!K96+Կոտայք!K96+Շիրակ!K96+Տավուշ!K96+Սյունիք!K96+Գեղարքունիք!K96)</f>
        <v>0</v>
      </c>
      <c r="L96" s="35">
        <f>SUM(Լոռի!L96+'Արագածոտն '!L96+'Երևան քաղաք'!L96+'Արարատ և Վայոց ձոր'!L96+Արմավիր!L96+Կոտայք!L96+Շիրակ!L96+Տավուշ!L96+Սյունիք!L96+Գեղարքունիք!L96)</f>
        <v>0</v>
      </c>
      <c r="M96" s="35">
        <f>SUM(Լոռի!M96+'Արագածոտն '!M96+'Երևան քաղաք'!M96+'Արարատ և Վայոց ձոր'!M96+Արմավիր!M96+Կոտայք!M96+Շիրակ!M96+Տավուշ!M96+Սյունիք!M96+Գեղարքունիք!M96)</f>
        <v>0</v>
      </c>
      <c r="N96" s="35">
        <f>SUM(Լոռի!N96+'Արագածոտն '!N96+'Երևան քաղաք'!N96+'Արարատ և Վայոց ձոր'!N96+Արմավիր!N96+Կոտայք!N96+Շիրակ!N96+Տավուշ!N96+Սյունիք!N96+Գեղարքունիք!N96)</f>
        <v>0</v>
      </c>
      <c r="O96" s="35">
        <f>SUM(Լոռի!O96+'Արագածոտն '!O96+'Երևան քաղաք'!O96+'Արարատ և Վայոց ձոր'!O96+Արմավիր!O96+Կոտայք!O96+Շիրակ!O96+Տավուշ!O96+Սյունիք!O96+Գեղարքունիք!O96)</f>
        <v>0</v>
      </c>
      <c r="P96" s="35">
        <f>SUM(Լոռի!P96+'Արագածոտն '!P96+'Երևան քաղաք'!P96+'Արարատ և Վայոց ձոր'!P96+Արմավիր!P96+Կոտայք!P96+Շիրակ!P96+Տավուշ!P96+Սյունիք!P96+Գեղարքունիք!P96)</f>
        <v>0</v>
      </c>
      <c r="Q96" s="35">
        <f>SUM(Լոռի!Q96+'Արագածոտն '!Q96+'Երևան քաղաք'!Q96+'Արարատ և Վայոց ձոր'!Q96+Արմավիր!Q96+Կոտայք!Q96+Շիրակ!Q96+Տավուշ!Q96+Սյունիք!Q96+Գեղարքունիք!Q96)</f>
        <v>0</v>
      </c>
      <c r="R96" s="35">
        <f>SUM(Լոռի!R96+'Արագածոտն '!R96+'Երևան քաղաք'!R96+'Արարատ և Վայոց ձոր'!R96+Արմավիր!R96+Կոտայք!R96+Շիրակ!R96+Տավուշ!R96+Սյունիք!R96+Գեղարքունիք!R96)</f>
        <v>0</v>
      </c>
      <c r="S96" s="35">
        <f>SUM(Լոռի!S96+'Արագածոտն '!S96+'Երևան քաղաք'!S96+'Արարատ և Վայոց ձոր'!S96+Արմավիր!S96+Կոտայք!S96+Շիրակ!S96+Տավուշ!S96+Սյունիք!S96+Գեղարքունիք!S96)</f>
        <v>0</v>
      </c>
      <c r="T96" s="35">
        <f>SUM(Լոռի!T96+'Արագածոտն '!T96+'Երևան քաղաք'!T96+'Արարատ և Վայոց ձոր'!T96+Արմավիր!T96+Կոտայք!T96+Շիրակ!T96+Տավուշ!T96+Սյունիք!T96+Գեղարքունիք!T96)</f>
        <v>0</v>
      </c>
      <c r="U96" s="35">
        <f>SUM(Լոռի!U96+'Արագածոտն '!U96+'Երևան քաղաք'!U96+'Արարատ և Վայոց ձոր'!U96+Արմավիր!U96+Կոտայք!U96+Շիրակ!U96+Տավուշ!U96+Սյունիք!U96+Գեղարքունիք!U96)</f>
        <v>0</v>
      </c>
      <c r="V96" s="35">
        <f>SUM(Լոռի!V96+'Արագածոտն '!V96+'Երևան քաղաք'!V96+'Արարատ և Վայոց ձոր'!V96+Արմավիր!V96+Կոտայք!V96+Շիրակ!V96+Տավուշ!V96+Սյունիք!V96+Գեղարքունիք!V96)</f>
        <v>0</v>
      </c>
      <c r="W96" s="35">
        <f>SUM(Լոռի!W96+'Արագածոտն '!W96+'Երևան քաղաք'!W96+'Արարատ և Վայոց ձոր'!W96+Արմավիր!W96+Կոտայք!W96+Շիրակ!W96+Տավուշ!W96+Սյունիք!W96+Գեղարքունիք!W96)</f>
        <v>0</v>
      </c>
      <c r="X96" s="35">
        <f>SUM(Լոռի!X96+'Արագածոտն '!X96+'Երևան քաղաք'!X96+'Արարատ և Վայոց ձոր'!X96+Արմավիր!X96+Կոտայք!X96+Շիրակ!X96+Տավուշ!X96+Սյունիք!X96+Գեղարքունիք!X96)</f>
        <v>0</v>
      </c>
      <c r="Y96" s="35">
        <f>SUM(Լոռի!Y96+'Արագածոտն '!Y96+'Երևան քաղաք'!Y96+'Արարատ և Վայոց ձոր'!Y96+Արմավիր!Y96+Կոտայք!Y96+Շիրակ!Y96+Տավուշ!Y96+Սյունիք!Y96+Գեղարքունիք!Y96)</f>
        <v>0</v>
      </c>
      <c r="Z96" s="35">
        <f>SUM(Լոռի!Z96+'Արագածոտն '!Z96+'Երևան քաղաք'!Z96+'Արարատ և Վայոց ձոր'!Z96+Արմավիր!Z96+Կոտայք!Z96+Շիրակ!Z96+Տավուշ!Z96+Սյունիք!Z96+Գեղարքունիք!Z96)</f>
        <v>0</v>
      </c>
      <c r="AA96" s="35">
        <f>SUM(Լոռի!AA96+'Արագածոտն '!AA96+'Երևան քաղաք'!AA96+'Արարատ և Վայոց ձոր'!AA96+Արմավիր!AA96+Կոտայք!AA96+Շիրակ!AA96+Տավուշ!AA96+Սյունիք!AA96+Գեղարքունիք!AA96)</f>
        <v>0</v>
      </c>
      <c r="AB96" s="35">
        <f>SUM(Լոռի!AB96+'Արագածոտն '!AB96+'Երևան քաղաք'!AB96+'Արարատ և Վայոց ձոր'!AB96+Արմավիր!AB96+Կոտայք!AB96+Շիրակ!AB96+Տավուշ!AB96+Սյունիք!AB96+Գեղարքունիք!AB96)</f>
        <v>0</v>
      </c>
    </row>
    <row r="97" spans="1:28" ht="20.100000000000001" customHeight="1" x14ac:dyDescent="0.3">
      <c r="A97" s="60" t="s">
        <v>73</v>
      </c>
      <c r="B97" s="38" t="s">
        <v>475</v>
      </c>
      <c r="C97" s="34"/>
      <c r="D97" s="35">
        <f>SUM(Լոռի!D97+'Արագածոտն '!D97+'Երևան քաղաք'!D97+'Արարատ և Վայոց ձոր'!D97+Արմավիր!D97+Կոտայք!D97+Շիրակ!D97+Տավուշ!D97+Սյունիք!D97+Գեղարքունիք!D97)</f>
        <v>12</v>
      </c>
      <c r="E97" s="35">
        <f>SUM(Լոռի!E97+'Արագածոտն '!E97+'Երևան քաղաք'!E97+'Արարատ և Վայոց ձոր'!E97+Արմավիր!E97+Կոտայք!E97+Շիրակ!E97+Տավուշ!E97+Սյունիք!E97+Գեղարքունիք!E97)</f>
        <v>23</v>
      </c>
      <c r="F97" s="35">
        <f>SUM(Լոռի!F97+'Արագածոտն '!F97+'Երևան քաղաք'!F97+'Արարատ և Վայոց ձոր'!F97+Արմավիր!F97+Կոտայք!F97+Շիրակ!F97+Տավուշ!F97+Սյունիք!F97+Գեղարքունիք!F97)</f>
        <v>35</v>
      </c>
      <c r="G97" s="35">
        <f>SUM(Լոռի!G97+'Արագածոտն '!G97+'Երևան քաղաք'!G97+'Արարատ և Վայոց ձոր'!G97+Արմավիր!G97+Կոտայք!G97+Շիրակ!G97+Տավուշ!G97+Սյունիք!G97+Գեղարքունիք!G97)</f>
        <v>1</v>
      </c>
      <c r="H97" s="35">
        <f>SUM(Լոռի!H97+'Արագածոտն '!H97+'Երևան քաղաք'!H97+'Արարատ և Վայոց ձոր'!H97+Արմավիր!H97+Կոտայք!H97+Շիրակ!H97+Տավուշ!H97+Սյունիք!H97+Գեղարքունիք!H97)</f>
        <v>12</v>
      </c>
      <c r="I97" s="35">
        <f>SUM(Լոռի!I97+'Արագածոտն '!I97+'Երևան քաղաք'!I97+'Արարատ և Վայոց ձոր'!I97+Արմավիր!I97+Կոտայք!I97+Շիրակ!I97+Տավուշ!I97+Սյունիք!I97+Գեղարքունիք!I97)</f>
        <v>0</v>
      </c>
      <c r="J97" s="35">
        <f>SUM(Լոռի!J97+'Արագածոտն '!J97+'Երևան քաղաք'!J97+'Արարատ և Վայոց ձոր'!J97+Արմավիր!J97+Կոտայք!J97+Շիրակ!J97+Տավուշ!J97+Սյունիք!J97+Գեղարքունիք!J97)</f>
        <v>3</v>
      </c>
      <c r="K97" s="35">
        <f>SUM(Լոռի!K97+'Արագածոտն '!K97+'Երևան քաղաք'!K97+'Արարատ և Վայոց ձոր'!K97+Արմավիր!K97+Կոտայք!K97+Շիրակ!K97+Տավուշ!K97+Սյունիք!K97+Գեղարքունիք!K97)</f>
        <v>3</v>
      </c>
      <c r="L97" s="35">
        <f>SUM(Լոռի!L97+'Արագածոտն '!L97+'Երևան քաղաք'!L97+'Արարատ և Վայոց ձոր'!L97+Արմավիր!L97+Կոտայք!L97+Շիրակ!L97+Տավուշ!L97+Սյունիք!L97+Գեղարքունիք!L97)</f>
        <v>1</v>
      </c>
      <c r="M97" s="35">
        <f>SUM(Լոռի!M97+'Արագածոտն '!M97+'Երևան քաղաք'!M97+'Արարատ և Վայոց ձոր'!M97+Արմավիր!M97+Կոտայք!M97+Շիրակ!M97+Տավուշ!M97+Սյունիք!M97+Գեղարքունիք!M97)</f>
        <v>8</v>
      </c>
      <c r="N97" s="35">
        <f>SUM(Լոռի!N97+'Արագածոտն '!N97+'Երևան քաղաք'!N97+'Արարատ և Վայոց ձոր'!N97+Արմավիր!N97+Կոտայք!N97+Շիրակ!N97+Տավուշ!N97+Սյունիք!N97+Գեղարքունիք!N97)</f>
        <v>3</v>
      </c>
      <c r="O97" s="35">
        <f>SUM(Լոռի!O97+'Արագածոտն '!O97+'Երևան քաղաք'!O97+'Արարատ և Վայոց ձոր'!O97+Արմավիր!O97+Կոտայք!O97+Շիրակ!O97+Տավուշ!O97+Սյունիք!O97+Գեղարքունիք!O97)</f>
        <v>12</v>
      </c>
      <c r="P97" s="35">
        <f>SUM(Լոռի!P97+'Արագածոտն '!P97+'Երևան քաղաք'!P97+'Արարատ և Վայոց ձոր'!P97+Արմավիր!P97+Կոտայք!P97+Շիրակ!P97+Տավուշ!P97+Սյունիք!P97+Գեղարքունիք!P97)</f>
        <v>2</v>
      </c>
      <c r="Q97" s="35">
        <f>SUM(Լոռի!Q97+'Արագածոտն '!Q97+'Երևան քաղաք'!Q97+'Արարատ և Վայոց ձոր'!Q97+Արմավիր!Q97+Կոտայք!Q97+Շիրակ!Q97+Տավուշ!Q97+Սյունիք!Q97+Գեղարքունիք!Q97)</f>
        <v>0</v>
      </c>
      <c r="R97" s="35">
        <f>SUM(Լոռի!R97+'Արագածոտն '!R97+'Երևան քաղաք'!R97+'Արարատ և Վայոց ձոր'!R97+Արմավիր!R97+Կոտայք!R97+Շիրակ!R97+Տավուշ!R97+Սյունիք!R97+Գեղարքունիք!R97)</f>
        <v>0</v>
      </c>
      <c r="S97" s="35">
        <f>SUM(Լոռի!S97+'Արագածոտն '!S97+'Երևան քաղաք'!S97+'Արարատ և Վայոց ձոր'!S97+Արմավիր!S97+Կոտայք!S97+Շիրակ!S97+Տավուշ!S97+Սյունիք!S97+Գեղարքունիք!S97)</f>
        <v>26</v>
      </c>
      <c r="T97" s="35">
        <f>SUM(Լոռի!T97+'Արագածոտն '!T97+'Երևան քաղաք'!T97+'Արարատ և Վայոց ձոր'!T97+Արմավիր!T97+Կոտայք!T97+Շիրակ!T97+Տավուշ!T97+Սյունիք!T97+Գեղարքունիք!T97)</f>
        <v>9</v>
      </c>
      <c r="U97" s="35">
        <f>SUM(Լոռի!U97+'Արագածոտն '!U97+'Երևան քաղաք'!U97+'Արարատ և Վայոց ձոր'!U97+Արմավիր!U97+Կոտայք!U97+Շիրակ!U97+Տավուշ!U97+Սյունիք!U97+Գեղարքունիք!U97)</f>
        <v>20</v>
      </c>
      <c r="V97" s="35">
        <f>SUM(Լոռի!V97+'Արագածոտն '!V97+'Երևան քաղաք'!V97+'Արարատ և Վայոց ձոր'!V97+Արմավիր!V97+Կոտայք!V97+Շիրակ!V97+Տավուշ!V97+Սյունիք!V97+Գեղարքունիք!V97)</f>
        <v>6</v>
      </c>
      <c r="W97" s="35">
        <f>SUM(Լոռի!W97+'Արագածոտն '!W97+'Երևան քաղաք'!W97+'Արարատ և Վայոց ձոր'!W97+Արմավիր!W97+Կոտայք!W97+Շիրակ!W97+Տավուշ!W97+Սյունիք!W97+Գեղարքունիք!W97)</f>
        <v>4</v>
      </c>
      <c r="X97" s="35">
        <f>SUM(Լոռի!X97+'Արագածոտն '!X97+'Երևան քաղաք'!X97+'Արարատ և Վայոց ձոր'!X97+Արմավիր!X97+Կոտայք!X97+Շիրակ!X97+Տավուշ!X97+Սյունիք!X97+Գեղարքունիք!X97)</f>
        <v>0</v>
      </c>
      <c r="Y97" s="35">
        <f>SUM(Լոռի!Y97+'Արագածոտն '!Y97+'Երևան քաղաք'!Y97+'Արարատ և Վայոց ձոր'!Y97+Արմավիր!Y97+Կոտայք!Y97+Շիրակ!Y97+Տավուշ!Y97+Սյունիք!Y97+Գեղարքունիք!Y97)</f>
        <v>0</v>
      </c>
      <c r="Z97" s="35">
        <f>SUM(Լոռի!Z97+'Արագածոտն '!Z97+'Երևան քաղաք'!Z97+'Արարատ և Վայոց ձոր'!Z97+Արմավիր!Z97+Կոտայք!Z97+Շիրակ!Z97+Տավուշ!Z97+Սյունիք!Z97+Գեղարքունիք!Z97)</f>
        <v>0</v>
      </c>
      <c r="AA97" s="35">
        <f>SUM(Լոռի!AA97+'Արագածոտն '!AA97+'Երևան քաղաք'!AA97+'Արարատ և Վայոց ձոր'!AA97+Արմավիր!AA97+Կոտայք!AA97+Շիրակ!AA97+Տավուշ!AA97+Սյունիք!AA97+Գեղարքունիք!AA97)</f>
        <v>0</v>
      </c>
      <c r="AB97" s="35">
        <f>SUM(Լոռի!AB97+'Արագածոտն '!AB97+'Երևան քաղաք'!AB97+'Արարատ և Վայոց ձոր'!AB97+Արմավիր!AB97+Կոտայք!AB97+Շիրակ!AB97+Տավուշ!AB97+Սյունիք!AB97+Գեղարքունիք!AB97)</f>
        <v>0</v>
      </c>
    </row>
    <row r="98" spans="1:28" ht="20.100000000000001" customHeight="1" x14ac:dyDescent="0.3">
      <c r="A98" s="54" t="s">
        <v>685</v>
      </c>
      <c r="B98" s="37" t="s">
        <v>403</v>
      </c>
      <c r="C98" s="34">
        <v>175</v>
      </c>
      <c r="D98" s="35">
        <f>SUM(Լոռի!D98+'Արագածոտն '!D98+'Երևան քաղաք'!D98+'Արարատ և Վայոց ձոր'!D98+Արմավիր!D98+Կոտայք!D98+Շիրակ!D98+Տավուշ!D98+Սյունիք!D98+Գեղարքունիք!D98)</f>
        <v>0</v>
      </c>
      <c r="E98" s="35">
        <f>SUM(Լոռի!E98+'Արագածոտն '!E98+'Երևան քաղաք'!E98+'Արարատ և Վայոց ձոր'!E98+Արմավիր!E98+Կոտայք!E98+Շիրակ!E98+Տավուշ!E98+Սյունիք!E98+Գեղարքունիք!E98)</f>
        <v>0</v>
      </c>
      <c r="F98" s="35">
        <f>SUM(Լոռի!F98+'Արագածոտն '!F98+'Երևան քաղաք'!F98+'Արարատ և Վայոց ձոր'!F98+Արմավիր!F98+Կոտայք!F98+Շիրակ!F98+Տավուշ!F98+Սյունիք!F98+Գեղարքունիք!F98)</f>
        <v>0</v>
      </c>
      <c r="G98" s="35">
        <f>SUM(Լոռի!G98+'Արագածոտն '!G98+'Երևան քաղաք'!G98+'Արարատ և Վայոց ձոր'!G98+Արմավիր!G98+Կոտայք!G98+Շիրակ!G98+Տավուշ!G98+Սյունիք!G98+Գեղարքունիք!G98)</f>
        <v>0</v>
      </c>
      <c r="H98" s="35">
        <f>SUM(Լոռի!H98+'Արագածոտն '!H98+'Երևան քաղաք'!H98+'Արարատ և Վայոց ձոր'!H98+Արմավիր!H98+Կոտայք!H98+Շիրակ!H98+Տավուշ!H98+Սյունիք!H98+Գեղարքունիք!H98)</f>
        <v>0</v>
      </c>
      <c r="I98" s="35">
        <f>SUM(Լոռի!I98+'Արագածոտն '!I98+'Երևան քաղաք'!I98+'Արարատ և Վայոց ձոր'!I98+Արմավիր!I98+Կոտայք!I98+Շիրակ!I98+Տավուշ!I98+Սյունիք!I98+Գեղարքունիք!I98)</f>
        <v>0</v>
      </c>
      <c r="J98" s="35">
        <f>SUM(Լոռի!J98+'Արագածոտն '!J98+'Երևան քաղաք'!J98+'Արարատ և Վայոց ձոր'!J98+Արմավիր!J98+Կոտայք!J98+Շիրակ!J98+Տավուշ!J98+Սյունիք!J98+Գեղարքունիք!J98)</f>
        <v>0</v>
      </c>
      <c r="K98" s="35">
        <f>SUM(Լոռի!K98+'Արագածոտն '!K98+'Երևան քաղաք'!K98+'Արարատ և Վայոց ձոր'!K98+Արմավիր!K98+Կոտայք!K98+Շիրակ!K98+Տավուշ!K98+Սյունիք!K98+Գեղարքունիք!K98)</f>
        <v>0</v>
      </c>
      <c r="L98" s="35">
        <f>SUM(Լոռի!L98+'Արագածոտն '!L98+'Երևան քաղաք'!L98+'Արարատ և Վայոց ձոր'!L98+Արմավիր!L98+Կոտայք!L98+Շիրակ!L98+Տավուշ!L98+Սյունիք!L98+Գեղարքունիք!L98)</f>
        <v>0</v>
      </c>
      <c r="M98" s="35">
        <f>SUM(Լոռի!M98+'Արագածոտն '!M98+'Երևան քաղաք'!M98+'Արարատ և Վայոց ձոր'!M98+Արմավիր!M98+Կոտայք!M98+Շիրակ!M98+Տավուշ!M98+Սյունիք!M98+Գեղարքունիք!M98)</f>
        <v>0</v>
      </c>
      <c r="N98" s="35">
        <f>SUM(Լոռի!N98+'Արագածոտն '!N98+'Երևան քաղաք'!N98+'Արարատ և Վայոց ձոր'!N98+Արմավիր!N98+Կոտայք!N98+Շիրակ!N98+Տավուշ!N98+Սյունիք!N98+Գեղարքունիք!N98)</f>
        <v>0</v>
      </c>
      <c r="O98" s="35">
        <f>SUM(Լոռի!O98+'Արագածոտն '!O98+'Երևան քաղաք'!O98+'Արարատ և Վայոց ձոր'!O98+Արմավիր!O98+Կոտայք!O98+Շիրակ!O98+Տավուշ!O98+Սյունիք!O98+Գեղարքունիք!O98)</f>
        <v>0</v>
      </c>
      <c r="P98" s="35">
        <f>SUM(Լոռի!P98+'Արագածոտն '!P98+'Երևան քաղաք'!P98+'Արարատ և Վայոց ձոր'!P98+Արմավիր!P98+Կոտայք!P98+Շիրակ!P98+Տավուշ!P98+Սյունիք!P98+Գեղարքունիք!P98)</f>
        <v>0</v>
      </c>
      <c r="Q98" s="35">
        <f>SUM(Լոռի!Q98+'Արագածոտն '!Q98+'Երևան քաղաք'!Q98+'Արարատ և Վայոց ձոր'!Q98+Արմավիր!Q98+Կոտայք!Q98+Շիրակ!Q98+Տավուշ!Q98+Սյունիք!Q98+Գեղարքունիք!Q98)</f>
        <v>0</v>
      </c>
      <c r="R98" s="35">
        <f>SUM(Լոռի!R98+'Արագածոտն '!R98+'Երևան քաղաք'!R98+'Արարատ և Վայոց ձոր'!R98+Արմավիր!R98+Կոտայք!R98+Շիրակ!R98+Տավուշ!R98+Սյունիք!R98+Գեղարքունիք!R98)</f>
        <v>0</v>
      </c>
      <c r="S98" s="35">
        <f>SUM(Լոռի!S98+'Արագածոտն '!S98+'Երևան քաղաք'!S98+'Արարատ և Վայոց ձոր'!S98+Արմավիր!S98+Կոտայք!S98+Շիրակ!S98+Տավուշ!S98+Սյունիք!S98+Գեղարքունիք!S98)</f>
        <v>0</v>
      </c>
      <c r="T98" s="35">
        <f>SUM(Լոռի!T98+'Արագածոտն '!T98+'Երևան քաղաք'!T98+'Արարատ և Վայոց ձոր'!T98+Արմավիր!T98+Կոտայք!T98+Շիրակ!T98+Տավուշ!T98+Սյունիք!T98+Գեղարքունիք!T98)</f>
        <v>0</v>
      </c>
      <c r="U98" s="35">
        <f>SUM(Լոռի!U98+'Արագածոտն '!U98+'Երևան քաղաք'!U98+'Արարատ և Վայոց ձոր'!U98+Արմավիր!U98+Կոտայք!U98+Շիրակ!U98+Տավուշ!U98+Սյունիք!U98+Գեղարքունիք!U98)</f>
        <v>0</v>
      </c>
      <c r="V98" s="35">
        <f>SUM(Լոռի!V98+'Արագածոտն '!V98+'Երևան քաղաք'!V98+'Արարատ և Վայոց ձոր'!V98+Արմավիր!V98+Կոտայք!V98+Շիրակ!V98+Տավուշ!V98+Սյունիք!V98+Գեղարքունիք!V98)</f>
        <v>0</v>
      </c>
      <c r="W98" s="35">
        <f>SUM(Լոռի!W98+'Արագածոտն '!W98+'Երևան քաղաք'!W98+'Արարատ և Վայոց ձոր'!W98+Արմավիր!W98+Կոտայք!W98+Շիրակ!W98+Տավուշ!W98+Սյունիք!W98+Գեղարքունիք!W98)</f>
        <v>0</v>
      </c>
      <c r="X98" s="35">
        <f>SUM(Լոռի!X98+'Արագածոտն '!X98+'Երևան քաղաք'!X98+'Արարատ և Վայոց ձոր'!X98+Արմավիր!X98+Կոտայք!X98+Շիրակ!X98+Տավուշ!X98+Սյունիք!X98+Գեղարքունիք!X98)</f>
        <v>0</v>
      </c>
      <c r="Y98" s="35">
        <f>SUM(Լոռի!Y98+'Արագածոտն '!Y98+'Երևան քաղաք'!Y98+'Արարատ և Վայոց ձոր'!Y98+Արմավիր!Y98+Կոտայք!Y98+Շիրակ!Y98+Տավուշ!Y98+Սյունիք!Y98+Գեղարքունիք!Y98)</f>
        <v>0</v>
      </c>
      <c r="Z98" s="35">
        <f>SUM(Լոռի!Z98+'Արագածոտն '!Z98+'Երևան քաղաք'!Z98+'Արարատ և Վայոց ձոր'!Z98+Արմավիր!Z98+Կոտայք!Z98+Շիրակ!Z98+Տավուշ!Z98+Սյունիք!Z98+Գեղարքունիք!Z98)</f>
        <v>0</v>
      </c>
      <c r="AA98" s="35">
        <f>SUM(Լոռի!AA98+'Արագածոտն '!AA98+'Երևան քաղաք'!AA98+'Արարատ և Վայոց ձոր'!AA98+Արմավիր!AA98+Կոտայք!AA98+Շիրակ!AA98+Տավուշ!AA98+Սյունիք!AA98+Գեղարքունիք!AA98)</f>
        <v>0</v>
      </c>
      <c r="AB98" s="35">
        <f>SUM(Լոռի!AB98+'Արագածոտն '!AB98+'Երևան քաղաք'!AB98+'Արարատ և Վայոց ձոր'!AB98+Արմավիր!AB98+Կոտայք!AB98+Շիրակ!AB98+Տավուշ!AB98+Սյունիք!AB98+Գեղարքունիք!AB98)</f>
        <v>0</v>
      </c>
    </row>
    <row r="99" spans="1:28" ht="20.100000000000001" customHeight="1" x14ac:dyDescent="0.3">
      <c r="A99" s="54" t="s">
        <v>74</v>
      </c>
      <c r="B99" s="34" t="s">
        <v>404</v>
      </c>
      <c r="C99" s="34">
        <v>176</v>
      </c>
      <c r="D99" s="35">
        <f>SUM(Լոռի!D99+'Արագածոտն '!D99+'Երևան քաղաք'!D99+'Արարատ և Վայոց ձոր'!D99+Արմավիր!D99+Կոտայք!D99+Շիրակ!D99+Տավուշ!D99+Սյունիք!D99+Գեղարքունիք!D99)</f>
        <v>0</v>
      </c>
      <c r="E99" s="35">
        <f>SUM(Լոռի!E99+'Արագածոտն '!E99+'Երևան քաղաք'!E99+'Արարատ և Վայոց ձոր'!E99+Արմավիր!E99+Կոտայք!E99+Շիրակ!E99+Տավուշ!E99+Սյունիք!E99+Գեղարքունիք!E99)</f>
        <v>1</v>
      </c>
      <c r="F99" s="35">
        <f>SUM(Լոռի!F99+'Արագածոտն '!F99+'Երևան քաղաք'!F99+'Արարատ և Վայոց ձոր'!F99+Արմավիր!F99+Կոտայք!F99+Շիրակ!F99+Տավուշ!F99+Սյունիք!F99+Գեղարքունիք!F99)</f>
        <v>1</v>
      </c>
      <c r="G99" s="35">
        <f>SUM(Լոռի!G99+'Արագածոտն '!G99+'Երևան քաղաք'!G99+'Արարատ և Վայոց ձոր'!G99+Արմավիր!G99+Կոտայք!G99+Շիրակ!G99+Տավուշ!G99+Սյունիք!G99+Գեղարքունիք!G99)</f>
        <v>0</v>
      </c>
      <c r="H99" s="35">
        <f>SUM(Լոռի!H99+'Արագածոտն '!H99+'Երևան քաղաք'!H99+'Արարատ և Վայոց ձոր'!H99+Արմավիր!H99+Կոտայք!H99+Շիրակ!H99+Տավուշ!H99+Սյունիք!H99+Գեղարքունիք!H99)</f>
        <v>1</v>
      </c>
      <c r="I99" s="35">
        <f>SUM(Լոռի!I99+'Արագածոտն '!I99+'Երևան քաղաք'!I99+'Արարատ և Վայոց ձոր'!I99+Արմավիր!I99+Կոտայք!I99+Շիրակ!I99+Տավուշ!I99+Սյունիք!I99+Գեղարքունիք!I99)</f>
        <v>0</v>
      </c>
      <c r="J99" s="35">
        <f>SUM(Լոռի!J99+'Արագածոտն '!J99+'Երևան քաղաք'!J99+'Արարատ և Վայոց ձոր'!J99+Արմավիր!J99+Կոտայք!J99+Շիրակ!J99+Տավուշ!J99+Սյունիք!J99+Գեղարքունիք!J99)</f>
        <v>0</v>
      </c>
      <c r="K99" s="35">
        <f>SUM(Լոռի!K99+'Արագածոտն '!K99+'Երևան քաղաք'!K99+'Արարատ և Վայոց ձոր'!K99+Արմավիր!K99+Կոտայք!K99+Շիրակ!K99+Տավուշ!K99+Սյունիք!K99+Գեղարքունիք!K99)</f>
        <v>0</v>
      </c>
      <c r="L99" s="35">
        <f>SUM(Լոռի!L99+'Արագածոտն '!L99+'Երևան քաղաք'!L99+'Արարատ և Վայոց ձոր'!L99+Արմավիր!L99+Կոտայք!L99+Շիրակ!L99+Տավուշ!L99+Սյունիք!L99+Գեղարքունիք!L99)</f>
        <v>1</v>
      </c>
      <c r="M99" s="35">
        <f>SUM(Լոռի!M99+'Արագածոտն '!M99+'Երևան քաղաք'!M99+'Արարատ և Վայոց ձոր'!M99+Արմավիր!M99+Կոտայք!M99+Շիրակ!M99+Տավուշ!M99+Սյունիք!M99+Գեղարքունիք!M99)</f>
        <v>0</v>
      </c>
      <c r="N99" s="35">
        <f>SUM(Լոռի!N99+'Արագածոտն '!N99+'Երևան քաղաք'!N99+'Արարատ և Վայոց ձոր'!N99+Արմավիր!N99+Կոտայք!N99+Շիրակ!N99+Տավուշ!N99+Սյունիք!N99+Գեղարքունիք!N99)</f>
        <v>0</v>
      </c>
      <c r="O99" s="35">
        <f>SUM(Լոռի!O99+'Արագածոտն '!O99+'Երևան քաղաք'!O99+'Արարատ և Վայոց ձոր'!O99+Արմավիր!O99+Կոտայք!O99+Շիրակ!O99+Տավուշ!O99+Սյունիք!O99+Գեղարքունիք!O99)</f>
        <v>0</v>
      </c>
      <c r="P99" s="35">
        <f>SUM(Լոռի!P99+'Արագածոտն '!P99+'Երևան քաղաք'!P99+'Արարատ և Վայոց ձոր'!P99+Արմավիր!P99+Կոտայք!P99+Շիրակ!P99+Տավուշ!P99+Սյունիք!P99+Գեղարքունիք!P99)</f>
        <v>0</v>
      </c>
      <c r="Q99" s="35">
        <f>SUM(Լոռի!Q99+'Արագածոտն '!Q99+'Երևան քաղաք'!Q99+'Արարատ և Վայոց ձոր'!Q99+Արմավիր!Q99+Կոտայք!Q99+Շիրակ!Q99+Տավուշ!Q99+Սյունիք!Q99+Գեղարքունիք!Q99)</f>
        <v>0</v>
      </c>
      <c r="R99" s="35">
        <f>SUM(Լոռի!R99+'Արագածոտն '!R99+'Երևան քաղաք'!R99+'Արարատ և Վայոց ձոր'!R99+Արմավիր!R99+Կոտայք!R99+Շիրակ!R99+Տավուշ!R99+Սյունիք!R99+Գեղարքունիք!R99)</f>
        <v>0</v>
      </c>
      <c r="S99" s="35">
        <f>SUM(Լոռի!S99+'Արագածոտն '!S99+'Երևան քաղաք'!S99+'Արարատ և Վայոց ձոր'!S99+Արմավիր!S99+Կոտայք!S99+Շիրակ!S99+Տավուշ!S99+Սյունիք!S99+Գեղարքունիք!S99)</f>
        <v>1</v>
      </c>
      <c r="T99" s="35">
        <f>SUM(Լոռի!T99+'Արագածոտն '!T99+'Երևան քաղաք'!T99+'Արարատ և Վայոց ձոր'!T99+Արմավիր!T99+Կոտայք!T99+Շիրակ!T99+Տավուշ!T99+Սյունիք!T99+Գեղարքունիք!T99)</f>
        <v>0</v>
      </c>
      <c r="U99" s="35">
        <f>SUM(Լոռի!U99+'Արագածոտն '!U99+'Երևան քաղաք'!U99+'Արարատ և Վայոց ձոր'!U99+Արմավիր!U99+Կոտայք!U99+Շիրակ!U99+Տավուշ!U99+Սյունիք!U99+Գեղարքունիք!U99)</f>
        <v>1</v>
      </c>
      <c r="V99" s="35">
        <f>SUM(Լոռի!V99+'Արագածոտն '!V99+'Երևան քաղաք'!V99+'Արարատ և Վայոց ձոր'!V99+Արմավիր!V99+Կոտայք!V99+Շիրակ!V99+Տավուշ!V99+Սյունիք!V99+Գեղարքունիք!V99)</f>
        <v>0</v>
      </c>
      <c r="W99" s="35">
        <f>SUM(Լոռի!W99+'Արագածոտն '!W99+'Երևան քաղաք'!W99+'Արարատ և Վայոց ձոր'!W99+Արմավիր!W99+Կոտայք!W99+Շիրակ!W99+Տավուշ!W99+Սյունիք!W99+Գեղարքունիք!W99)</f>
        <v>0</v>
      </c>
      <c r="X99" s="35">
        <f>SUM(Լոռի!X99+'Արագածոտն '!X99+'Երևան քաղաք'!X99+'Արարատ և Վայոց ձոր'!X99+Արմավիր!X99+Կոտայք!X99+Շիրակ!X99+Տավուշ!X99+Սյունիք!X99+Գեղարքունիք!X99)</f>
        <v>0</v>
      </c>
      <c r="Y99" s="35">
        <f>SUM(Լոռի!Y99+'Արագածոտն '!Y99+'Երևան քաղաք'!Y99+'Արարատ և Վայոց ձոր'!Y99+Արմավիր!Y99+Կոտայք!Y99+Շիրակ!Y99+Տավուշ!Y99+Սյունիք!Y99+Գեղարքունիք!Y99)</f>
        <v>0</v>
      </c>
      <c r="Z99" s="35">
        <f>SUM(Լոռի!Z99+'Արագածոտն '!Z99+'Երևան քաղաք'!Z99+'Արարատ և Վայոց ձոր'!Z99+Արմավիր!Z99+Կոտայք!Z99+Շիրակ!Z99+Տավուշ!Z99+Սյունիք!Z99+Գեղարքունիք!Z99)</f>
        <v>0</v>
      </c>
      <c r="AA99" s="35">
        <f>SUM(Լոռի!AA99+'Արագածոտն '!AA99+'Երևան քաղաք'!AA99+'Արարատ և Վայոց ձոր'!AA99+Արմավիր!AA99+Կոտայք!AA99+Շիրակ!AA99+Տավուշ!AA99+Սյունիք!AA99+Գեղարքունիք!AA99)</f>
        <v>0</v>
      </c>
      <c r="AB99" s="35">
        <f>SUM(Լոռի!AB99+'Արագածոտն '!AB99+'Երևան քաղաք'!AB99+'Արարատ և Վայոց ձոր'!AB99+Արմավիր!AB99+Կոտայք!AB99+Շիրակ!AB99+Տավուշ!AB99+Սյունիք!AB99+Գեղարքունիք!AB99)</f>
        <v>0</v>
      </c>
    </row>
    <row r="100" spans="1:28" ht="20.100000000000001" customHeight="1" x14ac:dyDescent="0.3">
      <c r="A100" s="54" t="s">
        <v>75</v>
      </c>
      <c r="B100" s="34" t="s">
        <v>405</v>
      </c>
      <c r="C100" s="34">
        <v>177</v>
      </c>
      <c r="D100" s="35">
        <f>SUM(Լոռի!D100+'Արագածոտն '!D100+'Երևան քաղաք'!D100+'Արարատ և Վայոց ձոր'!D100+Արմավիր!D100+Կոտայք!D100+Շիրակ!D100+Տավուշ!D100+Սյունիք!D100+Գեղարքունիք!D100)</f>
        <v>10</v>
      </c>
      <c r="E100" s="35">
        <f>SUM(Լոռի!E100+'Արագածոտն '!E100+'Երևան քաղաք'!E100+'Արարատ և Վայոց ձոր'!E100+Արմավիր!E100+Կոտայք!E100+Շիրակ!E100+Տավուշ!E100+Սյունիք!E100+Գեղարքունիք!E100)</f>
        <v>21</v>
      </c>
      <c r="F100" s="35">
        <f>SUM(Լոռի!F100+'Արագածոտն '!F100+'Երևան քաղաք'!F100+'Արարատ և Վայոց ձոր'!F100+Արմավիր!F100+Կոտայք!F100+Շիրակ!F100+Տավուշ!F100+Սյունիք!F100+Գեղարքունիք!F100)</f>
        <v>31</v>
      </c>
      <c r="G100" s="35">
        <f>SUM(Լոռի!G100+'Արագածոտն '!G100+'Երևան քաղաք'!G100+'Արարատ և Վայոց ձոր'!G100+Արմավիր!G100+Կոտայք!G100+Շիրակ!G100+Տավուշ!G100+Սյունիք!G100+Գեղարքունիք!G100)</f>
        <v>1</v>
      </c>
      <c r="H100" s="35">
        <f>SUM(Լոռի!H100+'Արագածոտն '!H100+'Երևան քաղաք'!H100+'Արարատ և Վայոց ձոր'!H100+Արմավիր!H100+Կոտայք!H100+Շիրակ!H100+Տավուշ!H100+Սյունիք!H100+Գեղարքունիք!H100)</f>
        <v>10</v>
      </c>
      <c r="I100" s="35">
        <f>SUM(Լոռի!I100+'Արագածոտն '!I100+'Երևան քաղաք'!I100+'Արարատ և Վայոց ձոր'!I100+Արմավիր!I100+Կոտայք!I100+Շիրակ!I100+Տավուշ!I100+Սյունիք!I100+Գեղարքունիք!I100)</f>
        <v>0</v>
      </c>
      <c r="J100" s="35">
        <f>SUM(Լոռի!J100+'Արագածոտն '!J100+'Երևան քաղաք'!J100+'Արարատ և Վայոց ձոր'!J100+Արմավիր!J100+Կոտայք!J100+Շիրակ!J100+Տավուշ!J100+Սյունիք!J100+Գեղարքունիք!J100)</f>
        <v>3</v>
      </c>
      <c r="K100" s="35">
        <f>SUM(Լոռի!K100+'Արագածոտն '!K100+'Երևան քաղաք'!K100+'Արարատ և Վայոց ձոր'!K100+Արմավիր!K100+Կոտայք!K100+Շիրակ!K100+Տավուշ!K100+Սյունիք!K100+Գեղարքունիք!K100)</f>
        <v>3</v>
      </c>
      <c r="L100" s="35">
        <f>SUM(Լոռի!L100+'Արագածոտն '!L100+'Երևան քաղաք'!L100+'Արարատ և Վայոց ձոր'!L100+Արմավիր!L100+Կոտայք!L100+Շիրակ!L100+Տավուշ!L100+Սյունիք!L100+Գեղարքունիք!L100)</f>
        <v>0</v>
      </c>
      <c r="M100" s="35">
        <f>SUM(Լոռի!M100+'Արագածոտն '!M100+'Երևան քաղաք'!M100+'Արարատ և Վայոց ձոր'!M100+Արմավիր!M100+Կոտայք!M100+Շիրակ!M100+Տավուշ!M100+Սյունիք!M100+Գեղարքունիք!M100)</f>
        <v>8</v>
      </c>
      <c r="N100" s="35">
        <f>SUM(Լոռի!N100+'Արագածոտն '!N100+'Երևան քաղաք'!N100+'Արարատ և Վայոց ձոր'!N100+Արմավիր!N100+Կոտայք!N100+Շիրակ!N100+Տավուշ!N100+Սյունիք!N100+Գեղարքունիք!N100)</f>
        <v>2</v>
      </c>
      <c r="O100" s="35">
        <f>SUM(Լոռի!O100+'Արագածոտն '!O100+'Երևան քաղաք'!O100+'Արարատ և Վայոց ձոր'!O100+Արմավիր!O100+Կոտայք!O100+Շիրակ!O100+Տավուշ!O100+Սյունիք!O100+Գեղարքունիք!O100)</f>
        <v>12</v>
      </c>
      <c r="P100" s="35">
        <f>SUM(Լոռի!P100+'Արագածոտն '!P100+'Երևան քաղաք'!P100+'Արարատ և Վայոց ձոր'!P100+Արմավիր!P100+Կոտայք!P100+Շիրակ!P100+Տավուշ!P100+Սյունիք!P100+Գեղարքունիք!P100)</f>
        <v>2</v>
      </c>
      <c r="Q100" s="35">
        <f>SUM(Լոռի!Q100+'Արագածոտն '!Q100+'Երևան քաղաք'!Q100+'Արարատ և Վայոց ձոր'!Q100+Արմավիր!Q100+Կոտայք!Q100+Շիրակ!Q100+Տավուշ!Q100+Սյունիք!Q100+Գեղարքունիք!Q100)</f>
        <v>0</v>
      </c>
      <c r="R100" s="35">
        <f>SUM(Լոռի!R100+'Արագածոտն '!R100+'Երևան քաղաք'!R100+'Արարատ և Վայոց ձոր'!R100+Արմավիր!R100+Կոտայք!R100+Շիրակ!R100+Տավուշ!R100+Սյունիք!R100+Գեղարքունիք!R100)</f>
        <v>0</v>
      </c>
      <c r="S100" s="35">
        <f>SUM(Լոռի!S100+'Արագածոտն '!S100+'Երևան քաղաք'!S100+'Արարատ և Վայոց ձոր'!S100+Արմավիր!S100+Կոտայք!S100+Շիրակ!S100+Տավուշ!S100+Սյունիք!S100+Գեղարքունիք!S100)</f>
        <v>24</v>
      </c>
      <c r="T100" s="35">
        <f>SUM(Լոռի!T100+'Արագածոտն '!T100+'Երևան քաղաք'!T100+'Արարատ և Վայոց ձոր'!T100+Արմավիր!T100+Կոտայք!T100+Շիրակ!T100+Տավուշ!T100+Սյունիք!T100+Գեղարքունիք!T100)</f>
        <v>7</v>
      </c>
      <c r="U100" s="35">
        <f>SUM(Լոռի!U100+'Արագածոտն '!U100+'Երևան քաղաք'!U100+'Արարատ և Վայոց ձոր'!U100+Արմավիր!U100+Կոտայք!U100+Շիրակ!U100+Տավուշ!U100+Սյունիք!U100+Գեղարքունիք!U100)</f>
        <v>19</v>
      </c>
      <c r="V100" s="35">
        <f>SUM(Լոռի!V100+'Արագածոտն '!V100+'Երևան քաղաք'!V100+'Արարատ և Վայոց ձոր'!V100+Արմավիր!V100+Կոտայք!V100+Շիրակ!V100+Տավուշ!V100+Սյունիք!V100+Գեղարքունիք!V100)</f>
        <v>6</v>
      </c>
      <c r="W100" s="35">
        <f>SUM(Լոռի!W100+'Արագածոտն '!W100+'Երևան քաղաք'!W100+'Արարատ և Վայոց ձոր'!W100+Արմավիր!W100+Կոտայք!W100+Շիրակ!W100+Տավուշ!W100+Սյունիք!W100+Գեղարքունիք!W100)</f>
        <v>2</v>
      </c>
      <c r="X100" s="35">
        <f>SUM(Լոռի!X100+'Արագածոտն '!X100+'Երևան քաղաք'!X100+'Արարատ և Վայոց ձոր'!X100+Արմավիր!X100+Կոտայք!X100+Շիրակ!X100+Տավուշ!X100+Սյունիք!X100+Գեղարքունիք!X100)</f>
        <v>0</v>
      </c>
      <c r="Y100" s="35">
        <f>SUM(Լոռի!Y100+'Արագածոտն '!Y100+'Երևան քաղաք'!Y100+'Արարատ և Վայոց ձոր'!Y100+Արմավիր!Y100+Կոտայք!Y100+Շիրակ!Y100+Տավուշ!Y100+Սյունիք!Y100+Գեղարքունիք!Y100)</f>
        <v>0</v>
      </c>
      <c r="Z100" s="35">
        <v>0</v>
      </c>
      <c r="AA100" s="35">
        <f>SUM(Լոռի!AA100+'Արագածոտն '!AA100+'Երևան քաղաք'!AA100+'Արարատ և Վայոց ձոր'!AA100+Արմավիր!AA100+Կոտայք!AA100+Շիրակ!AA100+Տավուշ!AA100+Սյունիք!AA100+Գեղարքունիք!AA100)</f>
        <v>0</v>
      </c>
      <c r="AB100" s="35">
        <f>SUM(Լոռի!AB100+'Արագածոտն '!AB100+'Երևան քաղաք'!AB100+'Արարատ և Վայոց ձոր'!AB100+Արմավիր!AB100+Կոտայք!AB100+Շիրակ!AB100+Տավուշ!AB100+Սյունիք!AB100+Գեղարքունիք!AB100)</f>
        <v>0</v>
      </c>
    </row>
    <row r="101" spans="1:28" ht="20.100000000000001" customHeight="1" x14ac:dyDescent="0.3">
      <c r="A101" s="54" t="s">
        <v>76</v>
      </c>
      <c r="B101" s="34" t="s">
        <v>406</v>
      </c>
      <c r="C101" s="34">
        <v>178</v>
      </c>
      <c r="D101" s="35">
        <f>SUM(Լոռի!D101+'Արագածոտն '!D101+'Երևան քաղաք'!D101+'Արարատ և Վայոց ձոր'!D101+Արմավիր!D101+Կոտայք!D101+Շիրակ!D101+Տավուշ!D101+Սյունիք!D101+Գեղարքունիք!D101)</f>
        <v>0</v>
      </c>
      <c r="E101" s="35">
        <f>SUM(Լոռի!E101+'Արագածոտն '!E101+'Երևան քաղաք'!E101+'Արարատ և Վայոց ձոր'!E101+Արմավիր!E101+Կոտայք!E101+Շիրակ!E101+Տավուշ!E101+Սյունիք!E101+Գեղարքունիք!E101)</f>
        <v>1</v>
      </c>
      <c r="F101" s="35">
        <f>SUM(Լոռի!F101+'Արագածոտն '!F101+'Երևան քաղաք'!F101+'Արարատ և Վայոց ձոր'!F101+Արմավիր!F101+Կոտայք!F101+Շիրակ!F101+Տավուշ!F101+Սյունիք!F101+Գեղարքունիք!F101)</f>
        <v>1</v>
      </c>
      <c r="G101" s="35">
        <f>SUM(Լոռի!G101+'Արագածոտն '!G101+'Երևան քաղաք'!G101+'Արարատ և Վայոց ձոր'!G101+Արմավիր!G101+Կոտայք!G101+Շիրակ!G101+Տավուշ!G101+Սյունիք!G101+Գեղարքունիք!G101)</f>
        <v>0</v>
      </c>
      <c r="H101" s="35">
        <f>SUM(Լոռի!H101+'Արագածոտն '!H101+'Երևան քաղաք'!H101+'Արարատ և Վայոց ձոր'!H101+Արմավիր!H101+Կոտայք!H101+Շիրակ!H101+Տավուշ!H101+Սյունիք!H101+Գեղարքունիք!H101)</f>
        <v>1</v>
      </c>
      <c r="I101" s="35">
        <f>SUM(Լոռի!I101+'Արագածոտն '!I101+'Երևան քաղաք'!I101+'Արարատ և Վայոց ձոր'!I101+Արմավիր!I101+Կոտայք!I101+Շիրակ!I101+Տավուշ!I101+Սյունիք!I101+Գեղարքունիք!I101)</f>
        <v>0</v>
      </c>
      <c r="J101" s="35">
        <f>SUM(Լոռի!J101+'Արագածոտն '!J101+'Երևան քաղաք'!J101+'Արարատ և Վայոց ձոր'!J101+Արմավիր!J101+Կոտայք!J101+Շիրակ!J101+Տավուշ!J101+Սյունիք!J101+Գեղարքունիք!J101)</f>
        <v>0</v>
      </c>
      <c r="K101" s="35">
        <f>SUM(Լոռի!K101+'Արագածոտն '!K101+'Երևան քաղաք'!K101+'Արարատ և Վայոց ձոր'!K101+Արմավիր!K101+Կոտայք!K101+Շիրակ!K101+Տավուշ!K101+Սյունիք!K101+Գեղարքունիք!K101)</f>
        <v>0</v>
      </c>
      <c r="L101" s="35">
        <f>SUM(Լոռի!L101+'Արագածոտն '!L101+'Երևան քաղաք'!L101+'Արարատ և Վայոց ձոր'!L101+Արմավիր!L101+Կոտայք!L101+Շիրակ!L101+Տավուշ!L101+Սյունիք!L101+Գեղարքունիք!L101)</f>
        <v>0</v>
      </c>
      <c r="M101" s="35">
        <f>SUM(Լոռի!M101+'Արագածոտն '!M101+'Երևան քաղաք'!M101+'Արարատ և Վայոց ձոր'!M101+Արմավիր!M101+Կոտայք!M101+Շիրակ!M101+Տավուշ!M101+Սյունիք!M101+Գեղարքունիք!M101)</f>
        <v>0</v>
      </c>
      <c r="N101" s="35">
        <f>SUM(Լոռի!N101+'Արագածոտն '!N101+'Երևան քաղաք'!N101+'Արարատ և Վայոց ձոր'!N101+Արմավիր!N101+Կոտայք!N101+Շիրակ!N101+Տավուշ!N101+Սյունիք!N101+Գեղարքունիք!N101)</f>
        <v>1</v>
      </c>
      <c r="O101" s="35">
        <f>SUM(Լոռի!O101+'Արագածոտն '!O101+'Երևան քաղաք'!O101+'Արարատ և Վայոց ձոր'!O101+Արմավիր!O101+Կոտայք!O101+Շիրակ!O101+Տավուշ!O101+Սյունիք!O101+Գեղարքունիք!O101)</f>
        <v>0</v>
      </c>
      <c r="P101" s="35">
        <f>SUM(Լոռի!P101+'Արագածոտն '!P101+'Երևան քաղաք'!P101+'Արարատ և Վայոց ձոր'!P101+Արմավիր!P101+Կոտայք!P101+Շիրակ!P101+Տավուշ!P101+Սյունիք!P101+Գեղարքունիք!P101)</f>
        <v>0</v>
      </c>
      <c r="Q101" s="35">
        <f>SUM(Լոռի!Q101+'Արագածոտն '!Q101+'Երևան քաղաք'!Q101+'Արարատ և Վայոց ձոր'!Q101+Արմավիր!Q101+Կոտայք!Q101+Շիրակ!Q101+Տավուշ!Q101+Սյունիք!Q101+Գեղարքունիք!Q101)</f>
        <v>0</v>
      </c>
      <c r="R101" s="35">
        <f>SUM(Լոռի!R101+'Արագածոտն '!R101+'Երևան քաղաք'!R101+'Արարատ և Վայոց ձոր'!R101+Արմավիր!R101+Կոտայք!R101+Շիրակ!R101+Տավուշ!R101+Սյունիք!R101+Գեղարքունիք!R101)</f>
        <v>0</v>
      </c>
      <c r="S101" s="35">
        <f>SUM(Լոռի!S101+'Արագածոտն '!S101+'Երևան քաղաք'!S101+'Արարատ և Վայոց ձոր'!S101+Արմավիր!S101+Կոտայք!S101+Շիրակ!S101+Տավուշ!S101+Սյունիք!S101+Գեղարքունիք!S101)</f>
        <v>1</v>
      </c>
      <c r="T101" s="35">
        <f>SUM(Լոռի!T101+'Արագածոտն '!T101+'Երևան քաղաք'!T101+'Արարատ և Վայոց ձոր'!T101+Արմավիր!T101+Կոտայք!T101+Շիրակ!T101+Տավուշ!T101+Սյունիք!T101+Գեղարքունիք!T101)</f>
        <v>0</v>
      </c>
      <c r="U101" s="35">
        <f>SUM(Լոռի!U101+'Արագածոտն '!U101+'Երևան քաղաք'!U101+'Արարատ և Վայոց ձոր'!U101+Արմավիր!U101+Կոտայք!U101+Շիրակ!U101+Տավուշ!U101+Սյունիք!U101+Գեղարքունիք!U101)</f>
        <v>0</v>
      </c>
      <c r="V101" s="35">
        <f>SUM(Լոռի!V101+'Արագածոտն '!V101+'Երևան քաղաք'!V101+'Արարատ և Վայոց ձոր'!V101+Արմավիր!V101+Կոտայք!V101+Շիրակ!V101+Տավուշ!V101+Սյունիք!V101+Գեղարքունիք!V101)</f>
        <v>0</v>
      </c>
      <c r="W101" s="35">
        <f>SUM(Լոռի!W101+'Արագածոտն '!W101+'Երևան քաղաք'!W101+'Արարատ և Վայոց ձոր'!W101+Արմավիր!W101+Կոտայք!W101+Շիրակ!W101+Տավուշ!W101+Սյունիք!W101+Գեղարքունիք!W101)</f>
        <v>0</v>
      </c>
      <c r="X101" s="35">
        <f>SUM(Լոռի!X101+'Արագածոտն '!X101+'Երևան քաղաք'!X101+'Արարատ և Վայոց ձոր'!X101+Արմավիր!X101+Կոտայք!X101+Շիրակ!X101+Տավուշ!X101+Սյունիք!X101+Գեղարքունիք!X101)</f>
        <v>0</v>
      </c>
      <c r="Y101" s="35">
        <f>SUM(Լոռի!Y101+'Արագածոտն '!Y101+'Երևան քաղաք'!Y101+'Արարատ և Վայոց ձոր'!Y101+Արմավիր!Y101+Կոտայք!Y101+Շիրակ!Y101+Տավուշ!Y101+Սյունիք!Y101+Գեղարքունիք!Y101)</f>
        <v>0</v>
      </c>
      <c r="Z101" s="35">
        <f>SUM(Լոռի!Z101+'Արագածոտն '!Z101+'Երևան քաղաք'!Z101+'Արարատ և Վայոց ձոր'!Z101+Արմավիր!Z101+Կոտայք!Z101+Շիրակ!Z101+Տավուշ!Z101+Սյունիք!Z101+Գեղարքունիք!Z101)</f>
        <v>0</v>
      </c>
      <c r="AA101" s="35">
        <f>SUM(Լոռի!AA101+'Արագածոտն '!AA101+'Երևան քաղաք'!AA101+'Արարատ և Վայոց ձոր'!AA101+Արմավիր!AA101+Կոտայք!AA101+Շիրակ!AA101+Տավուշ!AA101+Սյունիք!AA101+Գեղարքունիք!AA101)</f>
        <v>0</v>
      </c>
      <c r="AB101" s="35">
        <f>SUM(Լոռի!AB101+'Արագածոտն '!AB101+'Երևան քաղաք'!AB101+'Արարատ և Վայոց ձոր'!AB101+Արմավիր!AB101+Կոտայք!AB101+Շիրակ!AB101+Տավուշ!AB101+Սյունիք!AB101+Գեղարքունիք!AB101)</f>
        <v>0</v>
      </c>
    </row>
    <row r="102" spans="1:28" ht="20.100000000000001" customHeight="1" x14ac:dyDescent="0.3">
      <c r="A102" s="54" t="s">
        <v>77</v>
      </c>
      <c r="B102" s="34" t="s">
        <v>407</v>
      </c>
      <c r="C102" s="34">
        <v>179</v>
      </c>
      <c r="D102" s="35">
        <f>SUM(Լոռի!D102+'Արագածոտն '!D102+'Երևան քաղաք'!D102+'Արարատ և Վայոց ձոր'!D102+Արմավիր!D102+Կոտայք!D102+Շիրակ!D102+Տավուշ!D102+Սյունիք!D102+Գեղարքունիք!D102)</f>
        <v>0</v>
      </c>
      <c r="E102" s="35">
        <f>SUM(Լոռի!E102+'Արագածոտն '!E102+'Երևան քաղաք'!E102+'Արարատ և Վայոց ձոր'!E102+Արմավիր!E102+Կոտայք!E102+Շիրակ!E102+Տավուշ!E102+Սյունիք!E102+Գեղարքունիք!E102)</f>
        <v>0</v>
      </c>
      <c r="F102" s="35">
        <f>SUM(Լոռի!F102+'Արագածոտն '!F102+'Երևան քաղաք'!F102+'Արարատ և Վայոց ձոր'!F102+Արմավիր!F102+Կոտայք!F102+Շիրակ!F102+Տավուշ!F102+Սյունիք!F102+Գեղարքունիք!F102)</f>
        <v>0</v>
      </c>
      <c r="G102" s="35">
        <f>SUM(Լոռի!G102+'Արագածոտն '!G102+'Երևան քաղաք'!G102+'Արարատ և Վայոց ձոր'!G102+Արմավիր!G102+Կոտայք!G102+Շիրակ!G102+Տավուշ!G102+Սյունիք!G102+Գեղարքունիք!G102)</f>
        <v>0</v>
      </c>
      <c r="H102" s="35">
        <f>SUM(Լոռի!H102+'Արագածոտն '!H102+'Երևան քաղաք'!H102+'Արարատ և Վայոց ձոր'!H102+Արմավիր!H102+Կոտայք!H102+Շիրակ!H102+Տավուշ!H102+Սյունիք!H102+Գեղարքունիք!H102)</f>
        <v>0</v>
      </c>
      <c r="I102" s="35">
        <f>SUM(Լոռի!I102+'Արագածոտն '!I102+'Երևան քաղաք'!I102+'Արարատ և Վայոց ձոր'!I102+Արմավիր!I102+Կոտայք!I102+Շիրակ!I102+Տավուշ!I102+Սյունիք!I102+Գեղարքունիք!I102)</f>
        <v>0</v>
      </c>
      <c r="J102" s="35">
        <f>SUM(Լոռի!J102+'Արագածոտն '!J102+'Երևան քաղաք'!J102+'Արարատ և Վայոց ձոր'!J102+Արմավիր!J102+Կոտայք!J102+Շիրակ!J102+Տավուշ!J102+Սյունիք!J102+Գեղարքունիք!J102)</f>
        <v>0</v>
      </c>
      <c r="K102" s="35">
        <f>SUM(Լոռի!K102+'Արագածոտն '!K102+'Երևան քաղաք'!K102+'Արարատ և Վայոց ձոր'!K102+Արմավիր!K102+Կոտայք!K102+Շիրակ!K102+Տավուշ!K102+Սյունիք!K102+Գեղարքունիք!K102)</f>
        <v>0</v>
      </c>
      <c r="L102" s="35">
        <f>SUM(Լոռի!L102+'Արագածոտն '!L102+'Երևան քաղաք'!L102+'Արարատ և Վայոց ձոր'!L102+Արմավիր!L102+Կոտայք!L102+Շիրակ!L102+Տավուշ!L102+Սյունիք!L102+Գեղարքունիք!L102)</f>
        <v>0</v>
      </c>
      <c r="M102" s="35">
        <f>SUM(Լոռի!M102+'Արագածոտն '!M102+'Երևան քաղաք'!M102+'Արարատ և Վայոց ձոր'!M102+Արմավիր!M102+Կոտայք!M102+Շիրակ!M102+Տավուշ!M102+Սյունիք!M102+Գեղարքունիք!M102)</f>
        <v>0</v>
      </c>
      <c r="N102" s="35">
        <f>SUM(Լոռի!N102+'Արագածոտն '!N102+'Երևան քաղաք'!N102+'Արարատ և Վայոց ձոր'!N102+Արմավիր!N102+Կոտայք!N102+Շիրակ!N102+Տավուշ!N102+Սյունիք!N102+Գեղարքունիք!N102)</f>
        <v>0</v>
      </c>
      <c r="O102" s="35">
        <f>SUM(Լոռի!O102+'Արագածոտն '!O102+'Երևան քաղաք'!O102+'Արարատ և Վայոց ձոր'!O102+Արմավիր!O102+Կոտայք!O102+Շիրակ!O102+Տավուշ!O102+Սյունիք!O102+Գեղարքունիք!O102)</f>
        <v>0</v>
      </c>
      <c r="P102" s="35">
        <f>SUM(Լոռի!P102+'Արագածոտն '!P102+'Երևան քաղաք'!P102+'Արարատ և Վայոց ձոր'!P102+Արմավիր!P102+Կոտայք!P102+Շիրակ!P102+Տավուշ!P102+Սյունիք!P102+Գեղարքունիք!P102)</f>
        <v>0</v>
      </c>
      <c r="Q102" s="35">
        <f>SUM(Լոռի!Q102+'Արագածոտն '!Q102+'Երևան քաղաք'!Q102+'Արարատ և Վայոց ձոր'!Q102+Արմավիր!Q102+Կոտայք!Q102+Շիրակ!Q102+Տավուշ!Q102+Սյունիք!Q102+Գեղարքունիք!Q102)</f>
        <v>0</v>
      </c>
      <c r="R102" s="35">
        <f>SUM(Լոռի!R102+'Արագածոտն '!R102+'Երևան քաղաք'!R102+'Արարատ և Վայոց ձոր'!R102+Արմավիր!R102+Կոտայք!R102+Շիրակ!R102+Տավուշ!R102+Սյունիք!R102+Գեղարքունիք!R102)</f>
        <v>0</v>
      </c>
      <c r="S102" s="35">
        <f>SUM(Լոռի!S102+'Արագածոտն '!S102+'Երևան քաղաք'!S102+'Արարատ և Վայոց ձոր'!S102+Արմավիր!S102+Կոտայք!S102+Շիրակ!S102+Տավուշ!S102+Սյունիք!S102+Գեղարքունիք!S102)</f>
        <v>0</v>
      </c>
      <c r="T102" s="35">
        <f>SUM(Լոռի!T102+'Արագածոտն '!T102+'Երևան քաղաք'!T102+'Արարատ և Վայոց ձոր'!T102+Արմավիր!T102+Կոտայք!T102+Շիրակ!T102+Տավուշ!T102+Սյունիք!T102+Գեղարքունիք!T102)</f>
        <v>0</v>
      </c>
      <c r="U102" s="35">
        <f>SUM(Լոռի!U102+'Արագածոտն '!U102+'Երևան քաղաք'!U102+'Արարատ և Վայոց ձոր'!U102+Արմավիր!U102+Կոտայք!U102+Շիրակ!U102+Տավուշ!U102+Սյունիք!U102+Գեղարքունիք!U102)</f>
        <v>0</v>
      </c>
      <c r="V102" s="35">
        <f>SUM(Լոռի!V102+'Արագածոտն '!V102+'Երևան քաղաք'!V102+'Արարատ և Վայոց ձոր'!V102+Արմավիր!V102+Կոտայք!V102+Շիրակ!V102+Տավուշ!V102+Սյունիք!V102+Գեղարքունիք!V102)</f>
        <v>0</v>
      </c>
      <c r="W102" s="35">
        <f>SUM(Լոռի!W102+'Արագածոտն '!W102+'Երևան քաղաք'!W102+'Արարատ և Վայոց ձոր'!W102+Արմավիր!W102+Կոտայք!W102+Շիրակ!W102+Տավուշ!W102+Սյունիք!W102+Գեղարքունիք!W102)</f>
        <v>0</v>
      </c>
      <c r="X102" s="35">
        <f>SUM(Լոռի!X102+'Արագածոտն '!X102+'Երևան քաղաք'!X102+'Արարատ և Վայոց ձոր'!X102+Արմավիր!X102+Կոտայք!X102+Շիրակ!X102+Տավուշ!X102+Սյունիք!X102+Գեղարքունիք!X102)</f>
        <v>0</v>
      </c>
      <c r="Y102" s="35">
        <f>SUM(Լոռի!Y102+'Արագածոտն '!Y102+'Երևան քաղաք'!Y102+'Արարատ և Վայոց ձոր'!Y102+Արմավիր!Y102+Կոտայք!Y102+Շիրակ!Y102+Տավուշ!Y102+Սյունիք!Y102+Գեղարքունիք!Y102)</f>
        <v>0</v>
      </c>
      <c r="Z102" s="35">
        <f>SUM(Լոռի!Z102+'Արագածոտն '!Z102+'Երևան քաղաք'!Z102+'Արարատ և Վայոց ձոր'!Z102+Արմավիր!Z102+Կոտայք!Z102+Շիրակ!Z102+Տավուշ!Z102+Սյունիք!Z102+Գեղարքունիք!Z102)</f>
        <v>0</v>
      </c>
      <c r="AA102" s="35">
        <f>SUM(Լոռի!AA102+'Արագածոտն '!AA102+'Երևան քաղաք'!AA102+'Արարատ և Վայոց ձոր'!AA102+Արմավիր!AA102+Կոտայք!AA102+Շիրակ!AA102+Տավուշ!AA102+Սյունիք!AA102+Գեղարքունիք!AA102)</f>
        <v>0</v>
      </c>
      <c r="AB102" s="35">
        <f>SUM(Լոռի!AB102+'Արագածոտն '!AB102+'Երևան քաղաք'!AB102+'Արարատ և Վայոց ձոր'!AB102+Արմավիր!AB102+Կոտայք!AB102+Շիրակ!AB102+Տավուշ!AB102+Սյունիք!AB102+Գեղարքունիք!AB102)</f>
        <v>0</v>
      </c>
    </row>
    <row r="103" spans="1:28" ht="20.100000000000001" customHeight="1" x14ac:dyDescent="0.3">
      <c r="A103" s="54" t="s">
        <v>78</v>
      </c>
      <c r="B103" s="34" t="s">
        <v>520</v>
      </c>
      <c r="C103" s="34">
        <v>180</v>
      </c>
      <c r="D103" s="35">
        <f>SUM(Լոռի!D103+'Արագածոտն '!D103+'Երևան քաղաք'!D103+'Արարատ և Վայոց ձոր'!D103+Արմավիր!D103+Կոտայք!D103+Շիրակ!D103+Տավուշ!D103+Սյունիք!D103+Գեղարքունիք!D103)</f>
        <v>0</v>
      </c>
      <c r="E103" s="35">
        <f>SUM(Լոռի!E103+'Արագածոտն '!E103+'Երևան քաղաք'!E103+'Արարատ և Վայոց ձոր'!E103+Արմավիր!E103+Կոտայք!E103+Շիրակ!E103+Տավուշ!E103+Սյունիք!E103+Գեղարքունիք!E103)</f>
        <v>0</v>
      </c>
      <c r="F103" s="35">
        <f>SUM(Լոռի!F103+'Արագածոտն '!F103+'Երևան քաղաք'!F103+'Արարատ և Վայոց ձոր'!F103+Արմավիր!F103+Կոտայք!F103+Շիրակ!F103+Տավուշ!F103+Սյունիք!F103+Գեղարքունիք!F103)</f>
        <v>0</v>
      </c>
      <c r="G103" s="35">
        <f>SUM(Լոռի!G103+'Արագածոտն '!G103+'Երևան քաղաք'!G103+'Արարատ և Վայոց ձոր'!G103+Արմավիր!G103+Կոտայք!G103+Շիրակ!G103+Տավուշ!G103+Սյունիք!G103+Գեղարքունիք!G103)</f>
        <v>0</v>
      </c>
      <c r="H103" s="35">
        <f>SUM(Լոռի!H103+'Արագածոտն '!H103+'Երևան քաղաք'!H103+'Արարատ և Վայոց ձոր'!H103+Արմավիր!H103+Կոտայք!H103+Շիրակ!H103+Տավուշ!H103+Սյունիք!H103+Գեղարքունիք!H103)</f>
        <v>0</v>
      </c>
      <c r="I103" s="35">
        <f>SUM(Լոռի!I103+'Արագածոտն '!I103+'Երևան քաղաք'!I103+'Արարատ և Վայոց ձոր'!I103+Արմավիր!I103+Կոտայք!I103+Շիրակ!I103+Տավուշ!I103+Սյունիք!I103+Գեղարքունիք!I103)</f>
        <v>0</v>
      </c>
      <c r="J103" s="35">
        <f>SUM(Լոռի!J103+'Արագածոտն '!J103+'Երևան քաղաք'!J103+'Արարատ և Վայոց ձոր'!J103+Արմավիր!J103+Կոտայք!J103+Շիրակ!J103+Տավուշ!J103+Սյունիք!J103+Գեղարքունիք!J103)</f>
        <v>0</v>
      </c>
      <c r="K103" s="35">
        <f>SUM(Լոռի!K103+'Արագածոտն '!K103+'Երևան քաղաք'!K103+'Արարատ և Վայոց ձոր'!K103+Արմավիր!K103+Կոտայք!K103+Շիրակ!K103+Տավուշ!K103+Սյունիք!K103+Գեղարքունիք!K103)</f>
        <v>0</v>
      </c>
      <c r="L103" s="35">
        <f>SUM(Լոռի!L103+'Արագածոտն '!L103+'Երևան քաղաք'!L103+'Արարատ և Վայոց ձոր'!L103+Արմավիր!L103+Կոտայք!L103+Շիրակ!L103+Տավուշ!L103+Սյունիք!L103+Գեղարքունիք!L103)</f>
        <v>0</v>
      </c>
      <c r="M103" s="35">
        <f>SUM(Լոռի!M103+'Արագածոտն '!M103+'Երևան քաղաք'!M103+'Արարատ և Վայոց ձոր'!M103+Արմավիր!M103+Կոտայք!M103+Շիրակ!M103+Տավուշ!M103+Սյունիք!M103+Գեղարքունիք!M103)</f>
        <v>0</v>
      </c>
      <c r="N103" s="35">
        <f>SUM(Լոռի!N103+'Արագածոտն '!N103+'Երևան քաղաք'!N103+'Արարատ և Վայոց ձոր'!N103+Արմավիր!N103+Կոտայք!N103+Շիրակ!N103+Տավուշ!N103+Սյունիք!N103+Գեղարքունիք!N103)</f>
        <v>0</v>
      </c>
      <c r="O103" s="35">
        <f>SUM(Լոռի!O103+'Արագածոտն '!O103+'Երևան քաղաք'!O103+'Արարատ և Վայոց ձոր'!O103+Արմավիր!O103+Կոտայք!O103+Շիրակ!O103+Տավուշ!O103+Սյունիք!O103+Գեղարքունիք!O103)</f>
        <v>0</v>
      </c>
      <c r="P103" s="35">
        <f>SUM(Լոռի!P103+'Արագածոտն '!P103+'Երևան քաղաք'!P103+'Արարատ և Վայոց ձոր'!P103+Արմավիր!P103+Կոտայք!P103+Շիրակ!P103+Տավուշ!P103+Սյունիք!P103+Գեղարքունիք!P103)</f>
        <v>0</v>
      </c>
      <c r="Q103" s="35">
        <f>SUM(Լոռի!Q103+'Արագածոտն '!Q103+'Երևան քաղաք'!Q103+'Արարատ և Վայոց ձոր'!Q103+Արմավիր!Q103+Կոտայք!Q103+Շիրակ!Q103+Տավուշ!Q103+Սյունիք!Q103+Գեղարքունիք!Q103)</f>
        <v>0</v>
      </c>
      <c r="R103" s="35">
        <f>SUM(Լոռի!R103+'Արագածոտն '!R103+'Երևան քաղաք'!R103+'Արարատ և Վայոց ձոր'!R103+Արմավիր!R103+Կոտայք!R103+Շիրակ!R103+Տավուշ!R103+Սյունիք!R103+Գեղարքունիք!R103)</f>
        <v>0</v>
      </c>
      <c r="S103" s="35">
        <f>SUM(Լոռի!S103+'Արագածոտն '!S103+'Երևան քաղաք'!S103+'Արարատ և Վայոց ձոր'!S103+Արմավիր!S103+Կոտայք!S103+Շիրակ!S103+Տավուշ!S103+Սյունիք!S103+Գեղարքունիք!S103)</f>
        <v>0</v>
      </c>
      <c r="T103" s="35">
        <f>SUM(Լոռի!T103+'Արագածոտն '!T103+'Երևան քաղաք'!T103+'Արարատ և Վայոց ձոր'!T103+Արմավիր!T103+Կոտայք!T103+Շիրակ!T103+Տավուշ!T103+Սյունիք!T103+Գեղարքունիք!T103)</f>
        <v>0</v>
      </c>
      <c r="U103" s="35">
        <f>SUM(Լոռի!U103+'Արագածոտն '!U103+'Երևան քաղաք'!U103+'Արարատ և Վայոց ձոր'!U103+Արմավիր!U103+Կոտայք!U103+Շիրակ!U103+Տավուշ!U103+Սյունիք!U103+Գեղարքունիք!U103)</f>
        <v>0</v>
      </c>
      <c r="V103" s="35">
        <f>SUM(Լոռի!V103+'Արագածոտն '!V103+'Երևան քաղաք'!V103+'Արարատ և Վայոց ձոր'!V103+Արմավիր!V103+Կոտայք!V103+Շիրակ!V103+Տավուշ!V103+Սյունիք!V103+Գեղարքունիք!V103)</f>
        <v>0</v>
      </c>
      <c r="W103" s="35">
        <f>SUM(Լոռի!W103+'Արագածոտն '!W103+'Երևան քաղաք'!W103+'Արարատ և Վայոց ձոր'!W103+Արմավիր!W103+Կոտայք!W103+Շիրակ!W103+Տավուշ!W103+Սյունիք!W103+Գեղարքունիք!W103)</f>
        <v>0</v>
      </c>
      <c r="X103" s="35">
        <f>SUM(Լոռի!X103+'Արագածոտն '!X103+'Երևան քաղաք'!X103+'Արարատ և Վայոց ձոր'!X103+Արմավիր!X103+Կոտայք!X103+Շիրակ!X103+Տավուշ!X103+Սյունիք!X103+Գեղարքունիք!X103)</f>
        <v>0</v>
      </c>
      <c r="Y103" s="35">
        <f>SUM(Լոռի!Y103+'Արագածոտն '!Y103+'Երևան քաղաք'!Y103+'Արարատ և Վայոց ձոր'!Y103+Արմավիր!Y103+Կոտայք!Y103+Շիրակ!Y103+Տավուշ!Y103+Սյունիք!Y103+Գեղարքունիք!Y103)</f>
        <v>0</v>
      </c>
      <c r="Z103" s="35">
        <f>SUM(Լոռի!Z103+'Արագածոտն '!Z103+'Երևան քաղաք'!Z103+'Արարատ և Վայոց ձոր'!Z103+Արմավիր!Z103+Կոտայք!Z103+Շիրակ!Z103+Տավուշ!Z103+Սյունիք!Z103+Գեղարքունիք!Z103)</f>
        <v>0</v>
      </c>
      <c r="AA103" s="35">
        <f>SUM(Լոռի!AA103+'Արագածոտն '!AA103+'Երևան քաղաք'!AA103+'Արարատ և Վայոց ձոր'!AA103+Արմավիր!AA103+Կոտայք!AA103+Շիրակ!AA103+Տավուշ!AA103+Սյունիք!AA103+Գեղարքունիք!AA103)</f>
        <v>0</v>
      </c>
      <c r="AB103" s="35">
        <f>SUM(Լոռի!AB103+'Արագածոտն '!AB103+'Երևան քաղաք'!AB103+'Արարատ և Վայոց ձոր'!AB103+Արմավիր!AB103+Կոտայք!AB103+Շիրակ!AB103+Տավուշ!AB103+Սյունիք!AB103+Գեղարքունիք!AB103)</f>
        <v>0</v>
      </c>
    </row>
    <row r="104" spans="1:28" ht="20.100000000000001" customHeight="1" x14ac:dyDescent="0.3">
      <c r="A104" s="54" t="s">
        <v>79</v>
      </c>
      <c r="B104" s="34" t="s">
        <v>607</v>
      </c>
      <c r="C104" s="34">
        <v>181</v>
      </c>
      <c r="D104" s="35">
        <f>SUM(Լոռի!D104+'Արագածոտն '!D104+'Երևան քաղաք'!D104+'Արարատ և Վայոց ձոր'!D104+Արմավիր!D104+Կոտայք!D104+Շիրակ!D104+Տավուշ!D104+Սյունիք!D104+Գեղարքունիք!D104)</f>
        <v>0</v>
      </c>
      <c r="E104" s="35">
        <f>SUM(Լոռի!E104+'Արագածոտն '!E104+'Երևան քաղաք'!E104+'Արարատ և Վայոց ձոր'!E104+Արմավիր!E104+Կոտայք!E104+Շիրակ!E104+Տավուշ!E104+Սյունիք!E104+Գեղարքունիք!E104)</f>
        <v>0</v>
      </c>
      <c r="F104" s="35">
        <f>SUM(Լոռի!F104+'Արագածոտն '!F104+'Երևան քաղաք'!F104+'Արարատ և Վայոց ձոր'!F104+Արմավիր!F104+Կոտայք!F104+Շիրակ!F104+Տավուշ!F104+Սյունիք!F104+Գեղարքունիք!F104)</f>
        <v>0</v>
      </c>
      <c r="G104" s="35">
        <f>SUM(Լոռի!G104+'Արագածոտն '!G104+'Երևան քաղաք'!G104+'Արարատ և Վայոց ձոր'!G104+Արմավիր!G104+Կոտայք!G104+Շիրակ!G104+Տավուշ!G104+Սյունիք!G104+Գեղարքունիք!G104)</f>
        <v>0</v>
      </c>
      <c r="H104" s="35">
        <f>SUM(Լոռի!H104+'Արագածոտն '!H104+'Երևան քաղաք'!H104+'Արարատ և Վայոց ձոր'!H104+Արմավիր!H104+Կոտայք!H104+Շիրակ!H104+Տավուշ!H104+Սյունիք!H104+Գեղարքունիք!H104)</f>
        <v>0</v>
      </c>
      <c r="I104" s="35">
        <f>SUM(Լոռի!I104+'Արագածոտն '!I104+'Երևան քաղաք'!I104+'Արարատ և Վայոց ձոր'!I104+Արմավիր!I104+Կոտայք!I104+Շիրակ!I104+Տավուշ!I104+Սյունիք!I104+Գեղարքունիք!I104)</f>
        <v>0</v>
      </c>
      <c r="J104" s="35">
        <f>SUM(Լոռի!J104+'Արագածոտն '!J104+'Երևան քաղաք'!J104+'Արարատ և Վայոց ձոր'!J104+Արմավիր!J104+Կոտայք!J104+Շիրակ!J104+Տավուշ!J104+Սյունիք!J104+Գեղարքունիք!J104)</f>
        <v>0</v>
      </c>
      <c r="K104" s="35">
        <f>SUM(Լոռի!K104+'Արագածոտն '!K104+'Երևան քաղաք'!K104+'Արարատ և Վայոց ձոր'!K104+Արմավիր!K104+Կոտայք!K104+Շիրակ!K104+Տավուշ!K104+Սյունիք!K104+Գեղարքունիք!K104)</f>
        <v>0</v>
      </c>
      <c r="L104" s="35">
        <f>SUM(Լոռի!L104+'Արագածոտն '!L104+'Երևան քաղաք'!L104+'Արարատ և Վայոց ձոր'!L104+Արմավիր!L104+Կոտայք!L104+Շիրակ!L104+Տավուշ!L104+Սյունիք!L104+Գեղարքունիք!L104)</f>
        <v>0</v>
      </c>
      <c r="M104" s="35">
        <f>SUM(Լոռի!M104+'Արագածոտն '!M104+'Երևան քաղաք'!M104+'Արարատ և Վայոց ձոր'!M104+Արմավիր!M104+Կոտայք!M104+Շիրակ!M104+Տավուշ!M104+Սյունիք!M104+Գեղարքունիք!M104)</f>
        <v>0</v>
      </c>
      <c r="N104" s="35">
        <f>SUM(Լոռի!N104+'Արագածոտն '!N104+'Երևան քաղաք'!N104+'Արարատ և Վայոց ձոր'!N104+Արմավիր!N104+Կոտայք!N104+Շիրակ!N104+Տավուշ!N104+Սյունիք!N104+Գեղարքունիք!N104)</f>
        <v>0</v>
      </c>
      <c r="O104" s="35">
        <f>SUM(Լոռի!O104+'Արագածոտն '!O104+'Երևան քաղաք'!O104+'Արարատ և Վայոց ձոր'!O104+Արմավիր!O104+Կոտայք!O104+Շիրակ!O104+Տավուշ!O104+Սյունիք!O104+Գեղարքունիք!O104)</f>
        <v>0</v>
      </c>
      <c r="P104" s="35">
        <f>SUM(Լոռի!P104+'Արագածոտն '!P104+'Երևան քաղաք'!P104+'Արարատ և Վայոց ձոր'!P104+Արմավիր!P104+Կոտայք!P104+Շիրակ!P104+Տավուշ!P104+Սյունիք!P104+Գեղարքունիք!P104)</f>
        <v>0</v>
      </c>
      <c r="Q104" s="35">
        <f>SUM(Լոռի!Q104+'Արագածոտն '!Q104+'Երևան քաղաք'!Q104+'Արարատ և Վայոց ձոր'!Q104+Արմավիր!Q104+Կոտայք!Q104+Շիրակ!Q104+Տավուշ!Q104+Սյունիք!Q104+Գեղարքունիք!Q104)</f>
        <v>0</v>
      </c>
      <c r="R104" s="35">
        <f>SUM(Լոռի!R104+'Արագածոտն '!R104+'Երևան քաղաք'!R104+'Արարատ և Վայոց ձոր'!R104+Արմավիր!R104+Կոտայք!R104+Շիրակ!R104+Տավուշ!R104+Սյունիք!R104+Գեղարքունիք!R104)</f>
        <v>0</v>
      </c>
      <c r="S104" s="35">
        <f>SUM(Լոռի!S104+'Արագածոտն '!S104+'Երևան քաղաք'!S104+'Արարատ և Վայոց ձոր'!S104+Արմավիր!S104+Կոտայք!S104+Շիրակ!S104+Տավուշ!S104+Սյունիք!S104+Գեղարքունիք!S104)</f>
        <v>0</v>
      </c>
      <c r="T104" s="35">
        <f>SUM(Լոռի!T104+'Արագածոտն '!T104+'Երևան քաղաք'!T104+'Արարատ և Վայոց ձոր'!T104+Արմավիր!T104+Կոտայք!T104+Շիրակ!T104+Տավուշ!T104+Սյունիք!T104+Գեղարքունիք!T104)</f>
        <v>0</v>
      </c>
      <c r="U104" s="35">
        <f>SUM(Լոռի!U104+'Արագածոտն '!U104+'Երևան քաղաք'!U104+'Արարատ և Վայոց ձոր'!U104+Արմավիր!U104+Կոտայք!U104+Շիրակ!U104+Տավուշ!U104+Սյունիք!U104+Գեղարքունիք!U104)</f>
        <v>0</v>
      </c>
      <c r="V104" s="35">
        <f>SUM(Լոռի!V104+'Արագածոտն '!V104+'Երևան քաղաք'!V104+'Արարատ և Վայոց ձոր'!V104+Արմավիր!V104+Կոտայք!V104+Շիրակ!V104+Տավուշ!V104+Սյունիք!V104+Գեղարքունիք!V104)</f>
        <v>0</v>
      </c>
      <c r="W104" s="35">
        <f>SUM(Լոռի!W104+'Արագածոտն '!W104+'Երևան քաղաք'!W104+'Արարատ և Վայոց ձոր'!W104+Արմավիր!W104+Կոտայք!W104+Շիրակ!W104+Տավուշ!W104+Սյունիք!W104+Գեղարքունիք!W104)</f>
        <v>0</v>
      </c>
      <c r="X104" s="35">
        <f>SUM(Լոռի!X104+'Արագածոտն '!X104+'Երևան քաղաք'!X104+'Արարատ և Վայոց ձոր'!X104+Արմավիր!X104+Կոտայք!X104+Շիրակ!X104+Տավուշ!X104+Սյունիք!X104+Գեղարքունիք!X104)</f>
        <v>0</v>
      </c>
      <c r="Y104" s="35">
        <f>SUM(Լոռի!Y104+'Արագածոտն '!Y104+'Երևան քաղաք'!Y104+'Արարատ և Վայոց ձոր'!Y104+Արմավիր!Y104+Կոտայք!Y104+Շիրակ!Y104+Տավուշ!Y104+Սյունիք!Y104+Գեղարքունիք!Y104)</f>
        <v>0</v>
      </c>
      <c r="Z104" s="35">
        <f>SUM(Լոռի!Z104+'Արագածոտն '!Z104+'Երևան քաղաք'!Z104+'Արարատ և Վայոց ձոր'!Z104+Արմավիր!Z104+Կոտայք!Z104+Շիրակ!Z104+Տավուշ!Z104+Սյունիք!Z104+Գեղարքունիք!Z104)</f>
        <v>0</v>
      </c>
      <c r="AA104" s="35">
        <f>SUM(Լոռի!AA104+'Արագածոտն '!AA104+'Երևան քաղաք'!AA104+'Արարատ և Վայոց ձոր'!AA104+Արմավիր!AA104+Կոտայք!AA104+Շիրակ!AA104+Տավուշ!AA104+Սյունիք!AA104+Գեղարքունիք!AA104)</f>
        <v>0</v>
      </c>
      <c r="AB104" s="35">
        <f>SUM(Լոռի!AB104+'Արագածոտն '!AB104+'Երևան քաղաք'!AB104+'Արարատ և Վայոց ձոր'!AB104+Արմավիր!AB104+Կոտայք!AB104+Շիրակ!AB104+Տավուշ!AB104+Սյունիք!AB104+Գեղարքունիք!AB104)</f>
        <v>0</v>
      </c>
    </row>
    <row r="105" spans="1:28" ht="20.100000000000001" customHeight="1" x14ac:dyDescent="0.3">
      <c r="A105" s="54" t="s">
        <v>80</v>
      </c>
      <c r="B105" s="34" t="s">
        <v>408</v>
      </c>
      <c r="C105" s="34">
        <v>182</v>
      </c>
      <c r="D105" s="35">
        <f>SUM(Լոռի!D105+'Արագածոտն '!D105+'Երևան քաղաք'!D105+'Արարատ և Վայոց ձոր'!D105+Արմավիր!D105+Կոտայք!D105+Շիրակ!D105+Տավուշ!D105+Սյունիք!D105+Գեղարքունիք!D105)</f>
        <v>0</v>
      </c>
      <c r="E105" s="35">
        <f>SUM(Լոռի!E105+'Արագածոտն '!E105+'Երևան քաղաք'!E105+'Արարատ և Վայոց ձոր'!E105+Արմավիր!E105+Կոտայք!E105+Շիրակ!E105+Տավուշ!E105+Սյունիք!E105+Գեղարքունիք!E105)</f>
        <v>0</v>
      </c>
      <c r="F105" s="35">
        <f>SUM(Լոռի!F105+'Արագածոտն '!F105+'Երևան քաղաք'!F105+'Արարատ և Վայոց ձոր'!F105+Արմավիր!F105+Կոտայք!F105+Շիրակ!F105+Տավուշ!F105+Սյունիք!F105+Գեղարքունիք!F105)</f>
        <v>0</v>
      </c>
      <c r="G105" s="35">
        <f>SUM(Լոռի!G105+'Արագածոտն '!G105+'Երևան քաղաք'!G105+'Արարատ և Վայոց ձոր'!G105+Արմավիր!G105+Կոտայք!G105+Շիրակ!G105+Տավուշ!G105+Սյունիք!G105+Գեղարքունիք!G105)</f>
        <v>0</v>
      </c>
      <c r="H105" s="35">
        <f>SUM(Լոռի!H105+'Արագածոտն '!H105+'Երևան քաղաք'!H105+'Արարատ և Վայոց ձոր'!H105+Արմավիր!H105+Կոտայք!H105+Շիրակ!H105+Տավուշ!H105+Սյունիք!H105+Գեղարքունիք!H105)</f>
        <v>0</v>
      </c>
      <c r="I105" s="35">
        <f>SUM(Լոռի!I105+'Արագածոտն '!I105+'Երևան քաղաք'!I105+'Արարատ և Վայոց ձոր'!I105+Արմավիր!I105+Կոտայք!I105+Շիրակ!I105+Տավուշ!I105+Սյունիք!I105+Գեղարքունիք!I105)</f>
        <v>0</v>
      </c>
      <c r="J105" s="35">
        <f>SUM(Լոռի!J105+'Արագածոտն '!J105+'Երևան քաղաք'!J105+'Արարատ և Վայոց ձոր'!J105+Արմավիր!J105+Կոտայք!J105+Շիրակ!J105+Տավուշ!J105+Սյունիք!J105+Գեղարքունիք!J105)</f>
        <v>0</v>
      </c>
      <c r="K105" s="35">
        <f>SUM(Լոռի!K105+'Արագածոտն '!K105+'Երևան քաղաք'!K105+'Արարատ և Վայոց ձոր'!K105+Արմավիր!K105+Կոտայք!K105+Շիրակ!K105+Տավուշ!K105+Սյունիք!K105+Գեղարքունիք!K105)</f>
        <v>0</v>
      </c>
      <c r="L105" s="35">
        <f>SUM(Լոռի!L105+'Արագածոտն '!L105+'Երևան քաղաք'!L105+'Արարատ և Վայոց ձոր'!L105+Արմավիր!L105+Կոտայք!L105+Շիրակ!L105+Տավուշ!L105+Սյունիք!L105+Գեղարքունիք!L105)</f>
        <v>0</v>
      </c>
      <c r="M105" s="35">
        <f>SUM(Լոռի!M105+'Արագածոտն '!M105+'Երևան քաղաք'!M105+'Արարատ և Վայոց ձոր'!M105+Արմավիր!M105+Կոտայք!M105+Շիրակ!M105+Տավուշ!M105+Սյունիք!M105+Գեղարքունիք!M105)</f>
        <v>0</v>
      </c>
      <c r="N105" s="35">
        <f>SUM(Լոռի!N105+'Արագածոտն '!N105+'Երևան քաղաք'!N105+'Արարատ և Վայոց ձոր'!N105+Արմավիր!N105+Կոտայք!N105+Շիրակ!N105+Տավուշ!N105+Սյունիք!N105+Գեղարքունիք!N105)</f>
        <v>0</v>
      </c>
      <c r="O105" s="35">
        <f>SUM(Լոռի!O105+'Արագածոտն '!O105+'Երևան քաղաք'!O105+'Արարատ և Վայոց ձոր'!O105+Արմավիր!O105+Կոտայք!O105+Շիրակ!O105+Տավուշ!O105+Սյունիք!O105+Գեղարքունիք!O105)</f>
        <v>0</v>
      </c>
      <c r="P105" s="35">
        <f>SUM(Լոռի!P105+'Արագածոտն '!P105+'Երևան քաղաք'!P105+'Արարատ և Վայոց ձոր'!P105+Արմավիր!P105+Կոտայք!P105+Շիրակ!P105+Տավուշ!P105+Սյունիք!P105+Գեղարքունիք!P105)</f>
        <v>0</v>
      </c>
      <c r="Q105" s="35">
        <f>SUM(Լոռի!Q105+'Արագածոտն '!Q105+'Երևան քաղաք'!Q105+'Արարատ և Վայոց ձոր'!Q105+Արմավիր!Q105+Կոտայք!Q105+Շիրակ!Q105+Տավուշ!Q105+Սյունիք!Q105+Գեղարքունիք!Q105)</f>
        <v>0</v>
      </c>
      <c r="R105" s="35">
        <f>SUM(Լոռի!R105+'Արագածոտն '!R105+'Երևան քաղաք'!R105+'Արարատ և Վայոց ձոր'!R105+Արմավիր!R105+Կոտայք!R105+Շիրակ!R105+Տավուշ!R105+Սյունիք!R105+Գեղարքունիք!R105)</f>
        <v>0</v>
      </c>
      <c r="S105" s="35">
        <f>SUM(Լոռի!S105+'Արագածոտն '!S105+'Երևան քաղաք'!S105+'Արարատ և Վայոց ձոր'!S105+Արմավիր!S105+Կոտայք!S105+Շիրակ!S105+Տավուշ!S105+Սյունիք!S105+Գեղարքունիք!S105)</f>
        <v>0</v>
      </c>
      <c r="T105" s="35">
        <f>SUM(Լոռի!T105+'Արագածոտն '!T105+'Երևան քաղաք'!T105+'Արարատ և Վայոց ձոր'!T105+Արմավիր!T105+Կոտայք!T105+Շիրակ!T105+Տավուշ!T105+Սյունիք!T105+Գեղարքունիք!T105)</f>
        <v>0</v>
      </c>
      <c r="U105" s="35">
        <f>SUM(Լոռի!U105+'Արագածոտն '!U105+'Երևան քաղաք'!U105+'Արարատ և Վայոց ձոր'!U105+Արմավիր!U105+Կոտայք!U105+Շիրակ!U105+Տավուշ!U105+Սյունիք!U105+Գեղարքունիք!U105)</f>
        <v>0</v>
      </c>
      <c r="V105" s="35">
        <f>SUM(Լոռի!V105+'Արագածոտն '!V105+'Երևան քաղաք'!V105+'Արարատ և Վայոց ձոր'!V105+Արմավիր!V105+Կոտայք!V105+Շիրակ!V105+Տավուշ!V105+Սյունիք!V105+Գեղարքունիք!V105)</f>
        <v>0</v>
      </c>
      <c r="W105" s="35">
        <f>SUM(Լոռի!W105+'Արագածոտն '!W105+'Երևան քաղաք'!W105+'Արարատ և Վայոց ձոր'!W105+Արմավիր!W105+Կոտայք!W105+Շիրակ!W105+Տավուշ!W105+Սյունիք!W105+Գեղարքունիք!W105)</f>
        <v>0</v>
      </c>
      <c r="X105" s="35">
        <f>SUM(Լոռի!X105+'Արագածոտն '!X105+'Երևան քաղաք'!X105+'Արարատ և Վայոց ձոր'!X105+Արմավիր!X105+Կոտայք!X105+Շիրակ!X105+Տավուշ!X105+Սյունիք!X105+Գեղարքունիք!X105)</f>
        <v>0</v>
      </c>
      <c r="Y105" s="35">
        <f>SUM(Լոռի!Y105+'Արագածոտն '!Y105+'Երևան քաղաք'!Y105+'Արարատ և Վայոց ձոր'!Y105+Արմավիր!Y105+Կոտայք!Y105+Շիրակ!Y105+Տավուշ!Y105+Սյունիք!Y105+Գեղարքունիք!Y105)</f>
        <v>0</v>
      </c>
      <c r="Z105" s="35">
        <f>SUM(Լոռի!Z105+'Արագածոտն '!Z105+'Երևան քաղաք'!Z105+'Արարատ և Վայոց ձոր'!Z105+Արմավիր!Z105+Կոտայք!Z105+Շիրակ!Z105+Տավուշ!Z105+Սյունիք!Z105+Գեղարքունիք!Z105)</f>
        <v>0</v>
      </c>
      <c r="AA105" s="35">
        <f>SUM(Լոռի!AA105+'Արագածոտն '!AA105+'Երևան քաղաք'!AA105+'Արարատ և Վայոց ձոր'!AA105+Արմավիր!AA105+Կոտայք!AA105+Շիրակ!AA105+Տավուշ!AA105+Սյունիք!AA105+Գեղարքունիք!AA105)</f>
        <v>0</v>
      </c>
      <c r="AB105" s="35">
        <f>SUM(Լոռի!AB105+'Արագածոտն '!AB105+'Երևան քաղաք'!AB105+'Արարատ և Վայոց ձոր'!AB105+Արմավիր!AB105+Կոտայք!AB105+Շիրակ!AB105+Տավուշ!AB105+Սյունիք!AB105+Գեղարքունիք!AB105)</f>
        <v>0</v>
      </c>
    </row>
    <row r="106" spans="1:28" ht="20.100000000000001" customHeight="1" x14ac:dyDescent="0.3">
      <c r="A106" s="54" t="s">
        <v>81</v>
      </c>
      <c r="B106" s="34" t="s">
        <v>608</v>
      </c>
      <c r="C106" s="34">
        <v>183</v>
      </c>
      <c r="D106" s="35">
        <f>SUM(Լոռի!D106+'Արագածոտն '!D106+'Երևան քաղաք'!D106+'Արարատ և Վայոց ձոր'!D106+Արմավիր!D106+Կոտայք!D106+Շիրակ!D106+Տավուշ!D106+Սյունիք!D106+Գեղարքունիք!D106)</f>
        <v>2</v>
      </c>
      <c r="E106" s="35">
        <f>SUM(Լոռի!E106+'Արագածոտն '!E106+'Երևան քաղաք'!E106+'Արարատ և Վայոց ձոր'!E106+Արմավիր!E106+Կոտայք!E106+Շիրակ!E106+Տավուշ!E106+Սյունիք!E106+Գեղարքունիք!E106)</f>
        <v>0</v>
      </c>
      <c r="F106" s="35">
        <f>SUM(Լոռի!F106+'Արագածոտն '!F106+'Երևան քաղաք'!F106+'Արարատ և Վայոց ձոր'!F106+Արմավիր!F106+Կոտայք!F106+Շիրակ!F106+Տավուշ!F106+Սյունիք!F106+Գեղարքունիք!F106)</f>
        <v>2</v>
      </c>
      <c r="G106" s="35">
        <f>SUM(Լոռի!G106+'Արագածոտն '!G106+'Երևան քաղաք'!G106+'Արարատ և Վայոց ձոր'!G106+Արմավիր!G106+Կոտայք!G106+Շիրակ!G106+Տավուշ!G106+Սյունիք!G106+Գեղարքունիք!G106)</f>
        <v>0</v>
      </c>
      <c r="H106" s="35">
        <f>SUM(Լոռի!H106+'Արագածոտն '!H106+'Երևան քաղաք'!H106+'Արարատ և Վայոց ձոր'!H106+Արմավիր!H106+Կոտայք!H106+Շիրակ!H106+Տավուշ!H106+Սյունիք!H106+Գեղարքունիք!H106)</f>
        <v>0</v>
      </c>
      <c r="I106" s="35">
        <f>SUM(Լոռի!I106+'Արագածոտն '!I106+'Երևան քաղաք'!I106+'Արարատ և Վայոց ձոր'!I106+Արմավիր!I106+Կոտայք!I106+Շիրակ!I106+Տավուշ!I106+Սյունիք!I106+Գեղարքունիք!I106)</f>
        <v>0</v>
      </c>
      <c r="J106" s="35">
        <f>SUM(Լոռի!J106+'Արագածոտն '!J106+'Երևան քաղաք'!J106+'Արարատ և Վայոց ձոր'!J106+Արմավիր!J106+Կոտայք!J106+Շիրակ!J106+Տավուշ!J106+Սյունիք!J106+Գեղարքունիք!J106)</f>
        <v>0</v>
      </c>
      <c r="K106" s="35">
        <f>SUM(Լոռի!K106+'Արագածոտն '!K106+'Երևան քաղաք'!K106+'Արարատ և Վայոց ձոր'!K106+Արմավիր!K106+Կոտայք!K106+Շիրակ!K106+Տավուշ!K106+Սյունիք!K106+Գեղարքունիք!K106)</f>
        <v>0</v>
      </c>
      <c r="L106" s="35">
        <f>SUM(Լոռի!L106+'Արագածոտն '!L106+'Երևան քաղաք'!L106+'Արարատ և Վայոց ձոր'!L106+Արմավիր!L106+Կոտայք!L106+Շիրակ!L106+Տավուշ!L106+Սյունիք!L106+Գեղարքունիք!L106)</f>
        <v>0</v>
      </c>
      <c r="M106" s="35">
        <f>SUM(Լոռի!M106+'Արագածոտն '!M106+'Երևան քաղաք'!M106+'Արարատ և Վայոց ձոր'!M106+Արմավիր!M106+Կոտայք!M106+Շիրակ!M106+Տավուշ!M106+Սյունիք!M106+Գեղարքունիք!M106)</f>
        <v>0</v>
      </c>
      <c r="N106" s="35">
        <f>SUM(Լոռի!N106+'Արագածոտն '!N106+'Երևան քաղաք'!N106+'Արարատ և Վայոց ձոր'!N106+Արմավիր!N106+Կոտայք!N106+Շիրակ!N106+Տավուշ!N106+Սյունիք!N106+Գեղարքունիք!N106)</f>
        <v>0</v>
      </c>
      <c r="O106" s="35">
        <f>SUM(Լոռի!O106+'Արագածոտն '!O106+'Երևան քաղաք'!O106+'Արարատ և Վայոց ձոր'!O106+Արմավիր!O106+Կոտայք!O106+Շիրակ!O106+Տավուշ!O106+Սյունիք!O106+Գեղարքունիք!O106)</f>
        <v>0</v>
      </c>
      <c r="P106" s="35">
        <f>SUM(Լոռի!P106+'Արագածոտն '!P106+'Երևան քաղաք'!P106+'Արարատ և Վայոց ձոր'!P106+Արմավիր!P106+Կոտայք!P106+Շիրակ!P106+Տավուշ!P106+Սյունիք!P106+Գեղարքունիք!P106)</f>
        <v>0</v>
      </c>
      <c r="Q106" s="35">
        <f>SUM(Լոռի!Q106+'Արագածոտն '!Q106+'Երևան քաղաք'!Q106+'Արարատ և Վայոց ձոր'!Q106+Արմավիր!Q106+Կոտայք!Q106+Շիրակ!Q106+Տավուշ!Q106+Սյունիք!Q106+Գեղարքունիք!Q106)</f>
        <v>0</v>
      </c>
      <c r="R106" s="35">
        <f>SUM(Լոռի!R106+'Արագածոտն '!R106+'Երևան քաղաք'!R106+'Արարատ և Վայոց ձոր'!R106+Արմավիր!R106+Կոտայք!R106+Շիրակ!R106+Տավուշ!R106+Սյունիք!R106+Գեղարքունիք!R106)</f>
        <v>0</v>
      </c>
      <c r="S106" s="35">
        <f>SUM(Լոռի!S106+'Արագածոտն '!S106+'Երևան քաղաք'!S106+'Արարատ և Վայոց ձոր'!S106+Արմավիր!S106+Կոտայք!S106+Շիրակ!S106+Տավուշ!S106+Սյունիք!S106+Գեղարքունիք!S106)</f>
        <v>0</v>
      </c>
      <c r="T106" s="35">
        <f>SUM(Լոռի!T106+'Արագածոտն '!T106+'Երևան քաղաք'!T106+'Արարատ և Վայոց ձոր'!T106+Արմավիր!T106+Կոտայք!T106+Շիրակ!T106+Տավուշ!T106+Սյունիք!T106+Գեղարքունիք!T106)</f>
        <v>2</v>
      </c>
      <c r="U106" s="35">
        <f>SUM(Լոռի!U106+'Արագածոտն '!U106+'Երևան քաղաք'!U106+'Արարատ և Վայոց ձոր'!U106+Արմավիր!U106+Կոտայք!U106+Շիրակ!U106+Տավուշ!U106+Սյունիք!U106+Գեղարքունիք!U106)</f>
        <v>0</v>
      </c>
      <c r="V106" s="35">
        <f>SUM(Լոռի!V106+'Արագածոտն '!V106+'Երևան քաղաք'!V106+'Արարատ և Վայոց ձոր'!V106+Արմավիր!V106+Կոտայք!V106+Շիրակ!V106+Տավուշ!V106+Սյունիք!V106+Գեղարքունիք!V106)</f>
        <v>0</v>
      </c>
      <c r="W106" s="35">
        <f>SUM(Լոռի!W106+'Արագածոտն '!W106+'Երևան քաղաք'!W106+'Արարատ և Վայոց ձոր'!W106+Արմավիր!W106+Կոտայք!W106+Շիրակ!W106+Տավուշ!W106+Սյունիք!W106+Գեղարքունիք!W106)</f>
        <v>2</v>
      </c>
      <c r="X106" s="35">
        <f>SUM(Լոռի!X106+'Արագածոտն '!X106+'Երևան քաղաք'!X106+'Արարատ և Վայոց ձոր'!X106+Արմավիր!X106+Կոտայք!X106+Շիրակ!X106+Տավուշ!X106+Սյունիք!X106+Գեղարքունիք!X106)</f>
        <v>0</v>
      </c>
      <c r="Y106" s="35">
        <f>SUM(Լոռի!Y106+'Արագածոտն '!Y106+'Երևան քաղաք'!Y106+'Արարատ և Վայոց ձոր'!Y106+Արմավիր!Y106+Կոտայք!Y106+Շիրակ!Y106+Տավուշ!Y106+Սյունիք!Y106+Գեղարքունիք!Y106)</f>
        <v>0</v>
      </c>
      <c r="Z106" s="35">
        <f>SUM(Լոռի!Z106+'Արագածոտն '!Z106+'Երևան քաղաք'!Z106+'Արարատ և Վայոց ձոր'!Z106+Արմավիր!Z106+Կոտայք!Z106+Շիրակ!Z106+Տավուշ!Z106+Սյունիք!Z106+Գեղարքունիք!Z106)</f>
        <v>0</v>
      </c>
      <c r="AA106" s="35">
        <f>SUM(Լոռի!AA106+'Արագածոտն '!AA106+'Երևան քաղաք'!AA106+'Արարատ և Վայոց ձոր'!AA106+Արմավիր!AA106+Կոտայք!AA106+Շիրակ!AA106+Տավուշ!AA106+Սյունիք!AA106+Գեղարքունիք!AA106)</f>
        <v>0</v>
      </c>
      <c r="AB106" s="35">
        <f>SUM(Լոռի!AB106+'Արագածոտն '!AB106+'Երևան քաղաք'!AB106+'Արարատ և Վայոց ձոր'!AB106+Արմավիր!AB106+Կոտայք!AB106+Շիրակ!AB106+Տավուշ!AB106+Սյունիք!AB106+Գեղարքունիք!AB106)</f>
        <v>0</v>
      </c>
    </row>
    <row r="107" spans="1:28" ht="20.100000000000001" customHeight="1" x14ac:dyDescent="0.3">
      <c r="A107" s="54" t="s">
        <v>82</v>
      </c>
      <c r="B107" s="34" t="s">
        <v>521</v>
      </c>
      <c r="C107" s="34">
        <v>184</v>
      </c>
      <c r="D107" s="35">
        <f>SUM(Լոռի!D107+'Արագածոտն '!D107+'Երևան քաղաք'!D107+'Արարատ և Վայոց ձոր'!D107+Արմավիր!D107+Կոտայք!D107+Շիրակ!D107+Տավուշ!D107+Սյունիք!D107+Գեղարքունիք!D107)</f>
        <v>0</v>
      </c>
      <c r="E107" s="35">
        <f>SUM(Լոռի!E107+'Արագածոտն '!E107+'Երևան քաղաք'!E107+'Արարատ և Վայոց ձոր'!E107+Արմավիր!E107+Կոտայք!E107+Շիրակ!E107+Տավուշ!E107+Սյունիք!E107+Գեղարքունիք!E107)</f>
        <v>0</v>
      </c>
      <c r="F107" s="35">
        <f>SUM(Լոռի!F107+'Արագածոտն '!F107+'Երևան քաղաք'!F107+'Արարատ և Վայոց ձոր'!F107+Արմավիր!F107+Կոտայք!F107+Շիրակ!F107+Տավուշ!F107+Սյունիք!F107+Գեղարքունիք!F107)</f>
        <v>0</v>
      </c>
      <c r="G107" s="35">
        <f>SUM(Լոռի!G107+'Արագածոտն '!G107+'Երևան քաղաք'!G107+'Արարատ և Վայոց ձոր'!G107+Արմավիր!G107+Կոտայք!G107+Շիրակ!G107+Տավուշ!G107+Սյունիք!G107+Գեղարքունիք!G107)</f>
        <v>0</v>
      </c>
      <c r="H107" s="35">
        <f>SUM(Լոռի!H107+'Արագածոտն '!H107+'Երևան քաղաք'!H107+'Արարատ և Վայոց ձոր'!H107+Արմավիր!H107+Կոտայք!H107+Շիրակ!H107+Տավուշ!H107+Սյունիք!H107+Գեղարքունիք!H107)</f>
        <v>0</v>
      </c>
      <c r="I107" s="35">
        <f>SUM(Լոռի!I107+'Արագածոտն '!I107+'Երևան քաղաք'!I107+'Արարատ և Վայոց ձոր'!I107+Արմավիր!I107+Կոտայք!I107+Շիրակ!I107+Տավուշ!I107+Սյունիք!I107+Գեղարքունիք!I107)</f>
        <v>0</v>
      </c>
      <c r="J107" s="35">
        <f>SUM(Լոռի!J107+'Արագածոտն '!J107+'Երևան քաղաք'!J107+'Արարատ և Վայոց ձոր'!J107+Արմավիր!J107+Կոտայք!J107+Շիրակ!J107+Տավուշ!J107+Սյունիք!J107+Գեղարքունիք!J107)</f>
        <v>0</v>
      </c>
      <c r="K107" s="35">
        <f>SUM(Լոռի!K107+'Արագածոտն '!K107+'Երևան քաղաք'!K107+'Արարատ և Վայոց ձոր'!K107+Արմավիր!K107+Կոտայք!K107+Շիրակ!K107+Տավուշ!K107+Սյունիք!K107+Գեղարքունիք!K107)</f>
        <v>0</v>
      </c>
      <c r="L107" s="35">
        <f>SUM(Լոռի!L107+'Արագածոտն '!L107+'Երևան քաղաք'!L107+'Արարատ և Վայոց ձոր'!L107+Արմավիր!L107+Կոտայք!L107+Շիրակ!L107+Տավուշ!L107+Սյունիք!L107+Գեղարքունիք!L107)</f>
        <v>0</v>
      </c>
      <c r="M107" s="35">
        <f>SUM(Լոռի!M107+'Արագածոտն '!M107+'Երևան քաղաք'!M107+'Արարատ և Վայոց ձոր'!M107+Արմավիր!M107+Կոտայք!M107+Շիրակ!M107+Տավուշ!M107+Սյունիք!M107+Գեղարքունիք!M107)</f>
        <v>0</v>
      </c>
      <c r="N107" s="35">
        <f>SUM(Լոռի!N107+'Արագածոտն '!N107+'Երևան քաղաք'!N107+'Արարատ և Վայոց ձոր'!N107+Արմավիր!N107+Կոտայք!N107+Շիրակ!N107+Տավուշ!N107+Սյունիք!N107+Գեղարքունիք!N107)</f>
        <v>0</v>
      </c>
      <c r="O107" s="35">
        <f>SUM(Լոռի!O107+'Արագածոտն '!O107+'Երևան քաղաք'!O107+'Արարատ և Վայոց ձոր'!O107+Արմավիր!O107+Կոտայք!O107+Շիրակ!O107+Տավուշ!O107+Սյունիք!O107+Գեղարքունիք!O107)</f>
        <v>0</v>
      </c>
      <c r="P107" s="35">
        <f>SUM(Լոռի!P107+'Արագածոտն '!P107+'Երևան քաղաք'!P107+'Արարատ և Վայոց ձոր'!P107+Արմավիր!P107+Կոտայք!P107+Շիրակ!P107+Տավուշ!P107+Սյունիք!P107+Գեղարքունիք!P107)</f>
        <v>0</v>
      </c>
      <c r="Q107" s="35">
        <f>SUM(Լոռի!Q107+'Արագածոտն '!Q107+'Երևան քաղաք'!Q107+'Արարատ և Վայոց ձոր'!Q107+Արմավիր!Q107+Կոտայք!Q107+Շիրակ!Q107+Տավուշ!Q107+Սյունիք!Q107+Գեղարքունիք!Q107)</f>
        <v>0</v>
      </c>
      <c r="R107" s="35">
        <f>SUM(Լոռի!R107+'Արագածոտն '!R107+'Երևան քաղաք'!R107+'Արարատ և Վայոց ձոր'!R107+Արմավիր!R107+Կոտայք!R107+Շիրակ!R107+Տավուշ!R107+Սյունիք!R107+Գեղարքունիք!R107)</f>
        <v>0</v>
      </c>
      <c r="S107" s="35">
        <f>SUM(Լոռի!S107+'Արագածոտն '!S107+'Երևան քաղաք'!S107+'Արարատ և Վայոց ձոր'!S107+Արմավիր!S107+Կոտայք!S107+Շիրակ!S107+Տավուշ!S107+Սյունիք!S107+Գեղարքունիք!S107)</f>
        <v>0</v>
      </c>
      <c r="T107" s="35">
        <f>SUM(Լոռի!T107+'Արագածոտն '!T107+'Երևան քաղաք'!T107+'Արարատ և Վայոց ձոր'!T107+Արմավիր!T107+Կոտայք!T107+Շիրակ!T107+Տավուշ!T107+Սյունիք!T107+Գեղարքունիք!T107)</f>
        <v>0</v>
      </c>
      <c r="U107" s="35">
        <f>SUM(Լոռի!U107+'Արագածոտն '!U107+'Երևան քաղաք'!U107+'Արարատ և Վայոց ձոր'!U107+Արմավիր!U107+Կոտայք!U107+Շիրակ!U107+Տավուշ!U107+Սյունիք!U107+Գեղարքունիք!U107)</f>
        <v>0</v>
      </c>
      <c r="V107" s="35">
        <f>SUM(Լոռի!V107+'Արագածոտն '!V107+'Երևան քաղաք'!V107+'Արարատ և Վայոց ձոր'!V107+Արմավիր!V107+Կոտայք!V107+Շիրակ!V107+Տավուշ!V107+Սյունիք!V107+Գեղարքունիք!V107)</f>
        <v>0</v>
      </c>
      <c r="W107" s="35">
        <f>SUM(Լոռի!W107+'Արագածոտն '!W107+'Երևան քաղաք'!W107+'Արարատ և Վայոց ձոր'!W107+Արմավիր!W107+Կոտայք!W107+Շիրակ!W107+Տավուշ!W107+Սյունիք!W107+Գեղարքունիք!W107)</f>
        <v>0</v>
      </c>
      <c r="X107" s="35">
        <f>SUM(Լոռի!X107+'Արագածոտն '!X107+'Երևան քաղաք'!X107+'Արարատ և Վայոց ձոր'!X107+Արմավիր!X107+Կոտայք!X107+Շիրակ!X107+Տավուշ!X107+Սյունիք!X107+Գեղարքունիք!X107)</f>
        <v>0</v>
      </c>
      <c r="Y107" s="35">
        <f>SUM(Լոռի!Y107+'Արագածոտն '!Y107+'Երևան քաղաք'!Y107+'Արարատ և Վայոց ձոր'!Y107+Արմավիր!Y107+Կոտայք!Y107+Շիրակ!Y107+Տավուշ!Y107+Սյունիք!Y107+Գեղարքունիք!Y107)</f>
        <v>0</v>
      </c>
      <c r="Z107" s="35">
        <f>SUM(Լոռի!Z107+'Արագածոտն '!Z107+'Երևան քաղաք'!Z107+'Արարատ և Վայոց ձոր'!Z107+Արմավիր!Z107+Կոտայք!Z107+Շիրակ!Z107+Տավուշ!Z107+Սյունիք!Z107+Գեղարքունիք!Z107)</f>
        <v>0</v>
      </c>
      <c r="AA107" s="35">
        <f>SUM(Լոռի!AA107+'Արագածոտն '!AA107+'Երևան քաղաք'!AA107+'Արարատ և Վայոց ձոր'!AA107+Արմավիր!AA107+Կոտայք!AA107+Շիրակ!AA107+Տավուշ!AA107+Սյունիք!AA107+Գեղարքունիք!AA107)</f>
        <v>0</v>
      </c>
      <c r="AB107" s="35">
        <f>SUM(Լոռի!AB107+'Արագածոտն '!AB107+'Երևան քաղաք'!AB107+'Արարատ և Վայոց ձոր'!AB107+Արմավիր!AB107+Կոտայք!AB107+Շիրակ!AB107+Տավուշ!AB107+Սյունիք!AB107+Գեղարքունիք!AB107)</f>
        <v>0</v>
      </c>
    </row>
    <row r="108" spans="1:28" ht="20.100000000000001" customHeight="1" x14ac:dyDescent="0.3">
      <c r="A108" s="54" t="s">
        <v>686</v>
      </c>
      <c r="B108" s="34" t="s">
        <v>687</v>
      </c>
      <c r="C108" s="34">
        <v>184.1</v>
      </c>
      <c r="D108" s="35">
        <f>SUM(Լոռի!D108+'Արագածոտն '!D108+'Երևան քաղաք'!D108+'Արարատ և Վայոց ձոր'!D108+Արմավիր!D108+Կոտայք!D108+Շիրակ!D108+Տավուշ!D108+Սյունիք!D108+Գեղարքունիք!D108)</f>
        <v>0</v>
      </c>
      <c r="E108" s="35">
        <f>SUM(Լոռի!E108+'Արագածոտն '!E108+'Երևան քաղաք'!E108+'Արարատ և Վայոց ձոր'!E108+Արմավիր!E108+Կոտայք!E108+Շիրակ!E108+Տավուշ!E108+Սյունիք!E108+Գեղարքունիք!E108)</f>
        <v>0</v>
      </c>
      <c r="F108" s="35">
        <f>SUM(Լոռի!F108+'Արագածոտն '!F108+'Երևան քաղաք'!F108+'Արարատ և Վայոց ձոր'!F108+Արմավիր!F108+Կոտայք!F108+Շիրակ!F108+Տավուշ!F108+Սյունիք!F108+Գեղարքունիք!F108)</f>
        <v>0</v>
      </c>
      <c r="G108" s="35">
        <f>SUM(Լոռի!G108+'Արագածոտն '!G108+'Երևան քաղաք'!G108+'Արարատ և Վայոց ձոր'!G108+Արմավիր!G108+Կոտայք!G108+Շիրակ!G108+Տավուշ!G108+Սյունիք!G108+Գեղարքունիք!G108)</f>
        <v>0</v>
      </c>
      <c r="H108" s="35">
        <f>SUM(Լոռի!H108+'Արագածոտն '!H108+'Երևան քաղաք'!H108+'Արարատ և Վայոց ձոր'!H108+Արմավիր!H108+Կոտայք!H108+Շիրակ!H108+Տավուշ!H108+Սյունիք!H108+Գեղարքունիք!H108)</f>
        <v>0</v>
      </c>
      <c r="I108" s="35">
        <f>SUM(Լոռի!I108+'Արագածոտն '!I108+'Երևան քաղաք'!I108+'Արարատ և Վայոց ձոր'!I108+Արմավիր!I108+Կոտայք!I108+Շիրակ!I108+Տավուշ!I108+Սյունիք!I108+Գեղարքունիք!I108)</f>
        <v>0</v>
      </c>
      <c r="J108" s="35">
        <f>SUM(Լոռի!J108+'Արագածոտն '!J108+'Երևան քաղաք'!J108+'Արարատ և Վայոց ձոր'!J108+Արմավիր!J108+Կոտայք!J108+Շիրակ!J108+Տավուշ!J108+Սյունիք!J108+Գեղարքունիք!J108)</f>
        <v>0</v>
      </c>
      <c r="K108" s="35">
        <f>SUM(Լոռի!K108+'Արագածոտն '!K108+'Երևան քաղաք'!K108+'Արարատ և Վայոց ձոր'!K108+Արմավիր!K108+Կոտայք!K108+Շիրակ!K108+Տավուշ!K108+Սյունիք!K108+Գեղարքունիք!K108)</f>
        <v>0</v>
      </c>
      <c r="L108" s="35">
        <f>SUM(Լոռի!L108+'Արագածոտն '!L108+'Երևան քաղաք'!L108+'Արարատ և Վայոց ձոր'!L108+Արմավիր!L108+Կոտայք!L108+Շիրակ!L108+Տավուշ!L108+Սյունիք!L108+Գեղարքունիք!L108)</f>
        <v>0</v>
      </c>
      <c r="M108" s="35">
        <f>SUM(Լոռի!M108+'Արագածոտն '!M108+'Երևան քաղաք'!M108+'Արարատ և Վայոց ձոր'!M108+Արմավիր!M108+Կոտայք!M108+Շիրակ!M108+Տավուշ!M108+Սյունիք!M108+Գեղարքունիք!M108)</f>
        <v>0</v>
      </c>
      <c r="N108" s="35">
        <f>SUM(Լոռի!N108+'Արագածոտն '!N108+'Երևան քաղաք'!N108+'Արարատ և Վայոց ձոր'!N108+Արմավիր!N108+Կոտայք!N108+Շիրակ!N108+Տավուշ!N108+Սյունիք!N108+Գեղարքունիք!N108)</f>
        <v>0</v>
      </c>
      <c r="O108" s="35">
        <f>SUM(Լոռի!O108+'Արագածոտն '!O108+'Երևան քաղաք'!O108+'Արարատ և Վայոց ձոր'!O108+Արմավիր!O108+Կոտայք!O108+Շիրակ!O108+Տավուշ!O108+Սյունիք!O108+Գեղարքունիք!O108)</f>
        <v>0</v>
      </c>
      <c r="P108" s="35">
        <f>SUM(Լոռի!P108+'Արագածոտն '!P108+'Երևան քաղաք'!P108+'Արարատ և Վայոց ձոր'!P108+Արմավիր!P108+Կոտայք!P108+Շիրակ!P108+Տավուշ!P108+Սյունիք!P108+Գեղարքունիք!P108)</f>
        <v>0</v>
      </c>
      <c r="Q108" s="35">
        <f>SUM(Լոռի!Q108+'Արագածոտն '!Q108+'Երևան քաղաք'!Q108+'Արարատ և Վայոց ձոր'!Q108+Արմավիր!Q108+Կոտայք!Q108+Շիրակ!Q108+Տավուշ!Q108+Սյունիք!Q108+Գեղարքունիք!Q108)</f>
        <v>0</v>
      </c>
      <c r="R108" s="35">
        <f>SUM(Լոռի!R108+'Արագածոտն '!R108+'Երևան քաղաք'!R108+'Արարատ և Վայոց ձոր'!R108+Արմավիր!R108+Կոտայք!R108+Շիրակ!R108+Տավուշ!R108+Սյունիք!R108+Գեղարքունիք!R108)</f>
        <v>0</v>
      </c>
      <c r="S108" s="35">
        <f>SUM(Լոռի!S108+'Արագածոտն '!S108+'Երևան քաղաք'!S108+'Արարատ և Վայոց ձոր'!S108+Արմավիր!S108+Կոտայք!S108+Շիրակ!S108+Տավուշ!S108+Սյունիք!S108+Գեղարքունիք!S108)</f>
        <v>0</v>
      </c>
      <c r="T108" s="35">
        <f>SUM(Լոռի!T108+'Արագածոտն '!T108+'Երևան քաղաք'!T108+'Արարատ և Վայոց ձոր'!T108+Արմավիր!T108+Կոտայք!T108+Շիրակ!T108+Տավուշ!T108+Սյունիք!T108+Գեղարքունիք!T108)</f>
        <v>0</v>
      </c>
      <c r="U108" s="35">
        <f>SUM(Լոռի!U108+'Արագածոտն '!U108+'Երևան քաղաք'!U108+'Արարատ և Վայոց ձոր'!U108+Արմավիր!U108+Կոտայք!U108+Շիրակ!U108+Տավուշ!U108+Սյունիք!U108+Գեղարքունիք!U108)</f>
        <v>0</v>
      </c>
      <c r="V108" s="35">
        <f>SUM(Լոռի!V108+'Արագածոտն '!V108+'Երևան քաղաք'!V108+'Արարատ և Վայոց ձոր'!V108+Արմավիր!V108+Կոտայք!V108+Շիրակ!V108+Տավուշ!V108+Սյունիք!V108+Գեղարքունիք!V108)</f>
        <v>0</v>
      </c>
      <c r="W108" s="35">
        <f>SUM(Լոռի!W108+'Արագածոտն '!W108+'Երևան քաղաք'!W108+'Արարատ և Վայոց ձոր'!W108+Արմավիր!W108+Կոտայք!W108+Շիրակ!W108+Տավուշ!W108+Սյունիք!W108+Գեղարքունիք!W108)</f>
        <v>0</v>
      </c>
      <c r="X108" s="35">
        <f>SUM(Լոռի!X108+'Արագածոտն '!X108+'Երևան քաղաք'!X108+'Արարատ և Վայոց ձոր'!X108+Արմավիր!X108+Կոտայք!X108+Շիրակ!X108+Տավուշ!X108+Սյունիք!X108+Գեղարքունիք!X108)</f>
        <v>0</v>
      </c>
      <c r="Y108" s="35">
        <f>SUM(Լոռի!Y108+'Արագածոտն '!Y108+'Երևան քաղաք'!Y108+'Արարատ և Վայոց ձոր'!Y108+Արմավիր!Y108+Կոտայք!Y108+Շիրակ!Y108+Տավուշ!Y108+Սյունիք!Y108+Գեղարքունիք!Y108)</f>
        <v>0</v>
      </c>
      <c r="Z108" s="35">
        <f>SUM(Լոռի!Z108+'Արագածոտն '!Z108+'Երևան քաղաք'!Z108+'Արարատ և Վայոց ձոր'!Z108+Արմավիր!Z108+Կոտայք!Z108+Շիրակ!Z108+Տավուշ!Z108+Սյունիք!Z108+Գեղարքունիք!Z108)</f>
        <v>0</v>
      </c>
      <c r="AA108" s="35">
        <f>SUM(Լոռի!AA108+'Արագածոտն '!AA108+'Երևան քաղաք'!AA108+'Արարատ և Վայոց ձոր'!AA108+Արմավիր!AA108+Կոտայք!AA108+Շիրակ!AA108+Տավուշ!AA108+Սյունիք!AA108+Գեղարքունիք!AA108)</f>
        <v>0</v>
      </c>
      <c r="AB108" s="35">
        <f>SUM(Լոռի!AB108+'Արագածոտն '!AB108+'Երևան քաղաք'!AB108+'Արարատ և Վայոց ձոր'!AB108+Արմավիր!AB108+Կոտայք!AB108+Շիրակ!AB108+Տավուշ!AB108+Սյունիք!AB108+Գեղարքունիք!AB108)</f>
        <v>0</v>
      </c>
    </row>
    <row r="109" spans="1:28" ht="20.100000000000001" customHeight="1" x14ac:dyDescent="0.3">
      <c r="A109" s="54" t="s">
        <v>83</v>
      </c>
      <c r="B109" s="34" t="s">
        <v>522</v>
      </c>
      <c r="C109" s="34">
        <v>185</v>
      </c>
      <c r="D109" s="35">
        <f>SUM(Լոռի!D109+'Արագածոտն '!D109+'Երևան քաղաք'!D109+'Արարատ և Վայոց ձոր'!D109+Արմավիր!D109+Կոտայք!D109+Շիրակ!D109+Տավուշ!D109+Սյունիք!D109+Գեղարքունիք!D109)</f>
        <v>0</v>
      </c>
      <c r="E109" s="35">
        <f>SUM(Լոռի!E109+'Արագածոտն '!E109+'Երևան քաղաք'!E109+'Արարատ և Վայոց ձոր'!E109+Արմավիր!E109+Կոտայք!E109+Շիրակ!E109+Տավուշ!E109+Սյունիք!E109+Գեղարքունիք!E109)</f>
        <v>0</v>
      </c>
      <c r="F109" s="35">
        <f>SUM(Լոռի!F109+'Արագածոտն '!F109+'Երևան քաղաք'!F109+'Արարատ և Վայոց ձոր'!F109+Արմավիր!F109+Կոտայք!F109+Շիրակ!F109+Տավուշ!F109+Սյունիք!F109+Գեղարքունիք!F109)</f>
        <v>0</v>
      </c>
      <c r="G109" s="35">
        <f>SUM(Լոռի!G109+'Արագածոտն '!G109+'Երևան քաղաք'!G109+'Արարատ և Վայոց ձոր'!G109+Արմավիր!G109+Կոտայք!G109+Շիրակ!G109+Տավուշ!G109+Սյունիք!G109+Գեղարքունիք!G109)</f>
        <v>0</v>
      </c>
      <c r="H109" s="35">
        <f>SUM(Լոռի!H109+'Արագածոտն '!H109+'Երևան քաղաք'!H109+'Արարատ և Վայոց ձոր'!H109+Արմավիր!H109+Կոտայք!H109+Շիրակ!H109+Տավուշ!H109+Սյունիք!H109+Գեղարքունիք!H109)</f>
        <v>0</v>
      </c>
      <c r="I109" s="35">
        <f>SUM(Լոռի!I109+'Արագածոտն '!I109+'Երևան քաղաք'!I109+'Արարատ և Վայոց ձոր'!I109+Արմավիր!I109+Կոտայք!I109+Շիրակ!I109+Տավուշ!I109+Սյունիք!I109+Գեղարքունիք!I109)</f>
        <v>0</v>
      </c>
      <c r="J109" s="35">
        <f>SUM(Լոռի!J109+'Արագածոտն '!J109+'Երևան քաղաք'!J109+'Արարատ և Վայոց ձոր'!J109+Արմավիր!J109+Կոտայք!J109+Շիրակ!J109+Տավուշ!J109+Սյունիք!J109+Գեղարքունիք!J109)</f>
        <v>0</v>
      </c>
      <c r="K109" s="35">
        <f>SUM(Լոռի!K109+'Արագածոտն '!K109+'Երևան քաղաք'!K109+'Արարատ և Վայոց ձոր'!K109+Արմավիր!K109+Կոտայք!K109+Շիրակ!K109+Տավուշ!K109+Սյունիք!K109+Գեղարքունիք!K109)</f>
        <v>0</v>
      </c>
      <c r="L109" s="35">
        <f>SUM(Լոռի!L109+'Արագածոտն '!L109+'Երևան քաղաք'!L109+'Արարատ և Վայոց ձոր'!L109+Արմավիր!L109+Կոտայք!L109+Շիրակ!L109+Տավուշ!L109+Սյունիք!L109+Գեղարքունիք!L109)</f>
        <v>0</v>
      </c>
      <c r="M109" s="35">
        <f>SUM(Լոռի!M109+'Արագածոտն '!M109+'Երևան քաղաք'!M109+'Արարատ և Վայոց ձոր'!M109+Արմավիր!M109+Կոտայք!M109+Շիրակ!M109+Տավուշ!M109+Սյունիք!M109+Գեղարքունիք!M109)</f>
        <v>0</v>
      </c>
      <c r="N109" s="35">
        <f>SUM(Լոռի!N109+'Արագածոտն '!N109+'Երևան քաղաք'!N109+'Արարատ և Վայոց ձոր'!N109+Արմավիր!N109+Կոտայք!N109+Շիրակ!N109+Տավուշ!N109+Սյունիք!N109+Գեղարքունիք!N109)</f>
        <v>0</v>
      </c>
      <c r="O109" s="35">
        <f>SUM(Լոռի!O109+'Արագածոտն '!O109+'Երևան քաղաք'!O109+'Արարատ և Վայոց ձոր'!O109+Արմավիր!O109+Կոտայք!O109+Շիրակ!O109+Տավուշ!O109+Սյունիք!O109+Գեղարքունիք!O109)</f>
        <v>0</v>
      </c>
      <c r="P109" s="35">
        <f>SUM(Լոռի!P109+'Արագածոտն '!P109+'Երևան քաղաք'!P109+'Արարատ և Վայոց ձոր'!P109+Արմավիր!P109+Կոտայք!P109+Շիրակ!P109+Տավուշ!P109+Սյունիք!P109+Գեղարքունիք!P109)</f>
        <v>0</v>
      </c>
      <c r="Q109" s="35">
        <f>SUM(Լոռի!Q109+'Արագածոտն '!Q109+'Երևան քաղաք'!Q109+'Արարատ և Վայոց ձոր'!Q109+Արմավիր!Q109+Կոտայք!Q109+Շիրակ!Q109+Տավուշ!Q109+Սյունիք!Q109+Գեղարքունիք!Q109)</f>
        <v>0</v>
      </c>
      <c r="R109" s="35">
        <f>SUM(Լոռի!R109+'Արագածոտն '!R109+'Երևան քաղաք'!R109+'Արարատ և Վայոց ձոր'!R109+Արմավիր!R109+Կոտայք!R109+Շիրակ!R109+Տավուշ!R109+Սյունիք!R109+Գեղարքունիք!R109)</f>
        <v>0</v>
      </c>
      <c r="S109" s="35">
        <f>SUM(Լոռի!S109+'Արագածոտն '!S109+'Երևան քաղաք'!S109+'Արարատ և Վայոց ձոր'!S109+Արմավիր!S109+Կոտայք!S109+Շիրակ!S109+Տավուշ!S109+Սյունիք!S109+Գեղարքունիք!S109)</f>
        <v>0</v>
      </c>
      <c r="T109" s="35">
        <f>SUM(Լոռի!T109+'Արագածոտն '!T109+'Երևան քաղաք'!T109+'Արարատ և Վայոց ձոր'!T109+Արմավիր!T109+Կոտայք!T109+Շիրակ!T109+Տավուշ!T109+Սյունիք!T109+Գեղարքունիք!T109)</f>
        <v>0</v>
      </c>
      <c r="U109" s="35">
        <f>SUM(Լոռի!U109+'Արագածոտն '!U109+'Երևան քաղաք'!U109+'Արարատ և Վայոց ձոր'!U109+Արմավիր!U109+Կոտայք!U109+Շիրակ!U109+Տավուշ!U109+Սյունիք!U109+Գեղարքունիք!U109)</f>
        <v>0</v>
      </c>
      <c r="V109" s="35">
        <f>SUM(Լոռի!V109+'Արագածոտն '!V109+'Երևան քաղաք'!V109+'Արարատ և Վայոց ձոր'!V109+Արմավիր!V109+Կոտայք!V109+Շիրակ!V109+Տավուշ!V109+Սյունիք!V109+Գեղարքունիք!V109)</f>
        <v>0</v>
      </c>
      <c r="W109" s="35">
        <f>SUM(Լոռի!W109+'Արագածոտն '!W109+'Երևան քաղաք'!W109+'Արարատ և Վայոց ձոր'!W109+Արմավիր!W109+Կոտայք!W109+Շիրակ!W109+Տավուշ!W109+Սյունիք!W109+Գեղարքունիք!W109)</f>
        <v>0</v>
      </c>
      <c r="X109" s="35">
        <f>SUM(Լոռի!X109+'Արագածոտն '!X109+'Երևան քաղաք'!X109+'Արարատ և Վայոց ձոր'!X109+Արմավիր!X109+Կոտայք!X109+Շիրակ!X109+Տավուշ!X109+Սյունիք!X109+Գեղարքունիք!X109)</f>
        <v>0</v>
      </c>
      <c r="Y109" s="35">
        <f>SUM(Լոռի!Y109+'Արագածոտն '!Y109+'Երևան քաղաք'!Y109+'Արարատ և Վայոց ձոր'!Y109+Արմավիր!Y109+Կոտայք!Y109+Շիրակ!Y109+Տավուշ!Y109+Սյունիք!Y109+Գեղարքունիք!Y109)</f>
        <v>0</v>
      </c>
      <c r="Z109" s="35">
        <f>SUM(Լոռի!Z109+'Արագածոտն '!Z109+'Երևան քաղաք'!Z109+'Արարատ և Վայոց ձոր'!Z109+Արմավիր!Z109+Կոտայք!Z109+Շիրակ!Z109+Տավուշ!Z109+Սյունիք!Z109+Գեղարքունիք!Z109)</f>
        <v>0</v>
      </c>
      <c r="AA109" s="35">
        <f>SUM(Լոռի!AA109+'Արագածոտն '!AA109+'Երևան քաղաք'!AA109+'Արարատ և Վայոց ձոր'!AA109+Արմավիր!AA109+Կոտայք!AA109+Շիրակ!AA109+Տավուշ!AA109+Սյունիք!AA109+Գեղարքունիք!AA109)</f>
        <v>0</v>
      </c>
      <c r="AB109" s="35">
        <f>SUM(Լոռի!AB109+'Արագածոտն '!AB109+'Երևան քաղաք'!AB109+'Արարատ և Վայոց ձոր'!AB109+Արմավիր!AB109+Կոտայք!AB109+Շիրակ!AB109+Տավուշ!AB109+Սյունիք!AB109+Գեղարքունիք!AB109)</f>
        <v>0</v>
      </c>
    </row>
    <row r="110" spans="1:28" ht="20.100000000000001" customHeight="1" x14ac:dyDescent="0.3">
      <c r="A110" s="54" t="s">
        <v>84</v>
      </c>
      <c r="B110" s="34" t="s">
        <v>523</v>
      </c>
      <c r="C110" s="34">
        <v>186</v>
      </c>
      <c r="D110" s="35">
        <f>SUM(Լոռի!D110+'Արագածոտն '!D110+'Երևան քաղաք'!D110+'Արարատ և Վայոց ձոր'!D110+Արմավիր!D110+Կոտայք!D110+Շիրակ!D110+Տավուշ!D110+Սյունիք!D110+Գեղարքունիք!D110)</f>
        <v>0</v>
      </c>
      <c r="E110" s="35">
        <f>SUM(Լոռի!E110+'Արագածոտն '!E110+'Երևան քաղաք'!E110+'Արարատ և Վայոց ձոր'!E110+Արմավիր!E110+Կոտայք!E110+Շիրակ!E110+Տավուշ!E110+Սյունիք!E110+Գեղարքունիք!E110)</f>
        <v>0</v>
      </c>
      <c r="F110" s="35">
        <f>SUM(Լոռի!F110+'Արագածոտն '!F110+'Երևան քաղաք'!F110+'Արարատ և Վայոց ձոր'!F110+Արմավիր!F110+Կոտայք!F110+Շիրակ!F110+Տավուշ!F110+Սյունիք!F110+Գեղարքունիք!F110)</f>
        <v>0</v>
      </c>
      <c r="G110" s="35">
        <f>SUM(Լոռի!G110+'Արագածոտն '!G110+'Երևան քաղաք'!G110+'Արարատ և Վայոց ձոր'!G110+Արմավիր!G110+Կոտայք!G110+Շիրակ!G110+Տավուշ!G110+Սյունիք!G110+Գեղարքունիք!G110)</f>
        <v>0</v>
      </c>
      <c r="H110" s="35">
        <f>SUM(Լոռի!H110+'Արագածոտն '!H110+'Երևան քաղաք'!H110+'Արարատ և Վայոց ձոր'!H110+Արմավիր!H110+Կոտայք!H110+Շիրակ!H110+Տավուշ!H110+Սյունիք!H110+Գեղարքունիք!H110)</f>
        <v>0</v>
      </c>
      <c r="I110" s="35">
        <f>SUM(Լոռի!I110+'Արագածոտն '!I110+'Երևան քաղաք'!I110+'Արարատ և Վայոց ձոր'!I110+Արմավիր!I110+Կոտայք!I110+Շիրակ!I110+Տավուշ!I110+Սյունիք!I110+Գեղարքունիք!I110)</f>
        <v>0</v>
      </c>
      <c r="J110" s="35">
        <f>SUM(Լոռի!J110+'Արագածոտն '!J110+'Երևան քաղաք'!J110+'Արարատ և Վայոց ձոր'!J110+Արմավիր!J110+Կոտայք!J110+Շիրակ!J110+Տավուշ!J110+Սյունիք!J110+Գեղարքունիք!J110)</f>
        <v>0</v>
      </c>
      <c r="K110" s="35">
        <f>SUM(Լոռի!K110+'Արագածոտն '!K110+'Երևան քաղաք'!K110+'Արարատ և Վայոց ձոր'!K110+Արմավիր!K110+Կոտայք!K110+Շիրակ!K110+Տավուշ!K110+Սյունիք!K110+Գեղարքունիք!K110)</f>
        <v>0</v>
      </c>
      <c r="L110" s="35">
        <f>SUM(Լոռի!L110+'Արագածոտն '!L110+'Երևան քաղաք'!L110+'Արարատ և Վայոց ձոր'!L110+Արմավիր!L110+Կոտայք!L110+Շիրակ!L110+Տավուշ!L110+Սյունիք!L110+Գեղարքունիք!L110)</f>
        <v>0</v>
      </c>
      <c r="M110" s="35">
        <f>SUM(Լոռի!M110+'Արագածոտն '!M110+'Երևան քաղաք'!M110+'Արարատ և Վայոց ձոր'!M110+Արմավիր!M110+Կոտայք!M110+Շիրակ!M110+Տավուշ!M110+Սյունիք!M110+Գեղարքունիք!M110)</f>
        <v>0</v>
      </c>
      <c r="N110" s="35">
        <f>SUM(Լոռի!N110+'Արագածոտն '!N110+'Երևան քաղաք'!N110+'Արարատ և Վայոց ձոր'!N110+Արմավիր!N110+Կոտայք!N110+Շիրակ!N110+Տավուշ!N110+Սյունիք!N110+Գեղարքունիք!N110)</f>
        <v>0</v>
      </c>
      <c r="O110" s="35">
        <f>SUM(Լոռի!O110+'Արագածոտն '!O110+'Երևան քաղաք'!O110+'Արարատ և Վայոց ձոր'!O110+Արմավիր!O110+Կոտայք!O110+Շիրակ!O110+Տավուշ!O110+Սյունիք!O110+Գեղարքունիք!O110)</f>
        <v>0</v>
      </c>
      <c r="P110" s="35">
        <f>SUM(Լոռի!P110+'Արագածոտն '!P110+'Երևան քաղաք'!P110+'Արարատ և Վայոց ձոր'!P110+Արմավիր!P110+Կոտայք!P110+Շիրակ!P110+Տավուշ!P110+Սյունիք!P110+Գեղարքունիք!P110)</f>
        <v>0</v>
      </c>
      <c r="Q110" s="35">
        <f>SUM(Լոռի!Q110+'Արագածոտն '!Q110+'Երևան քաղաք'!Q110+'Արարատ և Վայոց ձոր'!Q110+Արմավիր!Q110+Կոտայք!Q110+Շիրակ!Q110+Տավուշ!Q110+Սյունիք!Q110+Գեղարքունիք!Q110)</f>
        <v>0</v>
      </c>
      <c r="R110" s="35">
        <f>SUM(Լոռի!R110+'Արագածոտն '!R110+'Երևան քաղաք'!R110+'Արարատ և Վայոց ձոր'!R110+Արմավիր!R110+Կոտայք!R110+Շիրակ!R110+Տավուշ!R110+Սյունիք!R110+Գեղարքունիք!R110)</f>
        <v>0</v>
      </c>
      <c r="S110" s="35">
        <f>SUM(Լոռի!S110+'Արագածոտն '!S110+'Երևան քաղաք'!S110+'Արարատ և Վայոց ձոր'!S110+Արմավիր!S110+Կոտայք!S110+Շիրակ!S110+Տավուշ!S110+Սյունիք!S110+Գեղարքունիք!S110)</f>
        <v>0</v>
      </c>
      <c r="T110" s="35">
        <f>SUM(Լոռի!T110+'Արագածոտն '!T110+'Երևան քաղաք'!T110+'Արարատ և Վայոց ձոր'!T110+Արմավիր!T110+Կոտայք!T110+Շիրակ!T110+Տավուշ!T110+Սյունիք!T110+Գեղարքունիք!T110)</f>
        <v>0</v>
      </c>
      <c r="U110" s="35">
        <f>SUM(Լոռի!U110+'Արագածոտն '!U110+'Երևան քաղաք'!U110+'Արարատ և Վայոց ձոր'!U110+Արմավիր!U110+Կոտայք!U110+Շիրակ!U110+Տավուշ!U110+Սյունիք!U110+Գեղարքունիք!U110)</f>
        <v>0</v>
      </c>
      <c r="V110" s="35">
        <f>SUM(Լոռի!V110+'Արագածոտն '!V110+'Երևան քաղաք'!V110+'Արարատ և Վայոց ձոր'!V110+Արմավիր!V110+Կոտայք!V110+Շիրակ!V110+Տավուշ!V110+Սյունիք!V110+Գեղարքունիք!V110)</f>
        <v>0</v>
      </c>
      <c r="W110" s="35">
        <f>SUM(Լոռի!W110+'Արագածոտն '!W110+'Երևան քաղաք'!W110+'Արարատ և Վայոց ձոր'!W110+Արմավիր!W110+Կոտայք!W110+Շիրակ!W110+Տավուշ!W110+Սյունիք!W110+Գեղարքունիք!W110)</f>
        <v>0</v>
      </c>
      <c r="X110" s="35">
        <f>SUM(Լոռի!X110+'Արագածոտն '!X110+'Երևան քաղաք'!X110+'Արարատ և Վայոց ձոր'!X110+Արմավիր!X110+Կոտայք!X110+Շիրակ!X110+Տավուշ!X110+Սյունիք!X110+Գեղարքունիք!X110)</f>
        <v>0</v>
      </c>
      <c r="Y110" s="35">
        <f>SUM(Լոռի!Y110+'Արագածոտն '!Y110+'Երևան քաղաք'!Y110+'Արարատ և Վայոց ձոր'!Y110+Արմավիր!Y110+Կոտայք!Y110+Շիրակ!Y110+Տավուշ!Y110+Սյունիք!Y110+Գեղարքունիք!Y110)</f>
        <v>0</v>
      </c>
      <c r="Z110" s="35">
        <f>SUM(Լոռի!Z110+'Արագածոտն '!Z110+'Երևան քաղաք'!Z110+'Արարատ և Վայոց ձոր'!Z110+Արմավիր!Z110+Կոտայք!Z110+Շիրակ!Z110+Տավուշ!Z110+Սյունիք!Z110+Գեղարքունիք!Z110)</f>
        <v>0</v>
      </c>
      <c r="AA110" s="35">
        <f>SUM(Լոռի!AA110+'Արագածոտն '!AA110+'Երևան քաղաք'!AA110+'Արարատ և Վայոց ձոր'!AA110+Արմավիր!AA110+Կոտայք!AA110+Շիրակ!AA110+Տավուշ!AA110+Սյունիք!AA110+Գեղարքունիք!AA110)</f>
        <v>0</v>
      </c>
      <c r="AB110" s="35">
        <f>SUM(Լոռի!AB110+'Արագածոտն '!AB110+'Երևան քաղաք'!AB110+'Արարատ և Վայոց ձոր'!AB110+Արմավիր!AB110+Կոտայք!AB110+Շիրակ!AB110+Տավուշ!AB110+Սյունիք!AB110+Գեղարքունիք!AB110)</f>
        <v>0</v>
      </c>
    </row>
    <row r="111" spans="1:28" ht="20.100000000000001" customHeight="1" x14ac:dyDescent="0.3">
      <c r="A111" s="54" t="s">
        <v>85</v>
      </c>
      <c r="B111" s="34" t="s">
        <v>86</v>
      </c>
      <c r="C111" s="34">
        <v>186.1</v>
      </c>
      <c r="D111" s="35">
        <f>SUM(Լոռի!D111+'Արագածոտն '!D111+'Երևան քաղաք'!D111+'Արարատ և Վայոց ձոր'!D111+Արմավիր!D111+Կոտայք!D111+Շիրակ!D111+Տավուշ!D111+Սյունիք!D111+Գեղարքունիք!D111)</f>
        <v>0</v>
      </c>
      <c r="E111" s="35">
        <f>SUM(Լոռի!E111+'Արագածոտն '!E111+'Երևան քաղաք'!E111+'Արարատ և Վայոց ձոր'!E111+Արմավիր!E111+Կոտայք!E111+Շիրակ!E111+Տավուշ!E111+Սյունիք!E111+Գեղարքունիք!E111)</f>
        <v>0</v>
      </c>
      <c r="F111" s="35">
        <f>SUM(Լոռի!F111+'Արագածոտն '!F111+'Երևան քաղաք'!F111+'Արարատ և Վայոց ձոր'!F111+Արմավիր!F111+Կոտայք!F111+Շիրակ!F111+Տավուշ!F111+Սյունիք!F111+Գեղարքունիք!F111)</f>
        <v>0</v>
      </c>
      <c r="G111" s="35">
        <f>SUM(Լոռի!G111+'Արագածոտն '!G111+'Երևան քաղաք'!G111+'Արարատ և Վայոց ձոր'!G111+Արմավիր!G111+Կոտայք!G111+Շիրակ!G111+Տավուշ!G111+Սյունիք!G111+Գեղարքունիք!G111)</f>
        <v>0</v>
      </c>
      <c r="H111" s="35">
        <f>SUM(Լոռի!H111+'Արագածոտն '!H111+'Երևան քաղաք'!H111+'Արարատ և Վայոց ձոր'!H111+Արմավիր!H111+Կոտայք!H111+Շիրակ!H111+Տավուշ!H111+Սյունիք!H111+Գեղարքունիք!H111)</f>
        <v>0</v>
      </c>
      <c r="I111" s="35">
        <f>SUM(Լոռի!I111+'Արագածոտն '!I111+'Երևան քաղաք'!I111+'Արարատ և Վայոց ձոր'!I111+Արմավիր!I111+Կոտայք!I111+Շիրակ!I111+Տավուշ!I111+Սյունիք!I111+Գեղարքունիք!I111)</f>
        <v>0</v>
      </c>
      <c r="J111" s="35">
        <f>SUM(Լոռի!J111+'Արագածոտն '!J111+'Երևան քաղաք'!J111+'Արարատ և Վայոց ձոր'!J111+Արմավիր!J111+Կոտայք!J111+Շիրակ!J111+Տավուշ!J111+Սյունիք!J111+Գեղարքունիք!J111)</f>
        <v>0</v>
      </c>
      <c r="K111" s="35">
        <f>SUM(Լոռի!K111+'Արագածոտն '!K111+'Երևան քաղաք'!K111+'Արարատ և Վայոց ձոր'!K111+Արմավիր!K111+Կոտայք!K111+Շիրակ!K111+Տավուշ!K111+Սյունիք!K111+Գեղարքունիք!K111)</f>
        <v>0</v>
      </c>
      <c r="L111" s="35">
        <f>SUM(Լոռի!L111+'Արագածոտն '!L111+'Երևան քաղաք'!L111+'Արարատ և Վայոց ձոր'!L111+Արմավիր!L111+Կոտայք!L111+Շիրակ!L111+Տավուշ!L111+Սյունիք!L111+Գեղարքունիք!L111)</f>
        <v>0</v>
      </c>
      <c r="M111" s="35">
        <f>SUM(Լոռի!M111+'Արագածոտն '!M111+'Երևան քաղաք'!M111+'Արարատ և Վայոց ձոր'!M111+Արմավիր!M111+Կոտայք!M111+Շիրակ!M111+Տավուշ!M111+Սյունիք!M111+Գեղարքունիք!M111)</f>
        <v>0</v>
      </c>
      <c r="N111" s="35">
        <f>SUM(Լոռի!N111+'Արագածոտն '!N111+'Երևան քաղաք'!N111+'Արարատ և Վայոց ձոր'!N111+Արմավիր!N111+Կոտայք!N111+Շիրակ!N111+Տավուշ!N111+Սյունիք!N111+Գեղարքունիք!N111)</f>
        <v>0</v>
      </c>
      <c r="O111" s="35">
        <f>SUM(Լոռի!O111+'Արագածոտն '!O111+'Երևան քաղաք'!O111+'Արարատ և Վայոց ձոր'!O111+Արմավիր!O111+Կոտայք!O111+Շիրակ!O111+Տավուշ!O111+Սյունիք!O111+Գեղարքունիք!O111)</f>
        <v>0</v>
      </c>
      <c r="P111" s="35">
        <f>SUM(Լոռի!P111+'Արագածոտն '!P111+'Երևան քաղաք'!P111+'Արարատ և Վայոց ձոր'!P111+Արմավիր!P111+Կոտայք!P111+Շիրակ!P111+Տավուշ!P111+Սյունիք!P111+Գեղարքունիք!P111)</f>
        <v>0</v>
      </c>
      <c r="Q111" s="35">
        <f>SUM(Լոռի!Q111+'Արագածոտն '!Q111+'Երևան քաղաք'!Q111+'Արարատ և Վայոց ձոր'!Q111+Արմավիր!Q111+Կոտայք!Q111+Շիրակ!Q111+Տավուշ!Q111+Սյունիք!Q111+Գեղարքունիք!Q111)</f>
        <v>0</v>
      </c>
      <c r="R111" s="35">
        <f>SUM(Լոռի!R111+'Արագածոտն '!R111+'Երևան քաղաք'!R111+'Արարատ և Վայոց ձոր'!R111+Արմավիր!R111+Կոտայք!R111+Շիրակ!R111+Տավուշ!R111+Սյունիք!R111+Գեղարքունիք!R111)</f>
        <v>0</v>
      </c>
      <c r="S111" s="35">
        <f>SUM(Լոռի!S111+'Արագածոտն '!S111+'Երևան քաղաք'!S111+'Արարատ և Վայոց ձոր'!S111+Արմավիր!S111+Կոտայք!S111+Շիրակ!S111+Տավուշ!S111+Սյունիք!S111+Գեղարքունիք!S111)</f>
        <v>0</v>
      </c>
      <c r="T111" s="35">
        <f>SUM(Լոռի!T111+'Արագածոտն '!T111+'Երևան քաղաք'!T111+'Արարատ և Վայոց ձոր'!T111+Արմավիր!T111+Կոտայք!T111+Շիրակ!T111+Տավուշ!T111+Սյունիք!T111+Գեղարքունիք!T111)</f>
        <v>0</v>
      </c>
      <c r="U111" s="35">
        <f>SUM(Լոռի!U111+'Արագածոտն '!U111+'Երևան քաղաք'!U111+'Արարատ և Վայոց ձոր'!U111+Արմավիր!U111+Կոտայք!U111+Շիրակ!U111+Տավուշ!U111+Սյունիք!U111+Գեղարքունիք!U111)</f>
        <v>0</v>
      </c>
      <c r="V111" s="35">
        <f>SUM(Լոռի!V111+'Արագածոտն '!V111+'Երևան քաղաք'!V111+'Արարատ և Վայոց ձոր'!V111+Արմավիր!V111+Կոտայք!V111+Շիրակ!V111+Տավուշ!V111+Սյունիք!V111+Գեղարքունիք!V111)</f>
        <v>0</v>
      </c>
      <c r="W111" s="35">
        <f>SUM(Լոռի!W111+'Արագածոտն '!W111+'Երևան քաղաք'!W111+'Արարատ և Վայոց ձոր'!W111+Արմավիր!W111+Կոտայք!W111+Շիրակ!W111+Տավուշ!W111+Սյունիք!W111+Գեղարքունիք!W111)</f>
        <v>0</v>
      </c>
      <c r="X111" s="35">
        <f>SUM(Լոռի!X111+'Արագածոտն '!X111+'Երևան քաղաք'!X111+'Արարատ և Վայոց ձոր'!X111+Արմավիր!X111+Կոտայք!X111+Շիրակ!X111+Տավուշ!X111+Սյունիք!X111+Գեղարքունիք!X111)</f>
        <v>0</v>
      </c>
      <c r="Y111" s="35">
        <f>SUM(Լոռի!Y111+'Արագածոտն '!Y111+'Երևան քաղաք'!Y111+'Արարատ և Վայոց ձոր'!Y111+Արմավիր!Y111+Կոտայք!Y111+Շիրակ!Y111+Տավուշ!Y111+Սյունիք!Y111+Գեղարքունիք!Y111)</f>
        <v>0</v>
      </c>
      <c r="Z111" s="35">
        <f>SUM(Լոռի!Z111+'Արագածոտն '!Z111+'Երևան քաղաք'!Z111+'Արարատ և Վայոց ձոր'!Z111+Արմավիր!Z111+Կոտայք!Z111+Շիրակ!Z111+Տավուշ!Z111+Սյունիք!Z111+Գեղարքունիք!Z111)</f>
        <v>0</v>
      </c>
      <c r="AA111" s="35">
        <f>SUM(Լոռի!AA111+'Արագածոտն '!AA111+'Երևան քաղաք'!AA111+'Արարատ և Վայոց ձոր'!AA111+Արմավիր!AA111+Կոտայք!AA111+Շիրակ!AA111+Տավուշ!AA111+Սյունիք!AA111+Գեղարքունիք!AA111)</f>
        <v>0</v>
      </c>
      <c r="AB111" s="35">
        <f>SUM(Լոռի!AB111+'Արագածոտն '!AB111+'Երևան քաղաք'!AB111+'Արարատ և Վայոց ձոր'!AB111+Արմավիր!AB111+Կոտայք!AB111+Շիրակ!AB111+Տավուշ!AB111+Սյունիք!AB111+Գեղարքունիք!AB111)</f>
        <v>0</v>
      </c>
    </row>
    <row r="112" spans="1:28" ht="20.100000000000001" customHeight="1" x14ac:dyDescent="0.3">
      <c r="A112" s="54" t="s">
        <v>688</v>
      </c>
      <c r="B112" s="34" t="s">
        <v>393</v>
      </c>
      <c r="C112" s="34"/>
      <c r="D112" s="35">
        <f>SUM(Լոռի!D112+'Արագածոտն '!D112+'Երևան քաղաք'!D112+'Արարատ և Վայոց ձոր'!D112+Արմավիր!D112+Կոտայք!D112+Շիրակ!D112+Տավուշ!D112+Սյունիք!D112+Գեղարքունիք!D112)</f>
        <v>0</v>
      </c>
      <c r="E112" s="35">
        <f>SUM(Լոռի!E112+'Արագածոտն '!E112+'Երևան քաղաք'!E112+'Արարատ և Վայոց ձոր'!E112+Արմավիր!E112+Կոտայք!E112+Շիրակ!E112+Տավուշ!E112+Սյունիք!E112+Գեղարքունիք!E112)</f>
        <v>0</v>
      </c>
      <c r="F112" s="35">
        <f>SUM(Լոռի!F112+'Արագածոտն '!F112+'Երևան քաղաք'!F112+'Արարատ և Վայոց ձոր'!F112+Արմավիր!F112+Կոտայք!F112+Շիրակ!F112+Տավուշ!F112+Սյունիք!F112+Գեղարքունիք!F112)</f>
        <v>0</v>
      </c>
      <c r="G112" s="35">
        <f>SUM(Լոռի!G112+'Արագածոտն '!G112+'Երևան քաղաք'!G112+'Արարատ և Վայոց ձոր'!G112+Արմավիր!G112+Կոտայք!G112+Շիրակ!G112+Տավուշ!G112+Սյունիք!G112+Գեղարքունիք!G112)</f>
        <v>0</v>
      </c>
      <c r="H112" s="35">
        <f>SUM(Լոռի!H112+'Արագածոտն '!H112+'Երևան քաղաք'!H112+'Արարատ և Վայոց ձոր'!H112+Արմավիր!H112+Կոտայք!H112+Շիրակ!H112+Տավուշ!H112+Սյունիք!H112+Գեղարքունիք!H112)</f>
        <v>0</v>
      </c>
      <c r="I112" s="35">
        <f>SUM(Լոռի!I112+'Արագածոտն '!I112+'Երևան քաղաք'!I112+'Արարատ և Վայոց ձոր'!I112+Արմավիր!I112+Կոտայք!I112+Շիրակ!I112+Տավուշ!I112+Սյունիք!I112+Գեղարքունիք!I112)</f>
        <v>0</v>
      </c>
      <c r="J112" s="35">
        <f>SUM(Լոռի!J112+'Արագածոտն '!J112+'Երևան քաղաք'!J112+'Արարատ և Վայոց ձոր'!J112+Արմավիր!J112+Կոտայք!J112+Շիրակ!J112+Տավուշ!J112+Սյունիք!J112+Գեղարքունիք!J112)</f>
        <v>0</v>
      </c>
      <c r="K112" s="35">
        <f>SUM(Լոռի!K112+'Արագածոտն '!K112+'Երևան քաղաք'!K112+'Արարատ և Վայոց ձոր'!K112+Արմավիր!K112+Կոտայք!K112+Շիրակ!K112+Տավուշ!K112+Սյունիք!K112+Գեղարքունիք!K112)</f>
        <v>0</v>
      </c>
      <c r="L112" s="35">
        <f>SUM(Լոռի!L112+'Արագածոտն '!L112+'Երևան քաղաք'!L112+'Արարատ և Վայոց ձոր'!L112+Արմավիր!L112+Կոտայք!L112+Շիրակ!L112+Տավուշ!L112+Սյունիք!L112+Գեղարքունիք!L112)</f>
        <v>0</v>
      </c>
      <c r="M112" s="35">
        <f>SUM(Լոռի!M112+'Արագածոտն '!M112+'Երևան քաղաք'!M112+'Արարատ և Վայոց ձոր'!M112+Արմավիր!M112+Կոտայք!M112+Շիրակ!M112+Տավուշ!M112+Սյունիք!M112+Գեղարքունիք!M112)</f>
        <v>0</v>
      </c>
      <c r="N112" s="35">
        <f>SUM(Լոռի!N112+'Արագածոտն '!N112+'Երևան քաղաք'!N112+'Արարատ և Վայոց ձոր'!N112+Արմավիր!N112+Կոտայք!N112+Շիրակ!N112+Տավուշ!N112+Սյունիք!N112+Գեղարքունիք!N112)</f>
        <v>0</v>
      </c>
      <c r="O112" s="35">
        <f>SUM(Լոռի!O112+'Արագածոտն '!O112+'Երևան քաղաք'!O112+'Արարատ և Վայոց ձոր'!O112+Արմավիր!O112+Կոտայք!O112+Շիրակ!O112+Տավուշ!O112+Սյունիք!O112+Գեղարքունիք!O112)</f>
        <v>0</v>
      </c>
      <c r="P112" s="35">
        <f>SUM(Լոռի!P112+'Արագածոտն '!P112+'Երևան քաղաք'!P112+'Արարատ և Վայոց ձոր'!P112+Արմավիր!P112+Կոտայք!P112+Շիրակ!P112+Տավուշ!P112+Սյունիք!P112+Գեղարքունիք!P112)</f>
        <v>0</v>
      </c>
      <c r="Q112" s="35">
        <f>SUM(Լոռի!Q112+'Արագածոտն '!Q112+'Երևան քաղաք'!Q112+'Արարատ և Վայոց ձոր'!Q112+Արմավիր!Q112+Կոտայք!Q112+Շիրակ!Q112+Տավուշ!Q112+Սյունիք!Q112+Գեղարքունիք!Q112)</f>
        <v>0</v>
      </c>
      <c r="R112" s="35">
        <f>SUM(Լոռի!R112+'Արագածոտն '!R112+'Երևան քաղաք'!R112+'Արարատ և Վայոց ձոր'!R112+Արմավիր!R112+Կոտայք!R112+Շիրակ!R112+Տավուշ!R112+Սյունիք!R112+Գեղարքունիք!R112)</f>
        <v>0</v>
      </c>
      <c r="S112" s="35">
        <f>SUM(Լոռի!S112+'Արագածոտն '!S112+'Երևան քաղաք'!S112+'Արարատ և Վայոց ձոր'!S112+Արմավիր!S112+Կոտայք!S112+Շիրակ!S112+Տավուշ!S112+Սյունիք!S112+Գեղարքունիք!S112)</f>
        <v>0</v>
      </c>
      <c r="T112" s="35">
        <f>SUM(Լոռի!T112+'Արագածոտն '!T112+'Երևան քաղաք'!T112+'Արարատ և Վայոց ձոր'!T112+Արմավիր!T112+Կոտայք!T112+Շիրակ!T112+Տավուշ!T112+Սյունիք!T112+Գեղարքունիք!T112)</f>
        <v>0</v>
      </c>
      <c r="U112" s="35">
        <f>SUM(Լոռի!U112+'Արագածոտն '!U112+'Երևան քաղաք'!U112+'Արարատ և Վայոց ձոր'!U112+Արմավիր!U112+Կոտայք!U112+Շիրակ!U112+Տավուշ!U112+Սյունիք!U112+Գեղարքունիք!U112)</f>
        <v>0</v>
      </c>
      <c r="V112" s="35">
        <f>SUM(Լոռի!V112+'Արագածոտն '!V112+'Երևան քաղաք'!V112+'Արարատ և Վայոց ձոր'!V112+Արմավիր!V112+Կոտայք!V112+Շիրակ!V112+Տավուշ!V112+Սյունիք!V112+Գեղարքունիք!V112)</f>
        <v>0</v>
      </c>
      <c r="W112" s="35">
        <f>SUM(Լոռի!W112+'Արագածոտն '!W112+'Երևան քաղաք'!W112+'Արարատ և Վայոց ձոր'!W112+Արմավիր!W112+Կոտայք!W112+Շիրակ!W112+Տավուշ!W112+Սյունիք!W112+Գեղարքունիք!W112)</f>
        <v>0</v>
      </c>
      <c r="X112" s="35">
        <f>SUM(Լոռի!X112+'Արագածոտն '!X112+'Երևան քաղաք'!X112+'Արարատ և Վայոց ձոր'!X112+Արմավիր!X112+Կոտայք!X112+Շիրակ!X112+Տավուշ!X112+Սյունիք!X112+Գեղարքունիք!X112)</f>
        <v>0</v>
      </c>
      <c r="Y112" s="35">
        <f>SUM(Լոռի!Y112+'Արագածոտն '!Y112+'Երևան քաղաք'!Y112+'Արարատ և Վայոց ձոր'!Y112+Արմավիր!Y112+Կոտայք!Y112+Շիրակ!Y112+Տավուշ!Y112+Սյունիք!Y112+Գեղարքունիք!Y112)</f>
        <v>0</v>
      </c>
      <c r="Z112" s="35">
        <f>SUM(Լոռի!Z112+'Արագածոտն '!Z112+'Երևան քաղաք'!Z112+'Արարատ և Վայոց ձոր'!Z112+Արմավիր!Z112+Կոտայք!Z112+Շիրակ!Z112+Տավուշ!Z112+Սյունիք!Z112+Գեղարքունիք!Z112)</f>
        <v>0</v>
      </c>
      <c r="AA112" s="35">
        <f>SUM(Լոռի!AA112+'Արագածոտն '!AA112+'Երևան քաղաք'!AA112+'Արարատ և Վայոց ձոր'!AA112+Արմավիր!AA112+Կոտայք!AA112+Շիրակ!AA112+Տավուշ!AA112+Սյունիք!AA112+Գեղարքունիք!AA112)</f>
        <v>0</v>
      </c>
      <c r="AB112" s="35">
        <f>SUM(Լոռի!AB112+'Արագածոտն '!AB112+'Երևան քաղաք'!AB112+'Արարատ և Վայոց ձոր'!AB112+Արմավիր!AB112+Կոտայք!AB112+Շիրակ!AB112+Տավուշ!AB112+Սյունիք!AB112+Գեղարքունիք!AB112)</f>
        <v>0</v>
      </c>
    </row>
    <row r="113" spans="1:28" ht="36.75" customHeight="1" x14ac:dyDescent="0.3">
      <c r="A113" s="53" t="s">
        <v>87</v>
      </c>
      <c r="B113" s="38" t="s">
        <v>409</v>
      </c>
      <c r="C113" s="34"/>
      <c r="D113" s="35">
        <f>SUM(Լոռի!D113+'Արագածոտն '!D113+'Երևան քաղաք'!D113+'Արարատ և Վայոց ձոր'!D113+Արմավիր!D113+Կոտայք!D113+Շիրակ!D113+Տավուշ!D113+Սյունիք!D113+Գեղարքունիք!D113)</f>
        <v>0</v>
      </c>
      <c r="E113" s="35">
        <f>SUM(Լոռի!E113+'Արագածոտն '!E113+'Երևան քաղաք'!E113+'Արարատ և Վայոց ձոր'!E113+Արմավիր!E113+Կոտայք!E113+Շիրակ!E113+Տավուշ!E113+Սյունիք!E113+Գեղարքունիք!E113)</f>
        <v>0</v>
      </c>
      <c r="F113" s="35">
        <f>SUM(Լոռի!F113+'Արագածոտն '!F113+'Երևան քաղաք'!F113+'Արարատ և Վայոց ձոր'!F113+Արմավիր!F113+Կոտայք!F113+Շիրակ!F113+Տավուշ!F113+Սյունիք!F113+Գեղարքունիք!F113)</f>
        <v>0</v>
      </c>
      <c r="G113" s="35">
        <f>SUM(Լոռի!G113+'Արագածոտն '!G113+'Երևան քաղաք'!G113+'Արարատ և Վայոց ձոր'!G113+Արմավիր!G113+Կոտայք!G113+Շիրակ!G113+Տավուշ!G113+Սյունիք!G113+Գեղարքունիք!G113)</f>
        <v>0</v>
      </c>
      <c r="H113" s="35">
        <f>SUM(Լոռի!H113+'Արագածոտն '!H113+'Երևան քաղաք'!H113+'Արարատ և Վայոց ձոր'!H113+Արմավիր!H113+Կոտայք!H113+Շիրակ!H113+Տավուշ!H113+Սյունիք!H113+Գեղարքունիք!H113)</f>
        <v>0</v>
      </c>
      <c r="I113" s="35">
        <f>SUM(Լոռի!I113+'Արագածոտն '!I113+'Երևան քաղաք'!I113+'Արարատ և Վայոց ձոր'!I113+Արմավիր!I113+Կոտայք!I113+Շիրակ!I113+Տավուշ!I113+Սյունիք!I113+Գեղարքունիք!I113)</f>
        <v>0</v>
      </c>
      <c r="J113" s="35">
        <f>SUM(Լոռի!J113+'Արագածոտն '!J113+'Երևան քաղաք'!J113+'Արարատ և Վայոց ձոր'!J113+Արմավիր!J113+Կոտայք!J113+Շիրակ!J113+Տավուշ!J113+Սյունիք!J113+Գեղարքունիք!J113)</f>
        <v>0</v>
      </c>
      <c r="K113" s="35">
        <f>SUM(Լոռի!K113+'Արագածոտն '!K113+'Երևան քաղաք'!K113+'Արարատ և Վայոց ձոր'!K113+Արմավիր!K113+Կոտայք!K113+Շիրակ!K113+Տավուշ!K113+Սյունիք!K113+Գեղարքունիք!K113)</f>
        <v>0</v>
      </c>
      <c r="L113" s="35">
        <f>SUM(Լոռի!L113+'Արագածոտն '!L113+'Երևան քաղաք'!L113+'Արարատ և Վայոց ձոր'!L113+Արմավիր!L113+Կոտայք!L113+Շիրակ!L113+Տավուշ!L113+Սյունիք!L113+Գեղարքունիք!L113)</f>
        <v>0</v>
      </c>
      <c r="M113" s="35">
        <f>SUM(Լոռի!M113+'Արագածոտն '!M113+'Երևան քաղաք'!M113+'Արարատ և Վայոց ձոր'!M113+Արմավիր!M113+Կոտայք!M113+Շիրակ!M113+Տավուշ!M113+Սյունիք!M113+Գեղարքունիք!M113)</f>
        <v>0</v>
      </c>
      <c r="N113" s="35">
        <f>SUM(Լոռի!N113+'Արագածոտն '!N113+'Երևան քաղաք'!N113+'Արարատ և Վայոց ձոր'!N113+Արմավիր!N113+Կոտայք!N113+Շիրակ!N113+Տավուշ!N113+Սյունիք!N113+Գեղարքունիք!N113)</f>
        <v>0</v>
      </c>
      <c r="O113" s="35">
        <f>SUM(Լոռի!O113+'Արագածոտն '!O113+'Երևան քաղաք'!O113+'Արարատ և Վայոց ձոր'!O113+Արմավիր!O113+Կոտայք!O113+Շիրակ!O113+Տավուշ!O113+Սյունիք!O113+Գեղարքունիք!O113)</f>
        <v>0</v>
      </c>
      <c r="P113" s="35">
        <f>SUM(Լոռի!P113+'Արագածոտն '!P113+'Երևան քաղաք'!P113+'Արարատ և Վայոց ձոր'!P113+Արմավիր!P113+Կոտայք!P113+Շիրակ!P113+Տավուշ!P113+Սյունիք!P113+Գեղարքունիք!P113)</f>
        <v>0</v>
      </c>
      <c r="Q113" s="35">
        <f>SUM(Լոռի!Q113+'Արագածոտն '!Q113+'Երևան քաղաք'!Q113+'Արարատ և Վայոց ձոր'!Q113+Արմավիր!Q113+Կոտայք!Q113+Շիրակ!Q113+Տավուշ!Q113+Սյունիք!Q113+Գեղարքունիք!Q113)</f>
        <v>0</v>
      </c>
      <c r="R113" s="35">
        <f>SUM(Լոռի!R113+'Արագածոտն '!R113+'Երևան քաղաք'!R113+'Արարատ և Վայոց ձոր'!R113+Արմավիր!R113+Կոտայք!R113+Շիրակ!R113+Տավուշ!R113+Սյունիք!R113+Գեղարքունիք!R113)</f>
        <v>0</v>
      </c>
      <c r="S113" s="35">
        <f>SUM(Լոռի!S113+'Արագածոտն '!S113+'Երևան քաղաք'!S113+'Արարատ և Վայոց ձոր'!S113+Արմավիր!S113+Կոտայք!S113+Շիրակ!S113+Տավուշ!S113+Սյունիք!S113+Գեղարքունիք!S113)</f>
        <v>0</v>
      </c>
      <c r="T113" s="35">
        <f>SUM(Լոռի!T113+'Արագածոտն '!T113+'Երևան քաղաք'!T113+'Արարատ և Վայոց ձոր'!T113+Արմավիր!T113+Կոտայք!T113+Շիրակ!T113+Տավուշ!T113+Սյունիք!T113+Գեղարքունիք!T113)</f>
        <v>0</v>
      </c>
      <c r="U113" s="35">
        <f>SUM(Լոռի!U113+'Արագածոտն '!U113+'Երևան քաղաք'!U113+'Արարատ և Վայոց ձոր'!U113+Արմավիր!U113+Կոտայք!U113+Շիրակ!U113+Տավուշ!U113+Սյունիք!U113+Գեղարքունիք!U113)</f>
        <v>0</v>
      </c>
      <c r="V113" s="35">
        <f>SUM(Լոռի!V113+'Արագածոտն '!V113+'Երևան քաղաք'!V113+'Արարատ և Վայոց ձոր'!V113+Արմավիր!V113+Կոտայք!V113+Շիրակ!V113+Տավուշ!V113+Սյունիք!V113+Գեղարքունիք!V113)</f>
        <v>0</v>
      </c>
      <c r="W113" s="35">
        <f>SUM(Լոռի!W113+'Արագածոտն '!W113+'Երևան քաղաք'!W113+'Արարատ և Վայոց ձոր'!W113+Արմավիր!W113+Կոտայք!W113+Շիրակ!W113+Տավուշ!W113+Սյունիք!W113+Գեղարքունիք!W113)</f>
        <v>0</v>
      </c>
      <c r="X113" s="35">
        <f>SUM(Լոռի!X113+'Արագածոտն '!X113+'Երևան քաղաք'!X113+'Արարատ և Վայոց ձոր'!X113+Արմավիր!X113+Կոտայք!X113+Շիրակ!X113+Տավուշ!X113+Սյունիք!X113+Գեղարքունիք!X113)</f>
        <v>0</v>
      </c>
      <c r="Y113" s="35">
        <f>SUM(Լոռի!Y113+'Արագածոտն '!Y113+'Երևան քաղաք'!Y113+'Արարատ և Վայոց ձոր'!Y113+Արմավիր!Y113+Կոտայք!Y113+Շիրակ!Y113+Տավուշ!Y113+Սյունիք!Y113+Գեղարքունիք!Y113)</f>
        <v>0</v>
      </c>
      <c r="Z113" s="35">
        <f>SUM(Լոռի!Z113+'Արագածոտն '!Z113+'Երևան քաղաք'!Z113+'Արարատ և Վայոց ձոր'!Z113+Արմավիր!Z113+Կոտայք!Z113+Շիրակ!Z113+Տավուշ!Z113+Սյունիք!Z113+Գեղարքունիք!Z113)</f>
        <v>0</v>
      </c>
      <c r="AA113" s="35">
        <f>SUM(Լոռի!AA113+'Արագածոտն '!AA113+'Երևան քաղաք'!AA113+'Արարատ և Վայոց ձոր'!AA113+Արմավիր!AA113+Կոտայք!AA113+Շիրակ!AA113+Տավուշ!AA113+Սյունիք!AA113+Գեղարքունիք!AA113)</f>
        <v>0</v>
      </c>
      <c r="AB113" s="35">
        <f>SUM(Լոռի!AB113+'Արագածոտն '!AB113+'Երևան քաղաք'!AB113+'Արարատ և Վայոց ձոր'!AB113+Արմավիր!AB113+Կոտայք!AB113+Շիրակ!AB113+Տավուշ!AB113+Սյունիք!AB113+Գեղարքունիք!AB113)</f>
        <v>0</v>
      </c>
    </row>
    <row r="114" spans="1:28" ht="20.100000000000001" customHeight="1" x14ac:dyDescent="0.3">
      <c r="A114" s="52" t="s">
        <v>88</v>
      </c>
      <c r="B114" s="34" t="s">
        <v>595</v>
      </c>
      <c r="C114" s="34">
        <v>187</v>
      </c>
      <c r="D114" s="35">
        <f>SUM(Լոռի!D114+'Արագածոտն '!D114+'Երևան քաղաք'!D114+'Արարատ և Վայոց ձոր'!D114+Արմավիր!D114+Կոտայք!D114+Շիրակ!D114+Տավուշ!D114+Սյունիք!D114+Գեղարքունիք!D114)</f>
        <v>0</v>
      </c>
      <c r="E114" s="35">
        <f>SUM(Լոռի!E114+'Արագածոտն '!E114+'Երևան քաղաք'!E114+'Արարատ և Վայոց ձոր'!E114+Արմավիր!E114+Կոտայք!E114+Շիրակ!E114+Տավուշ!E114+Սյունիք!E114+Գեղարքունիք!E114)</f>
        <v>0</v>
      </c>
      <c r="F114" s="35">
        <f>SUM(Լոռի!F114+'Արագածոտն '!F114+'Երևան քաղաք'!F114+'Արարատ և Վայոց ձոր'!F114+Արմավիր!F114+Կոտայք!F114+Շիրակ!F114+Տավուշ!F114+Սյունիք!F114+Գեղարքունիք!F114)</f>
        <v>0</v>
      </c>
      <c r="G114" s="35">
        <f>SUM(Լոռի!G114+'Արագածոտն '!G114+'Երևան քաղաք'!G114+'Արարատ և Վայոց ձոր'!G114+Արմավիր!G114+Կոտայք!G114+Շիրակ!G114+Տավուշ!G114+Սյունիք!G114+Գեղարքունիք!G114)</f>
        <v>0</v>
      </c>
      <c r="H114" s="35">
        <f>SUM(Լոռի!H114+'Արագածոտն '!H114+'Երևան քաղաք'!H114+'Արարատ և Վայոց ձոր'!H114+Արմավիր!H114+Կոտայք!H114+Շիրակ!H114+Տավուշ!H114+Սյունիք!H114+Գեղարքունիք!H114)</f>
        <v>0</v>
      </c>
      <c r="I114" s="35">
        <f>SUM(Լոռի!I114+'Արագածոտն '!I114+'Երևան քաղաք'!I114+'Արարատ և Վայոց ձոր'!I114+Արմավիր!I114+Կոտայք!I114+Շիրակ!I114+Տավուշ!I114+Սյունիք!I114+Գեղարքունիք!I114)</f>
        <v>0</v>
      </c>
      <c r="J114" s="35">
        <f>SUM(Լոռի!J114+'Արագածոտն '!J114+'Երևան քաղաք'!J114+'Արարատ և Վայոց ձոր'!J114+Արմավիր!J114+Կոտայք!J114+Շիրակ!J114+Տավուշ!J114+Սյունիք!J114+Գեղարքունիք!J114)</f>
        <v>0</v>
      </c>
      <c r="K114" s="35">
        <f>SUM(Լոռի!K114+'Արագածոտն '!K114+'Երևան քաղաք'!K114+'Արարատ և Վայոց ձոր'!K114+Արմավիր!K114+Կոտայք!K114+Շիրակ!K114+Տավուշ!K114+Սյունիք!K114+Գեղարքունիք!K114)</f>
        <v>0</v>
      </c>
      <c r="L114" s="35">
        <f>SUM(Լոռի!L114+'Արագածոտն '!L114+'Երևան քաղաք'!L114+'Արարատ և Վայոց ձոր'!L114+Արմավիր!L114+Կոտայք!L114+Շիրակ!L114+Տավուշ!L114+Սյունիք!L114+Գեղարքունիք!L114)</f>
        <v>0</v>
      </c>
      <c r="M114" s="35">
        <f>SUM(Լոռի!M114+'Արագածոտն '!M114+'Երևան քաղաք'!M114+'Արարատ և Վայոց ձոր'!M114+Արմավիր!M114+Կոտայք!M114+Շիրակ!M114+Տավուշ!M114+Սյունիք!M114+Գեղարքունիք!M114)</f>
        <v>0</v>
      </c>
      <c r="N114" s="35">
        <f>SUM(Լոռի!N114+'Արագածոտն '!N114+'Երևան քաղաք'!N114+'Արարատ և Վայոց ձոր'!N114+Արմավիր!N114+Կոտայք!N114+Շիրակ!N114+Տավուշ!N114+Սյունիք!N114+Գեղարքունիք!N114)</f>
        <v>0</v>
      </c>
      <c r="O114" s="35">
        <f>SUM(Լոռի!O114+'Արագածոտն '!O114+'Երևան քաղաք'!O114+'Արարատ և Վայոց ձոր'!O114+Արմավիր!O114+Կոտայք!O114+Շիրակ!O114+Տավուշ!O114+Սյունիք!O114+Գեղարքունիք!O114)</f>
        <v>0</v>
      </c>
      <c r="P114" s="35">
        <f>SUM(Լոռի!P114+'Արագածոտն '!P114+'Երևան քաղաք'!P114+'Արարատ և Վայոց ձոր'!P114+Արմավիր!P114+Կոտայք!P114+Շիրակ!P114+Տավուշ!P114+Սյունիք!P114+Գեղարքունիք!P114)</f>
        <v>0</v>
      </c>
      <c r="Q114" s="35">
        <f>SUM(Լոռի!Q114+'Արագածոտն '!Q114+'Երևան քաղաք'!Q114+'Արարատ և Վայոց ձոր'!Q114+Արմավիր!Q114+Կոտայք!Q114+Շիրակ!Q114+Տավուշ!Q114+Սյունիք!Q114+Գեղարքունիք!Q114)</f>
        <v>0</v>
      </c>
      <c r="R114" s="35">
        <f>SUM(Լոռի!R114+'Արագածոտն '!R114+'Երևան քաղաք'!R114+'Արարատ և Վայոց ձոր'!R114+Արմավիր!R114+Կոտայք!R114+Շիրակ!R114+Տավուշ!R114+Սյունիք!R114+Գեղարքունիք!R114)</f>
        <v>0</v>
      </c>
      <c r="S114" s="35">
        <f>SUM(Լոռի!S114+'Արագածոտն '!S114+'Երևան քաղաք'!S114+'Արարատ և Վայոց ձոր'!S114+Արմավիր!S114+Կոտայք!S114+Շիրակ!S114+Տավուշ!S114+Սյունիք!S114+Գեղարքունիք!S114)</f>
        <v>0</v>
      </c>
      <c r="T114" s="35">
        <f>SUM(Լոռի!T114+'Արագածոտն '!T114+'Երևան քաղաք'!T114+'Արարատ և Վայոց ձոր'!T114+Արմավիր!T114+Կոտայք!T114+Շիրակ!T114+Տավուշ!T114+Սյունիք!T114+Գեղարքունիք!T114)</f>
        <v>0</v>
      </c>
      <c r="U114" s="35">
        <f>SUM(Լոռի!U114+'Արագածոտն '!U114+'Երևան քաղաք'!U114+'Արարատ և Վայոց ձոր'!U114+Արմավիր!U114+Կոտայք!U114+Շիրակ!U114+Տավուշ!U114+Սյունիք!U114+Գեղարքունիք!U114)</f>
        <v>0</v>
      </c>
      <c r="V114" s="35">
        <f>SUM(Լոռի!V114+'Արագածոտն '!V114+'Երևան քաղաք'!V114+'Արարատ և Վայոց ձոր'!V114+Արմավիր!V114+Կոտայք!V114+Շիրակ!V114+Տավուշ!V114+Սյունիք!V114+Գեղարքունիք!V114)</f>
        <v>0</v>
      </c>
      <c r="W114" s="35">
        <f>SUM(Լոռի!W114+'Արագածոտն '!W114+'Երևան քաղաք'!W114+'Արարատ և Վայոց ձոր'!W114+Արմավիր!W114+Կոտայք!W114+Շիրակ!W114+Տավուշ!W114+Սյունիք!W114+Գեղարքունիք!W114)</f>
        <v>0</v>
      </c>
      <c r="X114" s="35">
        <f>SUM(Լոռի!X114+'Արագածոտն '!X114+'Երևան քաղաք'!X114+'Արարատ և Վայոց ձոր'!X114+Արմավիր!X114+Կոտայք!X114+Շիրակ!X114+Տավուշ!X114+Սյունիք!X114+Գեղարքունիք!X114)</f>
        <v>0</v>
      </c>
      <c r="Y114" s="35">
        <f>SUM(Լոռի!Y114+'Արագածոտն '!Y114+'Երևան քաղաք'!Y114+'Արարատ և Վայոց ձոր'!Y114+Արմավիր!Y114+Կոտայք!Y114+Շիրակ!Y114+Տավուշ!Y114+Սյունիք!Y114+Գեղարքունիք!Y114)</f>
        <v>0</v>
      </c>
      <c r="Z114" s="35">
        <f>SUM(Լոռի!Z114+'Արագածոտն '!Z114+'Երևան քաղաք'!Z114+'Արարատ և Վայոց ձոր'!Z114+Արմավիր!Z114+Կոտայք!Z114+Շիրակ!Z114+Տավուշ!Z114+Սյունիք!Z114+Գեղարքունիք!Z114)</f>
        <v>0</v>
      </c>
      <c r="AA114" s="35">
        <f>SUM(Լոռի!AA114+'Արագածոտն '!AA114+'Երևան քաղաք'!AA114+'Արարատ և Վայոց ձոր'!AA114+Արմավիր!AA114+Կոտայք!AA114+Շիրակ!AA114+Տավուշ!AA114+Սյունիք!AA114+Գեղարքունիք!AA114)</f>
        <v>0</v>
      </c>
      <c r="AB114" s="35">
        <f>SUM(Լոռի!AB114+'Արագածոտն '!AB114+'Երևան քաղաք'!AB114+'Արարատ և Վայոց ձոր'!AB114+Արմավիր!AB114+Կոտայք!AB114+Շիրակ!AB114+Տավուշ!AB114+Սյունիք!AB114+Գեղարքունիք!AB114)</f>
        <v>0</v>
      </c>
    </row>
    <row r="115" spans="1:28" ht="20.100000000000001" customHeight="1" x14ac:dyDescent="0.3">
      <c r="A115" s="52" t="s">
        <v>89</v>
      </c>
      <c r="B115" s="34" t="s">
        <v>609</v>
      </c>
      <c r="C115" s="34">
        <v>188</v>
      </c>
      <c r="D115" s="35">
        <f>SUM(Լոռի!D115+'Արագածոտն '!D115+'Երևան քաղաք'!D115+'Արարատ և Վայոց ձոր'!D115+Արմավիր!D115+Կոտայք!D115+Շիրակ!D115+Տավուշ!D115+Սյունիք!D115+Գեղարքունիք!D115)</f>
        <v>0</v>
      </c>
      <c r="E115" s="35">
        <f>SUM(Լոռի!E115+'Արագածոտն '!E115+'Երևան քաղաք'!E115+'Արարատ և Վայոց ձոր'!E115+Արմավիր!E115+Կոտայք!E115+Շիրակ!E115+Տավուշ!E115+Սյունիք!E115+Գեղարքունիք!E115)</f>
        <v>0</v>
      </c>
      <c r="F115" s="35">
        <f>SUM(Լոռի!F115+'Արագածոտն '!F115+'Երևան քաղաք'!F115+'Արարատ և Վայոց ձոր'!F115+Արմավիր!F115+Կոտայք!F115+Շիրակ!F115+Տավուշ!F115+Սյունիք!F115+Գեղարքունիք!F115)</f>
        <v>0</v>
      </c>
      <c r="G115" s="35">
        <f>SUM(Լոռի!G115+'Արագածոտն '!G115+'Երևան քաղաք'!G115+'Արարատ և Վայոց ձոր'!G115+Արմավիր!G115+Կոտայք!G115+Շիրակ!G115+Տավուշ!G115+Սյունիք!G115+Գեղարքունիք!G115)</f>
        <v>0</v>
      </c>
      <c r="H115" s="35">
        <f>SUM(Լոռի!H115+'Արագածոտն '!H115+'Երևան քաղաք'!H115+'Արարատ և Վայոց ձոր'!H115+Արմավիր!H115+Կոտայք!H115+Շիրակ!H115+Տավուշ!H115+Սյունիք!H115+Գեղարքունիք!H115)</f>
        <v>0</v>
      </c>
      <c r="I115" s="35">
        <f>SUM(Լոռի!I115+'Արագածոտն '!I115+'Երևան քաղաք'!I115+'Արարատ և Վայոց ձոր'!I115+Արմավիր!I115+Կոտայք!I115+Շիրակ!I115+Տավուշ!I115+Սյունիք!I115+Գեղարքունիք!I115)</f>
        <v>0</v>
      </c>
      <c r="J115" s="35">
        <f>SUM(Լոռի!J115+'Արագածոտն '!J115+'Երևան քաղաք'!J115+'Արարատ և Վայոց ձոր'!J115+Արմավիր!J115+Կոտայք!J115+Շիրակ!J115+Տավուշ!J115+Սյունիք!J115+Գեղարքունիք!J115)</f>
        <v>0</v>
      </c>
      <c r="K115" s="35">
        <f>SUM(Լոռի!K115+'Արագածոտն '!K115+'Երևան քաղաք'!K115+'Արարատ և Վայոց ձոր'!K115+Արմավիր!K115+Կոտայք!K115+Շիրակ!K115+Տավուշ!K115+Սյունիք!K115+Գեղարքունիք!K115)</f>
        <v>0</v>
      </c>
      <c r="L115" s="35">
        <f>SUM(Լոռի!L115+'Արագածոտն '!L115+'Երևան քաղաք'!L115+'Արարատ և Վայոց ձոր'!L115+Արմավիր!L115+Կոտայք!L115+Շիրակ!L115+Տավուշ!L115+Սյունիք!L115+Գեղարքունիք!L115)</f>
        <v>0</v>
      </c>
      <c r="M115" s="35">
        <f>SUM(Լոռի!M115+'Արագածոտն '!M115+'Երևան քաղաք'!M115+'Արարատ և Վայոց ձոր'!M115+Արմավիր!M115+Կոտայք!M115+Շիրակ!M115+Տավուշ!M115+Սյունիք!M115+Գեղարքունիք!M115)</f>
        <v>0</v>
      </c>
      <c r="N115" s="35">
        <f>SUM(Լոռի!N115+'Արագածոտն '!N115+'Երևան քաղաք'!N115+'Արարատ և Վայոց ձոր'!N115+Արմավիր!N115+Կոտայք!N115+Շիրակ!N115+Տավուշ!N115+Սյունիք!N115+Գեղարքունիք!N115)</f>
        <v>0</v>
      </c>
      <c r="O115" s="35">
        <f>SUM(Լոռի!O115+'Արագածոտն '!O115+'Երևան քաղաք'!O115+'Արարատ և Վայոց ձոր'!O115+Արմավիր!O115+Կոտայք!O115+Շիրակ!O115+Տավուշ!O115+Սյունիք!O115+Գեղարքունիք!O115)</f>
        <v>0</v>
      </c>
      <c r="P115" s="35">
        <f>SUM(Լոռի!P115+'Արագածոտն '!P115+'Երևան քաղաք'!P115+'Արարատ և Վայոց ձոր'!P115+Արմավիր!P115+Կոտայք!P115+Շիրակ!P115+Տավուշ!P115+Սյունիք!P115+Գեղարքունիք!P115)</f>
        <v>0</v>
      </c>
      <c r="Q115" s="35">
        <f>SUM(Լոռի!Q115+'Արագածոտն '!Q115+'Երևան քաղաք'!Q115+'Արարատ և Վայոց ձոր'!Q115+Արմավիր!Q115+Կոտայք!Q115+Շիրակ!Q115+Տավուշ!Q115+Սյունիք!Q115+Գեղարքունիք!Q115)</f>
        <v>0</v>
      </c>
      <c r="R115" s="35">
        <f>SUM(Լոռի!R115+'Արագածոտն '!R115+'Երևան քաղաք'!R115+'Արարատ և Վայոց ձոր'!R115+Արմավիր!R115+Կոտայք!R115+Շիրակ!R115+Տավուշ!R115+Սյունիք!R115+Գեղարքունիք!R115)</f>
        <v>0</v>
      </c>
      <c r="S115" s="35">
        <f>SUM(Լոռի!S115+'Արագածոտն '!S115+'Երևան քաղաք'!S115+'Արարատ և Վայոց ձոր'!S115+Արմավիր!S115+Կոտայք!S115+Շիրակ!S115+Տավուշ!S115+Սյունիք!S115+Գեղարքունիք!S115)</f>
        <v>0</v>
      </c>
      <c r="T115" s="35">
        <f>SUM(Լոռի!T115+'Արագածոտն '!T115+'Երևան քաղաք'!T115+'Արարատ և Վայոց ձոր'!T115+Արմավիր!T115+Կոտայք!T115+Շիրակ!T115+Տավուշ!T115+Սյունիք!T115+Գեղարքունիք!T115)</f>
        <v>0</v>
      </c>
      <c r="U115" s="35">
        <f>SUM(Լոռի!U115+'Արագածոտն '!U115+'Երևան քաղաք'!U115+'Արարատ և Վայոց ձոր'!U115+Արմավիր!U115+Կոտայք!U115+Շիրակ!U115+Տավուշ!U115+Սյունիք!U115+Գեղարքունիք!U115)</f>
        <v>0</v>
      </c>
      <c r="V115" s="35">
        <f>SUM(Լոռի!V115+'Արագածոտն '!V115+'Երևան քաղաք'!V115+'Արարատ և Վայոց ձոր'!V115+Արմավիր!V115+Կոտայք!V115+Շիրակ!V115+Տավուշ!V115+Սյունիք!V115+Գեղարքունիք!V115)</f>
        <v>0</v>
      </c>
      <c r="W115" s="35">
        <f>SUM(Լոռի!W115+'Արագածոտն '!W115+'Երևան քաղաք'!W115+'Արարատ և Վայոց ձոր'!W115+Արմավիր!W115+Կոտայք!W115+Շիրակ!W115+Տավուշ!W115+Սյունիք!W115+Գեղարքունիք!W115)</f>
        <v>0</v>
      </c>
      <c r="X115" s="35">
        <f>SUM(Լոռի!X115+'Արագածոտն '!X115+'Երևան քաղաք'!X115+'Արարատ և Վայոց ձոր'!X115+Արմավիր!X115+Կոտայք!X115+Շիրակ!X115+Տավուշ!X115+Սյունիք!X115+Գեղարքունիք!X115)</f>
        <v>0</v>
      </c>
      <c r="Y115" s="35">
        <f>SUM(Լոռի!Y115+'Արագածոտն '!Y115+'Երևան քաղաք'!Y115+'Արարատ և Վայոց ձոր'!Y115+Արմավիր!Y115+Կոտայք!Y115+Շիրակ!Y115+Տավուշ!Y115+Սյունիք!Y115+Գեղարքունիք!Y115)</f>
        <v>0</v>
      </c>
      <c r="Z115" s="35">
        <f>SUM(Լոռի!Z115+'Արագածոտն '!Z115+'Երևան քաղաք'!Z115+'Արարատ և Վայոց ձոր'!Z115+Արմավիր!Z115+Կոտայք!Z115+Շիրակ!Z115+Տավուշ!Z115+Սյունիք!Z115+Գեղարքունիք!Z115)</f>
        <v>0</v>
      </c>
      <c r="AA115" s="35">
        <f>SUM(Լոռի!AA115+'Արագածոտն '!AA115+'Երևան քաղաք'!AA115+'Արարատ և Վայոց ձոր'!AA115+Արմավիր!AA115+Կոտայք!AA115+Շիրակ!AA115+Տավուշ!AA115+Սյունիք!AA115+Գեղարքունիք!AA115)</f>
        <v>0</v>
      </c>
      <c r="AB115" s="35">
        <f>SUM(Լոռի!AB115+'Արագածոտն '!AB115+'Երևան քաղաք'!AB115+'Արարատ և Վայոց ձոր'!AB115+Արմավիր!AB115+Կոտայք!AB115+Շիրակ!AB115+Տավուշ!AB115+Սյունիք!AB115+Գեղարքունիք!AB115)</f>
        <v>0</v>
      </c>
    </row>
    <row r="116" spans="1:28" ht="20.100000000000001" customHeight="1" x14ac:dyDescent="0.3">
      <c r="A116" s="52" t="s">
        <v>90</v>
      </c>
      <c r="B116" s="37" t="s">
        <v>524</v>
      </c>
      <c r="C116" s="34">
        <v>188.1</v>
      </c>
      <c r="D116" s="35">
        <f>SUM(Լոռի!D116+'Արագածոտն '!D116+'Երևան քաղաք'!D116+'Արարատ և Վայոց ձոր'!D116+Արմավիր!D116+Կոտայք!D116+Շիրակ!D116+Տավուշ!D116+Սյունիք!D116+Գեղարքունիք!D116)</f>
        <v>0</v>
      </c>
      <c r="E116" s="35">
        <f>SUM(Լոռի!E116+'Արագածոտն '!E116+'Երևան քաղաք'!E116+'Արարատ և Վայոց ձոր'!E116+Արմավիր!E116+Կոտայք!E116+Շիրակ!E116+Տավուշ!E116+Սյունիք!E116+Գեղարքունիք!E116)</f>
        <v>0</v>
      </c>
      <c r="F116" s="35">
        <f>SUM(Լոռի!F116+'Արագածոտն '!F116+'Երևան քաղաք'!F116+'Արարատ և Վայոց ձոր'!F116+Արմավիր!F116+Կոտայք!F116+Շիրակ!F116+Տավուշ!F116+Սյունիք!F116+Գեղարքունիք!F116)</f>
        <v>0</v>
      </c>
      <c r="G116" s="35">
        <f>SUM(Լոռի!G116+'Արագածոտն '!G116+'Երևան քաղաք'!G116+'Արարատ և Վայոց ձոր'!G116+Արմավիր!G116+Կոտայք!G116+Շիրակ!G116+Տավուշ!G116+Սյունիք!G116+Գեղարքունիք!G116)</f>
        <v>0</v>
      </c>
      <c r="H116" s="35">
        <f>SUM(Լոռի!H116+'Արագածոտն '!H116+'Երևան քաղաք'!H116+'Արարատ և Վայոց ձոր'!H116+Արմավիր!H116+Կոտայք!H116+Շիրակ!H116+Տավուշ!H116+Սյունիք!H116+Գեղարքունիք!H116)</f>
        <v>0</v>
      </c>
      <c r="I116" s="35">
        <f>SUM(Լոռի!I116+'Արագածոտն '!I116+'Երևան քաղաք'!I116+'Արարատ և Վայոց ձոր'!I116+Արմավիր!I116+Կոտայք!I116+Շիրակ!I116+Տավուշ!I116+Սյունիք!I116+Գեղարքունիք!I116)</f>
        <v>0</v>
      </c>
      <c r="J116" s="35">
        <f>SUM(Լոռի!J116+'Արագածոտն '!J116+'Երևան քաղաք'!J116+'Արարատ և Վայոց ձոր'!J116+Արմավիր!J116+Կոտայք!J116+Շիրակ!J116+Տավուշ!J116+Սյունիք!J116+Գեղարքունիք!J116)</f>
        <v>0</v>
      </c>
      <c r="K116" s="35">
        <f>SUM(Լոռի!K116+'Արագածոտն '!K116+'Երևան քաղաք'!K116+'Արարատ և Վայոց ձոր'!K116+Արմավիր!K116+Կոտայք!K116+Շիրակ!K116+Տավուշ!K116+Սյունիք!K116+Գեղարքունիք!K116)</f>
        <v>0</v>
      </c>
      <c r="L116" s="35">
        <f>SUM(Լոռի!L116+'Արագածոտն '!L116+'Երևան քաղաք'!L116+'Արարատ և Վայոց ձոր'!L116+Արմավիր!L116+Կոտայք!L116+Շիրակ!L116+Տավուշ!L116+Սյունիք!L116+Գեղարքունիք!L116)</f>
        <v>0</v>
      </c>
      <c r="M116" s="35">
        <f>SUM(Լոռի!M116+'Արագածոտն '!M116+'Երևան քաղաք'!M116+'Արարատ և Վայոց ձոր'!M116+Արմավիր!M116+Կոտայք!M116+Շիրակ!M116+Տավուշ!M116+Սյունիք!M116+Գեղարքունիք!M116)</f>
        <v>0</v>
      </c>
      <c r="N116" s="35">
        <f>SUM(Լոռի!N116+'Արագածոտն '!N116+'Երևան քաղաք'!N116+'Արարատ և Վայոց ձոր'!N116+Արմավիր!N116+Կոտայք!N116+Շիրակ!N116+Տավուշ!N116+Սյունիք!N116+Գեղարքունիք!N116)</f>
        <v>0</v>
      </c>
      <c r="O116" s="35">
        <f>SUM(Լոռի!O116+'Արագածոտն '!O116+'Երևան քաղաք'!O116+'Արարատ և Վայոց ձոր'!O116+Արմավիր!O116+Կոտայք!O116+Շիրակ!O116+Տավուշ!O116+Սյունիք!O116+Գեղարքունիք!O116)</f>
        <v>0</v>
      </c>
      <c r="P116" s="35">
        <f>SUM(Լոռի!P116+'Արագածոտն '!P116+'Երևան քաղաք'!P116+'Արարատ և Վայոց ձոր'!P116+Արմավիր!P116+Կոտայք!P116+Շիրակ!P116+Տավուշ!P116+Սյունիք!P116+Գեղարքունիք!P116)</f>
        <v>0</v>
      </c>
      <c r="Q116" s="35">
        <f>SUM(Լոռի!Q116+'Արագածոտն '!Q116+'Երևան քաղաք'!Q116+'Արարատ և Վայոց ձոր'!Q116+Արմավիր!Q116+Կոտայք!Q116+Շիրակ!Q116+Տավուշ!Q116+Սյունիք!Q116+Գեղարքունիք!Q116)</f>
        <v>0</v>
      </c>
      <c r="R116" s="35">
        <f>SUM(Լոռի!R116+'Արագածոտն '!R116+'Երևան քաղաք'!R116+'Արարատ և Վայոց ձոր'!R116+Արմավիր!R116+Կոտայք!R116+Շիրակ!R116+Տավուշ!R116+Սյունիք!R116+Գեղարքունիք!R116)</f>
        <v>0</v>
      </c>
      <c r="S116" s="35">
        <f>SUM(Լոռի!S116+'Արագածոտն '!S116+'Երևան քաղաք'!S116+'Արարատ և Վայոց ձոր'!S116+Արմավիր!S116+Կոտայք!S116+Շիրակ!S116+Տավուշ!S116+Սյունիք!S116+Գեղարքունիք!S116)</f>
        <v>0</v>
      </c>
      <c r="T116" s="35">
        <f>SUM(Լոռի!T116+'Արագածոտն '!T116+'Երևան քաղաք'!T116+'Արարատ և Վայոց ձոր'!T116+Արմավիր!T116+Կոտայք!T116+Շիրակ!T116+Տավուշ!T116+Սյունիք!T116+Գեղարքունիք!T116)</f>
        <v>0</v>
      </c>
      <c r="U116" s="35">
        <f>SUM(Լոռի!U116+'Արագածոտն '!U116+'Երևան քաղաք'!U116+'Արարատ և Վայոց ձոր'!U116+Արմավիր!U116+Կոտայք!U116+Շիրակ!U116+Տավուշ!U116+Սյունիք!U116+Գեղարքունիք!U116)</f>
        <v>0</v>
      </c>
      <c r="V116" s="35">
        <f>SUM(Լոռի!V116+'Արագածոտն '!V116+'Երևան քաղաք'!V116+'Արարատ և Վայոց ձոր'!V116+Արմավիր!V116+Կոտայք!V116+Շիրակ!V116+Տավուշ!V116+Սյունիք!V116+Գեղարքունիք!V116)</f>
        <v>0</v>
      </c>
      <c r="W116" s="35">
        <f>SUM(Լոռի!W116+'Արագածոտն '!W116+'Երևան քաղաք'!W116+'Արարատ և Վայոց ձոր'!W116+Արմավիր!W116+Կոտայք!W116+Շիրակ!W116+Տավուշ!W116+Սյունիք!W116+Գեղարքունիք!W116)</f>
        <v>0</v>
      </c>
      <c r="X116" s="35">
        <f>SUM(Լոռի!X116+'Արագածոտն '!X116+'Երևան քաղաք'!X116+'Արարատ և Վայոց ձոր'!X116+Արմավիր!X116+Կոտայք!X116+Շիրակ!X116+Տավուշ!X116+Սյունիք!X116+Գեղարքունիք!X116)</f>
        <v>0</v>
      </c>
      <c r="Y116" s="35">
        <f>SUM(Լոռի!Y116+'Արագածոտն '!Y116+'Երևան քաղաք'!Y116+'Արարատ և Վայոց ձոր'!Y116+Արմավիր!Y116+Կոտայք!Y116+Շիրակ!Y116+Տավուշ!Y116+Սյունիք!Y116+Գեղարքունիք!Y116)</f>
        <v>0</v>
      </c>
      <c r="Z116" s="35">
        <f>SUM(Լոռի!Z116+'Արագածոտն '!Z116+'Երևան քաղաք'!Z116+'Արարատ և Վայոց ձոր'!Z116+Արմավիր!Z116+Կոտայք!Z116+Շիրակ!Z116+Տավուշ!Z116+Սյունիք!Z116+Գեղարքունիք!Z116)</f>
        <v>0</v>
      </c>
      <c r="AA116" s="35">
        <f>SUM(Լոռի!AA116+'Արագածոտն '!AA116+'Երևան քաղաք'!AA116+'Արարատ և Վայոց ձոր'!AA116+Արմավիր!AA116+Կոտայք!AA116+Շիրակ!AA116+Տավուշ!AA116+Սյունիք!AA116+Գեղարքունիք!AA116)</f>
        <v>0</v>
      </c>
      <c r="AB116" s="35">
        <f>SUM(Լոռի!AB116+'Արագածոտն '!AB116+'Երևան քաղաք'!AB116+'Արարատ և Վայոց ձոր'!AB116+Արմավիր!AB116+Կոտայք!AB116+Շիրակ!AB116+Տավուշ!AB116+Սյունիք!AB116+Գեղարքունիք!AB116)</f>
        <v>0</v>
      </c>
    </row>
    <row r="117" spans="1:28" ht="20.100000000000001" customHeight="1" x14ac:dyDescent="0.3">
      <c r="A117" s="52" t="s">
        <v>91</v>
      </c>
      <c r="B117" s="34" t="s">
        <v>410</v>
      </c>
      <c r="C117" s="34">
        <v>189</v>
      </c>
      <c r="D117" s="35">
        <f>SUM(Լոռի!D117+'Արագածոտն '!D117+'Երևան քաղաք'!D117+'Արարատ և Վայոց ձոր'!D117+Արմավիր!D117+Կոտայք!D117+Շիրակ!D117+Տավուշ!D117+Սյունիք!D117+Գեղարքունիք!D117)</f>
        <v>0</v>
      </c>
      <c r="E117" s="35">
        <f>SUM(Լոռի!E117+'Արագածոտն '!E117+'Երևան քաղաք'!E117+'Արարատ և Վայոց ձոր'!E117+Արմավիր!E117+Կոտայք!E117+Շիրակ!E117+Տավուշ!E117+Սյունիք!E117+Գեղարքունիք!E117)</f>
        <v>0</v>
      </c>
      <c r="F117" s="35">
        <f>SUM(Լոռի!F117+'Արագածոտն '!F117+'Երևան քաղաք'!F117+'Արարատ և Վայոց ձոր'!F117+Արմավիր!F117+Կոտայք!F117+Շիրակ!F117+Տավուշ!F117+Սյունիք!F117+Գեղարքունիք!F117)</f>
        <v>0</v>
      </c>
      <c r="G117" s="35">
        <f>SUM(Լոռի!G117+'Արագածոտն '!G117+'Երևան քաղաք'!G117+'Արարատ և Վայոց ձոր'!G117+Արմավիր!G117+Կոտայք!G117+Շիրակ!G117+Տավուշ!G117+Սյունիք!G117+Գեղարքունիք!G117)</f>
        <v>0</v>
      </c>
      <c r="H117" s="35">
        <f>SUM(Լոռի!H117+'Արագածոտն '!H117+'Երևան քաղաք'!H117+'Արարատ և Վայոց ձոր'!H117+Արմավիր!H117+Կոտայք!H117+Շիրակ!H117+Տավուշ!H117+Սյունիք!H117+Գեղարքունիք!H117)</f>
        <v>0</v>
      </c>
      <c r="I117" s="35">
        <f>SUM(Լոռի!I117+'Արագածոտն '!I117+'Երևան քաղաք'!I117+'Արարատ և Վայոց ձոր'!I117+Արմավիր!I117+Կոտայք!I117+Շիրակ!I117+Տավուշ!I117+Սյունիք!I117+Գեղարքունիք!I117)</f>
        <v>0</v>
      </c>
      <c r="J117" s="35">
        <f>SUM(Լոռի!J117+'Արագածոտն '!J117+'Երևան քաղաք'!J117+'Արարատ և Վայոց ձոր'!J117+Արմավիր!J117+Կոտայք!J117+Շիրակ!J117+Տավուշ!J117+Սյունիք!J117+Գեղարքունիք!J117)</f>
        <v>0</v>
      </c>
      <c r="K117" s="35">
        <f>SUM(Լոռի!K117+'Արագածոտն '!K117+'Երևան քաղաք'!K117+'Արարատ և Վայոց ձոր'!K117+Արմավիր!K117+Կոտայք!K117+Շիրակ!K117+Տավուշ!K117+Սյունիք!K117+Գեղարքունիք!K117)</f>
        <v>0</v>
      </c>
      <c r="L117" s="35">
        <f>SUM(Լոռի!L117+'Արագածոտն '!L117+'Երևան քաղաք'!L117+'Արարատ և Վայոց ձոր'!L117+Արմավիր!L117+Կոտայք!L117+Շիրակ!L117+Տավուշ!L117+Սյունիք!L117+Գեղարքունիք!L117)</f>
        <v>0</v>
      </c>
      <c r="M117" s="35">
        <f>SUM(Լոռի!M117+'Արագածոտն '!M117+'Երևան քաղաք'!M117+'Արարատ և Վայոց ձոր'!M117+Արմավիր!M117+Կոտայք!M117+Շիրակ!M117+Տավուշ!M117+Սյունիք!M117+Գեղարքունիք!M117)</f>
        <v>0</v>
      </c>
      <c r="N117" s="35">
        <f>SUM(Լոռի!N117+'Արագածոտն '!N117+'Երևան քաղաք'!N117+'Արարատ և Վայոց ձոր'!N117+Արմավիր!N117+Կոտայք!N117+Շիրակ!N117+Տավուշ!N117+Սյունիք!N117+Գեղարքունիք!N117)</f>
        <v>0</v>
      </c>
      <c r="O117" s="35">
        <f>SUM(Լոռի!O117+'Արագածոտն '!O117+'Երևան քաղաք'!O117+'Արարատ և Վայոց ձոր'!O117+Արմավիր!O117+Կոտայք!O117+Շիրակ!O117+Տավուշ!O117+Սյունիք!O117+Գեղարքունիք!O117)</f>
        <v>0</v>
      </c>
      <c r="P117" s="35">
        <f>SUM(Լոռի!P117+'Արագածոտն '!P117+'Երևան քաղաք'!P117+'Արարատ և Վայոց ձոր'!P117+Արմավիր!P117+Կոտայք!P117+Շիրակ!P117+Տավուշ!P117+Սյունիք!P117+Գեղարքունիք!P117)</f>
        <v>0</v>
      </c>
      <c r="Q117" s="35">
        <f>SUM(Լոռի!Q117+'Արագածոտն '!Q117+'Երևան քաղաք'!Q117+'Արարատ և Վայոց ձոր'!Q117+Արմավիր!Q117+Կոտայք!Q117+Շիրակ!Q117+Տավուշ!Q117+Սյունիք!Q117+Գեղարքունիք!Q117)</f>
        <v>0</v>
      </c>
      <c r="R117" s="35">
        <f>SUM(Լոռի!R117+'Արագածոտն '!R117+'Երևան քաղաք'!R117+'Արարատ և Վայոց ձոր'!R117+Արմավիր!R117+Կոտայք!R117+Շիրակ!R117+Տավուշ!R117+Սյունիք!R117+Գեղարքունիք!R117)</f>
        <v>0</v>
      </c>
      <c r="S117" s="35">
        <f>SUM(Լոռի!S117+'Արագածոտն '!S117+'Երևան քաղաք'!S117+'Արարատ և Վայոց ձոր'!S117+Արմավիր!S117+Կոտայք!S117+Շիրակ!S117+Տավուշ!S117+Սյունիք!S117+Գեղարքունիք!S117)</f>
        <v>0</v>
      </c>
      <c r="T117" s="35">
        <f>SUM(Լոռի!T117+'Արագածոտն '!T117+'Երևան քաղաք'!T117+'Արարատ և Վայոց ձոր'!T117+Արմավիր!T117+Կոտայք!T117+Շիրակ!T117+Տավուշ!T117+Սյունիք!T117+Գեղարքունիք!T117)</f>
        <v>0</v>
      </c>
      <c r="U117" s="35">
        <f>SUM(Լոռի!U117+'Արագածոտն '!U117+'Երևան քաղաք'!U117+'Արարատ և Վայոց ձոր'!U117+Արմավիր!U117+Կոտայք!U117+Շիրակ!U117+Տավուշ!U117+Սյունիք!U117+Գեղարքունիք!U117)</f>
        <v>0</v>
      </c>
      <c r="V117" s="35">
        <f>SUM(Լոռի!V117+'Արագածոտն '!V117+'Երևան քաղաք'!V117+'Արարատ և Վայոց ձոր'!V117+Արմավիր!V117+Կոտայք!V117+Շիրակ!V117+Տավուշ!V117+Սյունիք!V117+Գեղարքունիք!V117)</f>
        <v>0</v>
      </c>
      <c r="W117" s="35">
        <f>SUM(Լոռի!W117+'Արագածոտն '!W117+'Երևան քաղաք'!W117+'Արարատ և Վայոց ձոր'!W117+Արմավիր!W117+Կոտայք!W117+Շիրակ!W117+Տավուշ!W117+Սյունիք!W117+Գեղարքունիք!W117)</f>
        <v>0</v>
      </c>
      <c r="X117" s="35">
        <f>SUM(Լոռի!X117+'Արագածոտն '!X117+'Երևան քաղաք'!X117+'Արարատ և Վայոց ձոր'!X117+Արմավիր!X117+Կոտայք!X117+Շիրակ!X117+Տավուշ!X117+Սյունիք!X117+Գեղարքունիք!X117)</f>
        <v>0</v>
      </c>
      <c r="Y117" s="35">
        <f>SUM(Լոռի!Y117+'Արագածոտն '!Y117+'Երևան քաղաք'!Y117+'Արարատ և Վայոց ձոր'!Y117+Արմավիր!Y117+Կոտայք!Y117+Շիրակ!Y117+Տավուշ!Y117+Սյունիք!Y117+Գեղարքունիք!Y117)</f>
        <v>0</v>
      </c>
      <c r="Z117" s="35">
        <f>SUM(Լոռի!Z117+'Արագածոտն '!Z117+'Երևան քաղաք'!Z117+'Արարատ և Վայոց ձոր'!Z117+Արմավիր!Z117+Կոտայք!Z117+Շիրակ!Z117+Տավուշ!Z117+Սյունիք!Z117+Գեղարքունիք!Z117)</f>
        <v>0</v>
      </c>
      <c r="AA117" s="35">
        <f>SUM(Լոռի!AA117+'Արագածոտն '!AA117+'Երևան քաղաք'!AA117+'Արարատ և Վայոց ձոր'!AA117+Արմավիր!AA117+Կոտայք!AA117+Շիրակ!AA117+Տավուշ!AA117+Սյունիք!AA117+Գեղարքունիք!AA117)</f>
        <v>0</v>
      </c>
      <c r="AB117" s="35">
        <f>SUM(Լոռի!AB117+'Արագածոտն '!AB117+'Երևան քաղաք'!AB117+'Արարատ և Վայոց ձոր'!AB117+Արմավիր!AB117+Կոտայք!AB117+Շիրակ!AB117+Տավուշ!AB117+Սյունիք!AB117+Գեղարքունիք!AB117)</f>
        <v>0</v>
      </c>
    </row>
    <row r="118" spans="1:28" ht="20.100000000000001" customHeight="1" x14ac:dyDescent="0.3">
      <c r="A118" s="52" t="s">
        <v>689</v>
      </c>
      <c r="B118" s="34" t="s">
        <v>758</v>
      </c>
      <c r="C118" s="34">
        <v>189.1</v>
      </c>
      <c r="D118" s="35">
        <f>SUM(Լոռի!D118+'Արագածոտն '!D118+'Երևան քաղաք'!D118+'Արարատ և Վայոց ձոր'!D118+Արմավիր!D118+Կոտայք!D118+Շիրակ!D118+Տավուշ!D118+Սյունիք!D118+Գեղարքունիք!D118)</f>
        <v>0</v>
      </c>
      <c r="E118" s="35">
        <f>SUM(Լոռի!E118+'Արագածոտն '!E118+'Երևան քաղաք'!E118+'Արարատ և Վայոց ձոր'!E118+Արմավիր!E118+Կոտայք!E118+Շիրակ!E118+Տավուշ!E118+Սյունիք!E118+Գեղարքունիք!E118)</f>
        <v>0</v>
      </c>
      <c r="F118" s="35">
        <f>SUM(Լոռի!F118+'Արագածոտն '!F118+'Երևան քաղաք'!F118+'Արարատ և Վայոց ձոր'!F118+Արմավիր!F118+Կոտայք!F118+Շիրակ!F118+Տավուշ!F118+Սյունիք!F118+Գեղարքունիք!F118)</f>
        <v>0</v>
      </c>
      <c r="G118" s="35">
        <f>SUM(Լոռի!G118+'Արագածոտն '!G118+'Երևան քաղաք'!G118+'Արարատ և Վայոց ձոր'!G118+Արմավիր!G118+Կոտայք!G118+Շիրակ!G118+Տավուշ!G118+Սյունիք!G118+Գեղարքունիք!G118)</f>
        <v>0</v>
      </c>
      <c r="H118" s="35">
        <f>SUM(Լոռի!H118+'Արագածոտն '!H118+'Երևան քաղաք'!H118+'Արարատ և Վայոց ձոր'!H118+Արմավիր!H118+Կոտայք!H118+Շիրակ!H118+Տավուշ!H118+Սյունիք!H118+Գեղարքունիք!H118)</f>
        <v>0</v>
      </c>
      <c r="I118" s="35">
        <f>SUM(Լոռի!I118+'Արագածոտն '!I118+'Երևան քաղաք'!I118+'Արարատ և Վայոց ձոր'!I118+Արմավիր!I118+Կոտայք!I118+Շիրակ!I118+Տավուշ!I118+Սյունիք!I118+Գեղարքունիք!I118)</f>
        <v>0</v>
      </c>
      <c r="J118" s="35">
        <f>SUM(Լոռի!J118+'Արագածոտն '!J118+'Երևան քաղաք'!J118+'Արարատ և Վայոց ձոր'!J118+Արմավիր!J118+Կոտայք!J118+Շիրակ!J118+Տավուշ!J118+Սյունիք!J118+Գեղարքունիք!J118)</f>
        <v>0</v>
      </c>
      <c r="K118" s="35">
        <f>SUM(Լոռի!K118+'Արագածոտն '!K118+'Երևան քաղաք'!K118+'Արարատ և Վայոց ձոր'!K118+Արմավիր!K118+Կոտայք!K118+Շիրակ!K118+Տավուշ!K118+Սյունիք!K118+Գեղարքունիք!K118)</f>
        <v>0</v>
      </c>
      <c r="L118" s="35">
        <f>SUM(Լոռի!L118+'Արագածոտն '!L118+'Երևան քաղաք'!L118+'Արարատ և Վայոց ձոր'!L118+Արմավիր!L118+Կոտայք!L118+Շիրակ!L118+Տավուշ!L118+Սյունիք!L118+Գեղարքունիք!L118)</f>
        <v>0</v>
      </c>
      <c r="M118" s="35">
        <f>SUM(Լոռի!M118+'Արագածոտն '!M118+'Երևան քաղաք'!M118+'Արարատ և Վայոց ձոր'!M118+Արմավիր!M118+Կոտայք!M118+Շիրակ!M118+Տավուշ!M118+Սյունիք!M118+Գեղարքունիք!M118)</f>
        <v>0</v>
      </c>
      <c r="N118" s="35">
        <f>SUM(Լոռի!N118+'Արագածոտն '!N118+'Երևան քաղաք'!N118+'Արարատ և Վայոց ձոր'!N118+Արմավիր!N118+Կոտայք!N118+Շիրակ!N118+Տավուշ!N118+Սյունիք!N118+Գեղարքունիք!N118)</f>
        <v>0</v>
      </c>
      <c r="O118" s="35">
        <f>SUM(Լոռի!O118+'Արագածոտն '!O118+'Երևան քաղաք'!O118+'Արարատ և Վայոց ձոր'!O118+Արմավիր!O118+Կոտայք!O118+Շիրակ!O118+Տավուշ!O118+Սյունիք!O118+Գեղարքունիք!O118)</f>
        <v>0</v>
      </c>
      <c r="P118" s="35">
        <f>SUM(Լոռի!P118+'Արագածոտն '!P118+'Երևան քաղաք'!P118+'Արարատ և Վայոց ձոր'!P118+Արմավիր!P118+Կոտայք!P118+Շիրակ!P118+Տավուշ!P118+Սյունիք!P118+Գեղարքունիք!P118)</f>
        <v>0</v>
      </c>
      <c r="Q118" s="35">
        <f>SUM(Լոռի!Q118+'Արագածոտն '!Q118+'Երևան քաղաք'!Q118+'Արարատ և Վայոց ձոր'!Q118+Արմավիր!Q118+Կոտայք!Q118+Շիրակ!Q118+Տավուշ!Q118+Սյունիք!Q118+Գեղարքունիք!Q118)</f>
        <v>0</v>
      </c>
      <c r="R118" s="35">
        <f>SUM(Լոռի!R118+'Արագածոտն '!R118+'Երևան քաղաք'!R118+'Արարատ և Վայոց ձոր'!R118+Արմավիր!R118+Կոտայք!R118+Շիրակ!R118+Տավուշ!R118+Սյունիք!R118+Գեղարքունիք!R118)</f>
        <v>0</v>
      </c>
      <c r="S118" s="35">
        <f>SUM(Լոռի!S118+'Արագածոտն '!S118+'Երևան քաղաք'!S118+'Արարատ և Վայոց ձոր'!S118+Արմավիր!S118+Կոտայք!S118+Շիրակ!S118+Տավուշ!S118+Սյունիք!S118+Գեղարքունիք!S118)</f>
        <v>0</v>
      </c>
      <c r="T118" s="35">
        <f>SUM(Լոռի!T118+'Արագածոտն '!T118+'Երևան քաղաք'!T118+'Արարատ և Վայոց ձոր'!T118+Արմավիր!T118+Կոտայք!T118+Շիրակ!T118+Տավուշ!T118+Սյունիք!T118+Գեղարքունիք!T118)</f>
        <v>0</v>
      </c>
      <c r="U118" s="35">
        <f>SUM(Լոռի!U118+'Արագածոտն '!U118+'Երևան քաղաք'!U118+'Արարատ և Վայոց ձոր'!U118+Արմավիր!U118+Կոտայք!U118+Շիրակ!U118+Տավուշ!U118+Սյունիք!U118+Գեղարքունիք!U118)</f>
        <v>0</v>
      </c>
      <c r="V118" s="35">
        <f>SUM(Լոռի!V118+'Արագածոտն '!V118+'Երևան քաղաք'!V118+'Արարատ և Վայոց ձոր'!V118+Արմավիր!V118+Կոտայք!V118+Շիրակ!V118+Տավուշ!V118+Սյունիք!V118+Գեղարքունիք!V118)</f>
        <v>0</v>
      </c>
      <c r="W118" s="35">
        <f>SUM(Լոռի!W118+'Արագածոտն '!W118+'Երևան քաղաք'!W118+'Արարատ և Վայոց ձոր'!W118+Արմավիր!W118+Կոտայք!W118+Շիրակ!W118+Տավուշ!W118+Սյունիք!W118+Գեղարքունիք!W118)</f>
        <v>0</v>
      </c>
      <c r="X118" s="35">
        <f>SUM(Լոռի!X118+'Արագածոտն '!X118+'Երևան քաղաք'!X118+'Արարատ և Վայոց ձոր'!X118+Արմավիր!X118+Կոտայք!X118+Շիրակ!X118+Տավուշ!X118+Սյունիք!X118+Գեղարքունիք!X118)</f>
        <v>0</v>
      </c>
      <c r="Y118" s="35">
        <f>SUM(Լոռի!Y118+'Արագածոտն '!Y118+'Երևան քաղաք'!Y118+'Արարատ և Վայոց ձոր'!Y118+Արմավիր!Y118+Կոտայք!Y118+Շիրակ!Y118+Տավուշ!Y118+Սյունիք!Y118+Գեղարքունիք!Y118)</f>
        <v>0</v>
      </c>
      <c r="Z118" s="35">
        <f>SUM(Լոռի!Z118+'Արագածոտն '!Z118+'Երևան քաղաք'!Z118+'Արարատ և Վայոց ձոր'!Z118+Արմավիր!Z118+Կոտայք!Z118+Շիրակ!Z118+Տավուշ!Z118+Սյունիք!Z118+Գեղարքունիք!Z118)</f>
        <v>0</v>
      </c>
      <c r="AA118" s="35">
        <f>SUM(Լոռի!AA118+'Արագածոտն '!AA118+'Երևան քաղաք'!AA118+'Արարատ և Վայոց ձոր'!AA118+Արմավիր!AA118+Կոտայք!AA118+Շիրակ!AA118+Տավուշ!AA118+Սյունիք!AA118+Գեղարքունիք!AA118)</f>
        <v>0</v>
      </c>
      <c r="AB118" s="35">
        <f>SUM(Լոռի!AB118+'Արագածոտն '!AB118+'Երևան քաղաք'!AB118+'Արարատ և Վայոց ձոր'!AB118+Արմավիր!AB118+Կոտայք!AB118+Շիրակ!AB118+Տավուշ!AB118+Սյունիք!AB118+Գեղարքունիք!AB118)</f>
        <v>0</v>
      </c>
    </row>
    <row r="119" spans="1:28" ht="20.100000000000001" customHeight="1" x14ac:dyDescent="0.3">
      <c r="A119" s="52" t="s">
        <v>92</v>
      </c>
      <c r="B119" s="34" t="s">
        <v>690</v>
      </c>
      <c r="C119" s="34">
        <v>190</v>
      </c>
      <c r="D119" s="35">
        <f>SUM(Լոռի!D119+'Արագածոտն '!D119+'Երևան քաղաք'!D119+'Արարատ և Վայոց ձոր'!D119+Արմավիր!D119+Կոտայք!D119+Շիրակ!D119+Տավուշ!D119+Սյունիք!D119+Գեղարքունիք!D119)</f>
        <v>0</v>
      </c>
      <c r="E119" s="35">
        <f>SUM(Լոռի!E119+'Արագածոտն '!E119+'Երևան քաղաք'!E119+'Արարատ և Վայոց ձոր'!E119+Արմավիր!E119+Կոտայք!E119+Շիրակ!E119+Տավուշ!E119+Սյունիք!E119+Գեղարքունիք!E119)</f>
        <v>0</v>
      </c>
      <c r="F119" s="35">
        <f>SUM(Լոռի!F119+'Արագածոտն '!F119+'Երևան քաղաք'!F119+'Արարատ և Վայոց ձոր'!F119+Արմավիր!F119+Կոտայք!F119+Շիրակ!F119+Տավուշ!F119+Սյունիք!F119+Գեղարքունիք!F119)</f>
        <v>0</v>
      </c>
      <c r="G119" s="35">
        <f>SUM(Լոռի!G119+'Արագածոտն '!G119+'Երևան քաղաք'!G119+'Արարատ և Վայոց ձոր'!G119+Արմավիր!G119+Կոտայք!G119+Շիրակ!G119+Տավուշ!G119+Սյունիք!G119+Գեղարքունիք!G119)</f>
        <v>0</v>
      </c>
      <c r="H119" s="35">
        <f>SUM(Լոռի!H119+'Արագածոտն '!H119+'Երևան քաղաք'!H119+'Արարատ և Վայոց ձոր'!H119+Արմավիր!H119+Կոտայք!H119+Շիրակ!H119+Տավուշ!H119+Սյունիք!H119+Գեղարքունիք!H119)</f>
        <v>0</v>
      </c>
      <c r="I119" s="35">
        <f>SUM(Լոռի!I119+'Արագածոտն '!I119+'Երևան քաղաք'!I119+'Արարատ և Վայոց ձոր'!I119+Արմավիր!I119+Կոտայք!I119+Շիրակ!I119+Տավուշ!I119+Սյունիք!I119+Գեղարքունիք!I119)</f>
        <v>0</v>
      </c>
      <c r="J119" s="35">
        <f>SUM(Լոռի!J119+'Արագածոտն '!J119+'Երևան քաղաք'!J119+'Արարատ և Վայոց ձոր'!J119+Արմավիր!J119+Կոտայք!J119+Շիրակ!J119+Տավուշ!J119+Սյունիք!J119+Գեղարքունիք!J119)</f>
        <v>0</v>
      </c>
      <c r="K119" s="35">
        <f>SUM(Լոռի!K119+'Արագածոտն '!K119+'Երևան քաղաք'!K119+'Արարատ և Վայոց ձոր'!K119+Արմավիր!K119+Կոտայք!K119+Շիրակ!K119+Տավուշ!K119+Սյունիք!K119+Գեղարքունիք!K119)</f>
        <v>0</v>
      </c>
      <c r="L119" s="35">
        <f>SUM(Լոռի!L119+'Արագածոտն '!L119+'Երևան քաղաք'!L119+'Արարատ և Վայոց ձոր'!L119+Արմավիր!L119+Կոտայք!L119+Շիրակ!L119+Տավուշ!L119+Սյունիք!L119+Գեղարքունիք!L119)</f>
        <v>0</v>
      </c>
      <c r="M119" s="35">
        <f>SUM(Լոռի!M119+'Արագածոտն '!M119+'Երևան քաղաք'!M119+'Արարատ և Վայոց ձոր'!M119+Արմավիր!M119+Կոտայք!M119+Շիրակ!M119+Տավուշ!M119+Սյունիք!M119+Գեղարքունիք!M119)</f>
        <v>0</v>
      </c>
      <c r="N119" s="35">
        <f>SUM(Լոռի!N119+'Արագածոտն '!N119+'Երևան քաղաք'!N119+'Արարատ և Վայոց ձոր'!N119+Արմավիր!N119+Կոտայք!N119+Շիրակ!N119+Տավուշ!N119+Սյունիք!N119+Գեղարքունիք!N119)</f>
        <v>0</v>
      </c>
      <c r="O119" s="35">
        <f>SUM(Լոռի!O119+'Արագածոտն '!O119+'Երևան քաղաք'!O119+'Արարատ և Վայոց ձոր'!O119+Արմավիր!O119+Կոտայք!O119+Շիրակ!O119+Տավուշ!O119+Սյունիք!O119+Գեղարքունիք!O119)</f>
        <v>0</v>
      </c>
      <c r="P119" s="35">
        <f>SUM(Լոռի!P119+'Արագածոտն '!P119+'Երևան քաղաք'!P119+'Արարատ և Վայոց ձոր'!P119+Արմավիր!P119+Կոտայք!P119+Շիրակ!P119+Տավուշ!P119+Սյունիք!P119+Գեղարքունիք!P119)</f>
        <v>0</v>
      </c>
      <c r="Q119" s="35">
        <f>SUM(Լոռի!Q119+'Արագածոտն '!Q119+'Երևան քաղաք'!Q119+'Արարատ և Վայոց ձոր'!Q119+Արմավիր!Q119+Կոտայք!Q119+Շիրակ!Q119+Տավուշ!Q119+Սյունիք!Q119+Գեղարքունիք!Q119)</f>
        <v>0</v>
      </c>
      <c r="R119" s="35">
        <f>SUM(Լոռի!R119+'Արագածոտն '!R119+'Երևան քաղաք'!R119+'Արարատ և Վայոց ձոր'!R119+Արմավիր!R119+Կոտայք!R119+Շիրակ!R119+Տավուշ!R119+Սյունիք!R119+Գեղարքունիք!R119)</f>
        <v>0</v>
      </c>
      <c r="S119" s="35">
        <f>SUM(Լոռի!S119+'Արագածոտն '!S119+'Երևան քաղաք'!S119+'Արարատ և Վայոց ձոր'!S119+Արմավիր!S119+Կոտայք!S119+Շիրակ!S119+Տավուշ!S119+Սյունիք!S119+Գեղարքունիք!S119)</f>
        <v>0</v>
      </c>
      <c r="T119" s="35">
        <f>SUM(Լոռի!T119+'Արագածոտն '!T119+'Երևան քաղաք'!T119+'Արարատ և Վայոց ձոր'!T119+Արմավիր!T119+Կոտայք!T119+Շիրակ!T119+Տավուշ!T119+Սյունիք!T119+Գեղարքունիք!T119)</f>
        <v>0</v>
      </c>
      <c r="U119" s="35">
        <f>SUM(Լոռի!U119+'Արագածոտն '!U119+'Երևան քաղաք'!U119+'Արարատ և Վայոց ձոր'!U119+Արմավիր!U119+Կոտայք!U119+Շիրակ!U119+Տավուշ!U119+Սյունիք!U119+Գեղարքունիք!U119)</f>
        <v>0</v>
      </c>
      <c r="V119" s="35">
        <f>SUM(Լոռի!V119+'Արագածոտն '!V119+'Երևան քաղաք'!V119+'Արարատ և Վայոց ձոր'!V119+Արմավիր!V119+Կոտայք!V119+Շիրակ!V119+Տավուշ!V119+Սյունիք!V119+Գեղարքունիք!V119)</f>
        <v>0</v>
      </c>
      <c r="W119" s="35">
        <f>SUM(Լոռի!W119+'Արագածոտն '!W119+'Երևան քաղաք'!W119+'Արարատ և Վայոց ձոր'!W119+Արմավիր!W119+Կոտայք!W119+Շիրակ!W119+Տավուշ!W119+Սյունիք!W119+Գեղարքունիք!W119)</f>
        <v>0</v>
      </c>
      <c r="X119" s="35">
        <f>SUM(Լոռի!X119+'Արագածոտն '!X119+'Երևան քաղաք'!X119+'Արարատ և Վայոց ձոր'!X119+Արմավիր!X119+Կոտայք!X119+Շիրակ!X119+Տավուշ!X119+Սյունիք!X119+Գեղարքունիք!X119)</f>
        <v>0</v>
      </c>
      <c r="Y119" s="35">
        <f>SUM(Լոռի!Y119+'Արագածոտն '!Y119+'Երևան քաղաք'!Y119+'Արարատ և Վայոց ձոր'!Y119+Արմավիր!Y119+Կոտայք!Y119+Շիրակ!Y119+Տավուշ!Y119+Սյունիք!Y119+Գեղարքունիք!Y119)</f>
        <v>0</v>
      </c>
      <c r="Z119" s="35">
        <f>SUM(Լոռի!Z119+'Արագածոտն '!Z119+'Երևան քաղաք'!Z119+'Արարատ և Վայոց ձոր'!Z119+Արմավիր!Z119+Կոտայք!Z119+Շիրակ!Z119+Տավուշ!Z119+Սյունիք!Z119+Գեղարքունիք!Z119)</f>
        <v>0</v>
      </c>
      <c r="AA119" s="35">
        <f>SUM(Լոռի!AA119+'Արագածոտն '!AA119+'Երևան քաղաք'!AA119+'Արարատ և Վայոց ձոր'!AA119+Արմավիր!AA119+Կոտայք!AA119+Շիրակ!AA119+Տավուշ!AA119+Սյունիք!AA119+Գեղարքունիք!AA119)</f>
        <v>0</v>
      </c>
      <c r="AB119" s="35">
        <f>SUM(Լոռի!AB119+'Արագածոտն '!AB119+'Երևան քաղաք'!AB119+'Արարատ և Վայոց ձոր'!AB119+Արմավիր!AB119+Կոտայք!AB119+Շիրակ!AB119+Տավուշ!AB119+Սյունիք!AB119+Գեղարքունիք!AB119)</f>
        <v>0</v>
      </c>
    </row>
    <row r="120" spans="1:28" ht="20.100000000000001" customHeight="1" x14ac:dyDescent="0.3">
      <c r="A120" s="52" t="s">
        <v>691</v>
      </c>
      <c r="B120" s="34" t="s">
        <v>692</v>
      </c>
      <c r="C120" s="34">
        <v>190.1</v>
      </c>
      <c r="D120" s="35">
        <f>SUM(Լոռի!D120+'Արագածոտն '!D120+'Երևան քաղաք'!D120+'Արարատ և Վայոց ձոր'!D120+Արմավիր!D120+Կոտայք!D120+Շիրակ!D120+Տավուշ!D120+Սյունիք!D120+Գեղարքունիք!D120)</f>
        <v>0</v>
      </c>
      <c r="E120" s="35">
        <f>SUM(Լոռի!E120+'Արագածոտն '!E120+'Երևան քաղաք'!E120+'Արարատ և Վայոց ձոր'!E120+Արմավիր!E120+Կոտայք!E120+Շիրակ!E120+Տավուշ!E120+Սյունիք!E120+Գեղարքունիք!E120)</f>
        <v>0</v>
      </c>
      <c r="F120" s="35">
        <f>SUM(Լոռի!F120+'Արագածոտն '!F120+'Երևան քաղաք'!F120+'Արարատ և Վայոց ձոր'!F120+Արմավիր!F120+Կոտայք!F120+Շիրակ!F120+Տավուշ!F120+Սյունիք!F120+Գեղարքունիք!F120)</f>
        <v>0</v>
      </c>
      <c r="G120" s="35">
        <f>SUM(Լոռի!G120+'Արագածոտն '!G120+'Երևան քաղաք'!G120+'Արարատ և Վայոց ձոր'!G120+Արմավիր!G120+Կոտայք!G120+Շիրակ!G120+Տավուշ!G120+Սյունիք!G120+Գեղարքունիք!G120)</f>
        <v>0</v>
      </c>
      <c r="H120" s="35">
        <f>SUM(Լոռի!H120+'Արագածոտն '!H120+'Երևան քաղաք'!H120+'Արարատ և Վայոց ձոր'!H120+Արմավիր!H120+Կոտայք!H120+Շիրակ!H120+Տավուշ!H120+Սյունիք!H120+Գեղարքունիք!H120)</f>
        <v>0</v>
      </c>
      <c r="I120" s="35">
        <f>SUM(Լոռի!I120+'Արագածոտն '!I120+'Երևան քաղաք'!I120+'Արարատ և Վայոց ձոր'!I120+Արմավիր!I120+Կոտայք!I120+Շիրակ!I120+Տավուշ!I120+Սյունիք!I120+Գեղարքունիք!I120)</f>
        <v>0</v>
      </c>
      <c r="J120" s="35">
        <f>SUM(Լոռի!J120+'Արագածոտն '!J120+'Երևան քաղաք'!J120+'Արարատ և Վայոց ձոր'!J120+Արմավիր!J120+Կոտայք!J120+Շիրակ!J120+Տավուշ!J120+Սյունիք!J120+Գեղարքունիք!J120)</f>
        <v>0</v>
      </c>
      <c r="K120" s="35">
        <f>SUM(Լոռի!K120+'Արագածոտն '!K120+'Երևան քաղաք'!K120+'Արարատ և Վայոց ձոր'!K120+Արմավիր!K120+Կոտայք!K120+Շիրակ!K120+Տավուշ!K120+Սյունիք!K120+Գեղարքունիք!K120)</f>
        <v>0</v>
      </c>
      <c r="L120" s="35">
        <f>SUM(Լոռի!L120+'Արագածոտն '!L120+'Երևան քաղաք'!L120+'Արարատ և Վայոց ձոր'!L120+Արմավիր!L120+Կոտայք!L120+Շիրակ!L120+Տավուշ!L120+Սյունիք!L120+Գեղարքունիք!L120)</f>
        <v>0</v>
      </c>
      <c r="M120" s="35">
        <f>SUM(Լոռի!M120+'Արագածոտն '!M120+'Երևան քաղաք'!M120+'Արարատ և Վայոց ձոր'!M120+Արմավիր!M120+Կոտայք!M120+Շիրակ!M120+Տավուշ!M120+Սյունիք!M120+Գեղարքունիք!M120)</f>
        <v>0</v>
      </c>
      <c r="N120" s="35">
        <f>SUM(Լոռի!N120+'Արագածոտն '!N120+'Երևան քաղաք'!N120+'Արարատ և Վայոց ձոր'!N120+Արմավիր!N120+Կոտայք!N120+Շիրակ!N120+Տավուշ!N120+Սյունիք!N120+Գեղարքունիք!N120)</f>
        <v>0</v>
      </c>
      <c r="O120" s="35">
        <f>SUM(Լոռի!O120+'Արագածոտն '!O120+'Երևան քաղաք'!O120+'Արարատ և Վայոց ձոր'!O120+Արմավիր!O120+Կոտայք!O120+Շիրակ!O120+Տավուշ!O120+Սյունիք!O120+Գեղարքունիք!O120)</f>
        <v>0</v>
      </c>
      <c r="P120" s="35">
        <f>SUM(Լոռի!P120+'Արագածոտն '!P120+'Երևան քաղաք'!P120+'Արարատ և Վայոց ձոր'!P120+Արմավիր!P120+Կոտայք!P120+Շիրակ!P120+Տավուշ!P120+Սյունիք!P120+Գեղարքունիք!P120)</f>
        <v>0</v>
      </c>
      <c r="Q120" s="35">
        <f>SUM(Լոռի!Q120+'Արագածոտն '!Q120+'Երևան քաղաք'!Q120+'Արարատ և Վայոց ձոր'!Q120+Արմավիր!Q120+Կոտայք!Q120+Շիրակ!Q120+Տավուշ!Q120+Սյունիք!Q120+Գեղարքունիք!Q120)</f>
        <v>0</v>
      </c>
      <c r="R120" s="35">
        <f>SUM(Լոռի!R120+'Արագածոտն '!R120+'Երևան քաղաք'!R120+'Արարատ և Վայոց ձոր'!R120+Արմավիր!R120+Կոտայք!R120+Շիրակ!R120+Տավուշ!R120+Սյունիք!R120+Գեղարքունիք!R120)</f>
        <v>0</v>
      </c>
      <c r="S120" s="35">
        <f>SUM(Լոռի!S120+'Արագածոտն '!S120+'Երևան քաղաք'!S120+'Արարատ և Վայոց ձոր'!S120+Արմավիր!S120+Կոտայք!S120+Շիրակ!S120+Տավուշ!S120+Սյունիք!S120+Գեղարքունիք!S120)</f>
        <v>0</v>
      </c>
      <c r="T120" s="35">
        <f>SUM(Լոռի!T120+'Արագածոտն '!T120+'Երևան քաղաք'!T120+'Արարատ և Վայոց ձոր'!T120+Արմավիր!T120+Կոտայք!T120+Շիրակ!T120+Տավուշ!T120+Սյունիք!T120+Գեղարքունիք!T120)</f>
        <v>0</v>
      </c>
      <c r="U120" s="35">
        <f>SUM(Լոռի!U120+'Արագածոտն '!U120+'Երևան քաղաք'!U120+'Արարատ և Վայոց ձոր'!U120+Արմավիր!U120+Կոտայք!U120+Շիրակ!U120+Տավուշ!U120+Սյունիք!U120+Գեղարքունիք!U120)</f>
        <v>0</v>
      </c>
      <c r="V120" s="35">
        <f>SUM(Լոռի!V120+'Արագածոտն '!V120+'Երևան քաղաք'!V120+'Արարատ և Վայոց ձոր'!V120+Արմավիր!V120+Կոտայք!V120+Շիրակ!V120+Տավուշ!V120+Սյունիք!V120+Գեղարքունիք!V120)</f>
        <v>0</v>
      </c>
      <c r="W120" s="35">
        <f>SUM(Լոռի!W120+'Արագածոտն '!W120+'Երևան քաղաք'!W120+'Արարատ և Վայոց ձոր'!W120+Արմավիր!W120+Կոտայք!W120+Շիրակ!W120+Տավուշ!W120+Սյունիք!W120+Գեղարքունիք!W120)</f>
        <v>0</v>
      </c>
      <c r="X120" s="35">
        <f>SUM(Լոռի!X120+'Արագածոտն '!X120+'Երևան քաղաք'!X120+'Արարատ և Վայոց ձոր'!X120+Արմավիր!X120+Կոտայք!X120+Շիրակ!X120+Տավուշ!X120+Սյունիք!X120+Գեղարքունիք!X120)</f>
        <v>0</v>
      </c>
      <c r="Y120" s="35">
        <f>SUM(Լոռի!Y120+'Արագածոտն '!Y120+'Երևան քաղաք'!Y120+'Արարատ և Վայոց ձոր'!Y120+Արմավիր!Y120+Կոտայք!Y120+Շիրակ!Y120+Տավուշ!Y120+Սյունիք!Y120+Գեղարքունիք!Y120)</f>
        <v>0</v>
      </c>
      <c r="Z120" s="35">
        <f>SUM(Լոռի!Z120+'Արագածոտն '!Z120+'Երևան քաղաք'!Z120+'Արարատ և Վայոց ձոր'!Z120+Արմավիր!Z120+Կոտայք!Z120+Շիրակ!Z120+Տավուշ!Z120+Սյունիք!Z120+Գեղարքունիք!Z120)</f>
        <v>0</v>
      </c>
      <c r="AA120" s="35">
        <f>SUM(Լոռի!AA120+'Արագածոտն '!AA120+'Երևան քաղաք'!AA120+'Արարատ և Վայոց ձոր'!AA120+Արմավիր!AA120+Կոտայք!AA120+Շիրակ!AA120+Տավուշ!AA120+Սյունիք!AA120+Գեղարքունիք!AA120)</f>
        <v>0</v>
      </c>
      <c r="AB120" s="35">
        <f>SUM(Լոռի!AB120+'Արագածոտն '!AB120+'Երևան քաղաք'!AB120+'Արարատ և Վայոց ձոր'!AB120+Արմավիր!AB120+Կոտայք!AB120+Շիրակ!AB120+Տավուշ!AB120+Սյունիք!AB120+Գեղարքունիք!AB120)</f>
        <v>0</v>
      </c>
    </row>
    <row r="121" spans="1:28" ht="20.100000000000001" customHeight="1" x14ac:dyDescent="0.3">
      <c r="A121" s="52" t="s">
        <v>693</v>
      </c>
      <c r="B121" s="34" t="s">
        <v>759</v>
      </c>
      <c r="C121" s="34">
        <v>190.2</v>
      </c>
      <c r="D121" s="35">
        <f>SUM(Լոռի!D121+'Արագածոտն '!D121+'Երևան քաղաք'!D121+'Արարատ և Վայոց ձոր'!D121+Արմավիր!D121+Կոտայք!D121+Շիրակ!D121+Տավուշ!D121+Սյունիք!D121+Գեղարքունիք!D121)</f>
        <v>0</v>
      </c>
      <c r="E121" s="35">
        <f>SUM(Լոռի!E121+'Արագածոտն '!E121+'Երևան քաղաք'!E121+'Արարատ և Վայոց ձոր'!E121+Արմավիր!E121+Կոտայք!E121+Շիրակ!E121+Տավուշ!E121+Սյունիք!E121+Գեղարքունիք!E121)</f>
        <v>0</v>
      </c>
      <c r="F121" s="35">
        <f>SUM(Լոռի!F121+'Արագածոտն '!F121+'Երևան քաղաք'!F121+'Արարատ և Վայոց ձոր'!F121+Արմավիր!F121+Կոտայք!F121+Շիրակ!F121+Տավուշ!F121+Սյունիք!F121+Գեղարքունիք!F121)</f>
        <v>0</v>
      </c>
      <c r="G121" s="35">
        <f>SUM(Լոռի!G121+'Արագածոտն '!G121+'Երևան քաղաք'!G121+'Արարատ և Վայոց ձոր'!G121+Արմավիր!G121+Կոտայք!G121+Շիրակ!G121+Տավուշ!G121+Սյունիք!G121+Գեղարքունիք!G121)</f>
        <v>0</v>
      </c>
      <c r="H121" s="35">
        <f>SUM(Լոռի!H121+'Արագածոտն '!H121+'Երևան քաղաք'!H121+'Արարատ և Վայոց ձոր'!H121+Արմավիր!H121+Կոտայք!H121+Շիրակ!H121+Տավուշ!H121+Սյունիք!H121+Գեղարքունիք!H121)</f>
        <v>0</v>
      </c>
      <c r="I121" s="35">
        <f>SUM(Լոռի!I121+'Արագածոտն '!I121+'Երևան քաղաք'!I121+'Արարատ և Վայոց ձոր'!I121+Արմավիր!I121+Կոտայք!I121+Շիրակ!I121+Տավուշ!I121+Սյունիք!I121+Գեղարքունիք!I121)</f>
        <v>0</v>
      </c>
      <c r="J121" s="35">
        <f>SUM(Լոռի!J121+'Արագածոտն '!J121+'Երևան քաղաք'!J121+'Արարատ և Վայոց ձոր'!J121+Արմավիր!J121+Կոտայք!J121+Շիրակ!J121+Տավուշ!J121+Սյունիք!J121+Գեղարքունիք!J121)</f>
        <v>0</v>
      </c>
      <c r="K121" s="35">
        <f>SUM(Լոռի!K121+'Արագածոտն '!K121+'Երևան քաղաք'!K121+'Արարատ և Վայոց ձոր'!K121+Արմավիր!K121+Կոտայք!K121+Շիրակ!K121+Տավուշ!K121+Սյունիք!K121+Գեղարքունիք!K121)</f>
        <v>0</v>
      </c>
      <c r="L121" s="35">
        <f>SUM(Լոռի!L121+'Արագածոտն '!L121+'Երևան քաղաք'!L121+'Արարատ և Վայոց ձոր'!L121+Արմավիր!L121+Կոտայք!L121+Շիրակ!L121+Տավուշ!L121+Սյունիք!L121+Գեղարքունիք!L121)</f>
        <v>0</v>
      </c>
      <c r="M121" s="35">
        <f>SUM(Լոռի!M121+'Արագածոտն '!M121+'Երևան քաղաք'!M121+'Արարատ և Վայոց ձոր'!M121+Արմավիր!M121+Կոտայք!M121+Շիրակ!M121+Տավուշ!M121+Սյունիք!M121+Գեղարքունիք!M121)</f>
        <v>0</v>
      </c>
      <c r="N121" s="35">
        <f>SUM(Լոռի!N121+'Արագածոտն '!N121+'Երևան քաղաք'!N121+'Արարատ և Վայոց ձոր'!N121+Արմավիր!N121+Կոտայք!N121+Շիրակ!N121+Տավուշ!N121+Սյունիք!N121+Գեղարքունիք!N121)</f>
        <v>0</v>
      </c>
      <c r="O121" s="35">
        <f>SUM(Լոռի!O121+'Արագածոտն '!O121+'Երևան քաղաք'!O121+'Արարատ և Վայոց ձոր'!O121+Արմավիր!O121+Կոտայք!O121+Շիրակ!O121+Տավուշ!O121+Սյունիք!O121+Գեղարքունիք!O121)</f>
        <v>0</v>
      </c>
      <c r="P121" s="35">
        <f>SUM(Լոռի!P121+'Արագածոտն '!P121+'Երևան քաղաք'!P121+'Արարատ և Վայոց ձոր'!P121+Արմավիր!P121+Կոտայք!P121+Շիրակ!P121+Տավուշ!P121+Սյունիք!P121+Գեղարքունիք!P121)</f>
        <v>0</v>
      </c>
      <c r="Q121" s="35">
        <f>SUM(Լոռի!Q121+'Արագածոտն '!Q121+'Երևան քաղաք'!Q121+'Արարատ և Վայոց ձոր'!Q121+Արմավիր!Q121+Կոտայք!Q121+Շիրակ!Q121+Տավուշ!Q121+Սյունիք!Q121+Գեղարքունիք!Q121)</f>
        <v>0</v>
      </c>
      <c r="R121" s="35">
        <f>SUM(Լոռի!R121+'Արագածոտն '!R121+'Երևան քաղաք'!R121+'Արարատ և Վայոց ձոր'!R121+Արմավիր!R121+Կոտայք!R121+Շիրակ!R121+Տավուշ!R121+Սյունիք!R121+Գեղարքունիք!R121)</f>
        <v>0</v>
      </c>
      <c r="S121" s="35">
        <f>SUM(Լոռի!S121+'Արագածոտն '!S121+'Երևան քաղաք'!S121+'Արարատ և Վայոց ձոր'!S121+Արմավիր!S121+Կոտայք!S121+Շիրակ!S121+Տավուշ!S121+Սյունիք!S121+Գեղարքունիք!S121)</f>
        <v>0</v>
      </c>
      <c r="T121" s="35">
        <f>SUM(Լոռի!T121+'Արագածոտն '!T121+'Երևան քաղաք'!T121+'Արարատ և Վայոց ձոր'!T121+Արմավիր!T121+Կոտայք!T121+Շիրակ!T121+Տավուշ!T121+Սյունիք!T121+Գեղարքունիք!T121)</f>
        <v>0</v>
      </c>
      <c r="U121" s="35">
        <f>SUM(Լոռի!U121+'Արագածոտն '!U121+'Երևան քաղաք'!U121+'Արարատ և Վայոց ձոր'!U121+Արմավիր!U121+Կոտայք!U121+Շիրակ!U121+Տավուշ!U121+Սյունիք!U121+Գեղարքունիք!U121)</f>
        <v>0</v>
      </c>
      <c r="V121" s="35">
        <f>SUM(Լոռի!V121+'Արագածոտն '!V121+'Երևան քաղաք'!V121+'Արարատ և Վայոց ձոր'!V121+Արմավիր!V121+Կոտայք!V121+Շիրակ!V121+Տավուշ!V121+Սյունիք!V121+Գեղարքունիք!V121)</f>
        <v>0</v>
      </c>
      <c r="W121" s="35">
        <f>SUM(Լոռի!W121+'Արագածոտն '!W121+'Երևան քաղաք'!W121+'Արարատ և Վայոց ձոր'!W121+Արմավիր!W121+Կոտայք!W121+Շիրակ!W121+Տավուշ!W121+Սյունիք!W121+Գեղարքունիք!W121)</f>
        <v>0</v>
      </c>
      <c r="X121" s="35">
        <f>SUM(Լոռի!X121+'Արագածոտն '!X121+'Երևան քաղաք'!X121+'Արարատ և Վայոց ձոր'!X121+Արմավիր!X121+Կոտայք!X121+Շիրակ!X121+Տավուշ!X121+Սյունիք!X121+Գեղարքունիք!X121)</f>
        <v>0</v>
      </c>
      <c r="Y121" s="35">
        <f>SUM(Լոռի!Y121+'Արագածոտն '!Y121+'Երևան քաղաք'!Y121+'Արարատ և Վայոց ձոր'!Y121+Արմավիր!Y121+Կոտայք!Y121+Շիրակ!Y121+Տավուշ!Y121+Սյունիք!Y121+Գեղարքունիք!Y121)</f>
        <v>0</v>
      </c>
      <c r="Z121" s="35">
        <f>SUM(Լոռի!Z121+'Արագածոտն '!Z121+'Երևան քաղաք'!Z121+'Արարատ և Վայոց ձոր'!Z121+Արմավիր!Z121+Կոտայք!Z121+Շիրակ!Z121+Տավուշ!Z121+Սյունիք!Z121+Գեղարքունիք!Z121)</f>
        <v>0</v>
      </c>
      <c r="AA121" s="35">
        <f>SUM(Լոռի!AA121+'Արագածոտն '!AA121+'Երևան քաղաք'!AA121+'Արարատ և Վայոց ձոր'!AA121+Արմավիր!AA121+Կոտայք!AA121+Շիրակ!AA121+Տավուշ!AA121+Սյունիք!AA121+Գեղարքունիք!AA121)</f>
        <v>0</v>
      </c>
      <c r="AB121" s="35">
        <f>SUM(Լոռի!AB121+'Արագածոտն '!AB121+'Երևան քաղաք'!AB121+'Արարատ և Վայոց ձոր'!AB121+Արմավիր!AB121+Կոտայք!AB121+Շիրակ!AB121+Տավուշ!AB121+Սյունիք!AB121+Գեղարքունիք!AB121)</f>
        <v>0</v>
      </c>
    </row>
    <row r="122" spans="1:28" ht="20.100000000000001" customHeight="1" x14ac:dyDescent="0.3">
      <c r="A122" s="52" t="s">
        <v>93</v>
      </c>
      <c r="B122" s="34" t="s">
        <v>610</v>
      </c>
      <c r="C122" s="34">
        <v>191</v>
      </c>
      <c r="D122" s="35">
        <f>SUM(Լոռի!D122+'Արագածոտն '!D122+'Երևան քաղաք'!D122+'Արարատ և Վայոց ձոր'!D122+Արմավիր!D122+Կոտայք!D122+Շիրակ!D122+Տավուշ!D122+Սյունիք!D122+Գեղարքունիք!D122)</f>
        <v>0</v>
      </c>
      <c r="E122" s="35">
        <f>SUM(Լոռի!E122+'Արագածոտն '!E122+'Երևան քաղաք'!E122+'Արարատ և Վայոց ձոր'!E122+Արմավիր!E122+Կոտայք!E122+Շիրակ!E122+Տավուշ!E122+Սյունիք!E122+Գեղարքունիք!E122)</f>
        <v>0</v>
      </c>
      <c r="F122" s="35">
        <f>SUM(Լոռի!F122+'Արագածոտն '!F122+'Երևան քաղաք'!F122+'Արարատ և Վայոց ձոր'!F122+Արմավիր!F122+Կոտայք!F122+Շիրակ!F122+Տավուշ!F122+Սյունիք!F122+Գեղարքունիք!F122)</f>
        <v>0</v>
      </c>
      <c r="G122" s="35">
        <f>SUM(Լոռի!G122+'Արագածոտն '!G122+'Երևան քաղաք'!G122+'Արարատ և Վայոց ձոր'!G122+Արմավիր!G122+Կոտայք!G122+Շիրակ!G122+Տավուշ!G122+Սյունիք!G122+Գեղարքունիք!G122)</f>
        <v>0</v>
      </c>
      <c r="H122" s="35">
        <f>SUM(Լոռի!H122+'Արագածոտն '!H122+'Երևան քաղաք'!H122+'Արարատ և Վայոց ձոր'!H122+Արմավիր!H122+Կոտայք!H122+Շիրակ!H122+Տավուշ!H122+Սյունիք!H122+Գեղարքունիք!H122)</f>
        <v>0</v>
      </c>
      <c r="I122" s="35">
        <f>SUM(Լոռի!I122+'Արագածոտն '!I122+'Երևան քաղաք'!I122+'Արարատ և Վայոց ձոր'!I122+Արմավիր!I122+Կոտայք!I122+Շիրակ!I122+Տավուշ!I122+Սյունիք!I122+Գեղարքունիք!I122)</f>
        <v>0</v>
      </c>
      <c r="J122" s="35">
        <f>SUM(Լոռի!J122+'Արագածոտն '!J122+'Երևան քաղաք'!J122+'Արարատ և Վայոց ձոր'!J122+Արմավիր!J122+Կոտայք!J122+Շիրակ!J122+Տավուշ!J122+Սյունիք!J122+Գեղարքունիք!J122)</f>
        <v>0</v>
      </c>
      <c r="K122" s="35">
        <f>SUM(Լոռի!K122+'Արագածոտն '!K122+'Երևան քաղաք'!K122+'Արարատ և Վայոց ձոր'!K122+Արմավիր!K122+Կոտայք!K122+Շիրակ!K122+Տավուշ!K122+Սյունիք!K122+Գեղարքունիք!K122)</f>
        <v>0</v>
      </c>
      <c r="L122" s="35">
        <f>SUM(Լոռի!L122+'Արագածոտն '!L122+'Երևան քաղաք'!L122+'Արարատ և Վայոց ձոր'!L122+Արմավիր!L122+Կոտայք!L122+Շիրակ!L122+Տավուշ!L122+Սյունիք!L122+Գեղարքունիք!L122)</f>
        <v>0</v>
      </c>
      <c r="M122" s="35">
        <f>SUM(Լոռի!M122+'Արագածոտն '!M122+'Երևան քաղաք'!M122+'Արարատ և Վայոց ձոր'!M122+Արմավիր!M122+Կոտայք!M122+Շիրակ!M122+Տավուշ!M122+Սյունիք!M122+Գեղարքունիք!M122)</f>
        <v>0</v>
      </c>
      <c r="N122" s="35">
        <f>SUM(Լոռի!N122+'Արագածոտն '!N122+'Երևան քաղաք'!N122+'Արարատ և Վայոց ձոր'!N122+Արմավիր!N122+Կոտայք!N122+Շիրակ!N122+Տավուշ!N122+Սյունիք!N122+Գեղարքունիք!N122)</f>
        <v>0</v>
      </c>
      <c r="O122" s="35">
        <f>SUM(Լոռի!O122+'Արագածոտն '!O122+'Երևան քաղաք'!O122+'Արարատ և Վայոց ձոր'!O122+Արմավիր!O122+Կոտայք!O122+Շիրակ!O122+Տավուշ!O122+Սյունիք!O122+Գեղարքունիք!O122)</f>
        <v>0</v>
      </c>
      <c r="P122" s="35">
        <f>SUM(Լոռի!P122+'Արագածոտն '!P122+'Երևան քաղաք'!P122+'Արարատ և Վայոց ձոր'!P122+Արմավիր!P122+Կոտայք!P122+Շիրակ!P122+Տավուշ!P122+Սյունիք!P122+Գեղարքունիք!P122)</f>
        <v>0</v>
      </c>
      <c r="Q122" s="35">
        <f>SUM(Լոռի!Q122+'Արագածոտն '!Q122+'Երևան քաղաք'!Q122+'Արարատ և Վայոց ձոր'!Q122+Արմավիր!Q122+Կոտայք!Q122+Շիրակ!Q122+Տավուշ!Q122+Սյունիք!Q122+Գեղարքունիք!Q122)</f>
        <v>0</v>
      </c>
      <c r="R122" s="35">
        <f>SUM(Լոռի!R122+'Արագածոտն '!R122+'Երևան քաղաք'!R122+'Արարատ և Վայոց ձոր'!R122+Արմավիր!R122+Կոտայք!R122+Շիրակ!R122+Տավուշ!R122+Սյունիք!R122+Գեղարքունիք!R122)</f>
        <v>0</v>
      </c>
      <c r="S122" s="35">
        <f>SUM(Լոռի!S122+'Արագածոտն '!S122+'Երևան քաղաք'!S122+'Արարատ և Վայոց ձոր'!S122+Արմավիր!S122+Կոտայք!S122+Շիրակ!S122+Տավուշ!S122+Սյունիք!S122+Գեղարքունիք!S122)</f>
        <v>0</v>
      </c>
      <c r="T122" s="35">
        <f>SUM(Լոռի!T122+'Արագածոտն '!T122+'Երևան քաղաք'!T122+'Արարատ և Վայոց ձոր'!T122+Արմավիր!T122+Կոտայք!T122+Շիրակ!T122+Տավուշ!T122+Սյունիք!T122+Գեղարքունիք!T122)</f>
        <v>0</v>
      </c>
      <c r="U122" s="35">
        <f>SUM(Լոռի!U122+'Արագածոտն '!U122+'Երևան քաղաք'!U122+'Արարատ և Վայոց ձոր'!U122+Արմավիր!U122+Կոտայք!U122+Շիրակ!U122+Տավուշ!U122+Սյունիք!U122+Գեղարքունիք!U122)</f>
        <v>0</v>
      </c>
      <c r="V122" s="35">
        <f>SUM(Լոռի!V122+'Արագածոտն '!V122+'Երևան քաղաք'!V122+'Արարատ և Վայոց ձոր'!V122+Արմավիր!V122+Կոտայք!V122+Շիրակ!V122+Տավուշ!V122+Սյունիք!V122+Գեղարքունիք!V122)</f>
        <v>0</v>
      </c>
      <c r="W122" s="35">
        <f>SUM(Լոռի!W122+'Արագածոտն '!W122+'Երևան քաղաք'!W122+'Արարատ և Վայոց ձոր'!W122+Արմավիր!W122+Կոտայք!W122+Շիրակ!W122+Տավուշ!W122+Սյունիք!W122+Գեղարքունիք!W122)</f>
        <v>0</v>
      </c>
      <c r="X122" s="35">
        <f>SUM(Լոռի!X122+'Արագածոտն '!X122+'Երևան քաղաք'!X122+'Արարատ և Վայոց ձոր'!X122+Արմավիր!X122+Կոտայք!X122+Շիրակ!X122+Տավուշ!X122+Սյունիք!X122+Գեղարքունիք!X122)</f>
        <v>0</v>
      </c>
      <c r="Y122" s="35">
        <f>SUM(Լոռի!Y122+'Արագածոտն '!Y122+'Երևան քաղաք'!Y122+'Արարատ և Վայոց ձոր'!Y122+Արմավիր!Y122+Կոտայք!Y122+Շիրակ!Y122+Տավուշ!Y122+Սյունիք!Y122+Գեղարքունիք!Y122)</f>
        <v>0</v>
      </c>
      <c r="Z122" s="35">
        <f>SUM(Լոռի!Z122+'Արագածոտն '!Z122+'Երևան քաղաք'!Z122+'Արարատ և Վայոց ձոր'!Z122+Արմավիր!Z122+Կոտայք!Z122+Շիրակ!Z122+Տավուշ!Z122+Սյունիք!Z122+Գեղարքունիք!Z122)</f>
        <v>0</v>
      </c>
      <c r="AA122" s="35">
        <f>SUM(Լոռի!AA122+'Արագածոտն '!AA122+'Երևան քաղաք'!AA122+'Արարատ և Վայոց ձոր'!AA122+Արմավիր!AA122+Կոտայք!AA122+Շիրակ!AA122+Տավուշ!AA122+Սյունիք!AA122+Գեղարքունիք!AA122)</f>
        <v>0</v>
      </c>
      <c r="AB122" s="35">
        <f>SUM(Լոռի!AB122+'Արագածոտն '!AB122+'Երևան քաղաք'!AB122+'Արարատ և Վայոց ձոր'!AB122+Արմավիր!AB122+Կոտայք!AB122+Շիրակ!AB122+Տավուշ!AB122+Սյունիք!AB122+Գեղարքունիք!AB122)</f>
        <v>0</v>
      </c>
    </row>
    <row r="123" spans="1:28" ht="20.100000000000001" customHeight="1" x14ac:dyDescent="0.3">
      <c r="A123" s="52" t="s">
        <v>94</v>
      </c>
      <c r="B123" s="34" t="s">
        <v>611</v>
      </c>
      <c r="C123" s="34">
        <v>192</v>
      </c>
      <c r="D123" s="35">
        <f>SUM(Լոռի!D123+'Արագածոտն '!D123+'Երևան քաղաք'!D123+'Արարատ և Վայոց ձոր'!D123+Արմավիր!D123+Կոտայք!D123+Շիրակ!D123+Տավուշ!D123+Սյունիք!D123+Գեղարքունիք!D123)</f>
        <v>0</v>
      </c>
      <c r="E123" s="35">
        <f>SUM(Լոռի!E123+'Արագածոտն '!E123+'Երևան քաղաք'!E123+'Արարատ և Վայոց ձոր'!E123+Արմավիր!E123+Կոտայք!E123+Շիրակ!E123+Տավուշ!E123+Սյունիք!E123+Գեղարքունիք!E123)</f>
        <v>0</v>
      </c>
      <c r="F123" s="35">
        <f>SUM(Լոռի!F123+'Արագածոտն '!F123+'Երևան քաղաք'!F123+'Արարատ և Վայոց ձոր'!F123+Արմավիր!F123+Կոտայք!F123+Շիրակ!F123+Տավուշ!F123+Սյունիք!F123+Գեղարքունիք!F123)</f>
        <v>0</v>
      </c>
      <c r="G123" s="35">
        <f>SUM(Լոռի!G123+'Արագածոտն '!G123+'Երևան քաղաք'!G123+'Արարատ և Վայոց ձոր'!G123+Արմավիր!G123+Կոտայք!G123+Շիրակ!G123+Տավուշ!G123+Սյունիք!G123+Գեղարքունիք!G123)</f>
        <v>0</v>
      </c>
      <c r="H123" s="35">
        <f>SUM(Լոռի!H123+'Արագածոտն '!H123+'Երևան քաղաք'!H123+'Արարատ և Վայոց ձոր'!H123+Արմավիր!H123+Կոտայք!H123+Շիրակ!H123+Տավուշ!H123+Սյունիք!H123+Գեղարքունիք!H123)</f>
        <v>0</v>
      </c>
      <c r="I123" s="35">
        <f>SUM(Լոռի!I123+'Արագածոտն '!I123+'Երևան քաղաք'!I123+'Արարատ և Վայոց ձոր'!I123+Արմավիր!I123+Կոտայք!I123+Շիրակ!I123+Տավուշ!I123+Սյունիք!I123+Գեղարքունիք!I123)</f>
        <v>0</v>
      </c>
      <c r="J123" s="35">
        <f>SUM(Լոռի!J123+'Արագածոտն '!J123+'Երևան քաղաք'!J123+'Արարատ և Վայոց ձոր'!J123+Արմավիր!J123+Կոտայք!J123+Շիրակ!J123+Տավուշ!J123+Սյունիք!J123+Գեղարքունիք!J123)</f>
        <v>0</v>
      </c>
      <c r="K123" s="35">
        <f>SUM(Լոռի!K123+'Արագածոտն '!K123+'Երևան քաղաք'!K123+'Արարատ և Վայոց ձոր'!K123+Արմավիր!K123+Կոտայք!K123+Շիրակ!K123+Տավուշ!K123+Սյունիք!K123+Գեղարքունիք!K123)</f>
        <v>0</v>
      </c>
      <c r="L123" s="35">
        <f>SUM(Լոռի!L123+'Արագածոտն '!L123+'Երևան քաղաք'!L123+'Արարատ և Վայոց ձոր'!L123+Արմավիր!L123+Կոտայք!L123+Շիրակ!L123+Տավուշ!L123+Սյունիք!L123+Գեղարքունիք!L123)</f>
        <v>0</v>
      </c>
      <c r="M123" s="35">
        <f>SUM(Լոռի!M123+'Արագածոտն '!M123+'Երևան քաղաք'!M123+'Արարատ և Վայոց ձոր'!M123+Արմավիր!M123+Կոտայք!M123+Շիրակ!M123+Տավուշ!M123+Սյունիք!M123+Գեղարքունիք!M123)</f>
        <v>0</v>
      </c>
      <c r="N123" s="35">
        <f>SUM(Լոռի!N123+'Արագածոտն '!N123+'Երևան քաղաք'!N123+'Արարատ և Վայոց ձոր'!N123+Արմավիր!N123+Կոտայք!N123+Շիրակ!N123+Տավուշ!N123+Սյունիք!N123+Գեղարքունիք!N123)</f>
        <v>0</v>
      </c>
      <c r="O123" s="35">
        <f>SUM(Լոռի!O123+'Արագածոտն '!O123+'Երևան քաղաք'!O123+'Արարատ և Վայոց ձոր'!O123+Արմավիր!O123+Կոտայք!O123+Շիրակ!O123+Տավուշ!O123+Սյունիք!O123+Գեղարքունիք!O123)</f>
        <v>0</v>
      </c>
      <c r="P123" s="35">
        <f>SUM(Լոռի!P123+'Արագածոտն '!P123+'Երևան քաղաք'!P123+'Արարատ և Վայոց ձոր'!P123+Արմավիր!P123+Կոտայք!P123+Շիրակ!P123+Տավուշ!P123+Սյունիք!P123+Գեղարքունիք!P123)</f>
        <v>0</v>
      </c>
      <c r="Q123" s="35">
        <f>SUM(Լոռի!Q123+'Արագածոտն '!Q123+'Երևան քաղաք'!Q123+'Արարատ և Վայոց ձոր'!Q123+Արմավիր!Q123+Կոտայք!Q123+Շիրակ!Q123+Տավուշ!Q123+Սյունիք!Q123+Գեղարքունիք!Q123)</f>
        <v>0</v>
      </c>
      <c r="R123" s="35">
        <f>SUM(Լոռի!R123+'Արագածոտն '!R123+'Երևան քաղաք'!R123+'Արարատ և Վայոց ձոր'!R123+Արմավիր!R123+Կոտայք!R123+Շիրակ!R123+Տավուշ!R123+Սյունիք!R123+Գեղարքունիք!R123)</f>
        <v>0</v>
      </c>
      <c r="S123" s="35">
        <f>SUM(Լոռի!S123+'Արագածոտն '!S123+'Երևան քաղաք'!S123+'Արարատ և Վայոց ձոր'!S123+Արմավիր!S123+Կոտայք!S123+Շիրակ!S123+Տավուշ!S123+Սյունիք!S123+Գեղարքունիք!S123)</f>
        <v>0</v>
      </c>
      <c r="T123" s="35">
        <f>SUM(Լոռի!T123+'Արագածոտն '!T123+'Երևան քաղաք'!T123+'Արարատ և Վայոց ձոր'!T123+Արմավիր!T123+Կոտայք!T123+Շիրակ!T123+Տավուշ!T123+Սյունիք!T123+Գեղարքունիք!T123)</f>
        <v>0</v>
      </c>
      <c r="U123" s="35">
        <f>SUM(Լոռի!U123+'Արագածոտն '!U123+'Երևան քաղաք'!U123+'Արարատ և Վայոց ձոր'!U123+Արմավիր!U123+Կոտայք!U123+Շիրակ!U123+Տավուշ!U123+Սյունիք!U123+Գեղարքունիք!U123)</f>
        <v>0</v>
      </c>
      <c r="V123" s="35">
        <f>SUM(Լոռի!V123+'Արագածոտն '!V123+'Երևան քաղաք'!V123+'Արարատ և Վայոց ձոր'!V123+Արմավիր!V123+Կոտայք!V123+Շիրակ!V123+Տավուշ!V123+Սյունիք!V123+Գեղարքունիք!V123)</f>
        <v>0</v>
      </c>
      <c r="W123" s="35">
        <f>SUM(Լոռի!W123+'Արագածոտն '!W123+'Երևան քաղաք'!W123+'Արարատ և Վայոց ձոր'!W123+Արմավիր!W123+Կոտայք!W123+Շիրակ!W123+Տավուշ!W123+Սյունիք!W123+Գեղարքունիք!W123)</f>
        <v>0</v>
      </c>
      <c r="X123" s="35">
        <f>SUM(Լոռի!X123+'Արագածոտն '!X123+'Երևան քաղաք'!X123+'Արարատ և Վայոց ձոր'!X123+Արմավիր!X123+Կոտայք!X123+Շիրակ!X123+Տավուշ!X123+Սյունիք!X123+Գեղարքունիք!X123)</f>
        <v>0</v>
      </c>
      <c r="Y123" s="35">
        <f>SUM(Լոռի!Y123+'Արագածոտն '!Y123+'Երևան քաղաք'!Y123+'Արարատ և Վայոց ձոր'!Y123+Արմավիր!Y123+Կոտայք!Y123+Շիրակ!Y123+Տավուշ!Y123+Սյունիք!Y123+Գեղարքունիք!Y123)</f>
        <v>0</v>
      </c>
      <c r="Z123" s="35">
        <f>SUM(Լոռի!Z123+'Արագածոտն '!Z123+'Երևան քաղաք'!Z123+'Արարատ և Վայոց ձոր'!Z123+Արմավիր!Z123+Կոտայք!Z123+Շիրակ!Z123+Տավուշ!Z123+Սյունիք!Z123+Գեղարքունիք!Z123)</f>
        <v>0</v>
      </c>
      <c r="AA123" s="35">
        <f>SUM(Լոռի!AA123+'Արագածոտն '!AA123+'Երևան քաղաք'!AA123+'Արարատ և Վայոց ձոր'!AA123+Արմավիր!AA123+Կոտայք!AA123+Շիրակ!AA123+Տավուշ!AA123+Սյունիք!AA123+Գեղարքունիք!AA123)</f>
        <v>0</v>
      </c>
      <c r="AB123" s="35">
        <f>SUM(Լոռի!AB123+'Արագածոտն '!AB123+'Երևան քաղաք'!AB123+'Արարատ և Վայոց ձոր'!AB123+Արմավիր!AB123+Կոտայք!AB123+Շիրակ!AB123+Տավուշ!AB123+Սյունիք!AB123+Գեղարքունիք!AB123)</f>
        <v>0</v>
      </c>
    </row>
    <row r="124" spans="1:28" ht="20.100000000000001" customHeight="1" x14ac:dyDescent="0.3">
      <c r="A124" s="52" t="s">
        <v>95</v>
      </c>
      <c r="B124" s="34" t="s">
        <v>411</v>
      </c>
      <c r="C124" s="34">
        <v>193</v>
      </c>
      <c r="D124" s="35">
        <f>SUM(Լոռի!D124+'Արագածոտն '!D124+'Երևան քաղաք'!D124+'Արարատ և Վայոց ձոր'!D124+Արմավիր!D124+Կոտայք!D124+Շիրակ!D124+Տավուշ!D124+Սյունիք!D124+Գեղարքունիք!D124)</f>
        <v>0</v>
      </c>
      <c r="E124" s="35">
        <f>SUM(Լոռի!E124+'Արագածոտն '!E124+'Երևան քաղաք'!E124+'Արարատ և Վայոց ձոր'!E124+Արմավիր!E124+Կոտայք!E124+Շիրակ!E124+Տավուշ!E124+Սյունիք!E124+Գեղարքունիք!E124)</f>
        <v>0</v>
      </c>
      <c r="F124" s="35">
        <f>SUM(Լոռի!F124+'Արագածոտն '!F124+'Երևան քաղաք'!F124+'Արարատ և Վայոց ձոր'!F124+Արմավիր!F124+Կոտայք!F124+Շիրակ!F124+Տավուշ!F124+Սյունիք!F124+Գեղարքունիք!F124)</f>
        <v>0</v>
      </c>
      <c r="G124" s="35">
        <f>SUM(Լոռի!G124+'Արագածոտն '!G124+'Երևան քաղաք'!G124+'Արարատ և Վայոց ձոր'!G124+Արմավիր!G124+Կոտայք!G124+Շիրակ!G124+Տավուշ!G124+Սյունիք!G124+Գեղարքունիք!G124)</f>
        <v>0</v>
      </c>
      <c r="H124" s="35">
        <f>SUM(Լոռի!H124+'Արագածոտն '!H124+'Երևան քաղաք'!H124+'Արարատ և Վայոց ձոր'!H124+Արմավիր!H124+Կոտայք!H124+Շիրակ!H124+Տավուշ!H124+Սյունիք!H124+Գեղարքունիք!H124)</f>
        <v>0</v>
      </c>
      <c r="I124" s="35">
        <f>SUM(Լոռի!I124+'Արագածոտն '!I124+'Երևան քաղաք'!I124+'Արարատ և Վայոց ձոր'!I124+Արմավիր!I124+Կոտայք!I124+Շիրակ!I124+Տավուշ!I124+Սյունիք!I124+Գեղարքունիք!I124)</f>
        <v>0</v>
      </c>
      <c r="J124" s="35">
        <f>SUM(Լոռի!J124+'Արագածոտն '!J124+'Երևան քաղաք'!J124+'Արարատ և Վայոց ձոր'!J124+Արմավիր!J124+Կոտայք!J124+Շիրակ!J124+Տավուշ!J124+Սյունիք!J124+Գեղարքունիք!J124)</f>
        <v>0</v>
      </c>
      <c r="K124" s="35">
        <f>SUM(Լոռի!K124+'Արագածոտն '!K124+'Երևան քաղաք'!K124+'Արարատ և Վայոց ձոր'!K124+Արմավիր!K124+Կոտայք!K124+Շիրակ!K124+Տավուշ!K124+Սյունիք!K124+Գեղարքունիք!K124)</f>
        <v>0</v>
      </c>
      <c r="L124" s="35">
        <f>SUM(Լոռի!L124+'Արագածոտն '!L124+'Երևան քաղաք'!L124+'Արարատ և Վայոց ձոր'!L124+Արմավիր!L124+Կոտայք!L124+Շիրակ!L124+Տավուշ!L124+Սյունիք!L124+Գեղարքունիք!L124)</f>
        <v>0</v>
      </c>
      <c r="M124" s="35">
        <f>SUM(Լոռի!M124+'Արագածոտն '!M124+'Երևան քաղաք'!M124+'Արարատ և Վայոց ձոր'!M124+Արմավիր!M124+Կոտայք!M124+Շիրակ!M124+Տավուշ!M124+Սյունիք!M124+Գեղարքունիք!M124)</f>
        <v>0</v>
      </c>
      <c r="N124" s="35">
        <f>SUM(Լոռի!N124+'Արագածոտն '!N124+'Երևան քաղաք'!N124+'Արարատ և Վայոց ձոր'!N124+Արմավիր!N124+Կոտայք!N124+Շիրակ!N124+Տավուշ!N124+Սյունիք!N124+Գեղարքունիք!N124)</f>
        <v>0</v>
      </c>
      <c r="O124" s="35">
        <f>SUM(Լոռի!O124+'Արագածոտն '!O124+'Երևան քաղաք'!O124+'Արարատ և Վայոց ձոր'!O124+Արմավիր!O124+Կոտայք!O124+Շիրակ!O124+Տավուշ!O124+Սյունիք!O124+Գեղարքունիք!O124)</f>
        <v>0</v>
      </c>
      <c r="P124" s="35">
        <f>SUM(Լոռի!P124+'Արագածոտն '!P124+'Երևան քաղաք'!P124+'Արարատ և Վայոց ձոր'!P124+Արմավիր!P124+Կոտայք!P124+Շիրակ!P124+Տավուշ!P124+Սյունիք!P124+Գեղարքունիք!P124)</f>
        <v>0</v>
      </c>
      <c r="Q124" s="35">
        <f>SUM(Լոռի!Q124+'Արագածոտն '!Q124+'Երևան քաղաք'!Q124+'Արարատ և Վայոց ձոր'!Q124+Արմավիր!Q124+Կոտայք!Q124+Շիրակ!Q124+Տավուշ!Q124+Սյունիք!Q124+Գեղարքունիք!Q124)</f>
        <v>0</v>
      </c>
      <c r="R124" s="35">
        <f>SUM(Լոռի!R124+'Արագածոտն '!R124+'Երևան քաղաք'!R124+'Արարատ և Վայոց ձոր'!R124+Արմավիր!R124+Կոտայք!R124+Շիրակ!R124+Տավուշ!R124+Սյունիք!R124+Գեղարքունիք!R124)</f>
        <v>0</v>
      </c>
      <c r="S124" s="35">
        <f>SUM(Լոռի!S124+'Արագածոտն '!S124+'Երևան քաղաք'!S124+'Արարատ և Վայոց ձոր'!S124+Արմավիր!S124+Կոտայք!S124+Շիրակ!S124+Տավուշ!S124+Սյունիք!S124+Գեղարքունիք!S124)</f>
        <v>0</v>
      </c>
      <c r="T124" s="35">
        <f>SUM(Լոռի!T124+'Արագածոտն '!T124+'Երևան քաղաք'!T124+'Արարատ և Վայոց ձոր'!T124+Արմավիր!T124+Կոտայք!T124+Շիրակ!T124+Տավուշ!T124+Սյունիք!T124+Գեղարքունիք!T124)</f>
        <v>0</v>
      </c>
      <c r="U124" s="35">
        <f>SUM(Լոռի!U124+'Արագածոտն '!U124+'Երևան քաղաք'!U124+'Արարատ և Վայոց ձոր'!U124+Արմավիր!U124+Կոտայք!U124+Շիրակ!U124+Տավուշ!U124+Սյունիք!U124+Գեղարքունիք!U124)</f>
        <v>0</v>
      </c>
      <c r="V124" s="35">
        <f>SUM(Լոռի!V124+'Արագածոտն '!V124+'Երևան քաղաք'!V124+'Արարատ և Վայոց ձոր'!V124+Արմավիր!V124+Կոտայք!V124+Շիրակ!V124+Տավուշ!V124+Սյունիք!V124+Գեղարքունիք!V124)</f>
        <v>0</v>
      </c>
      <c r="W124" s="35">
        <f>SUM(Լոռի!W124+'Արագածոտն '!W124+'Երևան քաղաք'!W124+'Արարատ և Վայոց ձոր'!W124+Արմավիր!W124+Կոտայք!W124+Շիրակ!W124+Տավուշ!W124+Սյունիք!W124+Գեղարքունիք!W124)</f>
        <v>0</v>
      </c>
      <c r="X124" s="35">
        <f>SUM(Լոռի!X124+'Արագածոտն '!X124+'Երևան քաղաք'!X124+'Արարատ և Վայոց ձոր'!X124+Արմավիր!X124+Կոտայք!X124+Շիրակ!X124+Տավուշ!X124+Սյունիք!X124+Գեղարքունիք!X124)</f>
        <v>0</v>
      </c>
      <c r="Y124" s="35">
        <f>SUM(Լոռի!Y124+'Արագածոտն '!Y124+'Երևան քաղաք'!Y124+'Արարատ և Վայոց ձոր'!Y124+Արմավիր!Y124+Կոտայք!Y124+Շիրակ!Y124+Տավուշ!Y124+Սյունիք!Y124+Գեղարքունիք!Y124)</f>
        <v>0</v>
      </c>
      <c r="Z124" s="35">
        <f>SUM(Լոռի!Z124+'Արագածոտն '!Z124+'Երևան քաղաք'!Z124+'Արարատ և Վայոց ձոր'!Z124+Արմավիր!Z124+Կոտայք!Z124+Շիրակ!Z124+Տավուշ!Z124+Սյունիք!Z124+Գեղարքունիք!Z124)</f>
        <v>0</v>
      </c>
      <c r="AA124" s="35">
        <f>SUM(Լոռի!AA124+'Արագածոտն '!AA124+'Երևան քաղաք'!AA124+'Արարատ և Վայոց ձոր'!AA124+Արմավիր!AA124+Կոտայք!AA124+Շիրակ!AA124+Տավուշ!AA124+Սյունիք!AA124+Գեղարքունիք!AA124)</f>
        <v>0</v>
      </c>
      <c r="AB124" s="35">
        <f>SUM(Լոռի!AB124+'Արագածոտն '!AB124+'Երևան քաղաք'!AB124+'Արարատ և Վայոց ձոր'!AB124+Արմավիր!AB124+Կոտայք!AB124+Շիրակ!AB124+Տավուշ!AB124+Սյունիք!AB124+Գեղարքունիք!AB124)</f>
        <v>0</v>
      </c>
    </row>
    <row r="125" spans="1:28" ht="20.100000000000001" customHeight="1" x14ac:dyDescent="0.3">
      <c r="A125" s="52" t="s">
        <v>96</v>
      </c>
      <c r="B125" s="34" t="s">
        <v>412</v>
      </c>
      <c r="C125" s="34">
        <v>194</v>
      </c>
      <c r="D125" s="35">
        <f>SUM(Լոռի!D125+'Արագածոտն '!D125+'Երևան քաղաք'!D125+'Արարատ և Վայոց ձոր'!D125+Արմավիր!D125+Կոտայք!D125+Շիրակ!D125+Տավուշ!D125+Սյունիք!D125+Գեղարքունիք!D125)</f>
        <v>0</v>
      </c>
      <c r="E125" s="35">
        <f>SUM(Լոռի!E125+'Արագածոտն '!E125+'Երևան քաղաք'!E125+'Արարատ և Վայոց ձոր'!E125+Արմավիր!E125+Կոտայք!E125+Շիրակ!E125+Տավուշ!E125+Սյունիք!E125+Գեղարքունիք!E125)</f>
        <v>0</v>
      </c>
      <c r="F125" s="35">
        <f>SUM(Լոռի!F125+'Արագածոտն '!F125+'Երևան քաղաք'!F125+'Արարատ և Վայոց ձոր'!F125+Արմավիր!F125+Կոտայք!F125+Շիրակ!F125+Տավուշ!F125+Սյունիք!F125+Գեղարքունիք!F125)</f>
        <v>0</v>
      </c>
      <c r="G125" s="35">
        <f>SUM(Լոռի!G125+'Արագածոտն '!G125+'Երևան քաղաք'!G125+'Արարատ և Վայոց ձոր'!G125+Արմավիր!G125+Կոտայք!G125+Շիրակ!G125+Տավուշ!G125+Սյունիք!G125+Գեղարքունիք!G125)</f>
        <v>0</v>
      </c>
      <c r="H125" s="35">
        <f>SUM(Լոռի!H125+'Արագածոտն '!H125+'Երևան քաղաք'!H125+'Արարատ և Վայոց ձոր'!H125+Արմավիր!H125+Կոտայք!H125+Շիրակ!H125+Տավուշ!H125+Սյունիք!H125+Գեղարքունիք!H125)</f>
        <v>0</v>
      </c>
      <c r="I125" s="35">
        <f>SUM(Լոռի!I125+'Արագածոտն '!I125+'Երևան քաղաք'!I125+'Արարատ և Վայոց ձոր'!I125+Արմավիր!I125+Կոտայք!I125+Շիրակ!I125+Տավուշ!I125+Սյունիք!I125+Գեղարքունիք!I125)</f>
        <v>0</v>
      </c>
      <c r="J125" s="35">
        <f>SUM(Լոռի!J125+'Արագածոտն '!J125+'Երևան քաղաք'!J125+'Արարատ և Վայոց ձոր'!J125+Արմավիր!J125+Կոտայք!J125+Շիրակ!J125+Տավուշ!J125+Սյունիք!J125+Գեղարքունիք!J125)</f>
        <v>0</v>
      </c>
      <c r="K125" s="35">
        <f>SUM(Լոռի!K125+'Արագածոտն '!K125+'Երևան քաղաք'!K125+'Արարատ և Վայոց ձոր'!K125+Արմավիր!K125+Կոտայք!K125+Շիրակ!K125+Տավուշ!K125+Սյունիք!K125+Գեղարքունիք!K125)</f>
        <v>0</v>
      </c>
      <c r="L125" s="35">
        <f>SUM(Լոռի!L125+'Արագածոտն '!L125+'Երևան քաղաք'!L125+'Արարատ և Վայոց ձոր'!L125+Արմավիր!L125+Կոտայք!L125+Շիրակ!L125+Տավուշ!L125+Սյունիք!L125+Գեղարքունիք!L125)</f>
        <v>0</v>
      </c>
      <c r="M125" s="35">
        <f>SUM(Լոռի!M125+'Արագածոտն '!M125+'Երևան քաղաք'!M125+'Արարատ և Վայոց ձոր'!M125+Արմավիր!M125+Կոտայք!M125+Շիրակ!M125+Տավուշ!M125+Սյունիք!M125+Գեղարքունիք!M125)</f>
        <v>0</v>
      </c>
      <c r="N125" s="35">
        <f>SUM(Լոռի!N125+'Արագածոտն '!N125+'Երևան քաղաք'!N125+'Արարատ և Վայոց ձոր'!N125+Արմավիր!N125+Կոտայք!N125+Շիրակ!N125+Տավուշ!N125+Սյունիք!N125+Գեղարքունիք!N125)</f>
        <v>0</v>
      </c>
      <c r="O125" s="35">
        <f>SUM(Լոռի!O125+'Արագածոտն '!O125+'Երևան քաղաք'!O125+'Արարատ և Վայոց ձոր'!O125+Արմավիր!O125+Կոտայք!O125+Շիրակ!O125+Տավուշ!O125+Սյունիք!O125+Գեղարքունիք!O125)</f>
        <v>0</v>
      </c>
      <c r="P125" s="35">
        <f>SUM(Լոռի!P125+'Արագածոտն '!P125+'Երևան քաղաք'!P125+'Արարատ և Վայոց ձոր'!P125+Արմավիր!P125+Կոտայք!P125+Շիրակ!P125+Տավուշ!P125+Սյունիք!P125+Գեղարքունիք!P125)</f>
        <v>0</v>
      </c>
      <c r="Q125" s="35">
        <f>SUM(Լոռի!Q125+'Արագածոտն '!Q125+'Երևան քաղաք'!Q125+'Արարատ և Վայոց ձոր'!Q125+Արմավիր!Q125+Կոտայք!Q125+Շիրակ!Q125+Տավուշ!Q125+Սյունիք!Q125+Գեղարքունիք!Q125)</f>
        <v>0</v>
      </c>
      <c r="R125" s="35">
        <f>SUM(Լոռի!R125+'Արագածոտն '!R125+'Երևան քաղաք'!R125+'Արարատ և Վայոց ձոր'!R125+Արմավիր!R125+Կոտայք!R125+Շիրակ!R125+Տավուշ!R125+Սյունիք!R125+Գեղարքունիք!R125)</f>
        <v>0</v>
      </c>
      <c r="S125" s="35">
        <f>SUM(Լոռի!S125+'Արագածոտն '!S125+'Երևան քաղաք'!S125+'Արարատ և Վայոց ձոր'!S125+Արմավիր!S125+Կոտայք!S125+Շիրակ!S125+Տավուշ!S125+Սյունիք!S125+Գեղարքունիք!S125)</f>
        <v>0</v>
      </c>
      <c r="T125" s="35">
        <f>SUM(Լոռի!T125+'Արագածոտն '!T125+'Երևան քաղաք'!T125+'Արարատ և Վայոց ձոր'!T125+Արմավիր!T125+Կոտայք!T125+Շիրակ!T125+Տավուշ!T125+Սյունիք!T125+Գեղարքունիք!T125)</f>
        <v>0</v>
      </c>
      <c r="U125" s="35">
        <f>SUM(Լոռի!U125+'Արագածոտն '!U125+'Երևան քաղաք'!U125+'Արարատ և Վայոց ձոր'!U125+Արմավիր!U125+Կոտայք!U125+Շիրակ!U125+Տավուշ!U125+Սյունիք!U125+Գեղարքունիք!U125)</f>
        <v>0</v>
      </c>
      <c r="V125" s="35">
        <f>SUM(Լոռի!V125+'Արագածոտն '!V125+'Երևան քաղաք'!V125+'Արարատ և Վայոց ձոր'!V125+Արմավիր!V125+Կոտայք!V125+Շիրակ!V125+Տավուշ!V125+Սյունիք!V125+Գեղարքունիք!V125)</f>
        <v>0</v>
      </c>
      <c r="W125" s="35">
        <f>SUM(Լոռի!W125+'Արագածոտն '!W125+'Երևան քաղաք'!W125+'Արարատ և Վայոց ձոր'!W125+Արմավիր!W125+Կոտայք!W125+Շիրակ!W125+Տավուշ!W125+Սյունիք!W125+Գեղարքունիք!W125)</f>
        <v>0</v>
      </c>
      <c r="X125" s="35">
        <f>SUM(Լոռի!X125+'Արագածոտն '!X125+'Երևան քաղաք'!X125+'Արարատ և Վայոց ձոր'!X125+Արմավիր!X125+Կոտայք!X125+Շիրակ!X125+Տավուշ!X125+Սյունիք!X125+Գեղարքունիք!X125)</f>
        <v>0</v>
      </c>
      <c r="Y125" s="35">
        <f>SUM(Լոռի!Y125+'Արագածոտն '!Y125+'Երևան քաղաք'!Y125+'Արարատ և Վայոց ձոր'!Y125+Արմավիր!Y125+Կոտայք!Y125+Շիրակ!Y125+Տավուշ!Y125+Սյունիք!Y125+Գեղարքունիք!Y125)</f>
        <v>0</v>
      </c>
      <c r="Z125" s="35">
        <f>SUM(Լոռի!Z125+'Արագածոտն '!Z125+'Երևան քաղաք'!Z125+'Արարատ և Վայոց ձոր'!Z125+Արմավիր!Z125+Կոտայք!Z125+Շիրակ!Z125+Տավուշ!Z125+Սյունիք!Z125+Գեղարքունիք!Z125)</f>
        <v>0</v>
      </c>
      <c r="AA125" s="35">
        <f>SUM(Լոռի!AA125+'Արագածոտն '!AA125+'Երևան քաղաք'!AA125+'Արարատ և Վայոց ձոր'!AA125+Արմավիր!AA125+Կոտայք!AA125+Շիրակ!AA125+Տավուշ!AA125+Սյունիք!AA125+Գեղարքունիք!AA125)</f>
        <v>0</v>
      </c>
      <c r="AB125" s="35">
        <f>SUM(Լոռի!AB125+'Արագածոտն '!AB125+'Երևան քաղաք'!AB125+'Արարատ և Վայոց ձոր'!AB125+Արմավիր!AB125+Կոտայք!AB125+Շիրակ!AB125+Տավուշ!AB125+Սյունիք!AB125+Գեղարքունիք!AB125)</f>
        <v>0</v>
      </c>
    </row>
    <row r="126" spans="1:28" ht="20.100000000000001" customHeight="1" x14ac:dyDescent="0.3">
      <c r="A126" s="52" t="s">
        <v>97</v>
      </c>
      <c r="B126" s="34" t="s">
        <v>694</v>
      </c>
      <c r="C126" s="34">
        <v>195</v>
      </c>
      <c r="D126" s="35">
        <f>SUM(Լոռի!D126+'Արագածոտն '!D126+'Երևան քաղաք'!D126+'Արարատ և Վայոց ձոր'!D126+Արմավիր!D126+Կոտայք!D126+Շիրակ!D126+Տավուշ!D126+Սյունիք!D126+Գեղարքունիք!D126)</f>
        <v>0</v>
      </c>
      <c r="E126" s="35">
        <f>SUM(Լոռի!E126+'Արագածոտն '!E126+'Երևան քաղաք'!E126+'Արարատ և Վայոց ձոր'!E126+Արմավիր!E126+Կոտայք!E126+Շիրակ!E126+Տավուշ!E126+Սյունիք!E126+Գեղարքունիք!E126)</f>
        <v>0</v>
      </c>
      <c r="F126" s="35">
        <f>SUM(Լոռի!F126+'Արագածոտն '!F126+'Երևան քաղաք'!F126+'Արարատ և Վայոց ձոր'!F126+Արմավիր!F126+Կոտայք!F126+Շիրակ!F126+Տավուշ!F126+Սյունիք!F126+Գեղարքունիք!F126)</f>
        <v>0</v>
      </c>
      <c r="G126" s="35">
        <f>SUM(Լոռի!G126+'Արագածոտն '!G126+'Երևան քաղաք'!G126+'Արարատ և Վայոց ձոր'!G126+Արմավիր!G126+Կոտայք!G126+Շիրակ!G126+Տավուշ!G126+Սյունիք!G126+Գեղարքունիք!G126)</f>
        <v>0</v>
      </c>
      <c r="H126" s="35">
        <f>SUM(Լոռի!H126+'Արագածոտն '!H126+'Երևան քաղաք'!H126+'Արարատ և Վայոց ձոր'!H126+Արմավիր!H126+Կոտայք!H126+Շիրակ!H126+Տավուշ!H126+Սյունիք!H126+Գեղարքունիք!H126)</f>
        <v>0</v>
      </c>
      <c r="I126" s="35">
        <f>SUM(Լոռի!I126+'Արագածոտն '!I126+'Երևան քաղաք'!I126+'Արարատ և Վայոց ձոր'!I126+Արմավիր!I126+Կոտայք!I126+Շիրակ!I126+Տավուշ!I126+Սյունիք!I126+Գեղարքունիք!I126)</f>
        <v>0</v>
      </c>
      <c r="J126" s="35">
        <f>SUM(Լոռի!J126+'Արագածոտն '!J126+'Երևան քաղաք'!J126+'Արարատ և Վայոց ձոր'!J126+Արմավիր!J126+Կոտայք!J126+Շիրակ!J126+Տավուշ!J126+Սյունիք!J126+Գեղարքունիք!J126)</f>
        <v>0</v>
      </c>
      <c r="K126" s="35">
        <f>SUM(Լոռի!K126+'Արագածոտն '!K126+'Երևան քաղաք'!K126+'Արարատ և Վայոց ձոր'!K126+Արմավիր!K126+Կոտայք!K126+Շիրակ!K126+Տավուշ!K126+Սյունիք!K126+Գեղարքունիք!K126)</f>
        <v>0</v>
      </c>
      <c r="L126" s="35">
        <f>SUM(Լոռի!L126+'Արագածոտն '!L126+'Երևան քաղաք'!L126+'Արարատ և Վայոց ձոր'!L126+Արմավիր!L126+Կոտայք!L126+Շիրակ!L126+Տավուշ!L126+Սյունիք!L126+Գեղարքունիք!L126)</f>
        <v>0</v>
      </c>
      <c r="M126" s="35">
        <f>SUM(Լոռի!M126+'Արագածոտն '!M126+'Երևան քաղաք'!M126+'Արարատ և Վայոց ձոր'!M126+Արմավիր!M126+Կոտայք!M126+Շիրակ!M126+Տավուշ!M126+Սյունիք!M126+Գեղարքունիք!M126)</f>
        <v>0</v>
      </c>
      <c r="N126" s="35">
        <f>SUM(Լոռի!N126+'Արագածոտն '!N126+'Երևան քաղաք'!N126+'Արարատ և Վայոց ձոր'!N126+Արմավիր!N126+Կոտայք!N126+Շիրակ!N126+Տավուշ!N126+Սյունիք!N126+Գեղարքունիք!N126)</f>
        <v>0</v>
      </c>
      <c r="O126" s="35">
        <f>SUM(Լոռի!O126+'Արագածոտն '!O126+'Երևան քաղաք'!O126+'Արարատ և Վայոց ձոր'!O126+Արմավիր!O126+Կոտայք!O126+Շիրակ!O126+Տավուշ!O126+Սյունիք!O126+Գեղարքունիք!O126)</f>
        <v>0</v>
      </c>
      <c r="P126" s="35">
        <f>SUM(Լոռի!P126+'Արագածոտն '!P126+'Երևան քաղաք'!P126+'Արարատ և Վայոց ձոր'!P126+Արմավիր!P126+Կոտայք!P126+Շիրակ!P126+Տավուշ!P126+Սյունիք!P126+Գեղարքունիք!P126)</f>
        <v>0</v>
      </c>
      <c r="Q126" s="35">
        <f>SUM(Լոռի!Q126+'Արագածոտն '!Q126+'Երևան քաղաք'!Q126+'Արարատ և Վայոց ձոր'!Q126+Արմավիր!Q126+Կոտայք!Q126+Շիրակ!Q126+Տավուշ!Q126+Սյունիք!Q126+Գեղարքունիք!Q126)</f>
        <v>0</v>
      </c>
      <c r="R126" s="35">
        <f>SUM(Լոռի!R126+'Արագածոտն '!R126+'Երևան քաղաք'!R126+'Արարատ և Վայոց ձոր'!R126+Արմավիր!R126+Կոտայք!R126+Շիրակ!R126+Տավուշ!R126+Սյունիք!R126+Գեղարքունիք!R126)</f>
        <v>0</v>
      </c>
      <c r="S126" s="35">
        <f>SUM(Լոռի!S126+'Արագածոտն '!S126+'Երևան քաղաք'!S126+'Արարատ և Վայոց ձոր'!S126+Արմավիր!S126+Կոտայք!S126+Շիրակ!S126+Տավուշ!S126+Սյունիք!S126+Գեղարքունիք!S126)</f>
        <v>0</v>
      </c>
      <c r="T126" s="35">
        <f>SUM(Լոռի!T126+'Արագածոտն '!T126+'Երևան քաղաք'!T126+'Արարատ և Վայոց ձոր'!T126+Արմավիր!T126+Կոտայք!T126+Շիրակ!T126+Տավուշ!T126+Սյունիք!T126+Գեղարքունիք!T126)</f>
        <v>0</v>
      </c>
      <c r="U126" s="35">
        <f>SUM(Լոռի!U126+'Արագածոտն '!U126+'Երևան քաղաք'!U126+'Արարատ և Վայոց ձոր'!U126+Արմավիր!U126+Կոտայք!U126+Շիրակ!U126+Տավուշ!U126+Սյունիք!U126+Գեղարքունիք!U126)</f>
        <v>0</v>
      </c>
      <c r="V126" s="35">
        <f>SUM(Լոռի!V126+'Արագածոտն '!V126+'Երևան քաղաք'!V126+'Արարատ և Վայոց ձոր'!V126+Արմավիր!V126+Կոտայք!V126+Շիրակ!V126+Տավուշ!V126+Սյունիք!V126+Գեղարքունիք!V126)</f>
        <v>0</v>
      </c>
      <c r="W126" s="35">
        <f>SUM(Լոռի!W126+'Արագածոտն '!W126+'Երևան քաղաք'!W126+'Արարատ և Վայոց ձոր'!W126+Արմավիր!W126+Կոտայք!W126+Շիրակ!W126+Տավուշ!W126+Սյունիք!W126+Գեղարքունիք!W126)</f>
        <v>0</v>
      </c>
      <c r="X126" s="35">
        <f>SUM(Լոռի!X126+'Արագածոտն '!X126+'Երևան քաղաք'!X126+'Արարատ և Վայոց ձոր'!X126+Արմավիր!X126+Կոտայք!X126+Շիրակ!X126+Տավուշ!X126+Սյունիք!X126+Գեղարքունիք!X126)</f>
        <v>0</v>
      </c>
      <c r="Y126" s="35">
        <f>SUM(Լոռի!Y126+'Արագածոտն '!Y126+'Երևան քաղաք'!Y126+'Արարատ և Վայոց ձոր'!Y126+Արմավիր!Y126+Կոտայք!Y126+Շիրակ!Y126+Տավուշ!Y126+Սյունիք!Y126+Գեղարքունիք!Y126)</f>
        <v>0</v>
      </c>
      <c r="Z126" s="35">
        <f>SUM(Լոռի!Z126+'Արագածոտն '!Z126+'Երևան քաղաք'!Z126+'Արարատ և Վայոց ձոր'!Z126+Արմավիր!Z126+Կոտայք!Z126+Շիրակ!Z126+Տավուշ!Z126+Սյունիք!Z126+Գեղարքունիք!Z126)</f>
        <v>0</v>
      </c>
      <c r="AA126" s="35">
        <f>SUM(Լոռի!AA126+'Արագածոտն '!AA126+'Երևան քաղաք'!AA126+'Արարատ և Վայոց ձոր'!AA126+Արմավիր!AA126+Կոտայք!AA126+Շիրակ!AA126+Տավուշ!AA126+Սյունիք!AA126+Գեղարքունիք!AA126)</f>
        <v>0</v>
      </c>
      <c r="AB126" s="35">
        <f>SUM(Լոռի!AB126+'Արագածոտն '!AB126+'Երևան քաղաք'!AB126+'Արարատ և Վայոց ձոր'!AB126+Արմավիր!AB126+Կոտայք!AB126+Շիրակ!AB126+Տավուշ!AB126+Սյունիք!AB126+Գեղարքունիք!AB126)</f>
        <v>0</v>
      </c>
    </row>
    <row r="127" spans="1:28" ht="20.100000000000001" customHeight="1" x14ac:dyDescent="0.3">
      <c r="A127" s="52" t="s">
        <v>98</v>
      </c>
      <c r="B127" s="34" t="s">
        <v>413</v>
      </c>
      <c r="C127" s="34">
        <v>196</v>
      </c>
      <c r="D127" s="35">
        <f>SUM(Լոռի!D127+'Արագածոտն '!D127+'Երևան քաղաք'!D127+'Արարատ և Վայոց ձոր'!D127+Արմավիր!D127+Կոտայք!D127+Շիրակ!D127+Տավուշ!D127+Սյունիք!D127+Գեղարքունիք!D127)</f>
        <v>0</v>
      </c>
      <c r="E127" s="35">
        <f>SUM(Լոռի!E127+'Արագածոտն '!E127+'Երևան քաղաք'!E127+'Արարատ և Վայոց ձոր'!E127+Արմավիր!E127+Կոտայք!E127+Շիրակ!E127+Տավուշ!E127+Սյունիք!E127+Գեղարքունիք!E127)</f>
        <v>0</v>
      </c>
      <c r="F127" s="35">
        <f>SUM(Լոռի!F127+'Արագածոտն '!F127+'Երևան քաղաք'!F127+'Արարատ և Վայոց ձոր'!F127+Արմավիր!F127+Կոտայք!F127+Շիրակ!F127+Տավուշ!F127+Սյունիք!F127+Գեղարքունիք!F127)</f>
        <v>0</v>
      </c>
      <c r="G127" s="35">
        <f>SUM(Լոռի!G127+'Արագածոտն '!G127+'Երևան քաղաք'!G127+'Արարատ և Վայոց ձոր'!G127+Արմավիր!G127+Կոտայք!G127+Շիրակ!G127+Տավուշ!G127+Սյունիք!G127+Գեղարքունիք!G127)</f>
        <v>0</v>
      </c>
      <c r="H127" s="35">
        <f>SUM(Լոռի!H127+'Արագածոտն '!H127+'Երևան քաղաք'!H127+'Արարատ և Վայոց ձոր'!H127+Արմավիր!H127+Կոտայք!H127+Շիրակ!H127+Տավուշ!H127+Սյունիք!H127+Գեղարքունիք!H127)</f>
        <v>0</v>
      </c>
      <c r="I127" s="35">
        <f>SUM(Լոռի!I127+'Արագածոտն '!I127+'Երևան քաղաք'!I127+'Արարատ և Վայոց ձոր'!I127+Արմավիր!I127+Կոտայք!I127+Շիրակ!I127+Տավուշ!I127+Սյունիք!I127+Գեղարքունիք!I127)</f>
        <v>0</v>
      </c>
      <c r="J127" s="35">
        <f>SUM(Լոռի!J127+'Արագածոտն '!J127+'Երևան քաղաք'!J127+'Արարատ և Վայոց ձոր'!J127+Արմավիր!J127+Կոտայք!J127+Շիրակ!J127+Տավուշ!J127+Սյունիք!J127+Գեղարքունիք!J127)</f>
        <v>0</v>
      </c>
      <c r="K127" s="35">
        <f>SUM(Լոռի!K127+'Արագածոտն '!K127+'Երևան քաղաք'!K127+'Արարատ և Վայոց ձոր'!K127+Արմավիր!K127+Կոտայք!K127+Շիրակ!K127+Տավուշ!K127+Սյունիք!K127+Գեղարքունիք!K127)</f>
        <v>0</v>
      </c>
      <c r="L127" s="35">
        <f>SUM(Լոռի!L127+'Արագածոտն '!L127+'Երևան քաղաք'!L127+'Արարատ և Վայոց ձոր'!L127+Արմավիր!L127+Կոտայք!L127+Շիրակ!L127+Տավուշ!L127+Սյունիք!L127+Գեղարքունիք!L127)</f>
        <v>0</v>
      </c>
      <c r="M127" s="35">
        <f>SUM(Լոռի!M127+'Արագածոտն '!M127+'Երևան քաղաք'!M127+'Արարատ և Վայոց ձոր'!M127+Արմավիր!M127+Կոտայք!M127+Շիրակ!M127+Տավուշ!M127+Սյունիք!M127+Գեղարքունիք!M127)</f>
        <v>0</v>
      </c>
      <c r="N127" s="35">
        <f>SUM(Լոռի!N127+'Արագածոտն '!N127+'Երևան քաղաք'!N127+'Արարատ և Վայոց ձոր'!N127+Արմավիր!N127+Կոտայք!N127+Շիրակ!N127+Տավուշ!N127+Սյունիք!N127+Գեղարքունիք!N127)</f>
        <v>0</v>
      </c>
      <c r="O127" s="35">
        <f>SUM(Լոռի!O127+'Արագածոտն '!O127+'Երևան քաղաք'!O127+'Արարատ և Վայոց ձոր'!O127+Արմավիր!O127+Կոտայք!O127+Շիրակ!O127+Տավուշ!O127+Սյունիք!O127+Գեղարքունիք!O127)</f>
        <v>0</v>
      </c>
      <c r="P127" s="35">
        <f>SUM(Լոռի!P127+'Արագածոտն '!P127+'Երևան քաղաք'!P127+'Արարատ և Վայոց ձոր'!P127+Արմավիր!P127+Կոտայք!P127+Շիրակ!P127+Տավուշ!P127+Սյունիք!P127+Գեղարքունիք!P127)</f>
        <v>0</v>
      </c>
      <c r="Q127" s="35">
        <f>SUM(Լոռի!Q127+'Արագածոտն '!Q127+'Երևան քաղաք'!Q127+'Արարատ և Վայոց ձոր'!Q127+Արմավիր!Q127+Կոտայք!Q127+Շիրակ!Q127+Տավուշ!Q127+Սյունիք!Q127+Գեղարքունիք!Q127)</f>
        <v>0</v>
      </c>
      <c r="R127" s="35">
        <f>SUM(Լոռի!R127+'Արագածոտն '!R127+'Երևան քաղաք'!R127+'Արարատ և Վայոց ձոր'!R127+Արմավիր!R127+Կոտայք!R127+Շիրակ!R127+Տավուշ!R127+Սյունիք!R127+Գեղարքունիք!R127)</f>
        <v>0</v>
      </c>
      <c r="S127" s="35">
        <f>SUM(Լոռի!S127+'Արագածոտն '!S127+'Երևան քաղաք'!S127+'Արարատ և Վայոց ձոր'!S127+Արմավիր!S127+Կոտայք!S127+Շիրակ!S127+Տավուշ!S127+Սյունիք!S127+Գեղարքունիք!S127)</f>
        <v>0</v>
      </c>
      <c r="T127" s="35">
        <f>SUM(Լոռի!T127+'Արագածոտն '!T127+'Երևան քաղաք'!T127+'Արարատ և Վայոց ձոր'!T127+Արմավիր!T127+Կոտայք!T127+Շիրակ!T127+Տավուշ!T127+Սյունիք!T127+Գեղարքունիք!T127)</f>
        <v>0</v>
      </c>
      <c r="U127" s="35">
        <f>SUM(Լոռի!U127+'Արագածոտն '!U127+'Երևան քաղաք'!U127+'Արարատ և Վայոց ձոր'!U127+Արմավիր!U127+Կոտայք!U127+Շիրակ!U127+Տավուշ!U127+Սյունիք!U127+Գեղարքունիք!U127)</f>
        <v>0</v>
      </c>
      <c r="V127" s="35">
        <f>SUM(Լոռի!V127+'Արագածոտն '!V127+'Երևան քաղաք'!V127+'Արարատ և Վայոց ձոր'!V127+Արմավիր!V127+Կոտայք!V127+Շիրակ!V127+Տավուշ!V127+Սյունիք!V127+Գեղարքունիք!V127)</f>
        <v>0</v>
      </c>
      <c r="W127" s="35">
        <f>SUM(Լոռի!W127+'Արագածոտն '!W127+'Երևան քաղաք'!W127+'Արարատ և Վայոց ձոր'!W127+Արմավիր!W127+Կոտայք!W127+Շիրակ!W127+Տավուշ!W127+Սյունիք!W127+Գեղարքունիք!W127)</f>
        <v>0</v>
      </c>
      <c r="X127" s="35">
        <f>SUM(Լոռի!X127+'Արագածոտն '!X127+'Երևան քաղաք'!X127+'Արարատ և Վայոց ձոր'!X127+Արմավիր!X127+Կոտայք!X127+Շիրակ!X127+Տավուշ!X127+Սյունիք!X127+Գեղարքունիք!X127)</f>
        <v>0</v>
      </c>
      <c r="Y127" s="35">
        <f>SUM(Լոռի!Y127+'Արագածոտն '!Y127+'Երևան քաղաք'!Y127+'Արարատ և Վայոց ձոր'!Y127+Արմավիր!Y127+Կոտայք!Y127+Շիրակ!Y127+Տավուշ!Y127+Սյունիք!Y127+Գեղարքունիք!Y127)</f>
        <v>0</v>
      </c>
      <c r="Z127" s="35">
        <f>SUM(Լոռի!Z127+'Արագածոտն '!Z127+'Երևան քաղաք'!Z127+'Արարատ և Վայոց ձոր'!Z127+Արմավիր!Z127+Կոտայք!Z127+Շիրակ!Z127+Տավուշ!Z127+Սյունիք!Z127+Գեղարքունիք!Z127)</f>
        <v>0</v>
      </c>
      <c r="AA127" s="35">
        <f>SUM(Լոռի!AA127+'Արագածոտն '!AA127+'Երևան քաղաք'!AA127+'Արարատ և Վայոց ձոր'!AA127+Արմավիր!AA127+Կոտայք!AA127+Շիրակ!AA127+Տավուշ!AA127+Սյունիք!AA127+Գեղարքունիք!AA127)</f>
        <v>0</v>
      </c>
      <c r="AB127" s="35">
        <f>SUM(Լոռի!AB127+'Արագածոտն '!AB127+'Երևան քաղաք'!AB127+'Արարատ և Վայոց ձոր'!AB127+Արմավիր!AB127+Կոտայք!AB127+Շիրակ!AB127+Տավուշ!AB127+Սյունիք!AB127+Գեղարքունիք!AB127)</f>
        <v>0</v>
      </c>
    </row>
    <row r="128" spans="1:28" ht="20.100000000000001" customHeight="1" x14ac:dyDescent="0.3">
      <c r="A128" s="52" t="s">
        <v>99</v>
      </c>
      <c r="B128" s="34" t="s">
        <v>612</v>
      </c>
      <c r="C128" s="34">
        <v>197</v>
      </c>
      <c r="D128" s="35">
        <f>SUM(Լոռի!D128+'Արագածոտն '!D128+'Երևան քաղաք'!D128+'Արարատ և Վայոց ձոր'!D128+Արմավիր!D128+Կոտայք!D128+Շիրակ!D128+Տավուշ!D128+Սյունիք!D128+Գեղարքունիք!D128)</f>
        <v>0</v>
      </c>
      <c r="E128" s="35">
        <f>SUM(Լոռի!E128+'Արագածոտն '!E128+'Երևան քաղաք'!E128+'Արարատ և Վայոց ձոր'!E128+Արմավիր!E128+Կոտայք!E128+Շիրակ!E128+Տավուշ!E128+Սյունիք!E128+Գեղարքունիք!E128)</f>
        <v>0</v>
      </c>
      <c r="F128" s="35">
        <f>SUM(Լոռի!F128+'Արագածոտն '!F128+'Երևան քաղաք'!F128+'Արարատ և Վայոց ձոր'!F128+Արմավիր!F128+Կոտայք!F128+Շիրակ!F128+Տավուշ!F128+Սյունիք!F128+Գեղարքունիք!F128)</f>
        <v>0</v>
      </c>
      <c r="G128" s="35">
        <f>SUM(Լոռի!G128+'Արագածոտն '!G128+'Երևան քաղաք'!G128+'Արարատ և Վայոց ձոր'!G128+Արմավիր!G128+Կոտայք!G128+Շիրակ!G128+Տավուշ!G128+Սյունիք!G128+Գեղարքունիք!G128)</f>
        <v>0</v>
      </c>
      <c r="H128" s="35">
        <f>SUM(Լոռի!H128+'Արագածոտն '!H128+'Երևան քաղաք'!H128+'Արարատ և Վայոց ձոր'!H128+Արմավիր!H128+Կոտայք!H128+Շիրակ!H128+Տավուշ!H128+Սյունիք!H128+Գեղարքունիք!H128)</f>
        <v>0</v>
      </c>
      <c r="I128" s="35">
        <f>SUM(Լոռի!I128+'Արագածոտն '!I128+'Երևան քաղաք'!I128+'Արարատ և Վայոց ձոր'!I128+Արմավիր!I128+Կոտայք!I128+Շիրակ!I128+Տավուշ!I128+Սյունիք!I128+Գեղարքունիք!I128)</f>
        <v>0</v>
      </c>
      <c r="J128" s="35">
        <f>SUM(Լոռի!J128+'Արագածոտն '!J128+'Երևան քաղաք'!J128+'Արարատ և Վայոց ձոր'!J128+Արմավիր!J128+Կոտայք!J128+Շիրակ!J128+Տավուշ!J128+Սյունիք!J128+Գեղարքունիք!J128)</f>
        <v>0</v>
      </c>
      <c r="K128" s="35">
        <f>SUM(Լոռի!K128+'Արագածոտն '!K128+'Երևան քաղաք'!K128+'Արարատ և Վայոց ձոր'!K128+Արմավիր!K128+Կոտայք!K128+Շիրակ!K128+Տավուշ!K128+Սյունիք!K128+Գեղարքունիք!K128)</f>
        <v>0</v>
      </c>
      <c r="L128" s="35">
        <f>SUM(Լոռի!L128+'Արագածոտն '!L128+'Երևան քաղաք'!L128+'Արարատ և Վայոց ձոր'!L128+Արմավիր!L128+Կոտայք!L128+Շիրակ!L128+Տավուշ!L128+Սյունիք!L128+Գեղարքունիք!L128)</f>
        <v>0</v>
      </c>
      <c r="M128" s="35">
        <f>SUM(Լոռի!M128+'Արագածոտն '!M128+'Երևան քաղաք'!M128+'Արարատ և Վայոց ձոր'!M128+Արմավիր!M128+Կոտայք!M128+Շիրակ!M128+Տավուշ!M128+Սյունիք!M128+Գեղարքունիք!M128)</f>
        <v>0</v>
      </c>
      <c r="N128" s="35">
        <f>SUM(Լոռի!N128+'Արագածոտն '!N128+'Երևան քաղաք'!N128+'Արարատ և Վայոց ձոր'!N128+Արմավիր!N128+Կոտայք!N128+Շիրակ!N128+Տավուշ!N128+Սյունիք!N128+Գեղարքունիք!N128)</f>
        <v>0</v>
      </c>
      <c r="O128" s="35">
        <f>SUM(Լոռի!O128+'Արագածոտն '!O128+'Երևան քաղաք'!O128+'Արարատ և Վայոց ձոր'!O128+Արմավիր!O128+Կոտայք!O128+Շիրակ!O128+Տավուշ!O128+Սյունիք!O128+Գեղարքունիք!O128)</f>
        <v>0</v>
      </c>
      <c r="P128" s="35">
        <f>SUM(Լոռի!P128+'Արագածոտն '!P128+'Երևան քաղաք'!P128+'Արարատ և Վայոց ձոր'!P128+Արմավիր!P128+Կոտայք!P128+Շիրակ!P128+Տավուշ!P128+Սյունիք!P128+Գեղարքունիք!P128)</f>
        <v>0</v>
      </c>
      <c r="Q128" s="35">
        <f>SUM(Լոռի!Q128+'Արագածոտն '!Q128+'Երևան քաղաք'!Q128+'Արարատ և Վայոց ձոր'!Q128+Արմավիր!Q128+Կոտայք!Q128+Շիրակ!Q128+Տավուշ!Q128+Սյունիք!Q128+Գեղարքունիք!Q128)</f>
        <v>0</v>
      </c>
      <c r="R128" s="35">
        <f>SUM(Լոռի!R128+'Արագածոտն '!R128+'Երևան քաղաք'!R128+'Արարատ և Վայոց ձոր'!R128+Արմավիր!R128+Կոտայք!R128+Շիրակ!R128+Տավուշ!R128+Սյունիք!R128+Գեղարքունիք!R128)</f>
        <v>0</v>
      </c>
      <c r="S128" s="35">
        <f>SUM(Լոռի!S128+'Արագածոտն '!S128+'Երևան քաղաք'!S128+'Արարատ և Վայոց ձոր'!S128+Արմավիր!S128+Կոտայք!S128+Շիրակ!S128+Տավուշ!S128+Սյունիք!S128+Գեղարքունիք!S128)</f>
        <v>0</v>
      </c>
      <c r="T128" s="35">
        <f>SUM(Լոռի!T128+'Արագածոտն '!T128+'Երևան քաղաք'!T128+'Արարատ և Վայոց ձոր'!T128+Արմավիր!T128+Կոտայք!T128+Շիրակ!T128+Տավուշ!T128+Սյունիք!T128+Գեղարքունիք!T128)</f>
        <v>0</v>
      </c>
      <c r="U128" s="35">
        <f>SUM(Լոռի!U128+'Արագածոտն '!U128+'Երևան քաղաք'!U128+'Արարատ և Վայոց ձոր'!U128+Արմավիր!U128+Կոտայք!U128+Շիրակ!U128+Տավուշ!U128+Սյունիք!U128+Գեղարքունիք!U128)</f>
        <v>0</v>
      </c>
      <c r="V128" s="35">
        <f>SUM(Լոռի!V128+'Արագածոտն '!V128+'Երևան քաղաք'!V128+'Արարատ և Վայոց ձոր'!V128+Արմավիր!V128+Կոտայք!V128+Շիրակ!V128+Տավուշ!V128+Սյունիք!V128+Գեղարքունիք!V128)</f>
        <v>0</v>
      </c>
      <c r="W128" s="35">
        <f>SUM(Լոռի!W128+'Արագածոտն '!W128+'Երևան քաղաք'!W128+'Արարատ և Վայոց ձոր'!W128+Արմավիր!W128+Կոտայք!W128+Շիրակ!W128+Տավուշ!W128+Սյունիք!W128+Գեղարքունիք!W128)</f>
        <v>0</v>
      </c>
      <c r="X128" s="35">
        <f>SUM(Լոռի!X128+'Արագածոտն '!X128+'Երևան քաղաք'!X128+'Արարատ և Վայոց ձոր'!X128+Արմավիր!X128+Կոտայք!X128+Շիրակ!X128+Տավուշ!X128+Սյունիք!X128+Գեղարքունիք!X128)</f>
        <v>0</v>
      </c>
      <c r="Y128" s="35">
        <f>SUM(Լոռի!Y128+'Արագածոտն '!Y128+'Երևան քաղաք'!Y128+'Արարատ և Վայոց ձոր'!Y128+Արմավիր!Y128+Կոտայք!Y128+Շիրակ!Y128+Տավուշ!Y128+Սյունիք!Y128+Գեղարքունիք!Y128)</f>
        <v>0</v>
      </c>
      <c r="Z128" s="35">
        <f>SUM(Լոռի!Z128+'Արագածոտն '!Z128+'Երևան քաղաք'!Z128+'Արարատ և Վայոց ձոր'!Z128+Արմավիր!Z128+Կոտայք!Z128+Շիրակ!Z128+Տավուշ!Z128+Սյունիք!Z128+Գեղարքունիք!Z128)</f>
        <v>0</v>
      </c>
      <c r="AA128" s="35">
        <f>SUM(Լոռի!AA128+'Արագածոտն '!AA128+'Երևան քաղաք'!AA128+'Արարատ և Վայոց ձոր'!AA128+Արմավիր!AA128+Կոտայք!AA128+Շիրակ!AA128+Տավուշ!AA128+Սյունիք!AA128+Գեղարքունիք!AA128)</f>
        <v>0</v>
      </c>
      <c r="AB128" s="35">
        <f>SUM(Լոռի!AB128+'Արագածոտն '!AB128+'Երևան քաղաք'!AB128+'Արարատ և Վայոց ձոր'!AB128+Արմավիր!AB128+Կոտայք!AB128+Շիրակ!AB128+Տավուշ!AB128+Սյունիք!AB128+Գեղարքունիք!AB128)</f>
        <v>0</v>
      </c>
    </row>
    <row r="129" spans="1:28" ht="20.100000000000001" customHeight="1" x14ac:dyDescent="0.3">
      <c r="A129" s="52" t="s">
        <v>100</v>
      </c>
      <c r="B129" s="34" t="s">
        <v>329</v>
      </c>
      <c r="C129" s="34">
        <v>198</v>
      </c>
      <c r="D129" s="35">
        <f>SUM(Լոռի!D129+'Արագածոտն '!D129+'Երևան քաղաք'!D129+'Արարատ և Վայոց ձոր'!D129+Արմավիր!D129+Կոտայք!D129+Շիրակ!D129+Տավուշ!D129+Սյունիք!D129+Գեղարքունիք!D129)</f>
        <v>0</v>
      </c>
      <c r="E129" s="35">
        <f>SUM(Լոռի!E129+'Արագածոտն '!E129+'Երևան քաղաք'!E129+'Արարատ և Վայոց ձոր'!E129+Արմավիր!E129+Կոտայք!E129+Շիրակ!E129+Տավուշ!E129+Սյունիք!E129+Գեղարքունիք!E129)</f>
        <v>0</v>
      </c>
      <c r="F129" s="35">
        <f>SUM(Լոռի!F129+'Արագածոտն '!F129+'Երևան քաղաք'!F129+'Արարատ և Վայոց ձոր'!F129+Արմավիր!F129+Կոտայք!F129+Շիրակ!F129+Տավուշ!F129+Սյունիք!F129+Գեղարքունիք!F129)</f>
        <v>0</v>
      </c>
      <c r="G129" s="35">
        <f>SUM(Լոռի!G129+'Արագածոտն '!G129+'Երևան քաղաք'!G129+'Արարատ և Վայոց ձոր'!G129+Արմավիր!G129+Կոտայք!G129+Շիրակ!G129+Տավուշ!G129+Սյունիք!G129+Գեղարքունիք!G129)</f>
        <v>0</v>
      </c>
      <c r="H129" s="35">
        <f>SUM(Լոռի!H129+'Արագածոտն '!H129+'Երևան քաղաք'!H129+'Արարատ և Վայոց ձոր'!H129+Արմավիր!H129+Կոտայք!H129+Շիրակ!H129+Տավուշ!H129+Սյունիք!H129+Գեղարքունիք!H129)</f>
        <v>0</v>
      </c>
      <c r="I129" s="35">
        <f>SUM(Լոռի!I129+'Արագածոտն '!I129+'Երևան քաղաք'!I129+'Արարատ և Վայոց ձոր'!I129+Արմավիր!I129+Կոտայք!I129+Շիրակ!I129+Տավուշ!I129+Սյունիք!I129+Գեղարքունիք!I129)</f>
        <v>0</v>
      </c>
      <c r="J129" s="35">
        <f>SUM(Լոռի!J129+'Արագածոտն '!J129+'Երևան քաղաք'!J129+'Արարատ և Վայոց ձոր'!J129+Արմավիր!J129+Կոտայք!J129+Շիրակ!J129+Տավուշ!J129+Սյունիք!J129+Գեղարքունիք!J129)</f>
        <v>0</v>
      </c>
      <c r="K129" s="35">
        <f>SUM(Լոռի!K129+'Արագածոտն '!K129+'Երևան քաղաք'!K129+'Արարատ և Վայոց ձոր'!K129+Արմավիր!K129+Կոտայք!K129+Շիրակ!K129+Տավուշ!K129+Սյունիք!K129+Գեղարքունիք!K129)</f>
        <v>0</v>
      </c>
      <c r="L129" s="35">
        <f>SUM(Լոռի!L129+'Արագածոտն '!L129+'Երևան քաղաք'!L129+'Արարատ և Վայոց ձոր'!L129+Արմավիր!L129+Կոտայք!L129+Շիրակ!L129+Տավուշ!L129+Սյունիք!L129+Գեղարքունիք!L129)</f>
        <v>0</v>
      </c>
      <c r="M129" s="35">
        <f>SUM(Լոռի!M129+'Արագածոտն '!M129+'Երևան քաղաք'!M129+'Արարատ և Վայոց ձոր'!M129+Արմավիր!M129+Կոտայք!M129+Շիրակ!M129+Տավուշ!M129+Սյունիք!M129+Գեղարքունիք!M129)</f>
        <v>0</v>
      </c>
      <c r="N129" s="35">
        <f>SUM(Լոռի!N129+'Արագածոտն '!N129+'Երևան քաղաք'!N129+'Արարատ և Վայոց ձոր'!N129+Արմավիր!N129+Կոտայք!N129+Շիրակ!N129+Տավուշ!N129+Սյունիք!N129+Գեղարքունիք!N129)</f>
        <v>0</v>
      </c>
      <c r="O129" s="35">
        <f>SUM(Լոռի!O129+'Արագածոտն '!O129+'Երևան քաղաք'!O129+'Արարատ և Վայոց ձոր'!O129+Արմավիր!O129+Կոտայք!O129+Շիրակ!O129+Տավուշ!O129+Սյունիք!O129+Գեղարքունիք!O129)</f>
        <v>0</v>
      </c>
      <c r="P129" s="35">
        <f>SUM(Լոռի!P129+'Արագածոտն '!P129+'Երևան քաղաք'!P129+'Արարատ և Վայոց ձոր'!P129+Արմավիր!P129+Կոտայք!P129+Շիրակ!P129+Տավուշ!P129+Սյունիք!P129+Գեղարքունիք!P129)</f>
        <v>0</v>
      </c>
      <c r="Q129" s="35">
        <f>SUM(Լոռի!Q129+'Արագածոտն '!Q129+'Երևան քաղաք'!Q129+'Արարատ և Վայոց ձոր'!Q129+Արմավիր!Q129+Կոտայք!Q129+Շիրակ!Q129+Տավուշ!Q129+Սյունիք!Q129+Գեղարքունիք!Q129)</f>
        <v>0</v>
      </c>
      <c r="R129" s="35">
        <f>SUM(Լոռի!R129+'Արագածոտն '!R129+'Երևան քաղաք'!R129+'Արարատ և Վայոց ձոր'!R129+Արմավիր!R129+Կոտայք!R129+Շիրակ!R129+Տավուշ!R129+Սյունիք!R129+Գեղարքունիք!R129)</f>
        <v>0</v>
      </c>
      <c r="S129" s="35">
        <f>SUM(Լոռի!S129+'Արագածոտն '!S129+'Երևան քաղաք'!S129+'Արարատ և Վայոց ձոր'!S129+Արմավիր!S129+Կոտայք!S129+Շիրակ!S129+Տավուշ!S129+Սյունիք!S129+Գեղարքունիք!S129)</f>
        <v>0</v>
      </c>
      <c r="T129" s="35">
        <f>SUM(Լոռի!T129+'Արագածոտն '!T129+'Երևան քաղաք'!T129+'Արարատ և Վայոց ձոր'!T129+Արմավիր!T129+Կոտայք!T129+Շիրակ!T129+Տավուշ!T129+Սյունիք!T129+Գեղարքունիք!T129)</f>
        <v>0</v>
      </c>
      <c r="U129" s="35">
        <f>SUM(Լոռի!U129+'Արագածոտն '!U129+'Երևան քաղաք'!U129+'Արարատ և Վայոց ձոր'!U129+Արմավիր!U129+Կոտայք!U129+Շիրակ!U129+Տավուշ!U129+Սյունիք!U129+Գեղարքունիք!U129)</f>
        <v>0</v>
      </c>
      <c r="V129" s="35">
        <f>SUM(Լոռի!V129+'Արագածոտն '!V129+'Երևան քաղաք'!V129+'Արարատ և Վայոց ձոր'!V129+Արմավիր!V129+Կոտայք!V129+Շիրակ!V129+Տավուշ!V129+Սյունիք!V129+Գեղարքունիք!V129)</f>
        <v>0</v>
      </c>
      <c r="W129" s="35">
        <f>SUM(Լոռի!W129+'Արագածոտն '!W129+'Երևան քաղաք'!W129+'Արարատ և Վայոց ձոր'!W129+Արմավիր!W129+Կոտայք!W129+Շիրակ!W129+Տավուշ!W129+Սյունիք!W129+Գեղարքունիք!W129)</f>
        <v>0</v>
      </c>
      <c r="X129" s="35">
        <f>SUM(Լոռի!X129+'Արագածոտն '!X129+'Երևան քաղաք'!X129+'Արարատ և Վայոց ձոր'!X129+Արմավիր!X129+Կոտայք!X129+Շիրակ!X129+Տավուշ!X129+Սյունիք!X129+Գեղարքունիք!X129)</f>
        <v>0</v>
      </c>
      <c r="Y129" s="35">
        <f>SUM(Լոռի!Y129+'Արագածոտն '!Y129+'Երևան քաղաք'!Y129+'Արարատ և Վայոց ձոր'!Y129+Արմավիր!Y129+Կոտայք!Y129+Շիրակ!Y129+Տավուշ!Y129+Սյունիք!Y129+Գեղարքունիք!Y129)</f>
        <v>0</v>
      </c>
      <c r="Z129" s="35">
        <f>SUM(Լոռի!Z129+'Արագածոտն '!Z129+'Երևան քաղաք'!Z129+'Արարատ և Վայոց ձոր'!Z129+Արմավիր!Z129+Կոտայք!Z129+Շիրակ!Z129+Տավուշ!Z129+Սյունիք!Z129+Գեղարքունիք!Z129)</f>
        <v>0</v>
      </c>
      <c r="AA129" s="35">
        <f>SUM(Լոռի!AA129+'Արագածոտն '!AA129+'Երևան քաղաք'!AA129+'Արարատ և Վայոց ձոր'!AA129+Արմավիր!AA129+Կոտայք!AA129+Շիրակ!AA129+Տավուշ!AA129+Սյունիք!AA129+Գեղարքունիք!AA129)</f>
        <v>0</v>
      </c>
      <c r="AB129" s="35">
        <f>SUM(Լոռի!AB129+'Արագածոտն '!AB129+'Երևան քաղաք'!AB129+'Արարատ և Վայոց ձոր'!AB129+Արմավիր!AB129+Կոտայք!AB129+Շիրակ!AB129+Տավուշ!AB129+Սյունիք!AB129+Գեղարքունիք!AB129)</f>
        <v>0</v>
      </c>
    </row>
    <row r="130" spans="1:28" ht="20.100000000000001" customHeight="1" x14ac:dyDescent="0.3">
      <c r="A130" s="52" t="s">
        <v>101</v>
      </c>
      <c r="B130" s="34" t="s">
        <v>760</v>
      </c>
      <c r="C130" s="34">
        <v>199</v>
      </c>
      <c r="D130" s="35">
        <f>SUM(Լոռի!D130+'Արագածոտն '!D130+'Երևան քաղաք'!D130+'Արարատ և Վայոց ձոր'!D130+Արմավիր!D130+Կոտայք!D130+Շիրակ!D130+Տավուշ!D130+Սյունիք!D130+Գեղարքունիք!D130)</f>
        <v>0</v>
      </c>
      <c r="E130" s="35">
        <f>SUM(Լոռի!E130+'Արագածոտն '!E130+'Երևան քաղաք'!E130+'Արարատ և Վայոց ձոր'!E130+Արմավիր!E130+Կոտայք!E130+Շիրակ!E130+Տավուշ!E130+Սյունիք!E130+Գեղարքունիք!E130)</f>
        <v>0</v>
      </c>
      <c r="F130" s="35">
        <f>SUM(Լոռի!F130+'Արագածոտն '!F130+'Երևան քաղաք'!F130+'Արարատ և Վայոց ձոր'!F130+Արմավիր!F130+Կոտայք!F130+Շիրակ!F130+Տավուշ!F130+Սյունիք!F130+Գեղարքունիք!F130)</f>
        <v>0</v>
      </c>
      <c r="G130" s="35">
        <f>SUM(Լոռի!G130+'Արագածոտն '!G130+'Երևան քաղաք'!G130+'Արարատ և Վայոց ձոր'!G130+Արմավիր!G130+Կոտայք!G130+Շիրակ!G130+Տավուշ!G130+Սյունիք!G130+Գեղարքունիք!G130)</f>
        <v>0</v>
      </c>
      <c r="H130" s="35">
        <f>SUM(Լոռի!H130+'Արագածոտն '!H130+'Երևան քաղաք'!H130+'Արարատ և Վայոց ձոր'!H130+Արմավիր!H130+Կոտայք!H130+Շիրակ!H130+Տավուշ!H130+Սյունիք!H130+Գեղարքունիք!H130)</f>
        <v>0</v>
      </c>
      <c r="I130" s="35">
        <f>SUM(Լոռի!I130+'Արագածոտն '!I130+'Երևան քաղաք'!I130+'Արարատ և Վայոց ձոր'!I130+Արմավիր!I130+Կոտայք!I130+Շիրակ!I130+Տավուշ!I130+Սյունիք!I130+Գեղարքունիք!I130)</f>
        <v>0</v>
      </c>
      <c r="J130" s="35">
        <f>SUM(Լոռի!J130+'Արագածոտն '!J130+'Երևան քաղաք'!J130+'Արարատ և Վայոց ձոր'!J130+Արմավիր!J130+Կոտայք!J130+Շիրակ!J130+Տավուշ!J130+Սյունիք!J130+Գեղարքունիք!J130)</f>
        <v>0</v>
      </c>
      <c r="K130" s="35">
        <f>SUM(Լոռի!K130+'Արագածոտն '!K130+'Երևան քաղաք'!K130+'Արարատ և Վայոց ձոր'!K130+Արմավիր!K130+Կոտայք!K130+Շիրակ!K130+Տավուշ!K130+Սյունիք!K130+Գեղարքունիք!K130)</f>
        <v>0</v>
      </c>
      <c r="L130" s="35">
        <f>SUM(Լոռի!L130+'Արագածոտն '!L130+'Երևան քաղաք'!L130+'Արարատ և Վայոց ձոր'!L130+Արմավիր!L130+Կոտայք!L130+Շիրակ!L130+Տավուշ!L130+Սյունիք!L130+Գեղարքունիք!L130)</f>
        <v>0</v>
      </c>
      <c r="M130" s="35">
        <f>SUM(Լոռի!M130+'Արագածոտն '!M130+'Երևան քաղաք'!M130+'Արարատ և Վայոց ձոր'!M130+Արմավիր!M130+Կոտայք!M130+Շիրակ!M130+Տավուշ!M130+Սյունիք!M130+Գեղարքունիք!M130)</f>
        <v>0</v>
      </c>
      <c r="N130" s="35">
        <f>SUM(Լոռի!N130+'Արագածոտն '!N130+'Երևան քաղաք'!N130+'Արարատ և Վայոց ձոր'!N130+Արմավիր!N130+Կոտայք!N130+Շիրակ!N130+Տավուշ!N130+Սյունիք!N130+Գեղարքունիք!N130)</f>
        <v>0</v>
      </c>
      <c r="O130" s="35">
        <f>SUM(Լոռի!O130+'Արագածոտն '!O130+'Երևան քաղաք'!O130+'Արարատ և Վայոց ձոր'!O130+Արմավիր!O130+Կոտայք!O130+Շիրակ!O130+Տավուշ!O130+Սյունիք!O130+Գեղարքունիք!O130)</f>
        <v>0</v>
      </c>
      <c r="P130" s="35">
        <f>SUM(Լոռի!P130+'Արագածոտն '!P130+'Երևան քաղաք'!P130+'Արարատ և Վայոց ձոր'!P130+Արմավիր!P130+Կոտայք!P130+Շիրակ!P130+Տավուշ!P130+Սյունիք!P130+Գեղարքունիք!P130)</f>
        <v>0</v>
      </c>
      <c r="Q130" s="35">
        <f>SUM(Լոռի!Q130+'Արագածոտն '!Q130+'Երևան քաղաք'!Q130+'Արարատ և Վայոց ձոր'!Q130+Արմավիր!Q130+Կոտայք!Q130+Շիրակ!Q130+Տավուշ!Q130+Սյունիք!Q130+Գեղարքունիք!Q130)</f>
        <v>0</v>
      </c>
      <c r="R130" s="35">
        <f>SUM(Լոռի!R130+'Արագածոտն '!R130+'Երևան քաղաք'!R130+'Արարատ և Վայոց ձոր'!R130+Արմավիր!R130+Կոտայք!R130+Շիրակ!R130+Տավուշ!R130+Սյունիք!R130+Գեղարքունիք!R130)</f>
        <v>0</v>
      </c>
      <c r="S130" s="35">
        <f>SUM(Լոռի!S130+'Արագածոտն '!S130+'Երևան քաղաք'!S130+'Արարատ և Վայոց ձոր'!S130+Արմավիր!S130+Կոտայք!S130+Շիրակ!S130+Տավուշ!S130+Սյունիք!S130+Գեղարքունիք!S130)</f>
        <v>0</v>
      </c>
      <c r="T130" s="35">
        <f>SUM(Լոռի!T130+'Արագածոտն '!T130+'Երևան քաղաք'!T130+'Արարատ և Վայոց ձոր'!T130+Արմավիր!T130+Կոտայք!T130+Շիրակ!T130+Տավուշ!T130+Սյունիք!T130+Գեղարքունիք!T130)</f>
        <v>0</v>
      </c>
      <c r="U130" s="35">
        <f>SUM(Լոռի!U130+'Արագածոտն '!U130+'Երևան քաղաք'!U130+'Արարատ և Վայոց ձոր'!U130+Արմավիր!U130+Կոտայք!U130+Շիրակ!U130+Տավուշ!U130+Սյունիք!U130+Գեղարքունիք!U130)</f>
        <v>0</v>
      </c>
      <c r="V130" s="35">
        <f>SUM(Լոռի!V130+'Արագածոտն '!V130+'Երևան քաղաք'!V130+'Արարատ և Վայոց ձոր'!V130+Արմավիր!V130+Կոտայք!V130+Շիրակ!V130+Տավուշ!V130+Սյունիք!V130+Գեղարքունիք!V130)</f>
        <v>0</v>
      </c>
      <c r="W130" s="35">
        <f>SUM(Լոռի!W130+'Արագածոտն '!W130+'Երևան քաղաք'!W130+'Արարատ և Վայոց ձոր'!W130+Արմավիր!W130+Կոտայք!W130+Շիրակ!W130+Տավուշ!W130+Սյունիք!W130+Գեղարքունիք!W130)</f>
        <v>0</v>
      </c>
      <c r="X130" s="35">
        <f>SUM(Լոռի!X130+'Արագածոտն '!X130+'Երևան քաղաք'!X130+'Արարատ և Վայոց ձոր'!X130+Արմավիր!X130+Կոտայք!X130+Շիրակ!X130+Տավուշ!X130+Սյունիք!X130+Գեղարքունիք!X130)</f>
        <v>0</v>
      </c>
      <c r="Y130" s="35">
        <f>SUM(Լոռի!Y130+'Արագածոտն '!Y130+'Երևան քաղաք'!Y130+'Արարատ և Վայոց ձոր'!Y130+Արմավիր!Y130+Կոտայք!Y130+Շիրակ!Y130+Տավուշ!Y130+Սյունիք!Y130+Գեղարքունիք!Y130)</f>
        <v>0</v>
      </c>
      <c r="Z130" s="35">
        <f>SUM(Լոռի!Z130+'Արագածոտն '!Z130+'Երևան քաղաք'!Z130+'Արարատ և Վայոց ձոր'!Z130+Արմավիր!Z130+Կոտայք!Z130+Շիրակ!Z130+Տավուշ!Z130+Սյունիք!Z130+Գեղարքունիք!Z130)</f>
        <v>0</v>
      </c>
      <c r="AA130" s="35">
        <f>SUM(Լոռի!AA130+'Արագածոտն '!AA130+'Երևան քաղաք'!AA130+'Արարատ և Վայոց ձոր'!AA130+Արմավիր!AA130+Կոտայք!AA130+Շիրակ!AA130+Տավուշ!AA130+Սյունիք!AA130+Գեղարքունիք!AA130)</f>
        <v>0</v>
      </c>
      <c r="AB130" s="35">
        <f>SUM(Լոռի!AB130+'Արագածոտն '!AB130+'Երևան քաղաք'!AB130+'Արարատ և Վայոց ձոր'!AB130+Արմավիր!AB130+Կոտայք!AB130+Շիրակ!AB130+Տավուշ!AB130+Սյունիք!AB130+Գեղարքունիք!AB130)</f>
        <v>0</v>
      </c>
    </row>
    <row r="131" spans="1:28" ht="20.100000000000001" customHeight="1" x14ac:dyDescent="0.3">
      <c r="A131" s="52" t="s">
        <v>102</v>
      </c>
      <c r="B131" s="37" t="s">
        <v>613</v>
      </c>
      <c r="C131" s="34">
        <v>199.1</v>
      </c>
      <c r="D131" s="35">
        <f>SUM(Լոռի!D131+'Արագածոտն '!D131+'Երևան քաղաք'!D131+'Արարատ և Վայոց ձոր'!D131+Արմավիր!D131+Կոտայք!D131+Շիրակ!D131+Տավուշ!D131+Սյունիք!D131+Գեղարքունիք!D131)</f>
        <v>0</v>
      </c>
      <c r="E131" s="35">
        <f>SUM(Լոռի!E131+'Արագածոտն '!E131+'Երևան քաղաք'!E131+'Արարատ և Վայոց ձոր'!E131+Արմավիր!E131+Կոտայք!E131+Շիրակ!E131+Տավուշ!E131+Սյունիք!E131+Գեղարքունիք!E131)</f>
        <v>0</v>
      </c>
      <c r="F131" s="35">
        <f>SUM(Լոռի!F131+'Արագածոտն '!F131+'Երևան քաղաք'!F131+'Արարատ և Վայոց ձոր'!F131+Արմավիր!F131+Կոտայք!F131+Շիրակ!F131+Տավուշ!F131+Սյունիք!F131+Գեղարքունիք!F131)</f>
        <v>0</v>
      </c>
      <c r="G131" s="35">
        <f>SUM(Լոռի!G131+'Արագածոտն '!G131+'Երևան քաղաք'!G131+'Արարատ և Վայոց ձոր'!G131+Արմավիր!G131+Կոտայք!G131+Շիրակ!G131+Տավուշ!G131+Սյունիք!G131+Գեղարքունիք!G131)</f>
        <v>0</v>
      </c>
      <c r="H131" s="35">
        <f>SUM(Լոռի!H131+'Արագածոտն '!H131+'Երևան քաղաք'!H131+'Արարատ և Վայոց ձոր'!H131+Արմավիր!H131+Կոտայք!H131+Շիրակ!H131+Տավուշ!H131+Սյունիք!H131+Գեղարքունիք!H131)</f>
        <v>0</v>
      </c>
      <c r="I131" s="35">
        <f>SUM(Լոռի!I131+'Արագածոտն '!I131+'Երևան քաղաք'!I131+'Արարատ և Վայոց ձոր'!I131+Արմավիր!I131+Կոտայք!I131+Շիրակ!I131+Տավուշ!I131+Սյունիք!I131+Գեղարքունիք!I131)</f>
        <v>0</v>
      </c>
      <c r="J131" s="35">
        <f>SUM(Լոռի!J131+'Արագածոտն '!J131+'Երևան քաղաք'!J131+'Արարատ և Վայոց ձոր'!J131+Արմավիր!J131+Կոտայք!J131+Շիրակ!J131+Տավուշ!J131+Սյունիք!J131+Գեղարքունիք!J131)</f>
        <v>0</v>
      </c>
      <c r="K131" s="35">
        <f>SUM(Լոռի!K131+'Արագածոտն '!K131+'Երևան քաղաք'!K131+'Արարատ և Վայոց ձոր'!K131+Արմավիր!K131+Կոտայք!K131+Շիրակ!K131+Տավուշ!K131+Սյունիք!K131+Գեղարքունիք!K131)</f>
        <v>0</v>
      </c>
      <c r="L131" s="35">
        <f>SUM(Լոռի!L131+'Արագածոտն '!L131+'Երևան քաղաք'!L131+'Արարատ և Վայոց ձոր'!L131+Արմավիր!L131+Կոտայք!L131+Շիրակ!L131+Տավուշ!L131+Սյունիք!L131+Գեղարքունիք!L131)</f>
        <v>0</v>
      </c>
      <c r="M131" s="35">
        <f>SUM(Լոռի!M131+'Արագածոտն '!M131+'Երևան քաղաք'!M131+'Արարատ և Վայոց ձոր'!M131+Արմավիր!M131+Կոտայք!M131+Շիրակ!M131+Տավուշ!M131+Սյունիք!M131+Գեղարքունիք!M131)</f>
        <v>0</v>
      </c>
      <c r="N131" s="35">
        <f>SUM(Լոռի!N131+'Արագածոտն '!N131+'Երևան քաղաք'!N131+'Արարատ և Վայոց ձոր'!N131+Արմավիր!N131+Կոտայք!N131+Շիրակ!N131+Տավուշ!N131+Սյունիք!N131+Գեղարքունիք!N131)</f>
        <v>0</v>
      </c>
      <c r="O131" s="35">
        <f>SUM(Լոռի!O131+'Արագածոտն '!O131+'Երևան քաղաք'!O131+'Արարատ և Վայոց ձոր'!O131+Արմավիր!O131+Կոտայք!O131+Շիրակ!O131+Տավուշ!O131+Սյունիք!O131+Գեղարքունիք!O131)</f>
        <v>0</v>
      </c>
      <c r="P131" s="35">
        <f>SUM(Լոռի!P131+'Արագածոտն '!P131+'Երևան քաղաք'!P131+'Արարատ և Վայոց ձոր'!P131+Արմավիր!P131+Կոտայք!P131+Շիրակ!P131+Տավուշ!P131+Սյունիք!P131+Գեղարքունիք!P131)</f>
        <v>0</v>
      </c>
      <c r="Q131" s="35">
        <f>SUM(Լոռի!Q131+'Արագածոտն '!Q131+'Երևան քաղաք'!Q131+'Արարատ և Վայոց ձոր'!Q131+Արմավիր!Q131+Կոտայք!Q131+Շիրակ!Q131+Տավուշ!Q131+Սյունիք!Q131+Գեղարքունիք!Q131)</f>
        <v>0</v>
      </c>
      <c r="R131" s="35">
        <f>SUM(Լոռի!R131+'Արագածոտն '!R131+'Երևան քաղաք'!R131+'Արարատ և Վայոց ձոր'!R131+Արմավիր!R131+Կոտայք!R131+Շիրակ!R131+Տավուշ!R131+Սյունիք!R131+Գեղարքունիք!R131)</f>
        <v>0</v>
      </c>
      <c r="S131" s="35">
        <f>SUM(Լոռի!S131+'Արագածոտն '!S131+'Երևան քաղաք'!S131+'Արարատ և Վայոց ձոր'!S131+Արմավիր!S131+Կոտայք!S131+Շիրակ!S131+Տավուշ!S131+Սյունիք!S131+Գեղարքունիք!S131)</f>
        <v>0</v>
      </c>
      <c r="T131" s="35">
        <f>SUM(Լոռի!T131+'Արագածոտն '!T131+'Երևան քաղաք'!T131+'Արարատ և Վայոց ձոր'!T131+Արմավիր!T131+Կոտայք!T131+Շիրակ!T131+Տավուշ!T131+Սյունիք!T131+Գեղարքունիք!T131)</f>
        <v>0</v>
      </c>
      <c r="U131" s="35">
        <f>SUM(Լոռի!U131+'Արագածոտն '!U131+'Երևան քաղաք'!U131+'Արարատ և Վայոց ձոր'!U131+Արմավիր!U131+Կոտայք!U131+Շիրակ!U131+Տավուշ!U131+Սյունիք!U131+Գեղարքունիք!U131)</f>
        <v>0</v>
      </c>
      <c r="V131" s="35">
        <f>SUM(Լոռի!V131+'Արագածոտն '!V131+'Երևան քաղաք'!V131+'Արարատ և Վայոց ձոր'!V131+Արմավիր!V131+Կոտայք!V131+Շիրակ!V131+Տավուշ!V131+Սյունիք!V131+Գեղարքունիք!V131)</f>
        <v>0</v>
      </c>
      <c r="W131" s="35">
        <f>SUM(Լոռի!W131+'Արագածոտն '!W131+'Երևան քաղաք'!W131+'Արարատ և Վայոց ձոր'!W131+Արմավիր!W131+Կոտայք!W131+Շիրակ!W131+Տավուշ!W131+Սյունիք!W131+Գեղարքունիք!W131)</f>
        <v>0</v>
      </c>
      <c r="X131" s="35">
        <f>SUM(Լոռի!X131+'Արագածոտն '!X131+'Երևան քաղաք'!X131+'Արարատ և Վայոց ձոր'!X131+Արմավիր!X131+Կոտայք!X131+Շիրակ!X131+Տավուշ!X131+Սյունիք!X131+Գեղարքունիք!X131)</f>
        <v>0</v>
      </c>
      <c r="Y131" s="35">
        <f>SUM(Լոռի!Y131+'Արագածոտն '!Y131+'Երևան քաղաք'!Y131+'Արարատ և Վայոց ձոր'!Y131+Արմավիր!Y131+Կոտայք!Y131+Շիրակ!Y131+Տավուշ!Y131+Սյունիք!Y131+Գեղարքունիք!Y131)</f>
        <v>0</v>
      </c>
      <c r="Z131" s="35">
        <f>SUM(Լոռի!Z131+'Արագածոտն '!Z131+'Երևան քաղաք'!Z131+'Արարատ և Վայոց ձոր'!Z131+Արմավիր!Z131+Կոտայք!Z131+Շիրակ!Z131+Տավուշ!Z131+Սյունիք!Z131+Գեղարքունիք!Z131)</f>
        <v>0</v>
      </c>
      <c r="AA131" s="35">
        <f>SUM(Լոռի!AA131+'Արագածոտն '!AA131+'Երևան քաղաք'!AA131+'Արարատ և Վայոց ձոր'!AA131+Արմավիր!AA131+Կոտայք!AA131+Շիրակ!AA131+Տավուշ!AA131+Սյունիք!AA131+Գեղարքունիք!AA131)</f>
        <v>0</v>
      </c>
      <c r="AB131" s="35">
        <f>SUM(Լոռի!AB131+'Արագածոտն '!AB131+'Երևան քաղաք'!AB131+'Արարատ և Վայոց ձոր'!AB131+Արմավիր!AB131+Կոտայք!AB131+Շիրակ!AB131+Տավուշ!AB131+Սյունիք!AB131+Գեղարքունիք!AB131)</f>
        <v>0</v>
      </c>
    </row>
    <row r="132" spans="1:28" ht="20.100000000000001" customHeight="1" x14ac:dyDescent="0.3">
      <c r="A132" s="52" t="s">
        <v>103</v>
      </c>
      <c r="B132" s="34" t="s">
        <v>525</v>
      </c>
      <c r="C132" s="34">
        <v>200</v>
      </c>
      <c r="D132" s="35">
        <f>SUM(Լոռի!D132+'Արագածոտն '!D132+'Երևան քաղաք'!D132+'Արարատ և Վայոց ձոր'!D132+Արմավիր!D132+Կոտայք!D132+Շիրակ!D132+Տավուշ!D132+Սյունիք!D132+Գեղարքունիք!D132)</f>
        <v>0</v>
      </c>
      <c r="E132" s="35">
        <f>SUM(Լոռի!E132+'Արագածոտն '!E132+'Երևան քաղաք'!E132+'Արարատ և Վայոց ձոր'!E132+Արմավիր!E132+Կոտայք!E132+Շիրակ!E132+Տավուշ!E132+Սյունիք!E132+Գեղարքունիք!E132)</f>
        <v>0</v>
      </c>
      <c r="F132" s="35">
        <f>SUM(Լոռի!F132+'Արագածոտն '!F132+'Երևան քաղաք'!F132+'Արարատ և Վայոց ձոր'!F132+Արմավիր!F132+Կոտայք!F132+Շիրակ!F132+Տավուշ!F132+Սյունիք!F132+Գեղարքունիք!F132)</f>
        <v>0</v>
      </c>
      <c r="G132" s="35">
        <f>SUM(Լոռի!G132+'Արագածոտն '!G132+'Երևան քաղաք'!G132+'Արարատ և Վայոց ձոր'!G132+Արմավիր!G132+Կոտայք!G132+Շիրակ!G132+Տավուշ!G132+Սյունիք!G132+Գեղարքունիք!G132)</f>
        <v>0</v>
      </c>
      <c r="H132" s="35">
        <f>SUM(Լոռի!H132+'Արագածոտն '!H132+'Երևան քաղաք'!H132+'Արարատ և Վայոց ձոր'!H132+Արմավիր!H132+Կոտայք!H132+Շիրակ!H132+Տավուշ!H132+Սյունիք!H132+Գեղարքունիք!H132)</f>
        <v>0</v>
      </c>
      <c r="I132" s="35">
        <f>SUM(Լոռի!I132+'Արագածոտն '!I132+'Երևան քաղաք'!I132+'Արարատ և Վայոց ձոր'!I132+Արմավիր!I132+Կոտայք!I132+Շիրակ!I132+Տավուշ!I132+Սյունիք!I132+Գեղարքունիք!I132)</f>
        <v>0</v>
      </c>
      <c r="J132" s="35">
        <f>SUM(Լոռի!J132+'Արագածոտն '!J132+'Երևան քաղաք'!J132+'Արարատ և Վայոց ձոր'!J132+Արմավիր!J132+Կոտայք!J132+Շիրակ!J132+Տավուշ!J132+Սյունիք!J132+Գեղարքունիք!J132)</f>
        <v>0</v>
      </c>
      <c r="K132" s="35">
        <f>SUM(Լոռի!K132+'Արագածոտն '!K132+'Երևան քաղաք'!K132+'Արարատ և Վայոց ձոր'!K132+Արմավիր!K132+Կոտայք!K132+Շիրակ!K132+Տավուշ!K132+Սյունիք!K132+Գեղարքունիք!K132)</f>
        <v>0</v>
      </c>
      <c r="L132" s="35">
        <f>SUM(Լոռի!L132+'Արագածոտն '!L132+'Երևան քաղաք'!L132+'Արարատ և Վայոց ձոր'!L132+Արմավիր!L132+Կոտայք!L132+Շիրակ!L132+Տավուշ!L132+Սյունիք!L132+Գեղարքունիք!L132)</f>
        <v>0</v>
      </c>
      <c r="M132" s="35">
        <f>SUM(Լոռի!M132+'Արագածոտն '!M132+'Երևան քաղաք'!M132+'Արարատ և Վայոց ձոր'!M132+Արմավիր!M132+Կոտայք!M132+Շիրակ!M132+Տավուշ!M132+Սյունիք!M132+Գեղարքունիք!M132)</f>
        <v>0</v>
      </c>
      <c r="N132" s="35">
        <f>SUM(Լոռի!N132+'Արագածոտն '!N132+'Երևան քաղաք'!N132+'Արարատ և Վայոց ձոր'!N132+Արմավիր!N132+Կոտայք!N132+Շիրակ!N132+Տավուշ!N132+Սյունիք!N132+Գեղարքունիք!N132)</f>
        <v>0</v>
      </c>
      <c r="O132" s="35">
        <f>SUM(Լոռի!O132+'Արագածոտն '!O132+'Երևան քաղաք'!O132+'Արարատ և Վայոց ձոր'!O132+Արմավիր!O132+Կոտայք!O132+Շիրակ!O132+Տավուշ!O132+Սյունիք!O132+Գեղարքունիք!O132)</f>
        <v>0</v>
      </c>
      <c r="P132" s="35">
        <f>SUM(Լոռի!P132+'Արագածոտն '!P132+'Երևան քաղաք'!P132+'Արարատ և Վայոց ձոր'!P132+Արմավիր!P132+Կոտայք!P132+Շիրակ!P132+Տավուշ!P132+Սյունիք!P132+Գեղարքունիք!P132)</f>
        <v>0</v>
      </c>
      <c r="Q132" s="35">
        <f>SUM(Լոռի!Q132+'Արագածոտն '!Q132+'Երևան քաղաք'!Q132+'Արարատ և Վայոց ձոր'!Q132+Արմավիր!Q132+Կոտայք!Q132+Շիրակ!Q132+Տավուշ!Q132+Սյունիք!Q132+Գեղարքունիք!Q132)</f>
        <v>0</v>
      </c>
      <c r="R132" s="35">
        <f>SUM(Լոռի!R132+'Արագածոտն '!R132+'Երևան քաղաք'!R132+'Արարատ և Վայոց ձոր'!R132+Արմավիր!R132+Կոտայք!R132+Շիրակ!R132+Տավուշ!R132+Սյունիք!R132+Գեղարքունիք!R132)</f>
        <v>0</v>
      </c>
      <c r="S132" s="35">
        <f>SUM(Լոռի!S132+'Արագածոտն '!S132+'Երևան քաղաք'!S132+'Արարատ և Վայոց ձոր'!S132+Արմավիր!S132+Կոտայք!S132+Շիրակ!S132+Տավուշ!S132+Սյունիք!S132+Գեղարքունիք!S132)</f>
        <v>0</v>
      </c>
      <c r="T132" s="35">
        <f>SUM(Լոռի!T132+'Արագածոտն '!T132+'Երևան քաղաք'!T132+'Արարատ և Վայոց ձոր'!T132+Արմավիր!T132+Կոտայք!T132+Շիրակ!T132+Տավուշ!T132+Սյունիք!T132+Գեղարքունիք!T132)</f>
        <v>0</v>
      </c>
      <c r="U132" s="35">
        <f>SUM(Լոռի!U132+'Արագածոտն '!U132+'Երևան քաղաք'!U132+'Արարատ և Վայոց ձոր'!U132+Արմավիր!U132+Կոտայք!U132+Շիրակ!U132+Տավուշ!U132+Սյունիք!U132+Գեղարքունիք!U132)</f>
        <v>0</v>
      </c>
      <c r="V132" s="35">
        <f>SUM(Լոռի!V132+'Արագածոտն '!V132+'Երևան քաղաք'!V132+'Արարատ և Վայոց ձոր'!V132+Արմավիր!V132+Կոտայք!V132+Շիրակ!V132+Տավուշ!V132+Սյունիք!V132+Գեղարքունիք!V132)</f>
        <v>0</v>
      </c>
      <c r="W132" s="35">
        <f>SUM(Լոռի!W132+'Արագածոտն '!W132+'Երևան քաղաք'!W132+'Արարատ և Վայոց ձոր'!W132+Արմավիր!W132+Կոտայք!W132+Շիրակ!W132+Տավուշ!W132+Սյունիք!W132+Գեղարքունիք!W132)</f>
        <v>0</v>
      </c>
      <c r="X132" s="35">
        <f>SUM(Լոռի!X132+'Արագածոտն '!X132+'Երևան քաղաք'!X132+'Արարատ և Վայոց ձոր'!X132+Արմավիր!X132+Կոտայք!X132+Շիրակ!X132+Տավուշ!X132+Սյունիք!X132+Գեղարքունիք!X132)</f>
        <v>0</v>
      </c>
      <c r="Y132" s="35">
        <f>SUM(Լոռի!Y132+'Արագածոտն '!Y132+'Երևան քաղաք'!Y132+'Արարատ և Վայոց ձոր'!Y132+Արմավիր!Y132+Կոտայք!Y132+Շիրակ!Y132+Տավուշ!Y132+Սյունիք!Y132+Գեղարքունիք!Y132)</f>
        <v>0</v>
      </c>
      <c r="Z132" s="35">
        <f>SUM(Լոռի!Z132+'Արագածոտն '!Z132+'Երևան քաղաք'!Z132+'Արարատ և Վայոց ձոր'!Z132+Արմավիր!Z132+Կոտայք!Z132+Շիրակ!Z132+Տավուշ!Z132+Սյունիք!Z132+Գեղարքունիք!Z132)</f>
        <v>0</v>
      </c>
      <c r="AA132" s="35">
        <f>SUM(Լոռի!AA132+'Արագածոտն '!AA132+'Երևան քաղաք'!AA132+'Արարատ և Վայոց ձոր'!AA132+Արմավիր!AA132+Կոտայք!AA132+Շիրակ!AA132+Տավուշ!AA132+Սյունիք!AA132+Գեղարքունիք!AA132)</f>
        <v>0</v>
      </c>
      <c r="AB132" s="35">
        <f>SUM(Լոռի!AB132+'Արագածոտն '!AB132+'Երևան քաղաք'!AB132+'Արարատ և Վայոց ձոր'!AB132+Արմավիր!AB132+Կոտայք!AB132+Շիրակ!AB132+Տավուշ!AB132+Սյունիք!AB132+Գեղարքունիք!AB132)</f>
        <v>0</v>
      </c>
    </row>
    <row r="133" spans="1:28" ht="20.100000000000001" customHeight="1" x14ac:dyDescent="0.3">
      <c r="A133" s="52" t="s">
        <v>104</v>
      </c>
      <c r="B133" s="34" t="s">
        <v>414</v>
      </c>
      <c r="C133" s="34">
        <v>201</v>
      </c>
      <c r="D133" s="35">
        <f>SUM(Լոռի!D133+'Արագածոտն '!D133+'Երևան քաղաք'!D133+'Արարատ և Վայոց ձոր'!D133+Արմավիր!D133+Կոտայք!D133+Շիրակ!D133+Տավուշ!D133+Սյունիք!D133+Գեղարքունիք!D133)</f>
        <v>0</v>
      </c>
      <c r="E133" s="35">
        <f>SUM(Լոռի!E133+'Արագածոտն '!E133+'Երևան քաղաք'!E133+'Արարատ և Վայոց ձոր'!E133+Արմավիր!E133+Կոտայք!E133+Շիրակ!E133+Տավուշ!E133+Սյունիք!E133+Գեղարքունիք!E133)</f>
        <v>0</v>
      </c>
      <c r="F133" s="35">
        <f>SUM(Լոռի!F133+'Արագածոտն '!F133+'Երևան քաղաք'!F133+'Արարատ և Վայոց ձոր'!F133+Արմավիր!F133+Կոտայք!F133+Շիրակ!F133+Տավուշ!F133+Սյունիք!F133+Գեղարքունիք!F133)</f>
        <v>0</v>
      </c>
      <c r="G133" s="35">
        <f>SUM(Լոռի!G133+'Արագածոտն '!G133+'Երևան քաղաք'!G133+'Արարատ և Վայոց ձոր'!G133+Արմավիր!G133+Կոտայք!G133+Շիրակ!G133+Տավուշ!G133+Սյունիք!G133+Գեղարքունիք!G133)</f>
        <v>0</v>
      </c>
      <c r="H133" s="35">
        <f>SUM(Լոռի!H133+'Արագածոտն '!H133+'Երևան քաղաք'!H133+'Արարատ և Վայոց ձոր'!H133+Արմավիր!H133+Կոտայք!H133+Շիրակ!H133+Տավուշ!H133+Սյունիք!H133+Գեղարքունիք!H133)</f>
        <v>0</v>
      </c>
      <c r="I133" s="35">
        <f>SUM(Լոռի!I133+'Արագածոտն '!I133+'Երևան քաղաք'!I133+'Արարատ և Վայոց ձոր'!I133+Արմավիր!I133+Կոտայք!I133+Շիրակ!I133+Տավուշ!I133+Սյունիք!I133+Գեղարքունիք!I133)</f>
        <v>0</v>
      </c>
      <c r="J133" s="35">
        <f>SUM(Լոռի!J133+'Արագածոտն '!J133+'Երևան քաղաք'!J133+'Արարատ և Վայոց ձոր'!J133+Արմավիր!J133+Կոտայք!J133+Շիրակ!J133+Տավուշ!J133+Սյունիք!J133+Գեղարքունիք!J133)</f>
        <v>0</v>
      </c>
      <c r="K133" s="35">
        <f>SUM(Լոռի!K133+'Արագածոտն '!K133+'Երևան քաղաք'!K133+'Արարատ և Վայոց ձոր'!K133+Արմավիր!K133+Կոտայք!K133+Շիրակ!K133+Տավուշ!K133+Սյունիք!K133+Գեղարքունիք!K133)</f>
        <v>0</v>
      </c>
      <c r="L133" s="35">
        <f>SUM(Լոռի!L133+'Արագածոտն '!L133+'Երևան քաղաք'!L133+'Արարատ և Վայոց ձոր'!L133+Արմավիր!L133+Կոտայք!L133+Շիրակ!L133+Տավուշ!L133+Սյունիք!L133+Գեղարքունիք!L133)</f>
        <v>0</v>
      </c>
      <c r="M133" s="35">
        <f>SUM(Լոռի!M133+'Արագածոտն '!M133+'Երևան քաղաք'!M133+'Արարատ և Վայոց ձոր'!M133+Արմավիր!M133+Կոտայք!M133+Շիրակ!M133+Տավուշ!M133+Սյունիք!M133+Գեղարքունիք!M133)</f>
        <v>0</v>
      </c>
      <c r="N133" s="35">
        <f>SUM(Լոռի!N133+'Արագածոտն '!N133+'Երևան քաղաք'!N133+'Արարատ և Վայոց ձոր'!N133+Արմավիր!N133+Կոտայք!N133+Շիրակ!N133+Տավուշ!N133+Սյունիք!N133+Գեղարքունիք!N133)</f>
        <v>0</v>
      </c>
      <c r="O133" s="35">
        <f>SUM(Լոռի!O133+'Արագածոտն '!O133+'Երևան քաղաք'!O133+'Արարատ և Վայոց ձոր'!O133+Արմավիր!O133+Կոտայք!O133+Շիրակ!O133+Տավուշ!O133+Սյունիք!O133+Գեղարքունիք!O133)</f>
        <v>0</v>
      </c>
      <c r="P133" s="35">
        <f>SUM(Լոռի!P133+'Արագածոտն '!P133+'Երևան քաղաք'!P133+'Արարատ և Վայոց ձոր'!P133+Արմավիր!P133+Կոտայք!P133+Շիրակ!P133+Տավուշ!P133+Սյունիք!P133+Գեղարքունիք!P133)</f>
        <v>0</v>
      </c>
      <c r="Q133" s="35">
        <f>SUM(Լոռի!Q133+'Արագածոտն '!Q133+'Երևան քաղաք'!Q133+'Արարատ և Վայոց ձոր'!Q133+Արմավիր!Q133+Կոտայք!Q133+Շիրակ!Q133+Տավուշ!Q133+Սյունիք!Q133+Գեղարքունիք!Q133)</f>
        <v>0</v>
      </c>
      <c r="R133" s="35">
        <f>SUM(Լոռի!R133+'Արագածոտն '!R133+'Երևան քաղաք'!R133+'Արարատ և Վայոց ձոր'!R133+Արմավիր!R133+Կոտայք!R133+Շիրակ!R133+Տավուշ!R133+Սյունիք!R133+Գեղարքունիք!R133)</f>
        <v>0</v>
      </c>
      <c r="S133" s="35">
        <f>SUM(Լոռի!S133+'Արագածոտն '!S133+'Երևան քաղաք'!S133+'Արարատ և Վայոց ձոր'!S133+Արմավիր!S133+Կոտայք!S133+Շիրակ!S133+Տավուշ!S133+Սյունիք!S133+Գեղարքունիք!S133)</f>
        <v>0</v>
      </c>
      <c r="T133" s="35">
        <f>SUM(Լոռի!T133+'Արագածոտն '!T133+'Երևան քաղաք'!T133+'Արարատ և Վայոց ձոր'!T133+Արմավիր!T133+Կոտայք!T133+Շիրակ!T133+Տավուշ!T133+Սյունիք!T133+Գեղարքունիք!T133)</f>
        <v>0</v>
      </c>
      <c r="U133" s="35">
        <f>SUM(Լոռի!U133+'Արագածոտն '!U133+'Երևան քաղաք'!U133+'Արարատ և Վայոց ձոր'!U133+Արմավիր!U133+Կոտայք!U133+Շիրակ!U133+Տավուշ!U133+Սյունիք!U133+Գեղարքունիք!U133)</f>
        <v>0</v>
      </c>
      <c r="V133" s="35">
        <f>SUM(Լոռի!V133+'Արագածոտն '!V133+'Երևան քաղաք'!V133+'Արարատ և Վայոց ձոր'!V133+Արմավիր!V133+Կոտայք!V133+Շիրակ!V133+Տավուշ!V133+Սյունիք!V133+Գեղարքունիք!V133)</f>
        <v>0</v>
      </c>
      <c r="W133" s="35">
        <f>SUM(Լոռի!W133+'Արագածոտն '!W133+'Երևան քաղաք'!W133+'Արարատ և Վայոց ձոր'!W133+Արմավիր!W133+Կոտայք!W133+Շիրակ!W133+Տավուշ!W133+Սյունիք!W133+Գեղարքունիք!W133)</f>
        <v>0</v>
      </c>
      <c r="X133" s="35">
        <f>SUM(Լոռի!X133+'Արագածոտն '!X133+'Երևան քաղաք'!X133+'Արարատ և Վայոց ձոր'!X133+Արմավիր!X133+Կոտայք!X133+Շիրակ!X133+Տավուշ!X133+Սյունիք!X133+Գեղարքունիք!X133)</f>
        <v>0</v>
      </c>
      <c r="Y133" s="35">
        <f>SUM(Լոռի!Y133+'Արագածոտն '!Y133+'Երևան քաղաք'!Y133+'Արարատ և Վայոց ձոր'!Y133+Արմավիր!Y133+Կոտայք!Y133+Շիրակ!Y133+Տավուշ!Y133+Սյունիք!Y133+Գեղարքունիք!Y133)</f>
        <v>0</v>
      </c>
      <c r="Z133" s="35">
        <f>SUM(Լոռի!Z133+'Արագածոտն '!Z133+'Երևան քաղաք'!Z133+'Արարատ և Վայոց ձոր'!Z133+Արմավիր!Z133+Կոտայք!Z133+Շիրակ!Z133+Տավուշ!Z133+Սյունիք!Z133+Գեղարքունիք!Z133)</f>
        <v>0</v>
      </c>
      <c r="AA133" s="35">
        <f>SUM(Լոռի!AA133+'Արագածոտն '!AA133+'Երևան քաղաք'!AA133+'Արարատ և Վայոց ձոր'!AA133+Արմավիր!AA133+Կոտայք!AA133+Շիրակ!AA133+Տավուշ!AA133+Սյունիք!AA133+Գեղարքունիք!AA133)</f>
        <v>0</v>
      </c>
      <c r="AB133" s="35">
        <f>SUM(Լոռի!AB133+'Արագածոտն '!AB133+'Երևան քաղաք'!AB133+'Արարատ և Վայոց ձոր'!AB133+Արմավիր!AB133+Կոտայք!AB133+Շիրակ!AB133+Տավուշ!AB133+Սյունիք!AB133+Գեղարքունիք!AB133)</f>
        <v>0</v>
      </c>
    </row>
    <row r="134" spans="1:28" ht="20.100000000000001" customHeight="1" x14ac:dyDescent="0.3">
      <c r="A134" s="52" t="s">
        <v>105</v>
      </c>
      <c r="B134" s="34" t="s">
        <v>476</v>
      </c>
      <c r="C134" s="34">
        <v>202</v>
      </c>
      <c r="D134" s="35">
        <f>SUM(Լոռի!D134+'Արագածոտն '!D134+'Երևան քաղաք'!D134+'Արարատ և Վայոց ձոր'!D134+Արմավիր!D134+Կոտայք!D134+Շիրակ!D134+Տավուշ!D134+Սյունիք!D134+Գեղարքունիք!D134)</f>
        <v>0</v>
      </c>
      <c r="E134" s="35">
        <f>SUM(Լոռի!E134+'Արագածոտն '!E134+'Երևան քաղաք'!E134+'Արարատ և Վայոց ձոր'!E134+Արմավիր!E134+Կոտայք!E134+Շիրակ!E134+Տավուշ!E134+Սյունիք!E134+Գեղարքունիք!E134)</f>
        <v>0</v>
      </c>
      <c r="F134" s="35">
        <f>SUM(Լոռի!F134+'Արագածոտն '!F134+'Երևան քաղաք'!F134+'Արարատ և Վայոց ձոր'!F134+Արմավիր!F134+Կոտայք!F134+Շիրակ!F134+Տավուշ!F134+Սյունիք!F134+Գեղարքունիք!F134)</f>
        <v>0</v>
      </c>
      <c r="G134" s="35">
        <f>SUM(Լոռի!G134+'Արագածոտն '!G134+'Երևան քաղաք'!G134+'Արարատ և Վայոց ձոր'!G134+Արմավիր!G134+Կոտայք!G134+Շիրակ!G134+Տավուշ!G134+Սյունիք!G134+Գեղարքունիք!G134)</f>
        <v>0</v>
      </c>
      <c r="H134" s="35">
        <f>SUM(Լոռի!H134+'Արագածոտն '!H134+'Երևան քաղաք'!H134+'Արարատ և Վայոց ձոր'!H134+Արմավիր!H134+Կոտայք!H134+Շիրակ!H134+Տավուշ!H134+Սյունիք!H134+Գեղարքունիք!H134)</f>
        <v>0</v>
      </c>
      <c r="I134" s="35">
        <f>SUM(Լոռի!I134+'Արագածոտն '!I134+'Երևան քաղաք'!I134+'Արարատ և Վայոց ձոր'!I134+Արմավիր!I134+Կոտայք!I134+Շիրակ!I134+Տավուշ!I134+Սյունիք!I134+Գեղարքունիք!I134)</f>
        <v>0</v>
      </c>
      <c r="J134" s="35">
        <f>SUM(Լոռի!J134+'Արագածոտն '!J134+'Երևան քաղաք'!J134+'Արարատ և Վայոց ձոր'!J134+Արմավիր!J134+Կոտայք!J134+Շիրակ!J134+Տավուշ!J134+Սյունիք!J134+Գեղարքունիք!J134)</f>
        <v>0</v>
      </c>
      <c r="K134" s="35">
        <f>SUM(Լոռի!K134+'Արագածոտն '!K134+'Երևան քաղաք'!K134+'Արարատ և Վայոց ձոր'!K134+Արմավիր!K134+Կոտայք!K134+Շիրակ!K134+Տավուշ!K134+Սյունիք!K134+Գեղարքունիք!K134)</f>
        <v>0</v>
      </c>
      <c r="L134" s="35">
        <f>SUM(Լոռի!L134+'Արագածոտն '!L134+'Երևան քաղաք'!L134+'Արարատ և Վայոց ձոր'!L134+Արմավիր!L134+Կոտայք!L134+Շիրակ!L134+Տավուշ!L134+Սյունիք!L134+Գեղարքունիք!L134)</f>
        <v>0</v>
      </c>
      <c r="M134" s="35">
        <f>SUM(Լոռի!M134+'Արագածոտն '!M134+'Երևան քաղաք'!M134+'Արարատ և Վայոց ձոր'!M134+Արմավիր!M134+Կոտայք!M134+Շիրակ!M134+Տավուշ!M134+Սյունիք!M134+Գեղարքունիք!M134)</f>
        <v>0</v>
      </c>
      <c r="N134" s="35">
        <f>SUM(Լոռի!N134+'Արագածոտն '!N134+'Երևան քաղաք'!N134+'Արարատ և Վայոց ձոր'!N134+Արմավիր!N134+Կոտայք!N134+Շիրակ!N134+Տավուշ!N134+Սյունիք!N134+Գեղարքունիք!N134)</f>
        <v>0</v>
      </c>
      <c r="O134" s="35">
        <f>SUM(Լոռի!O134+'Արագածոտն '!O134+'Երևան քաղաք'!O134+'Արարատ և Վայոց ձոր'!O134+Արմավիր!O134+Կոտայք!O134+Շիրակ!O134+Տավուշ!O134+Սյունիք!O134+Գեղարքունիք!O134)</f>
        <v>0</v>
      </c>
      <c r="P134" s="35">
        <f>SUM(Լոռի!P134+'Արագածոտն '!P134+'Երևան քաղաք'!P134+'Արարատ և Վայոց ձոր'!P134+Արմավիր!P134+Կոտայք!P134+Շիրակ!P134+Տավուշ!P134+Սյունիք!P134+Գեղարքունիք!P134)</f>
        <v>0</v>
      </c>
      <c r="Q134" s="35">
        <f>SUM(Լոռի!Q134+'Արագածոտն '!Q134+'Երևան քաղաք'!Q134+'Արարատ և Վայոց ձոր'!Q134+Արմավիր!Q134+Կոտայք!Q134+Շիրակ!Q134+Տավուշ!Q134+Սյունիք!Q134+Գեղարքունիք!Q134)</f>
        <v>0</v>
      </c>
      <c r="R134" s="35">
        <f>SUM(Լոռի!R134+'Արագածոտն '!R134+'Երևան քաղաք'!R134+'Արարատ և Վայոց ձոր'!R134+Արմավիր!R134+Կոտայք!R134+Շիրակ!R134+Տավուշ!R134+Սյունիք!R134+Գեղարքունիք!R134)</f>
        <v>0</v>
      </c>
      <c r="S134" s="35">
        <f>SUM(Լոռի!S134+'Արագածոտն '!S134+'Երևան քաղաք'!S134+'Արարատ և Վայոց ձոր'!S134+Արմավիր!S134+Կոտայք!S134+Շիրակ!S134+Տավուշ!S134+Սյունիք!S134+Գեղարքունիք!S134)</f>
        <v>0</v>
      </c>
      <c r="T134" s="35">
        <f>SUM(Լոռի!T134+'Արագածոտն '!T134+'Երևան քաղաք'!T134+'Արարատ և Վայոց ձոր'!T134+Արմավիր!T134+Կոտայք!T134+Շիրակ!T134+Տավուշ!T134+Սյունիք!T134+Գեղարքունիք!T134)</f>
        <v>0</v>
      </c>
      <c r="U134" s="35">
        <f>SUM(Լոռի!U134+'Արագածոտն '!U134+'Երևան քաղաք'!U134+'Արարատ և Վայոց ձոր'!U134+Արմավիր!U134+Կոտայք!U134+Շիրակ!U134+Տավուշ!U134+Սյունիք!U134+Գեղարքունիք!U134)</f>
        <v>0</v>
      </c>
      <c r="V134" s="35">
        <f>SUM(Լոռի!V134+'Արագածոտն '!V134+'Երևան քաղաք'!V134+'Արարատ և Վայոց ձոր'!V134+Արմավիր!V134+Կոտայք!V134+Շիրակ!V134+Տավուշ!V134+Սյունիք!V134+Գեղարքունիք!V134)</f>
        <v>0</v>
      </c>
      <c r="W134" s="35">
        <f>SUM(Լոռի!W134+'Արագածոտն '!W134+'Երևան քաղաք'!W134+'Արարատ և Վայոց ձոր'!W134+Արմավիր!W134+Կոտայք!W134+Շիրակ!W134+Տավուշ!W134+Սյունիք!W134+Գեղարքունիք!W134)</f>
        <v>0</v>
      </c>
      <c r="X134" s="35">
        <f>SUM(Լոռի!X134+'Արագածոտն '!X134+'Երևան քաղաք'!X134+'Արարատ և Վայոց ձոր'!X134+Արմավիր!X134+Կոտայք!X134+Շիրակ!X134+Տավուշ!X134+Սյունիք!X134+Գեղարքունիք!X134)</f>
        <v>0</v>
      </c>
      <c r="Y134" s="35">
        <f>SUM(Լոռի!Y134+'Արագածոտն '!Y134+'Երևան քաղաք'!Y134+'Արարատ և Վայոց ձոր'!Y134+Արմավիր!Y134+Կոտայք!Y134+Շիրակ!Y134+Տավուշ!Y134+Սյունիք!Y134+Գեղարքունիք!Y134)</f>
        <v>0</v>
      </c>
      <c r="Z134" s="35">
        <f>SUM(Լոռի!Z134+'Արագածոտն '!Z134+'Երևան քաղաք'!Z134+'Արարատ և Վայոց ձոր'!Z134+Արմավիր!Z134+Կոտայք!Z134+Շիրակ!Z134+Տավուշ!Z134+Սյունիք!Z134+Գեղարքունիք!Z134)</f>
        <v>0</v>
      </c>
      <c r="AA134" s="35">
        <f>SUM(Լոռի!AA134+'Արագածոտն '!AA134+'Երևան քաղաք'!AA134+'Արարատ և Վայոց ձոր'!AA134+Արմավիր!AA134+Կոտայք!AA134+Շիրակ!AA134+Տավուշ!AA134+Սյունիք!AA134+Գեղարքունիք!AA134)</f>
        <v>0</v>
      </c>
      <c r="AB134" s="35">
        <f>SUM(Լոռի!AB134+'Արագածոտն '!AB134+'Երևան քաղաք'!AB134+'Արարատ և Վայոց ձոր'!AB134+Արմավիր!AB134+Կոտայք!AB134+Շիրակ!AB134+Տավուշ!AB134+Սյունիք!AB134+Գեղարքունիք!AB134)</f>
        <v>0</v>
      </c>
    </row>
    <row r="135" spans="1:28" ht="20.100000000000001" customHeight="1" x14ac:dyDescent="0.3">
      <c r="A135" s="52" t="s">
        <v>106</v>
      </c>
      <c r="B135" s="34" t="s">
        <v>477</v>
      </c>
      <c r="C135" s="34">
        <v>203</v>
      </c>
      <c r="D135" s="35">
        <f>SUM(Լոռի!D135+'Արագածոտն '!D135+'Երևան քաղաք'!D135+'Արարատ և Վայոց ձոր'!D135+Արմավիր!D135+Կոտայք!D135+Շիրակ!D135+Տավուշ!D135+Սյունիք!D135+Գեղարքունիք!D135)</f>
        <v>0</v>
      </c>
      <c r="E135" s="35">
        <f>SUM(Լոռի!E135+'Արագածոտն '!E135+'Երևան քաղաք'!E135+'Արարատ և Վայոց ձոր'!E135+Արմավիր!E135+Կոտայք!E135+Շիրակ!E135+Տավուշ!E135+Սյունիք!E135+Գեղարքունիք!E135)</f>
        <v>0</v>
      </c>
      <c r="F135" s="35">
        <f>SUM(Լոռի!F135+'Արագածոտն '!F135+'Երևան քաղաք'!F135+'Արարատ և Վայոց ձոր'!F135+Արմավիր!F135+Կոտայք!F135+Շիրակ!F135+Տավուշ!F135+Սյունիք!F135+Գեղարքունիք!F135)</f>
        <v>0</v>
      </c>
      <c r="G135" s="35">
        <f>SUM(Լոռի!G135+'Արագածոտն '!G135+'Երևան քաղաք'!G135+'Արարատ և Վայոց ձոր'!G135+Արմավիր!G135+Կոտայք!G135+Շիրակ!G135+Տավուշ!G135+Սյունիք!G135+Գեղարքունիք!G135)</f>
        <v>0</v>
      </c>
      <c r="H135" s="35">
        <f>SUM(Լոռի!H135+'Արագածոտն '!H135+'Երևան քաղաք'!H135+'Արարատ և Վայոց ձոր'!H135+Արմավիր!H135+Կոտայք!H135+Շիրակ!H135+Տավուշ!H135+Սյունիք!H135+Գեղարքունիք!H135)</f>
        <v>0</v>
      </c>
      <c r="I135" s="35">
        <f>SUM(Լոռի!I135+'Արագածոտն '!I135+'Երևան քաղաք'!I135+'Արարատ և Վայոց ձոր'!I135+Արմավիր!I135+Կոտայք!I135+Շիրակ!I135+Տավուշ!I135+Սյունիք!I135+Գեղարքունիք!I135)</f>
        <v>0</v>
      </c>
      <c r="J135" s="35">
        <f>SUM(Լոռի!J135+'Արագածոտն '!J135+'Երևան քաղաք'!J135+'Արարատ և Վայոց ձոր'!J135+Արմավիր!J135+Կոտայք!J135+Շիրակ!J135+Տավուշ!J135+Սյունիք!J135+Գեղարքունիք!J135)</f>
        <v>0</v>
      </c>
      <c r="K135" s="35">
        <f>SUM(Լոռի!K135+'Արագածոտն '!K135+'Երևան քաղաք'!K135+'Արարատ և Վայոց ձոր'!K135+Արմավիր!K135+Կոտայք!K135+Շիրակ!K135+Տավուշ!K135+Սյունիք!K135+Գեղարքունիք!K135)</f>
        <v>0</v>
      </c>
      <c r="L135" s="35">
        <f>SUM(Լոռի!L135+'Արագածոտն '!L135+'Երևան քաղաք'!L135+'Արարատ և Վայոց ձոր'!L135+Արմավիր!L135+Կոտայք!L135+Շիրակ!L135+Տավուշ!L135+Սյունիք!L135+Գեղարքունիք!L135)</f>
        <v>0</v>
      </c>
      <c r="M135" s="35">
        <f>SUM(Լոռի!M135+'Արագածոտն '!M135+'Երևան քաղաք'!M135+'Արարատ և Վայոց ձոր'!M135+Արմավիր!M135+Կոտայք!M135+Շիրակ!M135+Տավուշ!M135+Սյունիք!M135+Գեղարքունիք!M135)</f>
        <v>0</v>
      </c>
      <c r="N135" s="35">
        <f>SUM(Լոռի!N135+'Արագածոտն '!N135+'Երևան քաղաք'!N135+'Արարատ և Վայոց ձոր'!N135+Արմավիր!N135+Կոտայք!N135+Շիրակ!N135+Տավուշ!N135+Սյունիք!N135+Գեղարքունիք!N135)</f>
        <v>0</v>
      </c>
      <c r="O135" s="35">
        <f>SUM(Լոռի!O135+'Արագածոտն '!O135+'Երևան քաղաք'!O135+'Արարատ և Վայոց ձոր'!O135+Արմավիր!O135+Կոտայք!O135+Շիրակ!O135+Տավուշ!O135+Սյունիք!O135+Գեղարքունիք!O135)</f>
        <v>0</v>
      </c>
      <c r="P135" s="35">
        <f>SUM(Լոռի!P135+'Արագածոտն '!P135+'Երևան քաղաք'!P135+'Արարատ և Վայոց ձոր'!P135+Արմավիր!P135+Կոտայք!P135+Շիրակ!P135+Տավուշ!P135+Սյունիք!P135+Գեղարքունիք!P135)</f>
        <v>0</v>
      </c>
      <c r="Q135" s="35">
        <f>SUM(Լոռի!Q135+'Արագածոտն '!Q135+'Երևան քաղաք'!Q135+'Արարատ և Վայոց ձոր'!Q135+Արմավիր!Q135+Կոտայք!Q135+Շիրակ!Q135+Տավուշ!Q135+Սյունիք!Q135+Գեղարքունիք!Q135)</f>
        <v>0</v>
      </c>
      <c r="R135" s="35">
        <f>SUM(Լոռի!R135+'Արագածոտն '!R135+'Երևան քաղաք'!R135+'Արարատ և Վայոց ձոր'!R135+Արմավիր!R135+Կոտայք!R135+Շիրակ!R135+Տավուշ!R135+Սյունիք!R135+Գեղարքունիք!R135)</f>
        <v>0</v>
      </c>
      <c r="S135" s="35">
        <f>SUM(Լոռի!S135+'Արագածոտն '!S135+'Երևան քաղաք'!S135+'Արարատ և Վայոց ձոր'!S135+Արմավիր!S135+Կոտայք!S135+Շիրակ!S135+Տավուշ!S135+Սյունիք!S135+Գեղարքունիք!S135)</f>
        <v>0</v>
      </c>
      <c r="T135" s="35">
        <f>SUM(Լոռի!T135+'Արագածոտն '!T135+'Երևան քաղաք'!T135+'Արարատ և Վայոց ձոր'!T135+Արմավիր!T135+Կոտայք!T135+Շիրակ!T135+Տավուշ!T135+Սյունիք!T135+Գեղարքունիք!T135)</f>
        <v>0</v>
      </c>
      <c r="U135" s="35">
        <f>SUM(Լոռի!U135+'Արագածոտն '!U135+'Երևան քաղաք'!U135+'Արարատ և Վայոց ձոր'!U135+Արմավիր!U135+Կոտայք!U135+Շիրակ!U135+Տավուշ!U135+Սյունիք!U135+Գեղարքունիք!U135)</f>
        <v>0</v>
      </c>
      <c r="V135" s="35">
        <f>SUM(Լոռի!V135+'Արագածոտն '!V135+'Երևան քաղաք'!V135+'Արարատ և Վայոց ձոր'!V135+Արմավիր!V135+Կոտայք!V135+Շիրակ!V135+Տավուշ!V135+Սյունիք!V135+Գեղարքունիք!V135)</f>
        <v>0</v>
      </c>
      <c r="W135" s="35">
        <f>SUM(Լոռի!W135+'Արագածոտն '!W135+'Երևան քաղաք'!W135+'Արարատ և Վայոց ձոր'!W135+Արմավիր!W135+Կոտայք!W135+Շիրակ!W135+Տավուշ!W135+Սյունիք!W135+Գեղարքունիք!W135)</f>
        <v>0</v>
      </c>
      <c r="X135" s="35">
        <f>SUM(Լոռի!X135+'Արագածոտն '!X135+'Երևան քաղաք'!X135+'Արարատ և Վայոց ձոր'!X135+Արմավիր!X135+Կոտայք!X135+Շիրակ!X135+Տավուշ!X135+Սյունիք!X135+Գեղարքունիք!X135)</f>
        <v>0</v>
      </c>
      <c r="Y135" s="35">
        <f>SUM(Լոռի!Y135+'Արագածոտն '!Y135+'Երևան քաղաք'!Y135+'Արարատ և Վայոց ձոր'!Y135+Արմավիր!Y135+Կոտայք!Y135+Շիրակ!Y135+Տավուշ!Y135+Սյունիք!Y135+Գեղարքունիք!Y135)</f>
        <v>0</v>
      </c>
      <c r="Z135" s="35">
        <f>SUM(Լոռի!Z135+'Արագածոտն '!Z135+'Երևան քաղաք'!Z135+'Արարատ և Վայոց ձոր'!Z135+Արմավիր!Z135+Կոտայք!Z135+Շիրակ!Z135+Տավուշ!Z135+Սյունիք!Z135+Գեղարքունիք!Z135)</f>
        <v>0</v>
      </c>
      <c r="AA135" s="35">
        <f>SUM(Լոռի!AA135+'Արագածոտն '!AA135+'Երևան քաղաք'!AA135+'Արարատ և Վայոց ձոր'!AA135+Արմավիր!AA135+Կոտայք!AA135+Շիրակ!AA135+Տավուշ!AA135+Սյունիք!AA135+Գեղարքունիք!AA135)</f>
        <v>0</v>
      </c>
      <c r="AB135" s="35">
        <f>SUM(Լոռի!AB135+'Արագածոտն '!AB135+'Երևան քաղաք'!AB135+'Արարատ և Վայոց ձոր'!AB135+Արմավիր!AB135+Կոտայք!AB135+Շիրակ!AB135+Տավուշ!AB135+Սյունիք!AB135+Գեղարքունիք!AB135)</f>
        <v>0</v>
      </c>
    </row>
    <row r="136" spans="1:28" ht="20.100000000000001" customHeight="1" x14ac:dyDescent="0.3">
      <c r="A136" s="52" t="s">
        <v>107</v>
      </c>
      <c r="B136" s="34" t="s">
        <v>415</v>
      </c>
      <c r="C136" s="34">
        <v>204</v>
      </c>
      <c r="D136" s="35">
        <f>SUM(Լոռի!D136+'Արագածոտն '!D136+'Երևան քաղաք'!D136+'Արարատ և Վայոց ձոր'!D136+Արմավիր!D136+Կոտայք!D136+Շիրակ!D136+Տավուշ!D136+Սյունիք!D136+Գեղարքունիք!D136)</f>
        <v>0</v>
      </c>
      <c r="E136" s="35">
        <f>SUM(Լոռի!E136+'Արագածոտն '!E136+'Երևան քաղաք'!E136+'Արարատ և Վայոց ձոր'!E136+Արմավիր!E136+Կոտայք!E136+Շիրակ!E136+Տավուշ!E136+Սյունիք!E136+Գեղարքունիք!E136)</f>
        <v>0</v>
      </c>
      <c r="F136" s="35">
        <f>SUM(Լոռի!F136+'Արագածոտն '!F136+'Երևան քաղաք'!F136+'Արարատ և Վայոց ձոր'!F136+Արմավիր!F136+Կոտայք!F136+Շիրակ!F136+Տավուշ!F136+Սյունիք!F136+Գեղարքունիք!F136)</f>
        <v>0</v>
      </c>
      <c r="G136" s="35">
        <f>SUM(Լոռի!G136+'Արագածոտն '!G136+'Երևան քաղաք'!G136+'Արարատ և Վայոց ձոր'!G136+Արմավիր!G136+Կոտայք!G136+Շիրակ!G136+Տավուշ!G136+Սյունիք!G136+Գեղարքունիք!G136)</f>
        <v>0</v>
      </c>
      <c r="H136" s="35">
        <f>SUM(Լոռի!H136+'Արագածոտն '!H136+'Երևան քաղաք'!H136+'Արարատ և Վայոց ձոր'!H136+Արմավիր!H136+Կոտայք!H136+Շիրակ!H136+Տավուշ!H136+Սյունիք!H136+Գեղարքունիք!H136)</f>
        <v>0</v>
      </c>
      <c r="I136" s="35">
        <f>SUM(Լոռի!I136+'Արագածոտն '!I136+'Երևան քաղաք'!I136+'Արարատ և Վայոց ձոր'!I136+Արմավիր!I136+Կոտայք!I136+Շիրակ!I136+Տավուշ!I136+Սյունիք!I136+Գեղարքունիք!I136)</f>
        <v>0</v>
      </c>
      <c r="J136" s="35">
        <f>SUM(Լոռի!J136+'Արագածոտն '!J136+'Երևան քաղաք'!J136+'Արարատ և Վայոց ձոր'!J136+Արմավիր!J136+Կոտայք!J136+Շիրակ!J136+Տավուշ!J136+Սյունիք!J136+Գեղարքունիք!J136)</f>
        <v>0</v>
      </c>
      <c r="K136" s="35">
        <f>SUM(Լոռի!K136+'Արագածոտն '!K136+'Երևան քաղաք'!K136+'Արարատ և Վայոց ձոր'!K136+Արմավիր!K136+Կոտայք!K136+Շիրակ!K136+Տավուշ!K136+Սյունիք!K136+Գեղարքունիք!K136)</f>
        <v>0</v>
      </c>
      <c r="L136" s="35">
        <f>SUM(Լոռի!L136+'Արագածոտն '!L136+'Երևան քաղաք'!L136+'Արարատ և Վայոց ձոր'!L136+Արմավիր!L136+Կոտայք!L136+Շիրակ!L136+Տավուշ!L136+Սյունիք!L136+Գեղարքունիք!L136)</f>
        <v>0</v>
      </c>
      <c r="M136" s="35">
        <f>SUM(Լոռի!M136+'Արագածոտն '!M136+'Երևան քաղաք'!M136+'Արարատ և Վայոց ձոր'!M136+Արմավիր!M136+Կոտայք!M136+Շիրակ!M136+Տավուշ!M136+Սյունիք!M136+Գեղարքունիք!M136)</f>
        <v>0</v>
      </c>
      <c r="N136" s="35">
        <f>SUM(Լոռի!N136+'Արագածոտն '!N136+'Երևան քաղաք'!N136+'Արարատ և Վայոց ձոր'!N136+Արմավիր!N136+Կոտայք!N136+Շիրակ!N136+Տավուշ!N136+Սյունիք!N136+Գեղարքունիք!N136)</f>
        <v>0</v>
      </c>
      <c r="O136" s="35">
        <f>SUM(Լոռի!O136+'Արագածոտն '!O136+'Երևան քաղաք'!O136+'Արարատ և Վայոց ձոր'!O136+Արմավիր!O136+Կոտայք!O136+Շիրակ!O136+Տավուշ!O136+Սյունիք!O136+Գեղարքունիք!O136)</f>
        <v>0</v>
      </c>
      <c r="P136" s="35">
        <f>SUM(Լոռի!P136+'Արագածոտն '!P136+'Երևան քաղաք'!P136+'Արարատ և Վայոց ձոր'!P136+Արմավիր!P136+Կոտայք!P136+Շիրակ!P136+Տավուշ!P136+Սյունիք!P136+Գեղարքունիք!P136)</f>
        <v>0</v>
      </c>
      <c r="Q136" s="35">
        <f>SUM(Լոռի!Q136+'Արագածոտն '!Q136+'Երևան քաղաք'!Q136+'Արարատ և Վայոց ձոր'!Q136+Արմավիր!Q136+Կոտայք!Q136+Շիրակ!Q136+Տավուշ!Q136+Սյունիք!Q136+Գեղարքունիք!Q136)</f>
        <v>0</v>
      </c>
      <c r="R136" s="35">
        <f>SUM(Լոռի!R136+'Արագածոտն '!R136+'Երևան քաղաք'!R136+'Արարատ և Վայոց ձոր'!R136+Արմավիր!R136+Կոտայք!R136+Շիրակ!R136+Տավուշ!R136+Սյունիք!R136+Գեղարքունիք!R136)</f>
        <v>0</v>
      </c>
      <c r="S136" s="35">
        <f>SUM(Լոռի!S136+'Արագածոտն '!S136+'Երևան քաղաք'!S136+'Արարատ և Վայոց ձոր'!S136+Արմավիր!S136+Կոտայք!S136+Շիրակ!S136+Տավուշ!S136+Սյունիք!S136+Գեղարքունիք!S136)</f>
        <v>0</v>
      </c>
      <c r="T136" s="35">
        <f>SUM(Լոռի!T136+'Արագածոտն '!T136+'Երևան քաղաք'!T136+'Արարատ և Վայոց ձոր'!T136+Արմավիր!T136+Կոտայք!T136+Շիրակ!T136+Տավուշ!T136+Սյունիք!T136+Գեղարքունիք!T136)</f>
        <v>0</v>
      </c>
      <c r="U136" s="35">
        <f>SUM(Լոռի!U136+'Արագածոտն '!U136+'Երևան քաղաք'!U136+'Արարատ և Վայոց ձոր'!U136+Արմավիր!U136+Կոտայք!U136+Շիրակ!U136+Տավուշ!U136+Սյունիք!U136+Գեղարքունիք!U136)</f>
        <v>0</v>
      </c>
      <c r="V136" s="35">
        <f>SUM(Լոռի!V136+'Արագածոտն '!V136+'Երևան քաղաք'!V136+'Արարատ և Վայոց ձոր'!V136+Արմավիր!V136+Կոտայք!V136+Շիրակ!V136+Տավուշ!V136+Սյունիք!V136+Գեղարքունիք!V136)</f>
        <v>0</v>
      </c>
      <c r="W136" s="35">
        <f>SUM(Լոռի!W136+'Արագածոտն '!W136+'Երևան քաղաք'!W136+'Արարատ և Վայոց ձոր'!W136+Արմավիր!W136+Կոտայք!W136+Շիրակ!W136+Տավուշ!W136+Սյունիք!W136+Գեղարքունիք!W136)</f>
        <v>0</v>
      </c>
      <c r="X136" s="35">
        <f>SUM(Լոռի!X136+'Արագածոտն '!X136+'Երևան քաղաք'!X136+'Արարատ և Վայոց ձոր'!X136+Արմավիր!X136+Կոտայք!X136+Շիրակ!X136+Տավուշ!X136+Սյունիք!X136+Գեղարքունիք!X136)</f>
        <v>0</v>
      </c>
      <c r="Y136" s="35">
        <f>SUM(Լոռի!Y136+'Արագածոտն '!Y136+'Երևան քաղաք'!Y136+'Արարատ և Վայոց ձոր'!Y136+Արմավիր!Y136+Կոտայք!Y136+Շիրակ!Y136+Տավուշ!Y136+Սյունիք!Y136+Գեղարքունիք!Y136)</f>
        <v>0</v>
      </c>
      <c r="Z136" s="35">
        <f>SUM(Լոռի!Z136+'Արագածոտն '!Z136+'Երևան քաղաք'!Z136+'Արարատ և Վայոց ձոր'!Z136+Արմավիր!Z136+Կոտայք!Z136+Շիրակ!Z136+Տավուշ!Z136+Սյունիք!Z136+Գեղարքունիք!Z136)</f>
        <v>0</v>
      </c>
      <c r="AA136" s="35">
        <f>SUM(Լոռի!AA136+'Արագածոտն '!AA136+'Երևան քաղաք'!AA136+'Արարատ և Վայոց ձոր'!AA136+Արմավիր!AA136+Կոտայք!AA136+Շիրակ!AA136+Տավուշ!AA136+Սյունիք!AA136+Գեղարքունիք!AA136)</f>
        <v>0</v>
      </c>
      <c r="AB136" s="35">
        <f>SUM(Լոռի!AB136+'Արագածոտն '!AB136+'Երևան քաղաք'!AB136+'Արարատ և Վայոց ձոր'!AB136+Արմավիր!AB136+Կոտայք!AB136+Շիրակ!AB136+Տավուշ!AB136+Սյունիք!AB136+Գեղարքունիք!AB136)</f>
        <v>0</v>
      </c>
    </row>
    <row r="137" spans="1:28" ht="20.100000000000001" customHeight="1" x14ac:dyDescent="0.3">
      <c r="A137" s="52" t="s">
        <v>108</v>
      </c>
      <c r="B137" s="34" t="s">
        <v>526</v>
      </c>
      <c r="C137" s="34">
        <v>205</v>
      </c>
      <c r="D137" s="35">
        <f>SUM(Լոռի!D137+'Արագածոտն '!D137+'Երևան քաղաք'!D137+'Արարատ և Վայոց ձոր'!D137+Արմավիր!D137+Կոտայք!D137+Շիրակ!D137+Տավուշ!D137+Սյունիք!D137+Գեղարքունիք!D137)</f>
        <v>0</v>
      </c>
      <c r="E137" s="35">
        <f>SUM(Լոռի!E137+'Արագածոտն '!E137+'Երևան քաղաք'!E137+'Արարատ և Վայոց ձոր'!E137+Արմավիր!E137+Կոտայք!E137+Շիրակ!E137+Տավուշ!E137+Սյունիք!E137+Գեղարքունիք!E137)</f>
        <v>0</v>
      </c>
      <c r="F137" s="35">
        <f>SUM(Լոռի!F137+'Արագածոտն '!F137+'Երևան քաղաք'!F137+'Արարատ և Վայոց ձոր'!F137+Արմավիր!F137+Կոտայք!F137+Շիրակ!F137+Տավուշ!F137+Սյունիք!F137+Գեղարքունիք!F137)</f>
        <v>0</v>
      </c>
      <c r="G137" s="35">
        <f>SUM(Լոռի!G137+'Արագածոտն '!G137+'Երևան քաղաք'!G137+'Արարատ և Վայոց ձոր'!G137+Արմավիր!G137+Կոտայք!G137+Շիրակ!G137+Տավուշ!G137+Սյունիք!G137+Գեղարքունիք!G137)</f>
        <v>0</v>
      </c>
      <c r="H137" s="35">
        <f>SUM(Լոռի!H137+'Արագածոտն '!H137+'Երևան քաղաք'!H137+'Արարատ և Վայոց ձոր'!H137+Արմավիր!H137+Կոտայք!H137+Շիրակ!H137+Տավուշ!H137+Սյունիք!H137+Գեղարքունիք!H137)</f>
        <v>0</v>
      </c>
      <c r="I137" s="35">
        <f>SUM(Լոռի!I137+'Արագածոտն '!I137+'Երևան քաղաք'!I137+'Արարատ և Վայոց ձոր'!I137+Արմավիր!I137+Կոտայք!I137+Շիրակ!I137+Տավուշ!I137+Սյունիք!I137+Գեղարքունիք!I137)</f>
        <v>0</v>
      </c>
      <c r="J137" s="35">
        <f>SUM(Լոռի!J137+'Արագածոտն '!J137+'Երևան քաղաք'!J137+'Արարատ և Վայոց ձոր'!J137+Արմավիր!J137+Կոտայք!J137+Շիրակ!J137+Տավուշ!J137+Սյունիք!J137+Գեղարքունիք!J137)</f>
        <v>0</v>
      </c>
      <c r="K137" s="35">
        <f>SUM(Լոռի!K137+'Արագածոտն '!K137+'Երևան քաղաք'!K137+'Արարատ և Վայոց ձոր'!K137+Արմավիր!K137+Կոտայք!K137+Շիրակ!K137+Տավուշ!K137+Սյունիք!K137+Գեղարքունիք!K137)</f>
        <v>0</v>
      </c>
      <c r="L137" s="35">
        <f>SUM(Լոռի!L137+'Արագածոտն '!L137+'Երևան քաղաք'!L137+'Արարատ և Վայոց ձոր'!L137+Արմավիր!L137+Կոտայք!L137+Շիրակ!L137+Տավուշ!L137+Սյունիք!L137+Գեղարքունիք!L137)</f>
        <v>0</v>
      </c>
      <c r="M137" s="35">
        <f>SUM(Լոռի!M137+'Արագածոտն '!M137+'Երևան քաղաք'!M137+'Արարատ և Վայոց ձոր'!M137+Արմավիր!M137+Կոտայք!M137+Շիրակ!M137+Տավուշ!M137+Սյունիք!M137+Գեղարքունիք!M137)</f>
        <v>0</v>
      </c>
      <c r="N137" s="35">
        <f>SUM(Լոռի!N137+'Արագածոտն '!N137+'Երևան քաղաք'!N137+'Արարատ և Վայոց ձոր'!N137+Արմավիր!N137+Կոտայք!N137+Շիրակ!N137+Տավուշ!N137+Սյունիք!N137+Գեղարքունիք!N137)</f>
        <v>0</v>
      </c>
      <c r="O137" s="35">
        <f>SUM(Լոռի!O137+'Արագածոտն '!O137+'Երևան քաղաք'!O137+'Արարատ և Վայոց ձոր'!O137+Արմավիր!O137+Կոտայք!O137+Շիրակ!O137+Տավուշ!O137+Սյունիք!O137+Գեղարքունիք!O137)</f>
        <v>0</v>
      </c>
      <c r="P137" s="35">
        <f>SUM(Լոռի!P137+'Արագածոտն '!P137+'Երևան քաղաք'!P137+'Արարատ և Վայոց ձոր'!P137+Արմավիր!P137+Կոտայք!P137+Շիրակ!P137+Տավուշ!P137+Սյունիք!P137+Գեղարքունիք!P137)</f>
        <v>0</v>
      </c>
      <c r="Q137" s="35">
        <f>SUM(Լոռի!Q137+'Արագածոտն '!Q137+'Երևան քաղաք'!Q137+'Արարատ և Վայոց ձոր'!Q137+Արմավիր!Q137+Կոտայք!Q137+Շիրակ!Q137+Տավուշ!Q137+Սյունիք!Q137+Գեղարքունիք!Q137)</f>
        <v>0</v>
      </c>
      <c r="R137" s="35">
        <f>SUM(Լոռի!R137+'Արագածոտն '!R137+'Երևան քաղաք'!R137+'Արարատ և Վայոց ձոր'!R137+Արմավիր!R137+Կոտայք!R137+Շիրակ!R137+Տավուշ!R137+Սյունիք!R137+Գեղարքունիք!R137)</f>
        <v>0</v>
      </c>
      <c r="S137" s="35">
        <f>SUM(Լոռի!S137+'Արագածոտն '!S137+'Երևան քաղաք'!S137+'Արարատ և Վայոց ձոր'!S137+Արմավիր!S137+Կոտայք!S137+Շիրակ!S137+Տավուշ!S137+Սյունիք!S137+Գեղարքունիք!S137)</f>
        <v>0</v>
      </c>
      <c r="T137" s="35">
        <f>SUM(Լոռի!T137+'Արագածոտն '!T137+'Երևան քաղաք'!T137+'Արարատ և Վայոց ձոր'!T137+Արմավիր!T137+Կոտայք!T137+Շիրակ!T137+Տավուշ!T137+Սյունիք!T137+Գեղարքունիք!T137)</f>
        <v>0</v>
      </c>
      <c r="U137" s="35">
        <f>SUM(Լոռի!U137+'Արագածոտն '!U137+'Երևան քաղաք'!U137+'Արարատ և Վայոց ձոր'!U137+Արմավիր!U137+Կոտայք!U137+Շիրակ!U137+Տավուշ!U137+Սյունիք!U137+Գեղարքունիք!U137)</f>
        <v>0</v>
      </c>
      <c r="V137" s="35">
        <f>SUM(Լոռի!V137+'Արագածոտն '!V137+'Երևան քաղաք'!V137+'Արարատ և Վայոց ձոր'!V137+Արմավիր!V137+Կոտայք!V137+Շիրակ!V137+Տավուշ!V137+Սյունիք!V137+Գեղարքունիք!V137)</f>
        <v>0</v>
      </c>
      <c r="W137" s="35">
        <f>SUM(Լոռի!W137+'Արագածոտն '!W137+'Երևան քաղաք'!W137+'Արարատ և Վայոց ձոր'!W137+Արմավիր!W137+Կոտայք!W137+Շիրակ!W137+Տավուշ!W137+Սյունիք!W137+Գեղարքունիք!W137)</f>
        <v>0</v>
      </c>
      <c r="X137" s="35">
        <f>SUM(Լոռի!X137+'Արագածոտն '!X137+'Երևան քաղաք'!X137+'Արարատ և Վայոց ձոր'!X137+Արմավիր!X137+Կոտայք!X137+Շիրակ!X137+Տավուշ!X137+Սյունիք!X137+Գեղարքունիք!X137)</f>
        <v>0</v>
      </c>
      <c r="Y137" s="35">
        <f>SUM(Լոռի!Y137+'Արագածոտն '!Y137+'Երևան քաղաք'!Y137+'Արարատ և Վայոց ձոր'!Y137+Արմավիր!Y137+Կոտայք!Y137+Շիրակ!Y137+Տավուշ!Y137+Սյունիք!Y137+Գեղարքունիք!Y137)</f>
        <v>0</v>
      </c>
      <c r="Z137" s="35">
        <f>SUM(Լոռի!Z137+'Արագածոտն '!Z137+'Երևան քաղաք'!Z137+'Արարատ և Վայոց ձոր'!Z137+Արմավիր!Z137+Կոտայք!Z137+Շիրակ!Z137+Տավուշ!Z137+Սյունիք!Z137+Գեղարքունիք!Z137)</f>
        <v>0</v>
      </c>
      <c r="AA137" s="35">
        <f>SUM(Լոռի!AA137+'Արագածոտն '!AA137+'Երևան քաղաք'!AA137+'Արարատ և Վայոց ձոր'!AA137+Արմավիր!AA137+Կոտայք!AA137+Շիրակ!AA137+Տավուշ!AA137+Սյունիք!AA137+Գեղարքունիք!AA137)</f>
        <v>0</v>
      </c>
      <c r="AB137" s="35">
        <f>SUM(Լոռի!AB137+'Արագածոտն '!AB137+'Երևան քաղաք'!AB137+'Արարատ և Վայոց ձոր'!AB137+Արմավիր!AB137+Կոտայք!AB137+Շիրակ!AB137+Տավուշ!AB137+Սյունիք!AB137+Գեղարքունիք!AB137)</f>
        <v>0</v>
      </c>
    </row>
    <row r="138" spans="1:28" ht="20.100000000000001" customHeight="1" x14ac:dyDescent="0.3">
      <c r="A138" s="52" t="s">
        <v>109</v>
      </c>
      <c r="B138" s="34" t="s">
        <v>695</v>
      </c>
      <c r="C138" s="34">
        <v>207</v>
      </c>
      <c r="D138" s="35">
        <f>SUM(Լոռի!D138+'Արագածոտն '!D138+'Երևան քաղաք'!D138+'Արարատ և Վայոց ձոր'!D138+Արմավիր!D138+Կոտայք!D138+Շիրակ!D138+Տավուշ!D138+Սյունիք!D138+Գեղարքունիք!D138)</f>
        <v>0</v>
      </c>
      <c r="E138" s="35">
        <f>SUM(Լոռի!E138+'Արագածոտն '!E138+'Երևան քաղաք'!E138+'Արարատ և Վայոց ձոր'!E138+Արմավիր!E138+Կոտայք!E138+Շիրակ!E138+Տավուշ!E138+Սյունիք!E138+Գեղարքունիք!E138)</f>
        <v>0</v>
      </c>
      <c r="F138" s="35">
        <f>SUM(Լոռի!F138+'Արագածոտն '!F138+'Երևան քաղաք'!F138+'Արարատ և Վայոց ձոր'!F138+Արմավիր!F138+Կոտայք!F138+Շիրակ!F138+Տավուշ!F138+Սյունիք!F138+Գեղարքունիք!F138)</f>
        <v>0</v>
      </c>
      <c r="G138" s="35">
        <f>SUM(Լոռի!G138+'Արագածոտն '!G138+'Երևան քաղաք'!G138+'Արարատ և Վայոց ձոր'!G138+Արմավիր!G138+Կոտայք!G138+Շիրակ!G138+Տավուշ!G138+Սյունիք!G138+Գեղարքունիք!G138)</f>
        <v>0</v>
      </c>
      <c r="H138" s="35">
        <f>SUM(Լոռի!H138+'Արագածոտն '!H138+'Երևան քաղաք'!H138+'Արարատ և Վայոց ձոր'!H138+Արմավիր!H138+Կոտայք!H138+Շիրակ!H138+Տավուշ!H138+Սյունիք!H138+Գեղարքունիք!H138)</f>
        <v>0</v>
      </c>
      <c r="I138" s="35">
        <f>SUM(Լոռի!I138+'Արագածոտն '!I138+'Երևան քաղաք'!I138+'Արարատ և Վայոց ձոր'!I138+Արմավիր!I138+Կոտայք!I138+Շիրակ!I138+Տավուշ!I138+Սյունիք!I138+Գեղարքունիք!I138)</f>
        <v>0</v>
      </c>
      <c r="J138" s="35">
        <f>SUM(Լոռի!J138+'Արագածոտն '!J138+'Երևան քաղաք'!J138+'Արարատ և Վայոց ձոր'!J138+Արմավիր!J138+Կոտայք!J138+Շիրակ!J138+Տավուշ!J138+Սյունիք!J138+Գեղարքունիք!J138)</f>
        <v>0</v>
      </c>
      <c r="K138" s="35">
        <f>SUM(Լոռի!K138+'Արագածոտն '!K138+'Երևան քաղաք'!K138+'Արարատ և Վայոց ձոր'!K138+Արմավիր!K138+Կոտայք!K138+Շիրակ!K138+Տավուշ!K138+Սյունիք!K138+Գեղարքունիք!K138)</f>
        <v>0</v>
      </c>
      <c r="L138" s="35">
        <f>SUM(Լոռի!L138+'Արագածոտն '!L138+'Երևան քաղաք'!L138+'Արարատ և Վայոց ձոր'!L138+Արմավիր!L138+Կոտայք!L138+Շիրակ!L138+Տավուշ!L138+Սյունիք!L138+Գեղարքունիք!L138)</f>
        <v>0</v>
      </c>
      <c r="M138" s="35">
        <f>SUM(Լոռի!M138+'Արագածոտն '!M138+'Երևան քաղաք'!M138+'Արարատ և Վայոց ձոր'!M138+Արմավիր!M138+Կոտայք!M138+Շիրակ!M138+Տավուշ!M138+Սյունիք!M138+Գեղարքունիք!M138)</f>
        <v>0</v>
      </c>
      <c r="N138" s="35">
        <f>SUM(Լոռի!N138+'Արագածոտն '!N138+'Երևան քաղաք'!N138+'Արարատ և Վայոց ձոր'!N138+Արմավիր!N138+Կոտայք!N138+Շիրակ!N138+Տավուշ!N138+Սյունիք!N138+Գեղարքունիք!N138)</f>
        <v>0</v>
      </c>
      <c r="O138" s="35">
        <f>SUM(Լոռի!O138+'Արագածոտն '!O138+'Երևան քաղաք'!O138+'Արարատ և Վայոց ձոր'!O138+Արմավիր!O138+Կոտայք!O138+Շիրակ!O138+Տավուշ!O138+Սյունիք!O138+Գեղարքունիք!O138)</f>
        <v>0</v>
      </c>
      <c r="P138" s="35">
        <f>SUM(Լոռի!P138+'Արագածոտն '!P138+'Երևան քաղաք'!P138+'Արարատ և Վայոց ձոր'!P138+Արմավիր!P138+Կոտայք!P138+Շիրակ!P138+Տավուշ!P138+Սյունիք!P138+Գեղարքունիք!P138)</f>
        <v>0</v>
      </c>
      <c r="Q138" s="35">
        <f>SUM(Լոռի!Q138+'Արագածոտն '!Q138+'Երևան քաղաք'!Q138+'Արարատ և Վայոց ձոր'!Q138+Արմավիր!Q138+Կոտայք!Q138+Շիրակ!Q138+Տավուշ!Q138+Սյունիք!Q138+Գեղարքունիք!Q138)</f>
        <v>0</v>
      </c>
      <c r="R138" s="35">
        <f>SUM(Լոռի!R138+'Արագածոտն '!R138+'Երևան քաղաք'!R138+'Արարատ և Վայոց ձոր'!R138+Արմավիր!R138+Կոտայք!R138+Շիրակ!R138+Տավուշ!R138+Սյունիք!R138+Գեղարքունիք!R138)</f>
        <v>0</v>
      </c>
      <c r="S138" s="35">
        <f>SUM(Լոռի!S138+'Արագածոտն '!S138+'Երևան քաղաք'!S138+'Արարատ և Վայոց ձոր'!S138+Արմավիր!S138+Կոտայք!S138+Շիրակ!S138+Տավուշ!S138+Սյունիք!S138+Գեղարքունիք!S138)</f>
        <v>0</v>
      </c>
      <c r="T138" s="35">
        <f>SUM(Լոռի!T138+'Արագածոտն '!T138+'Երևան քաղաք'!T138+'Արարատ և Վայոց ձոր'!T138+Արմավիր!T138+Կոտայք!T138+Շիրակ!T138+Տավուշ!T138+Սյունիք!T138+Գեղարքունիք!T138)</f>
        <v>0</v>
      </c>
      <c r="U138" s="35">
        <f>SUM(Լոռի!U138+'Արագածոտն '!U138+'Երևան քաղաք'!U138+'Արարատ և Վայոց ձոր'!U138+Արմավիր!U138+Կոտայք!U138+Շիրակ!U138+Տավուշ!U138+Սյունիք!U138+Գեղարքունիք!U138)</f>
        <v>0</v>
      </c>
      <c r="V138" s="35">
        <f>SUM(Լոռի!V138+'Արագածոտն '!V138+'Երևան քաղաք'!V138+'Արարատ և Վայոց ձոր'!V138+Արմավիր!V138+Կոտայք!V138+Շիրակ!V138+Տավուշ!V138+Սյունիք!V138+Գեղարքունիք!V138)</f>
        <v>0</v>
      </c>
      <c r="W138" s="35">
        <f>SUM(Լոռի!W138+'Արագածոտն '!W138+'Երևան քաղաք'!W138+'Արարատ և Վայոց ձոր'!W138+Արմավիր!W138+Կոտայք!W138+Շիրակ!W138+Տավուշ!W138+Սյունիք!W138+Գեղարքունիք!W138)</f>
        <v>0</v>
      </c>
      <c r="X138" s="35">
        <f>SUM(Լոռի!X138+'Արագածոտն '!X138+'Երևան քաղաք'!X138+'Արարատ և Վայոց ձոր'!X138+Արմավիր!X138+Կոտայք!X138+Շիրակ!X138+Տավուշ!X138+Սյունիք!X138+Գեղարքունիք!X138)</f>
        <v>0</v>
      </c>
      <c r="Y138" s="35">
        <f>SUM(Լոռի!Y138+'Արագածոտն '!Y138+'Երևան քաղաք'!Y138+'Արարատ և Վայոց ձոր'!Y138+Արմավիր!Y138+Կոտայք!Y138+Շիրակ!Y138+Տավուշ!Y138+Սյունիք!Y138+Գեղարքունիք!Y138)</f>
        <v>0</v>
      </c>
      <c r="Z138" s="35">
        <f>SUM(Լոռի!Z138+'Արագածոտն '!Z138+'Երևան քաղաք'!Z138+'Արարատ և Վայոց ձոր'!Z138+Արմավիր!Z138+Կոտայք!Z138+Շիրակ!Z138+Տավուշ!Z138+Սյունիք!Z138+Գեղարքունիք!Z138)</f>
        <v>0</v>
      </c>
      <c r="AA138" s="35">
        <f>SUM(Լոռի!AA138+'Արագածոտն '!AA138+'Երևան քաղաք'!AA138+'Արարատ և Վայոց ձոր'!AA138+Արմավիր!AA138+Կոտայք!AA138+Շիրակ!AA138+Տավուշ!AA138+Սյունիք!AA138+Գեղարքունիք!AA138)</f>
        <v>0</v>
      </c>
      <c r="AB138" s="35">
        <f>SUM(Լոռի!AB138+'Արագածոտն '!AB138+'Երևան քաղաք'!AB138+'Արարատ և Վայոց ձոր'!AB138+Արմավիր!AB138+Կոտայք!AB138+Շիրակ!AB138+Տավուշ!AB138+Սյունիք!AB138+Գեղարքունիք!AB138)</f>
        <v>0</v>
      </c>
    </row>
    <row r="139" spans="1:28" ht="20.100000000000001" customHeight="1" x14ac:dyDescent="0.3">
      <c r="A139" s="52" t="s">
        <v>110</v>
      </c>
      <c r="B139" s="34" t="s">
        <v>696</v>
      </c>
      <c r="C139" s="34">
        <v>208</v>
      </c>
      <c r="D139" s="35">
        <f>SUM(Լոռի!D139+'Արագածոտն '!D139+'Երևան քաղաք'!D139+'Արարատ և Վայոց ձոր'!D139+Արմավիր!D139+Կոտայք!D139+Շիրակ!D139+Տավուշ!D139+Սյունիք!D139+Գեղարքունիք!D139)</f>
        <v>0</v>
      </c>
      <c r="E139" s="35">
        <f>SUM(Լոռի!E139+'Արագածոտն '!E139+'Երևան քաղաք'!E139+'Արարատ և Վայոց ձոր'!E139+Արմավիր!E139+Կոտայք!E139+Շիրակ!E139+Տավուշ!E139+Սյունիք!E139+Գեղարքունիք!E139)</f>
        <v>0</v>
      </c>
      <c r="F139" s="35">
        <f>SUM(Լոռի!F139+'Արագածոտն '!F139+'Երևան քաղաք'!F139+'Արարատ և Վայոց ձոր'!F139+Արմավիր!F139+Կոտայք!F139+Շիրակ!F139+Տավուշ!F139+Սյունիք!F139+Գեղարքունիք!F139)</f>
        <v>0</v>
      </c>
      <c r="G139" s="35">
        <f>SUM(Լոռի!G139+'Արագածոտն '!G139+'Երևան քաղաք'!G139+'Արարատ և Վայոց ձոր'!G139+Արմավիր!G139+Կոտայք!G139+Շիրակ!G139+Տավուշ!G139+Սյունիք!G139+Գեղարքունիք!G139)</f>
        <v>0</v>
      </c>
      <c r="H139" s="35">
        <f>SUM(Լոռի!H139+'Արագածոտն '!H139+'Երևան քաղաք'!H139+'Արարատ և Վայոց ձոր'!H139+Արմավիր!H139+Կոտայք!H139+Շիրակ!H139+Տավուշ!H139+Սյունիք!H139+Գեղարքունիք!H139)</f>
        <v>0</v>
      </c>
      <c r="I139" s="35">
        <f>SUM(Լոռի!I139+'Արագածոտն '!I139+'Երևան քաղաք'!I139+'Արարատ և Վայոց ձոր'!I139+Արմավիր!I139+Կոտայք!I139+Շիրակ!I139+Տավուշ!I139+Սյունիք!I139+Գեղարքունիք!I139)</f>
        <v>0</v>
      </c>
      <c r="J139" s="35">
        <f>SUM(Լոռի!J139+'Արագածոտն '!J139+'Երևան քաղաք'!J139+'Արարատ և Վայոց ձոր'!J139+Արմավիր!J139+Կոտայք!J139+Շիրակ!J139+Տավուշ!J139+Սյունիք!J139+Գեղարքունիք!J139)</f>
        <v>0</v>
      </c>
      <c r="K139" s="35">
        <f>SUM(Լոռի!K139+'Արագածոտն '!K139+'Երևան քաղաք'!K139+'Արարատ և Վայոց ձոր'!K139+Արմավիր!K139+Կոտայք!K139+Շիրակ!K139+Տավուշ!K139+Սյունիք!K139+Գեղարքունիք!K139)</f>
        <v>0</v>
      </c>
      <c r="L139" s="35">
        <f>SUM(Լոռի!L139+'Արագածոտն '!L139+'Երևան քաղաք'!L139+'Արարատ և Վայոց ձոր'!L139+Արմավիր!L139+Կոտայք!L139+Շիրակ!L139+Տավուշ!L139+Սյունիք!L139+Գեղարքունիք!L139)</f>
        <v>0</v>
      </c>
      <c r="M139" s="35">
        <f>SUM(Լոռի!M139+'Արագածոտն '!M139+'Երևան քաղաք'!M139+'Արարատ և Վայոց ձոր'!M139+Արմավիր!M139+Կոտայք!M139+Շիրակ!M139+Տավուշ!M139+Սյունիք!M139+Գեղարքունիք!M139)</f>
        <v>0</v>
      </c>
      <c r="N139" s="35">
        <f>SUM(Լոռի!N139+'Արագածոտն '!N139+'Երևան քաղաք'!N139+'Արարատ և Վայոց ձոր'!N139+Արմավիր!N139+Կոտայք!N139+Շիրակ!N139+Տավուշ!N139+Սյունիք!N139+Գեղարքունիք!N139)</f>
        <v>0</v>
      </c>
      <c r="O139" s="35">
        <f>SUM(Լոռի!O139+'Արագածոտն '!O139+'Երևան քաղաք'!O139+'Արարատ և Վայոց ձոր'!O139+Արմավիր!O139+Կոտայք!O139+Շիրակ!O139+Տավուշ!O139+Սյունիք!O139+Գեղարքունիք!O139)</f>
        <v>0</v>
      </c>
      <c r="P139" s="35">
        <f>SUM(Լոռի!P139+'Արագածոտն '!P139+'Երևան քաղաք'!P139+'Արարատ և Վայոց ձոր'!P139+Արմավիր!P139+Կոտայք!P139+Շիրակ!P139+Տավուշ!P139+Սյունիք!P139+Գեղարքունիք!P139)</f>
        <v>0</v>
      </c>
      <c r="Q139" s="35">
        <f>SUM(Լոռի!Q139+'Արագածոտն '!Q139+'Երևան քաղաք'!Q139+'Արարատ և Վայոց ձոր'!Q139+Արմավիր!Q139+Կոտայք!Q139+Շիրակ!Q139+Տավուշ!Q139+Սյունիք!Q139+Գեղարքունիք!Q139)</f>
        <v>0</v>
      </c>
      <c r="R139" s="35">
        <f>SUM(Լոռի!R139+'Արագածոտն '!R139+'Երևան քաղաք'!R139+'Արարատ և Վայոց ձոր'!R139+Արմավիր!R139+Կոտայք!R139+Շիրակ!R139+Տավուշ!R139+Սյունիք!R139+Գեղարքունիք!R139)</f>
        <v>0</v>
      </c>
      <c r="S139" s="35">
        <f>SUM(Լոռի!S139+'Արագածոտն '!S139+'Երևան քաղաք'!S139+'Արարատ և Վայոց ձոր'!S139+Արմավիր!S139+Կոտայք!S139+Շիրակ!S139+Տավուշ!S139+Սյունիք!S139+Գեղարքունիք!S139)</f>
        <v>0</v>
      </c>
      <c r="T139" s="35">
        <f>SUM(Լոռի!T139+'Արագածոտն '!T139+'Երևան քաղաք'!T139+'Արարատ և Վայոց ձոր'!T139+Արմավիր!T139+Կոտայք!T139+Շիրակ!T139+Տավուշ!T139+Սյունիք!T139+Գեղարքունիք!T139)</f>
        <v>0</v>
      </c>
      <c r="U139" s="35">
        <f>SUM(Լոռի!U139+'Արագածոտն '!U139+'Երևան քաղաք'!U139+'Արարատ և Վայոց ձոր'!U139+Արմավիր!U139+Կոտայք!U139+Շիրակ!U139+Տավուշ!U139+Սյունիք!U139+Գեղարքունիք!U139)</f>
        <v>0</v>
      </c>
      <c r="V139" s="35">
        <f>SUM(Լոռի!V139+'Արագածոտն '!V139+'Երևան քաղաք'!V139+'Արարատ և Վայոց ձոր'!V139+Արմավիր!V139+Կոտայք!V139+Շիրակ!V139+Տավուշ!V139+Սյունիք!V139+Գեղարքունիք!V139)</f>
        <v>0</v>
      </c>
      <c r="W139" s="35">
        <f>SUM(Լոռի!W139+'Արագածոտն '!W139+'Երևան քաղաք'!W139+'Արարատ և Վայոց ձոր'!W139+Արմավիր!W139+Կոտայք!W139+Շիրակ!W139+Տավուշ!W139+Սյունիք!W139+Գեղարքունիք!W139)</f>
        <v>0</v>
      </c>
      <c r="X139" s="35">
        <f>SUM(Լոռի!X139+'Արագածոտն '!X139+'Երևան քաղաք'!X139+'Արարատ և Վայոց ձոր'!X139+Արմավիր!X139+Կոտայք!X139+Շիրակ!X139+Տավուշ!X139+Սյունիք!X139+Գեղարքունիք!X139)</f>
        <v>0</v>
      </c>
      <c r="Y139" s="35">
        <f>SUM(Լոռի!Y139+'Արագածոտն '!Y139+'Երևան քաղաք'!Y139+'Արարատ և Վայոց ձոր'!Y139+Արմավիր!Y139+Կոտայք!Y139+Շիրակ!Y139+Տավուշ!Y139+Սյունիք!Y139+Գեղարքունիք!Y139)</f>
        <v>0</v>
      </c>
      <c r="Z139" s="35">
        <f>SUM(Լոռի!Z139+'Արագածոտն '!Z139+'Երևան քաղաք'!Z139+'Արարատ և Վայոց ձոր'!Z139+Արմավիր!Z139+Կոտայք!Z139+Շիրակ!Z139+Տավուշ!Z139+Սյունիք!Z139+Գեղարքունիք!Z139)</f>
        <v>0</v>
      </c>
      <c r="AA139" s="35">
        <f>SUM(Լոռի!AA139+'Արագածոտն '!AA139+'Երևան քաղաք'!AA139+'Արարատ և Վայոց ձոր'!AA139+Արմավիր!AA139+Կոտայք!AA139+Շիրակ!AA139+Տավուշ!AA139+Սյունիք!AA139+Գեղարքունիք!AA139)</f>
        <v>0</v>
      </c>
      <c r="AB139" s="35">
        <f>SUM(Լոռի!AB139+'Արագածոտն '!AB139+'Երևան քաղաք'!AB139+'Արարատ և Վայոց ձոր'!AB139+Արմավիր!AB139+Կոտայք!AB139+Շիրակ!AB139+Տավուշ!AB139+Սյունիք!AB139+Գեղարքունիք!AB139)</f>
        <v>0</v>
      </c>
    </row>
    <row r="140" spans="1:28" ht="20.100000000000001" customHeight="1" x14ac:dyDescent="0.3">
      <c r="A140" s="52" t="s">
        <v>111</v>
      </c>
      <c r="B140" s="34" t="s">
        <v>761</v>
      </c>
      <c r="C140" s="34">
        <v>209</v>
      </c>
      <c r="D140" s="35">
        <f>SUM(Լոռի!D140+'Արագածոտն '!D140+'Երևան քաղաք'!D140+'Արարատ և Վայոց ձոր'!D140+Արմավիր!D140+Կոտայք!D140+Շիրակ!D140+Տավուշ!D140+Սյունիք!D140+Գեղարքունիք!D140)</f>
        <v>0</v>
      </c>
      <c r="E140" s="35">
        <f>SUM(Լոռի!E140+'Արագածոտն '!E140+'Երևան քաղաք'!E140+'Արարատ և Վայոց ձոր'!E140+Արմավիր!E140+Կոտայք!E140+Շիրակ!E140+Տավուշ!E140+Սյունիք!E140+Գեղարքունիք!E140)</f>
        <v>0</v>
      </c>
      <c r="F140" s="35">
        <f>SUM(Լոռի!F140+'Արագածոտն '!F140+'Երևան քաղաք'!F140+'Արարատ և Վայոց ձոր'!F140+Արմավիր!F140+Կոտայք!F140+Շիրակ!F140+Տավուշ!F140+Սյունիք!F140+Գեղարքունիք!F140)</f>
        <v>0</v>
      </c>
      <c r="G140" s="35">
        <f>SUM(Լոռի!G140+'Արագածոտն '!G140+'Երևան քաղաք'!G140+'Արարատ և Վայոց ձոր'!G140+Արմավիր!G140+Կոտայք!G140+Շիրակ!G140+Տավուշ!G140+Սյունիք!G140+Գեղարքունիք!G140)</f>
        <v>0</v>
      </c>
      <c r="H140" s="35">
        <f>SUM(Լոռի!H140+'Արագածոտն '!H140+'Երևան քաղաք'!H140+'Արարատ և Վայոց ձոր'!H140+Արմավիր!H140+Կոտայք!H140+Շիրակ!H140+Տավուշ!H140+Սյունիք!H140+Գեղարքունիք!H140)</f>
        <v>0</v>
      </c>
      <c r="I140" s="35">
        <f>SUM(Լոռի!I140+'Արագածոտն '!I140+'Երևան քաղաք'!I140+'Արարատ և Վայոց ձոր'!I140+Արմավիր!I140+Կոտայք!I140+Շիրակ!I140+Տավուշ!I140+Սյունիք!I140+Գեղարքունիք!I140)</f>
        <v>0</v>
      </c>
      <c r="J140" s="35">
        <f>SUM(Լոռի!J140+'Արագածոտն '!J140+'Երևան քաղաք'!J140+'Արարատ և Վայոց ձոր'!J140+Արմավիր!J140+Կոտայք!J140+Շիրակ!J140+Տավուշ!J140+Սյունիք!J140+Գեղարքունիք!J140)</f>
        <v>0</v>
      </c>
      <c r="K140" s="35">
        <f>SUM(Լոռի!K140+'Արագածոտն '!K140+'Երևան քաղաք'!K140+'Արարատ և Վայոց ձոր'!K140+Արմավիր!K140+Կոտայք!K140+Շիրակ!K140+Տավուշ!K140+Սյունիք!K140+Գեղարքունիք!K140)</f>
        <v>0</v>
      </c>
      <c r="L140" s="35">
        <f>SUM(Լոռի!L140+'Արագածոտն '!L140+'Երևան քաղաք'!L140+'Արարատ և Վայոց ձոր'!L140+Արմավիր!L140+Կոտայք!L140+Շիրակ!L140+Տավուշ!L140+Սյունիք!L140+Գեղարքունիք!L140)</f>
        <v>0</v>
      </c>
      <c r="M140" s="35">
        <f>SUM(Լոռի!M140+'Արագածոտն '!M140+'Երևան քաղաք'!M140+'Արարատ և Վայոց ձոր'!M140+Արմավիր!M140+Կոտայք!M140+Շիրակ!M140+Տավուշ!M140+Սյունիք!M140+Գեղարքունիք!M140)</f>
        <v>0</v>
      </c>
      <c r="N140" s="35">
        <f>SUM(Լոռի!N140+'Արագածոտն '!N140+'Երևան քաղաք'!N140+'Արարատ և Վայոց ձոր'!N140+Արմավիր!N140+Կոտայք!N140+Շիրակ!N140+Տավուշ!N140+Սյունիք!N140+Գեղարքունիք!N140)</f>
        <v>0</v>
      </c>
      <c r="O140" s="35">
        <f>SUM(Լոռի!O140+'Արագածոտն '!O140+'Երևան քաղաք'!O140+'Արարատ և Վայոց ձոր'!O140+Արմավիր!O140+Կոտայք!O140+Շիրակ!O140+Տավուշ!O140+Սյունիք!O140+Գեղարքունիք!O140)</f>
        <v>0</v>
      </c>
      <c r="P140" s="35">
        <f>SUM(Լոռի!P140+'Արագածոտն '!P140+'Երևան քաղաք'!P140+'Արարատ և Վայոց ձոր'!P140+Արմավիր!P140+Կոտայք!P140+Շիրակ!P140+Տավուշ!P140+Սյունիք!P140+Գեղարքունիք!P140)</f>
        <v>0</v>
      </c>
      <c r="Q140" s="35">
        <f>SUM(Լոռի!Q140+'Արագածոտն '!Q140+'Երևան քաղաք'!Q140+'Արարատ և Վայոց ձոր'!Q140+Արմավիր!Q140+Կոտայք!Q140+Շիրակ!Q140+Տավուշ!Q140+Սյունիք!Q140+Գեղարքունիք!Q140)</f>
        <v>0</v>
      </c>
      <c r="R140" s="35">
        <f>SUM(Լոռի!R140+'Արագածոտն '!R140+'Երևան քաղաք'!R140+'Արարատ և Վայոց ձոր'!R140+Արմավիր!R140+Կոտայք!R140+Շիրակ!R140+Տավուշ!R140+Սյունիք!R140+Գեղարքունիք!R140)</f>
        <v>0</v>
      </c>
      <c r="S140" s="35">
        <f>SUM(Լոռի!S140+'Արագածոտն '!S140+'Երևան քաղաք'!S140+'Արարատ և Վայոց ձոր'!S140+Արմավիր!S140+Կոտայք!S140+Շիրակ!S140+Տավուշ!S140+Սյունիք!S140+Գեղարքունիք!S140)</f>
        <v>0</v>
      </c>
      <c r="T140" s="35">
        <f>SUM(Լոռի!T140+'Արագածոտն '!T140+'Երևան քաղաք'!T140+'Արարատ և Վայոց ձոր'!T140+Արմավիր!T140+Կոտայք!T140+Շիրակ!T140+Տավուշ!T140+Սյունիք!T140+Գեղարքունիք!T140)</f>
        <v>0</v>
      </c>
      <c r="U140" s="35">
        <f>SUM(Լոռի!U140+'Արագածոտն '!U140+'Երևան քաղաք'!U140+'Արարատ և Վայոց ձոր'!U140+Արմավիր!U140+Կոտայք!U140+Շիրակ!U140+Տավուշ!U140+Սյունիք!U140+Գեղարքունիք!U140)</f>
        <v>0</v>
      </c>
      <c r="V140" s="35">
        <f>SUM(Լոռի!V140+'Արագածոտն '!V140+'Երևան քաղաք'!V140+'Արարատ և Վայոց ձոր'!V140+Արմավիր!V140+Կոտայք!V140+Շիրակ!V140+Տավուշ!V140+Սյունիք!V140+Գեղարքունիք!V140)</f>
        <v>0</v>
      </c>
      <c r="W140" s="35">
        <f>SUM(Լոռի!W140+'Արագածոտն '!W140+'Երևան քաղաք'!W140+'Արարատ և Վայոց ձոր'!W140+Արմավիր!W140+Կոտայք!W140+Շիրակ!W140+Տավուշ!W140+Սյունիք!W140+Գեղարքունիք!W140)</f>
        <v>0</v>
      </c>
      <c r="X140" s="35">
        <f>SUM(Լոռի!X140+'Արագածոտն '!X140+'Երևան քաղաք'!X140+'Արարատ և Վայոց ձոր'!X140+Արմավիր!X140+Կոտայք!X140+Շիրակ!X140+Տավուշ!X140+Սյունիք!X140+Գեղարքունիք!X140)</f>
        <v>0</v>
      </c>
      <c r="Y140" s="35">
        <f>SUM(Լոռի!Y140+'Արագածոտն '!Y140+'Երևան քաղաք'!Y140+'Արարատ և Վայոց ձոր'!Y140+Արմավիր!Y140+Կոտայք!Y140+Շիրակ!Y140+Տավուշ!Y140+Սյունիք!Y140+Գեղարքունիք!Y140)</f>
        <v>0</v>
      </c>
      <c r="Z140" s="35">
        <f>SUM(Լոռի!Z140+'Արագածոտն '!Z140+'Երևան քաղաք'!Z140+'Արարատ և Վայոց ձոր'!Z140+Արմավիր!Z140+Կոտայք!Z140+Շիրակ!Z140+Տավուշ!Z140+Սյունիք!Z140+Գեղարքունիք!Z140)</f>
        <v>0</v>
      </c>
      <c r="AA140" s="35">
        <f>SUM(Լոռի!AA140+'Արագածոտն '!AA140+'Երևան քաղաք'!AA140+'Արարատ և Վայոց ձոր'!AA140+Արմավիր!AA140+Կոտայք!AA140+Շիրակ!AA140+Տավուշ!AA140+Սյունիք!AA140+Գեղարքունիք!AA140)</f>
        <v>0</v>
      </c>
      <c r="AB140" s="35">
        <f>SUM(Լոռի!AB140+'Արագածոտն '!AB140+'Երևան քաղաք'!AB140+'Արարատ և Վայոց ձոր'!AB140+Արմավիր!AB140+Կոտայք!AB140+Շիրակ!AB140+Տավուշ!AB140+Սյունիք!AB140+Գեղարքունիք!AB140)</f>
        <v>0</v>
      </c>
    </row>
    <row r="141" spans="1:28" ht="20.100000000000001" customHeight="1" x14ac:dyDescent="0.3">
      <c r="A141" s="52" t="s">
        <v>112</v>
      </c>
      <c r="B141" s="34" t="s">
        <v>697</v>
      </c>
      <c r="C141" s="34">
        <v>210</v>
      </c>
      <c r="D141" s="35">
        <f>SUM(Լոռի!D141+'Արագածոտն '!D141+'Երևան քաղաք'!D141+'Արարատ և Վայոց ձոր'!D141+Արմավիր!D141+Կոտայք!D141+Շիրակ!D141+Տավուշ!D141+Սյունիք!D141+Գեղարքունիք!D141)</f>
        <v>0</v>
      </c>
      <c r="E141" s="35">
        <f>SUM(Լոռի!E141+'Արագածոտն '!E141+'Երևան քաղաք'!E141+'Արարատ և Վայոց ձոր'!E141+Արմավիր!E141+Կոտայք!E141+Շիրակ!E141+Տավուշ!E141+Սյունիք!E141+Գեղարքունիք!E141)</f>
        <v>0</v>
      </c>
      <c r="F141" s="35">
        <f>SUM(Լոռի!F141+'Արագածոտն '!F141+'Երևան քաղաք'!F141+'Արարատ և Վայոց ձոր'!F141+Արմավիր!F141+Կոտայք!F141+Շիրակ!F141+Տավուշ!F141+Սյունիք!F141+Գեղարքունիք!F141)</f>
        <v>0</v>
      </c>
      <c r="G141" s="35">
        <f>SUM(Լոռի!G141+'Արագածոտն '!G141+'Երևան քաղաք'!G141+'Արարատ և Վայոց ձոր'!G141+Արմավիր!G141+Կոտայք!G141+Շիրակ!G141+Տավուշ!G141+Սյունիք!G141+Գեղարքունիք!G141)</f>
        <v>0</v>
      </c>
      <c r="H141" s="35">
        <f>SUM(Լոռի!H141+'Արագածոտն '!H141+'Երևան քաղաք'!H141+'Արարատ և Վայոց ձոր'!H141+Արմավիր!H141+Կոտայք!H141+Շիրակ!H141+Տավուշ!H141+Սյունիք!H141+Գեղարքունիք!H141)</f>
        <v>0</v>
      </c>
      <c r="I141" s="35">
        <f>SUM(Լոռի!I141+'Արագածոտն '!I141+'Երևան քաղաք'!I141+'Արարատ և Վայոց ձոր'!I141+Արմավիր!I141+Կոտայք!I141+Շիրակ!I141+Տավուշ!I141+Սյունիք!I141+Գեղարքունիք!I141)</f>
        <v>0</v>
      </c>
      <c r="J141" s="35">
        <f>SUM(Լոռի!J141+'Արագածոտն '!J141+'Երևան քաղաք'!J141+'Արարատ և Վայոց ձոր'!J141+Արմավիր!J141+Կոտայք!J141+Շիրակ!J141+Տավուշ!J141+Սյունիք!J141+Գեղարքունիք!J141)</f>
        <v>0</v>
      </c>
      <c r="K141" s="35">
        <f>SUM(Լոռի!K141+'Արագածոտն '!K141+'Երևան քաղաք'!K141+'Արարատ և Վայոց ձոր'!K141+Արմավիր!K141+Կոտայք!K141+Շիրակ!K141+Տավուշ!K141+Սյունիք!K141+Գեղարքունիք!K141)</f>
        <v>0</v>
      </c>
      <c r="L141" s="35">
        <f>SUM(Լոռի!L141+'Արագածոտն '!L141+'Երևան քաղաք'!L141+'Արարատ և Վայոց ձոր'!L141+Արմավիր!L141+Կոտայք!L141+Շիրակ!L141+Տավուշ!L141+Սյունիք!L141+Գեղարքունիք!L141)</f>
        <v>0</v>
      </c>
      <c r="M141" s="35">
        <f>SUM(Լոռի!M141+'Արագածոտն '!M141+'Երևան քաղաք'!M141+'Արարատ և Վայոց ձոր'!M141+Արմավիր!M141+Կոտայք!M141+Շիրակ!M141+Տավուշ!M141+Սյունիք!M141+Գեղարքունիք!M141)</f>
        <v>0</v>
      </c>
      <c r="N141" s="35">
        <f>SUM(Լոռի!N141+'Արագածոտն '!N141+'Երևան քաղաք'!N141+'Արարատ և Վայոց ձոր'!N141+Արմավիր!N141+Կոտայք!N141+Շիրակ!N141+Տավուշ!N141+Սյունիք!N141+Գեղարքունիք!N141)</f>
        <v>0</v>
      </c>
      <c r="O141" s="35">
        <f>SUM(Լոռի!O141+'Արագածոտն '!O141+'Երևան քաղաք'!O141+'Արարատ և Վայոց ձոր'!O141+Արմավիր!O141+Կոտայք!O141+Շիրակ!O141+Տավուշ!O141+Սյունիք!O141+Գեղարքունիք!O141)</f>
        <v>0</v>
      </c>
      <c r="P141" s="35">
        <f>SUM(Լոռի!P141+'Արագածոտն '!P141+'Երևան քաղաք'!P141+'Արարատ և Վայոց ձոր'!P141+Արմավիր!P141+Կոտայք!P141+Շիրակ!P141+Տավուշ!P141+Սյունիք!P141+Գեղարքունիք!P141)</f>
        <v>0</v>
      </c>
      <c r="Q141" s="35">
        <f>SUM(Լոռի!Q141+'Արագածոտն '!Q141+'Երևան քաղաք'!Q141+'Արարատ և Վայոց ձոր'!Q141+Արմավիր!Q141+Կոտայք!Q141+Շիրակ!Q141+Տավուշ!Q141+Սյունիք!Q141+Գեղարքունիք!Q141)</f>
        <v>0</v>
      </c>
      <c r="R141" s="35">
        <f>SUM(Լոռի!R141+'Արագածոտն '!R141+'Երևան քաղաք'!R141+'Արարատ և Վայոց ձոր'!R141+Արմավիր!R141+Կոտայք!R141+Շիրակ!R141+Տավուշ!R141+Սյունիք!R141+Գեղարքունիք!R141)</f>
        <v>0</v>
      </c>
      <c r="S141" s="35">
        <f>SUM(Լոռի!S141+'Արագածոտն '!S141+'Երևան քաղաք'!S141+'Արարատ և Վայոց ձոր'!S141+Արմավիր!S141+Կոտայք!S141+Շիրակ!S141+Տավուշ!S141+Սյունիք!S141+Գեղարքունիք!S141)</f>
        <v>0</v>
      </c>
      <c r="T141" s="35">
        <f>SUM(Լոռի!T141+'Արագածոտն '!T141+'Երևան քաղաք'!T141+'Արարատ և Վայոց ձոր'!T141+Արմավիր!T141+Կոտայք!T141+Շիրակ!T141+Տավուշ!T141+Սյունիք!T141+Գեղարքունիք!T141)</f>
        <v>0</v>
      </c>
      <c r="U141" s="35">
        <f>SUM(Լոռի!U141+'Արագածոտն '!U141+'Երևան քաղաք'!U141+'Արարատ և Վայոց ձոր'!U141+Արմավիր!U141+Կոտայք!U141+Շիրակ!U141+Տավուշ!U141+Սյունիք!U141+Գեղարքունիք!U141)</f>
        <v>0</v>
      </c>
      <c r="V141" s="35">
        <f>SUM(Լոռի!V141+'Արագածոտն '!V141+'Երևան քաղաք'!V141+'Արարատ և Վայոց ձոր'!V141+Արմավիր!V141+Կոտայք!V141+Շիրակ!V141+Տավուշ!V141+Սյունիք!V141+Գեղարքունիք!V141)</f>
        <v>0</v>
      </c>
      <c r="W141" s="35">
        <f>SUM(Լոռի!W141+'Արագածոտն '!W141+'Երևան քաղաք'!W141+'Արարատ և Վայոց ձոր'!W141+Արմավիր!W141+Կոտայք!W141+Շիրակ!W141+Տավուշ!W141+Սյունիք!W141+Գեղարքունիք!W141)</f>
        <v>0</v>
      </c>
      <c r="X141" s="35">
        <f>SUM(Լոռի!X141+'Արագածոտն '!X141+'Երևան քաղաք'!X141+'Արարատ և Վայոց ձոր'!X141+Արմավիր!X141+Կոտայք!X141+Շիրակ!X141+Տավուշ!X141+Սյունիք!X141+Գեղարքունիք!X141)</f>
        <v>0</v>
      </c>
      <c r="Y141" s="35">
        <f>SUM(Լոռի!Y141+'Արագածոտն '!Y141+'Երևան քաղաք'!Y141+'Արարատ և Վայոց ձոր'!Y141+Արմավիր!Y141+Կոտայք!Y141+Շիրակ!Y141+Տավուշ!Y141+Սյունիք!Y141+Գեղարքունիք!Y141)</f>
        <v>0</v>
      </c>
      <c r="Z141" s="35">
        <f>SUM(Լոռի!Z141+'Արագածոտն '!Z141+'Երևան քաղաք'!Z141+'Արարատ և Վայոց ձոր'!Z141+Արմավիր!Z141+Կոտայք!Z141+Շիրակ!Z141+Տավուշ!Z141+Սյունիք!Z141+Գեղարքունիք!Z141)</f>
        <v>0</v>
      </c>
      <c r="AA141" s="35">
        <f>SUM(Լոռի!AA141+'Արագածոտն '!AA141+'Երևան քաղաք'!AA141+'Արարատ և Վայոց ձոր'!AA141+Արմավիր!AA141+Կոտայք!AA141+Շիրակ!AA141+Տավուշ!AA141+Սյունիք!AA141+Գեղարքունիք!AA141)</f>
        <v>0</v>
      </c>
      <c r="AB141" s="35">
        <f>SUM(Լոռի!AB141+'Արագածոտն '!AB141+'Երևան քաղաք'!AB141+'Արարատ և Վայոց ձոր'!AB141+Արմավիր!AB141+Կոտայք!AB141+Շիրակ!AB141+Տավուշ!AB141+Սյունիք!AB141+Գեղարքունիք!AB141)</f>
        <v>0</v>
      </c>
    </row>
    <row r="142" spans="1:28" ht="20.100000000000001" customHeight="1" x14ac:dyDescent="0.3">
      <c r="A142" s="52" t="s">
        <v>113</v>
      </c>
      <c r="B142" s="34" t="s">
        <v>698</v>
      </c>
      <c r="C142" s="34">
        <v>211</v>
      </c>
      <c r="D142" s="35">
        <f>SUM(Լոռի!D142+'Արագածոտն '!D142+'Երևան քաղաք'!D142+'Արարատ և Վայոց ձոր'!D142+Արմավիր!D142+Կոտայք!D142+Շիրակ!D142+Տավուշ!D142+Սյունիք!D142+Գեղարքունիք!D142)</f>
        <v>0</v>
      </c>
      <c r="E142" s="35">
        <f>SUM(Լոռի!E142+'Արագածոտն '!E142+'Երևան քաղաք'!E142+'Արարատ և Վայոց ձոր'!E142+Արմավիր!E142+Կոտայք!E142+Շիրակ!E142+Տավուշ!E142+Սյունիք!E142+Գեղարքունիք!E142)</f>
        <v>0</v>
      </c>
      <c r="F142" s="35">
        <f>SUM(Լոռի!F142+'Արագածոտն '!F142+'Երևան քաղաք'!F142+'Արարատ և Վայոց ձոր'!F142+Արմավիր!F142+Կոտայք!F142+Շիրակ!F142+Տավուշ!F142+Սյունիք!F142+Գեղարքունիք!F142)</f>
        <v>0</v>
      </c>
      <c r="G142" s="35">
        <f>SUM(Լոռի!G142+'Արագածոտն '!G142+'Երևան քաղաք'!G142+'Արարատ և Վայոց ձոր'!G142+Արմավիր!G142+Կոտայք!G142+Շիրակ!G142+Տավուշ!G142+Սյունիք!G142+Գեղարքունիք!G142)</f>
        <v>0</v>
      </c>
      <c r="H142" s="35">
        <f>SUM(Լոռի!H142+'Արագածոտն '!H142+'Երևան քաղաք'!H142+'Արարատ և Վայոց ձոր'!H142+Արմավիր!H142+Կոտայք!H142+Շիրակ!H142+Տավուշ!H142+Սյունիք!H142+Գեղարքունիք!H142)</f>
        <v>0</v>
      </c>
      <c r="I142" s="35">
        <f>SUM(Լոռի!I142+'Արագածոտն '!I142+'Երևան քաղաք'!I142+'Արարատ և Վայոց ձոր'!I142+Արմավիր!I142+Կոտայք!I142+Շիրակ!I142+Տավուշ!I142+Սյունիք!I142+Գեղարքունիք!I142)</f>
        <v>0</v>
      </c>
      <c r="J142" s="35">
        <f>SUM(Լոռի!J142+'Արագածոտն '!J142+'Երևան քաղաք'!J142+'Արարատ և Վայոց ձոր'!J142+Արմավիր!J142+Կոտայք!J142+Շիրակ!J142+Տավուշ!J142+Սյունիք!J142+Գեղարքունիք!J142)</f>
        <v>0</v>
      </c>
      <c r="K142" s="35">
        <f>SUM(Լոռի!K142+'Արագածոտն '!K142+'Երևան քաղաք'!K142+'Արարատ և Վայոց ձոր'!K142+Արմավիր!K142+Կոտայք!K142+Շիրակ!K142+Տավուշ!K142+Սյունիք!K142+Գեղարքունիք!K142)</f>
        <v>0</v>
      </c>
      <c r="L142" s="35">
        <f>SUM(Լոռի!L142+'Արագածոտն '!L142+'Երևան քաղաք'!L142+'Արարատ և Վայոց ձոր'!L142+Արմավիր!L142+Կոտայք!L142+Շիրակ!L142+Տավուշ!L142+Սյունիք!L142+Գեղարքունիք!L142)</f>
        <v>0</v>
      </c>
      <c r="M142" s="35">
        <f>SUM(Լոռի!M142+'Արագածոտն '!M142+'Երևան քաղաք'!M142+'Արարատ և Վայոց ձոր'!M142+Արմավիր!M142+Կոտայք!M142+Շիրակ!M142+Տավուշ!M142+Սյունիք!M142+Գեղարքունիք!M142)</f>
        <v>0</v>
      </c>
      <c r="N142" s="35">
        <f>SUM(Լոռի!N142+'Արագածոտն '!N142+'Երևան քաղաք'!N142+'Արարատ և Վայոց ձոր'!N142+Արմավիր!N142+Կոտայք!N142+Շիրակ!N142+Տավուշ!N142+Սյունիք!N142+Գեղարքունիք!N142)</f>
        <v>0</v>
      </c>
      <c r="O142" s="35">
        <f>SUM(Լոռի!O142+'Արագածոտն '!O142+'Երևան քաղաք'!O142+'Արարատ և Վայոց ձոր'!O142+Արմավիր!O142+Կոտայք!O142+Շիրակ!O142+Տավուշ!O142+Սյունիք!O142+Գեղարքունիք!O142)</f>
        <v>0</v>
      </c>
      <c r="P142" s="35">
        <f>SUM(Լոռի!P142+'Արագածոտն '!P142+'Երևան քաղաք'!P142+'Արարատ և Վայոց ձոր'!P142+Արմավիր!P142+Կոտայք!P142+Շիրակ!P142+Տավուշ!P142+Սյունիք!P142+Գեղարքունիք!P142)</f>
        <v>0</v>
      </c>
      <c r="Q142" s="35">
        <f>SUM(Լոռի!Q142+'Արագածոտն '!Q142+'Երևան քաղաք'!Q142+'Արարատ և Վայոց ձոր'!Q142+Արմավիր!Q142+Կոտայք!Q142+Շիրակ!Q142+Տավուշ!Q142+Սյունիք!Q142+Գեղարքունիք!Q142)</f>
        <v>0</v>
      </c>
      <c r="R142" s="35">
        <f>SUM(Լոռի!R142+'Արագածոտն '!R142+'Երևան քաղաք'!R142+'Արարատ և Վայոց ձոր'!R142+Արմավիր!R142+Կոտայք!R142+Շիրակ!R142+Տավուշ!R142+Սյունիք!R142+Գեղարքունիք!R142)</f>
        <v>0</v>
      </c>
      <c r="S142" s="35">
        <f>SUM(Լոռի!S142+'Արագածոտն '!S142+'Երևան քաղաք'!S142+'Արարատ և Վայոց ձոր'!S142+Արմավիր!S142+Կոտայք!S142+Շիրակ!S142+Տավուշ!S142+Սյունիք!S142+Գեղարքունիք!S142)</f>
        <v>0</v>
      </c>
      <c r="T142" s="35">
        <f>SUM(Լոռի!T142+'Արագածոտն '!T142+'Երևան քաղաք'!T142+'Արարատ և Վայոց ձոր'!T142+Արմավիր!T142+Կոտայք!T142+Շիրակ!T142+Տավուշ!T142+Սյունիք!T142+Գեղարքունիք!T142)</f>
        <v>0</v>
      </c>
      <c r="U142" s="35">
        <f>SUM(Լոռի!U142+'Արագածոտն '!U142+'Երևան քաղաք'!U142+'Արարատ և Վայոց ձոր'!U142+Արմավիր!U142+Կոտայք!U142+Շիրակ!U142+Տավուշ!U142+Սյունիք!U142+Գեղարքունիք!U142)</f>
        <v>0</v>
      </c>
      <c r="V142" s="35">
        <f>SUM(Լոռի!V142+'Արագածոտն '!V142+'Երևան քաղաք'!V142+'Արարատ և Վայոց ձոր'!V142+Արմավիր!V142+Կոտայք!V142+Շիրակ!V142+Տավուշ!V142+Սյունիք!V142+Գեղարքունիք!V142)</f>
        <v>0</v>
      </c>
      <c r="W142" s="35">
        <f>SUM(Լոռի!W142+'Արագածոտն '!W142+'Երևան քաղաք'!W142+'Արարատ և Վայոց ձոր'!W142+Արմավիր!W142+Կոտայք!W142+Շիրակ!W142+Տավուշ!W142+Սյունիք!W142+Գեղարքունիք!W142)</f>
        <v>0</v>
      </c>
      <c r="X142" s="35">
        <f>SUM(Լոռի!X142+'Արագածոտն '!X142+'Երևան քաղաք'!X142+'Արարատ և Վայոց ձոր'!X142+Արմավիր!X142+Կոտայք!X142+Շիրակ!X142+Տավուշ!X142+Սյունիք!X142+Գեղարքունիք!X142)</f>
        <v>0</v>
      </c>
      <c r="Y142" s="35">
        <f>SUM(Լոռի!Y142+'Արագածոտն '!Y142+'Երևան քաղաք'!Y142+'Արարատ և Վայոց ձոր'!Y142+Արմավիր!Y142+Կոտայք!Y142+Շիրակ!Y142+Տավուշ!Y142+Սյունիք!Y142+Գեղարքունիք!Y142)</f>
        <v>0</v>
      </c>
      <c r="Z142" s="35">
        <f>SUM(Լոռի!Z142+'Արագածոտն '!Z142+'Երևան քաղաք'!Z142+'Արարատ և Վայոց ձոր'!Z142+Արմավիր!Z142+Կոտայք!Z142+Շիրակ!Z142+Տավուշ!Z142+Սյունիք!Z142+Գեղարքունիք!Z142)</f>
        <v>0</v>
      </c>
      <c r="AA142" s="35">
        <f>SUM(Լոռի!AA142+'Արագածոտն '!AA142+'Երևան քաղաք'!AA142+'Արարատ և Վայոց ձոր'!AA142+Արմավիր!AA142+Կոտայք!AA142+Շիրակ!AA142+Տավուշ!AA142+Սյունիք!AA142+Գեղարքունիք!AA142)</f>
        <v>0</v>
      </c>
      <c r="AB142" s="35">
        <f>SUM(Լոռի!AB142+'Արագածոտն '!AB142+'Երևան քաղաք'!AB142+'Արարատ և Վայոց ձոր'!AB142+Արմավիր!AB142+Կոտայք!AB142+Շիրակ!AB142+Տավուշ!AB142+Սյունիք!AB142+Գեղարքունիք!AB142)</f>
        <v>0</v>
      </c>
    </row>
    <row r="143" spans="1:28" ht="20.100000000000001" customHeight="1" x14ac:dyDescent="0.3">
      <c r="A143" s="52" t="s">
        <v>114</v>
      </c>
      <c r="B143" s="34" t="s">
        <v>341</v>
      </c>
      <c r="C143" s="34">
        <v>212</v>
      </c>
      <c r="D143" s="35">
        <f>SUM(Լոռի!D143+'Արագածոտն '!D143+'Երևան քաղաք'!D143+'Արարատ և Վայոց ձոր'!D143+Արմավիր!D143+Կոտայք!D143+Շիրակ!D143+Տավուշ!D143+Սյունիք!D143+Գեղարքունիք!D143)</f>
        <v>0</v>
      </c>
      <c r="E143" s="35">
        <f>SUM(Լոռի!E143+'Արագածոտն '!E143+'Երևան քաղաք'!E143+'Արարատ և Վայոց ձոր'!E143+Արմավիր!E143+Կոտայք!E143+Շիրակ!E143+Տավուշ!E143+Սյունիք!E143+Գեղարքունիք!E143)</f>
        <v>0</v>
      </c>
      <c r="F143" s="35">
        <f>SUM(Լոռի!F143+'Արագածոտն '!F143+'Երևան քաղաք'!F143+'Արարատ և Վայոց ձոր'!F143+Արմավիր!F143+Կոտայք!F143+Շիրակ!F143+Տավուշ!F143+Սյունիք!F143+Գեղարքունիք!F143)</f>
        <v>0</v>
      </c>
      <c r="G143" s="35">
        <f>SUM(Լոռի!G143+'Արագածոտն '!G143+'Երևան քաղաք'!G143+'Արարատ և Վայոց ձոր'!G143+Արմավիր!G143+Կոտայք!G143+Շիրակ!G143+Տավուշ!G143+Սյունիք!G143+Գեղարքունիք!G143)</f>
        <v>0</v>
      </c>
      <c r="H143" s="35">
        <f>SUM(Լոռի!H143+'Արագածոտն '!H143+'Երևան քաղաք'!H143+'Արարատ և Վայոց ձոր'!H143+Արմավիր!H143+Կոտայք!H143+Շիրակ!H143+Տավուշ!H143+Սյունիք!H143+Գեղարքունիք!H143)</f>
        <v>0</v>
      </c>
      <c r="I143" s="35">
        <f>SUM(Լոռի!I143+'Արագածոտն '!I143+'Երևան քաղաք'!I143+'Արարատ և Վայոց ձոր'!I143+Արմավիր!I143+Կոտայք!I143+Շիրակ!I143+Տավուշ!I143+Սյունիք!I143+Գեղարքունիք!I143)</f>
        <v>0</v>
      </c>
      <c r="J143" s="35">
        <f>SUM(Լոռի!J143+'Արագածոտն '!J143+'Երևան քաղաք'!J143+'Արարատ և Վայոց ձոր'!J143+Արմավիր!J143+Կոտայք!J143+Շիրակ!J143+Տավուշ!J143+Սյունիք!J143+Գեղարքունիք!J143)</f>
        <v>0</v>
      </c>
      <c r="K143" s="35">
        <f>SUM(Լոռի!K143+'Արագածոտն '!K143+'Երևան քաղաք'!K143+'Արարատ և Վայոց ձոր'!K143+Արմավիր!K143+Կոտայք!K143+Շիրակ!K143+Տավուշ!K143+Սյունիք!K143+Գեղարքունիք!K143)</f>
        <v>0</v>
      </c>
      <c r="L143" s="35">
        <f>SUM(Լոռի!L143+'Արագածոտն '!L143+'Երևան քաղաք'!L143+'Արարատ և Վայոց ձոր'!L143+Արմավիր!L143+Կոտայք!L143+Շիրակ!L143+Տավուշ!L143+Սյունիք!L143+Գեղարքունիք!L143)</f>
        <v>0</v>
      </c>
      <c r="M143" s="35">
        <f>SUM(Լոռի!M143+'Արագածոտն '!M143+'Երևան քաղաք'!M143+'Արարատ և Վայոց ձոր'!M143+Արմավիր!M143+Կոտայք!M143+Շիրակ!M143+Տավուշ!M143+Սյունիք!M143+Գեղարքունիք!M143)</f>
        <v>0</v>
      </c>
      <c r="N143" s="35">
        <f>SUM(Լոռի!N143+'Արագածոտն '!N143+'Երևան քաղաք'!N143+'Արարատ և Վայոց ձոր'!N143+Արմավիր!N143+Կոտայք!N143+Շիրակ!N143+Տավուշ!N143+Սյունիք!N143+Գեղարքունիք!N143)</f>
        <v>0</v>
      </c>
      <c r="O143" s="35">
        <f>SUM(Լոռի!O143+'Արագածոտն '!O143+'Երևան քաղաք'!O143+'Արարատ և Վայոց ձոր'!O143+Արմավիր!O143+Կոտայք!O143+Շիրակ!O143+Տավուշ!O143+Սյունիք!O143+Գեղարքունիք!O143)</f>
        <v>0</v>
      </c>
      <c r="P143" s="35">
        <f>SUM(Լոռի!P143+'Արագածոտն '!P143+'Երևան քաղաք'!P143+'Արարատ և Վայոց ձոր'!P143+Արմավիր!P143+Կոտայք!P143+Շիրակ!P143+Տավուշ!P143+Սյունիք!P143+Գեղարքունիք!P143)</f>
        <v>0</v>
      </c>
      <c r="Q143" s="35">
        <f>SUM(Լոռի!Q143+'Արագածոտն '!Q143+'Երևան քաղաք'!Q143+'Արարատ և Վայոց ձոր'!Q143+Արմավիր!Q143+Կոտայք!Q143+Շիրակ!Q143+Տավուշ!Q143+Սյունիք!Q143+Գեղարքունիք!Q143)</f>
        <v>0</v>
      </c>
      <c r="R143" s="35">
        <f>SUM(Լոռի!R143+'Արագածոտն '!R143+'Երևան քաղաք'!R143+'Արարատ և Վայոց ձոր'!R143+Արմավիր!R143+Կոտայք!R143+Շիրակ!R143+Տավուշ!R143+Սյունիք!R143+Գեղարքունիք!R143)</f>
        <v>0</v>
      </c>
      <c r="S143" s="35">
        <f>SUM(Լոռի!S143+'Արագածոտն '!S143+'Երևան քաղաք'!S143+'Արարատ և Վայոց ձոր'!S143+Արմավիր!S143+Կոտայք!S143+Շիրակ!S143+Տավուշ!S143+Սյունիք!S143+Գեղարքունիք!S143)</f>
        <v>0</v>
      </c>
      <c r="T143" s="35">
        <f>SUM(Լոռի!T143+'Արագածոտն '!T143+'Երևան քաղաք'!T143+'Արարատ և Վայոց ձոր'!T143+Արմավիր!T143+Կոտայք!T143+Շիրակ!T143+Տավուշ!T143+Սյունիք!T143+Գեղարքունիք!T143)</f>
        <v>0</v>
      </c>
      <c r="U143" s="35">
        <f>SUM(Լոռի!U143+'Արագածոտն '!U143+'Երևան քաղաք'!U143+'Արարատ և Վայոց ձոր'!U143+Արմավիր!U143+Կոտայք!U143+Շիրակ!U143+Տավուշ!U143+Սյունիք!U143+Գեղարքունիք!U143)</f>
        <v>0</v>
      </c>
      <c r="V143" s="35">
        <f>SUM(Լոռի!V143+'Արագածոտն '!V143+'Երևան քաղաք'!V143+'Արարատ և Վայոց ձոր'!V143+Արմավիր!V143+Կոտայք!V143+Շիրակ!V143+Տավուշ!V143+Սյունիք!V143+Գեղարքունիք!V143)</f>
        <v>0</v>
      </c>
      <c r="W143" s="35">
        <f>SUM(Լոռի!W143+'Արագածոտն '!W143+'Երևան քաղաք'!W143+'Արարատ և Վայոց ձոր'!W143+Արմավիր!W143+Կոտայք!W143+Շիրակ!W143+Տավուշ!W143+Սյունիք!W143+Գեղարքունիք!W143)</f>
        <v>0</v>
      </c>
      <c r="X143" s="35">
        <f>SUM(Լոռի!X143+'Արագածոտն '!X143+'Երևան քաղաք'!X143+'Արարատ և Վայոց ձոր'!X143+Արմավիր!X143+Կոտայք!X143+Շիրակ!X143+Տավուշ!X143+Սյունիք!X143+Գեղարքունիք!X143)</f>
        <v>0</v>
      </c>
      <c r="Y143" s="35">
        <f>SUM(Լոռի!Y143+'Արագածոտն '!Y143+'Երևան քաղաք'!Y143+'Արարատ և Վայոց ձոր'!Y143+Արմավիր!Y143+Կոտայք!Y143+Շիրակ!Y143+Տավուշ!Y143+Սյունիք!Y143+Գեղարքունիք!Y143)</f>
        <v>0</v>
      </c>
      <c r="Z143" s="35">
        <f>SUM(Լոռի!Z143+'Արագածոտն '!Z143+'Երևան քաղաք'!Z143+'Արարատ և Վայոց ձոր'!Z143+Արմավիր!Z143+Կոտայք!Z143+Շիրակ!Z143+Տավուշ!Z143+Սյունիք!Z143+Գեղարքունիք!Z143)</f>
        <v>0</v>
      </c>
      <c r="AA143" s="35">
        <f>SUM(Լոռի!AA143+'Արագածոտն '!AA143+'Երևան քաղաք'!AA143+'Արարատ և Վայոց ձոր'!AA143+Արմավիր!AA143+Կոտայք!AA143+Շիրակ!AA143+Տավուշ!AA143+Սյունիք!AA143+Գեղարքունիք!AA143)</f>
        <v>0</v>
      </c>
      <c r="AB143" s="35">
        <f>SUM(Լոռի!AB143+'Արագածոտն '!AB143+'Երևան քաղաք'!AB143+'Արարատ և Վայոց ձոր'!AB143+Արմավիր!AB143+Կոտայք!AB143+Շիրակ!AB143+Տավուշ!AB143+Սյունիք!AB143+Գեղարքունիք!AB143)</f>
        <v>0</v>
      </c>
    </row>
    <row r="144" spans="1:28" ht="20.100000000000001" customHeight="1" x14ac:dyDescent="0.3">
      <c r="A144" s="52" t="s">
        <v>115</v>
      </c>
      <c r="B144" s="34" t="s">
        <v>416</v>
      </c>
      <c r="C144" s="34">
        <v>213</v>
      </c>
      <c r="D144" s="35">
        <f>SUM(Լոռի!D144+'Արագածոտն '!D144+'Երևան քաղաք'!D144+'Արարատ և Վայոց ձոր'!D144+Արմավիր!D144+Կոտայք!D144+Շիրակ!D144+Տավուշ!D144+Սյունիք!D144+Գեղարքունիք!D144)</f>
        <v>0</v>
      </c>
      <c r="E144" s="35">
        <f>SUM(Լոռի!E144+'Արագածոտն '!E144+'Երևան քաղաք'!E144+'Արարատ և Վայոց ձոր'!E144+Արմավիր!E144+Կոտայք!E144+Շիրակ!E144+Տավուշ!E144+Սյունիք!E144+Գեղարքունիք!E144)</f>
        <v>0</v>
      </c>
      <c r="F144" s="35">
        <f>SUM(Լոռի!F144+'Արագածոտն '!F144+'Երևան քաղաք'!F144+'Արարատ և Վայոց ձոր'!F144+Արմավիր!F144+Կոտայք!F144+Շիրակ!F144+Տավուշ!F144+Սյունիք!F144+Գեղարքունիք!F144)</f>
        <v>0</v>
      </c>
      <c r="G144" s="35">
        <f>SUM(Լոռի!G144+'Արագածոտն '!G144+'Երևան քաղաք'!G144+'Արարատ և Վայոց ձոր'!G144+Արմավիր!G144+Կոտայք!G144+Շիրակ!G144+Տավուշ!G144+Սյունիք!G144+Գեղարքունիք!G144)</f>
        <v>0</v>
      </c>
      <c r="H144" s="35">
        <f>SUM(Լոռի!H144+'Արագածոտն '!H144+'Երևան քաղաք'!H144+'Արարատ և Վայոց ձոր'!H144+Արմավիր!H144+Կոտայք!H144+Շիրակ!H144+Տավուշ!H144+Սյունիք!H144+Գեղարքունիք!H144)</f>
        <v>0</v>
      </c>
      <c r="I144" s="35">
        <f>SUM(Լոռի!I144+'Արագածոտն '!I144+'Երևան քաղաք'!I144+'Արարատ և Վայոց ձոր'!I144+Արմավիր!I144+Կոտայք!I144+Շիրակ!I144+Տավուշ!I144+Սյունիք!I144+Գեղարքունիք!I144)</f>
        <v>0</v>
      </c>
      <c r="J144" s="35">
        <f>SUM(Լոռի!J144+'Արագածոտն '!J144+'Երևան քաղաք'!J144+'Արարատ և Վայոց ձոր'!J144+Արմավիր!J144+Կոտայք!J144+Շիրակ!J144+Տավուշ!J144+Սյունիք!J144+Գեղարքունիք!J144)</f>
        <v>0</v>
      </c>
      <c r="K144" s="35">
        <f>SUM(Լոռի!K144+'Արագածոտն '!K144+'Երևան քաղաք'!K144+'Արարատ և Վայոց ձոր'!K144+Արմավիր!K144+Կոտայք!K144+Շիրակ!K144+Տավուշ!K144+Սյունիք!K144+Գեղարքունիք!K144)</f>
        <v>0</v>
      </c>
      <c r="L144" s="35">
        <f>SUM(Լոռի!L144+'Արագածոտն '!L144+'Երևան քաղաք'!L144+'Արարատ և Վայոց ձոր'!L144+Արմավիր!L144+Կոտայք!L144+Շիրակ!L144+Տավուշ!L144+Սյունիք!L144+Գեղարքունիք!L144)</f>
        <v>0</v>
      </c>
      <c r="M144" s="35">
        <f>SUM(Լոռի!M144+'Արագածոտն '!M144+'Երևան քաղաք'!M144+'Արարատ և Վայոց ձոր'!M144+Արմավիր!M144+Կոտայք!M144+Շիրակ!M144+Տավուշ!M144+Սյունիք!M144+Գեղարքունիք!M144)</f>
        <v>0</v>
      </c>
      <c r="N144" s="35">
        <f>SUM(Լոռի!N144+'Արագածոտն '!N144+'Երևան քաղաք'!N144+'Արարատ և Վայոց ձոր'!N144+Արմավիր!N144+Կոտայք!N144+Շիրակ!N144+Տավուշ!N144+Սյունիք!N144+Գեղարքունիք!N144)</f>
        <v>0</v>
      </c>
      <c r="O144" s="35">
        <f>SUM(Լոռի!O144+'Արագածոտն '!O144+'Երևան քաղաք'!O144+'Արարատ և Վայոց ձոր'!O144+Արմավիր!O144+Կոտայք!O144+Շիրակ!O144+Տավուշ!O144+Սյունիք!O144+Գեղարքունիք!O144)</f>
        <v>0</v>
      </c>
      <c r="P144" s="35">
        <f>SUM(Լոռի!P144+'Արագածոտն '!P144+'Երևան քաղաք'!P144+'Արարատ և Վայոց ձոր'!P144+Արմավիր!P144+Կոտայք!P144+Շիրակ!P144+Տավուշ!P144+Սյունիք!P144+Գեղարքունիք!P144)</f>
        <v>0</v>
      </c>
      <c r="Q144" s="35">
        <f>SUM(Լոռի!Q144+'Արագածոտն '!Q144+'Երևան քաղաք'!Q144+'Արարատ և Վայոց ձոր'!Q144+Արմավիր!Q144+Կոտայք!Q144+Շիրակ!Q144+Տավուշ!Q144+Սյունիք!Q144+Գեղարքունիք!Q144)</f>
        <v>0</v>
      </c>
      <c r="R144" s="35">
        <f>SUM(Լոռի!R144+'Արագածոտն '!R144+'Երևան քաղաք'!R144+'Արարատ և Վայոց ձոր'!R144+Արմավիր!R144+Կոտայք!R144+Շիրակ!R144+Տավուշ!R144+Սյունիք!R144+Գեղարքունիք!R144)</f>
        <v>0</v>
      </c>
      <c r="S144" s="35">
        <f>SUM(Լոռի!S144+'Արագածոտն '!S144+'Երևան քաղաք'!S144+'Արարատ և Վայոց ձոր'!S144+Արմավիր!S144+Կոտայք!S144+Շիրակ!S144+Տավուշ!S144+Սյունիք!S144+Գեղարքունիք!S144)</f>
        <v>0</v>
      </c>
      <c r="T144" s="35">
        <f>SUM(Լոռի!T144+'Արագածոտն '!T144+'Երևան քաղաք'!T144+'Արարատ և Վայոց ձոր'!T144+Արմավիր!T144+Կոտայք!T144+Շիրակ!T144+Տավուշ!T144+Սյունիք!T144+Գեղարքունիք!T144)</f>
        <v>0</v>
      </c>
      <c r="U144" s="35">
        <f>SUM(Լոռի!U144+'Արագածոտն '!U144+'Երևան քաղաք'!U144+'Արարատ և Վայոց ձոր'!U144+Արմավիր!U144+Կոտայք!U144+Շիրակ!U144+Տավուշ!U144+Սյունիք!U144+Գեղարքունիք!U144)</f>
        <v>0</v>
      </c>
      <c r="V144" s="35">
        <f>SUM(Լոռի!V144+'Արագածոտն '!V144+'Երևան քաղաք'!V144+'Արարատ և Վայոց ձոր'!V144+Արմավիր!V144+Կոտայք!V144+Շիրակ!V144+Տավուշ!V144+Սյունիք!V144+Գեղարքունիք!V144)</f>
        <v>0</v>
      </c>
      <c r="W144" s="35">
        <f>SUM(Լոռի!W144+'Արագածոտն '!W144+'Երևան քաղաք'!W144+'Արարատ և Վայոց ձոր'!W144+Արմավիր!W144+Կոտայք!W144+Շիրակ!W144+Տավուշ!W144+Սյունիք!W144+Գեղարքունիք!W144)</f>
        <v>0</v>
      </c>
      <c r="X144" s="35">
        <f>SUM(Լոռի!X144+'Արագածոտն '!X144+'Երևան քաղաք'!X144+'Արարատ և Վայոց ձոր'!X144+Արմավիր!X144+Կոտայք!X144+Շիրակ!X144+Տավուշ!X144+Սյունիք!X144+Գեղարքունիք!X144)</f>
        <v>0</v>
      </c>
      <c r="Y144" s="35">
        <f>SUM(Լոռի!Y144+'Արագածոտն '!Y144+'Երևան քաղաք'!Y144+'Արարատ և Վայոց ձոր'!Y144+Արմավիր!Y144+Կոտայք!Y144+Շիրակ!Y144+Տավուշ!Y144+Սյունիք!Y144+Գեղարքունիք!Y144)</f>
        <v>0</v>
      </c>
      <c r="Z144" s="35">
        <f>SUM(Լոռի!Z144+'Արագածոտն '!Z144+'Երևան քաղաք'!Z144+'Արարատ և Վայոց ձոր'!Z144+Արմավիր!Z144+Կոտայք!Z144+Շիրակ!Z144+Տավուշ!Z144+Սյունիք!Z144+Գեղարքունիք!Z144)</f>
        <v>0</v>
      </c>
      <c r="AA144" s="35">
        <f>SUM(Լոռի!AA144+'Արագածոտն '!AA144+'Երևան քաղաք'!AA144+'Արարատ և Վայոց ձոր'!AA144+Արմավիր!AA144+Կոտայք!AA144+Շիրակ!AA144+Տավուշ!AA144+Սյունիք!AA144+Գեղարքունիք!AA144)</f>
        <v>0</v>
      </c>
      <c r="AB144" s="35">
        <f>SUM(Լոռի!AB144+'Արագածոտն '!AB144+'Երևան քաղաք'!AB144+'Արարատ և Վայոց ձոր'!AB144+Արմավիր!AB144+Կոտայք!AB144+Շիրակ!AB144+Տավուշ!AB144+Սյունիք!AB144+Գեղարքունիք!AB144)</f>
        <v>0</v>
      </c>
    </row>
    <row r="145" spans="1:28" ht="20.100000000000001" customHeight="1" x14ac:dyDescent="0.3">
      <c r="A145" s="52" t="s">
        <v>116</v>
      </c>
      <c r="B145" s="34" t="s">
        <v>417</v>
      </c>
      <c r="C145" s="34">
        <v>214</v>
      </c>
      <c r="D145" s="35">
        <f>SUM(Լոռի!D145+'Արագածոտն '!D145+'Երևան քաղաք'!D145+'Արարատ և Վայոց ձոր'!D145+Արմավիր!D145+Կոտայք!D145+Շիրակ!D145+Տավուշ!D145+Սյունիք!D145+Գեղարքունիք!D145)</f>
        <v>0</v>
      </c>
      <c r="E145" s="35">
        <f>SUM(Լոռի!E145+'Արագածոտն '!E145+'Երևան քաղաք'!E145+'Արարատ և Վայոց ձոր'!E145+Արմավիր!E145+Կոտայք!E145+Շիրակ!E145+Տավուշ!E145+Սյունիք!E145+Գեղարքունիք!E145)</f>
        <v>0</v>
      </c>
      <c r="F145" s="35">
        <f>SUM(Լոռի!F145+'Արագածոտն '!F145+'Երևան քաղաք'!F145+'Արարատ և Վայոց ձոր'!F145+Արմավիր!F145+Կոտայք!F145+Շիրակ!F145+Տավուշ!F145+Սյունիք!F145+Գեղարքունիք!F145)</f>
        <v>0</v>
      </c>
      <c r="G145" s="35">
        <f>SUM(Լոռի!G145+'Արագածոտն '!G145+'Երևան քաղաք'!G145+'Արարատ և Վայոց ձոր'!G145+Արմավիր!G145+Կոտայք!G145+Շիրակ!G145+Տավուշ!G145+Սյունիք!G145+Գեղարքունիք!G145)</f>
        <v>0</v>
      </c>
      <c r="H145" s="35">
        <f>SUM(Լոռի!H145+'Արագածոտն '!H145+'Երևան քաղաք'!H145+'Արարատ և Վայոց ձոր'!H145+Արմավիր!H145+Կոտայք!H145+Շիրակ!H145+Տավուշ!H145+Սյունիք!H145+Գեղարքունիք!H145)</f>
        <v>0</v>
      </c>
      <c r="I145" s="35">
        <f>SUM(Լոռի!I145+'Արագածոտն '!I145+'Երևան քաղաք'!I145+'Արարատ և Վայոց ձոր'!I145+Արմավիր!I145+Կոտայք!I145+Շիրակ!I145+Տավուշ!I145+Սյունիք!I145+Գեղարքունիք!I145)</f>
        <v>0</v>
      </c>
      <c r="J145" s="35">
        <f>SUM(Լոռի!J145+'Արագածոտն '!J145+'Երևան քաղաք'!J145+'Արարատ և Վայոց ձոր'!J145+Արմավիր!J145+Կոտայք!J145+Շիրակ!J145+Տավուշ!J145+Սյունիք!J145+Գեղարքունիք!J145)</f>
        <v>0</v>
      </c>
      <c r="K145" s="35">
        <f>SUM(Լոռի!K145+'Արագածոտն '!K145+'Երևան քաղաք'!K145+'Արարատ և Վայոց ձոր'!K145+Արմավիր!K145+Կոտայք!K145+Շիրակ!K145+Տավուշ!K145+Սյունիք!K145+Գեղարքունիք!K145)</f>
        <v>0</v>
      </c>
      <c r="L145" s="35">
        <f>SUM(Լոռի!L145+'Արագածոտն '!L145+'Երևան քաղաք'!L145+'Արարատ և Վայոց ձոր'!L145+Արմավիր!L145+Կոտայք!L145+Շիրակ!L145+Տավուշ!L145+Սյունիք!L145+Գեղարքունիք!L145)</f>
        <v>0</v>
      </c>
      <c r="M145" s="35">
        <f>SUM(Լոռի!M145+'Արագածոտն '!M145+'Երևան քաղաք'!M145+'Արարատ և Վայոց ձոր'!M145+Արմավիր!M145+Կոտայք!M145+Շիրակ!M145+Տավուշ!M145+Սյունիք!M145+Գեղարքունիք!M145)</f>
        <v>0</v>
      </c>
      <c r="N145" s="35">
        <f>SUM(Լոռի!N145+'Արագածոտն '!N145+'Երևան քաղաք'!N145+'Արարատ և Վայոց ձոր'!N145+Արմավիր!N145+Կոտայք!N145+Շիրակ!N145+Տավուշ!N145+Սյունիք!N145+Գեղարքունիք!N145)</f>
        <v>0</v>
      </c>
      <c r="O145" s="35">
        <f>SUM(Լոռի!O145+'Արագածոտն '!O145+'Երևան քաղաք'!O145+'Արարատ և Վայոց ձոր'!O145+Արմավիր!O145+Կոտայք!O145+Շիրակ!O145+Տավուշ!O145+Սյունիք!O145+Գեղարքունիք!O145)</f>
        <v>0</v>
      </c>
      <c r="P145" s="35">
        <f>SUM(Լոռի!P145+'Արագածոտն '!P145+'Երևան քաղաք'!P145+'Արարատ և Վայոց ձոր'!P145+Արմավիր!P145+Կոտայք!P145+Շիրակ!P145+Տավուշ!P145+Սյունիք!P145+Գեղարքունիք!P145)</f>
        <v>0</v>
      </c>
      <c r="Q145" s="35">
        <f>SUM(Լոռի!Q145+'Արագածոտն '!Q145+'Երևան քաղաք'!Q145+'Արարատ և Վայոց ձոր'!Q145+Արմավիր!Q145+Կոտայք!Q145+Շիրակ!Q145+Տավուշ!Q145+Սյունիք!Q145+Գեղարքունիք!Q145)</f>
        <v>0</v>
      </c>
      <c r="R145" s="35">
        <f>SUM(Լոռի!R145+'Արագածոտն '!R145+'Երևան քաղաք'!R145+'Արարատ և Վայոց ձոր'!R145+Արմավիր!R145+Կոտայք!R145+Շիրակ!R145+Տավուշ!R145+Սյունիք!R145+Գեղարքունիք!R145)</f>
        <v>0</v>
      </c>
      <c r="S145" s="35">
        <f>SUM(Լոռի!S145+'Արագածոտն '!S145+'Երևան քաղաք'!S145+'Արարատ և Վայոց ձոր'!S145+Արմավիր!S145+Կոտայք!S145+Շիրակ!S145+Տավուշ!S145+Սյունիք!S145+Գեղարքունիք!S145)</f>
        <v>0</v>
      </c>
      <c r="T145" s="35">
        <f>SUM(Լոռի!T145+'Արագածոտն '!T145+'Երևան քաղաք'!T145+'Արարատ և Վայոց ձոր'!T145+Արմավիր!T145+Կոտայք!T145+Շիրակ!T145+Տավուշ!T145+Սյունիք!T145+Գեղարքունիք!T145)</f>
        <v>0</v>
      </c>
      <c r="U145" s="35">
        <f>SUM(Լոռի!U145+'Արագածոտն '!U145+'Երևան քաղաք'!U145+'Արարատ և Վայոց ձոր'!U145+Արմավիր!U145+Կոտայք!U145+Շիրակ!U145+Տավուշ!U145+Սյունիք!U145+Գեղարքունիք!U145)</f>
        <v>0</v>
      </c>
      <c r="V145" s="35">
        <f>SUM(Լոռի!V145+'Արագածոտն '!V145+'Երևան քաղաք'!V145+'Արարատ և Վայոց ձոր'!V145+Արմավիր!V145+Կոտայք!V145+Շիրակ!V145+Տավուշ!V145+Սյունիք!V145+Գեղարքունիք!V145)</f>
        <v>0</v>
      </c>
      <c r="W145" s="35">
        <f>SUM(Լոռի!W145+'Արագածոտն '!W145+'Երևան քաղաք'!W145+'Արարատ և Վայոց ձոր'!W145+Արմավիր!W145+Կոտայք!W145+Շիրակ!W145+Տավուշ!W145+Սյունիք!W145+Գեղարքունիք!W145)</f>
        <v>0</v>
      </c>
      <c r="X145" s="35">
        <f>SUM(Լոռի!X145+'Արագածոտն '!X145+'Երևան քաղաք'!X145+'Արարատ և Վայոց ձոր'!X145+Արմավիր!X145+Կոտայք!X145+Շիրակ!X145+Տավուշ!X145+Սյունիք!X145+Գեղարքունիք!X145)</f>
        <v>0</v>
      </c>
      <c r="Y145" s="35">
        <f>SUM(Լոռի!Y145+'Արագածոտն '!Y145+'Երևան քաղաք'!Y145+'Արարատ և Վայոց ձոր'!Y145+Արմավիր!Y145+Կոտայք!Y145+Շիրակ!Y145+Տավուշ!Y145+Սյունիք!Y145+Գեղարքունիք!Y145)</f>
        <v>0</v>
      </c>
      <c r="Z145" s="35">
        <f>SUM(Լոռի!Z145+'Արագածոտն '!Z145+'Երևան քաղաք'!Z145+'Արարատ և Վայոց ձոր'!Z145+Արմավիր!Z145+Կոտայք!Z145+Շիրակ!Z145+Տավուշ!Z145+Սյունիք!Z145+Գեղարքունիք!Z145)</f>
        <v>0</v>
      </c>
      <c r="AA145" s="35">
        <f>SUM(Լոռի!AA145+'Արագածոտն '!AA145+'Երևան քաղաք'!AA145+'Արարատ և Վայոց ձոր'!AA145+Արմավիր!AA145+Կոտայք!AA145+Շիրակ!AA145+Տավուշ!AA145+Սյունիք!AA145+Գեղարքունիք!AA145)</f>
        <v>0</v>
      </c>
      <c r="AB145" s="35">
        <f>SUM(Լոռի!AB145+'Արագածոտն '!AB145+'Երևան քաղաք'!AB145+'Արարատ և Վայոց ձոր'!AB145+Արմավիր!AB145+Կոտայք!AB145+Շիրակ!AB145+Տավուշ!AB145+Սյունիք!AB145+Գեղարքունիք!AB145)</f>
        <v>0</v>
      </c>
    </row>
    <row r="146" spans="1:28" ht="20.100000000000001" customHeight="1" x14ac:dyDescent="0.3">
      <c r="A146" s="52" t="s">
        <v>699</v>
      </c>
      <c r="B146" s="37" t="s">
        <v>700</v>
      </c>
      <c r="C146" s="34">
        <v>215.1</v>
      </c>
      <c r="D146" s="35">
        <f>SUM(Լոռի!D146+'Արագածոտն '!D146+'Երևան քաղաք'!D146+'Արարատ և Վայոց ձոր'!D146+Արմավիր!D146+Կոտայք!D146+Շիրակ!D146+Տավուշ!D146+Սյունիք!D146+Գեղարքունիք!D146)</f>
        <v>0</v>
      </c>
      <c r="E146" s="35">
        <f>SUM(Լոռի!E146+'Արագածոտն '!E146+'Երևան քաղաք'!E146+'Արարատ և Վայոց ձոր'!E146+Արմավիր!E146+Կոտայք!E146+Շիրակ!E146+Տավուշ!E146+Սյունիք!E146+Գեղարքունիք!E146)</f>
        <v>0</v>
      </c>
      <c r="F146" s="35">
        <f>SUM(Լոռի!F146+'Արագածոտն '!F146+'Երևան քաղաք'!F146+'Արարատ և Վայոց ձոր'!F146+Արմավիր!F146+Կոտայք!F146+Շիրակ!F146+Տավուշ!F146+Սյունիք!F146+Գեղարքունիք!F146)</f>
        <v>0</v>
      </c>
      <c r="G146" s="35">
        <f>SUM(Լոռի!G146+'Արագածոտն '!G146+'Երևան քաղաք'!G146+'Արարատ և Վայոց ձոր'!G146+Արմավիր!G146+Կոտայք!G146+Շիրակ!G146+Տավուշ!G146+Սյունիք!G146+Գեղարքունիք!G146)</f>
        <v>0</v>
      </c>
      <c r="H146" s="35">
        <f>SUM(Լոռի!H146+'Արագածոտն '!H146+'Երևան քաղաք'!H146+'Արարատ և Վայոց ձոր'!H146+Արմավիր!H146+Կոտայք!H146+Շիրակ!H146+Տավուշ!H146+Սյունիք!H146+Գեղարքունիք!H146)</f>
        <v>0</v>
      </c>
      <c r="I146" s="35">
        <f>SUM(Լոռի!I146+'Արագածոտն '!I146+'Երևան քաղաք'!I146+'Արարատ և Վայոց ձոր'!I146+Արմավիր!I146+Կոտայք!I146+Շիրակ!I146+Տավուշ!I146+Սյունիք!I146+Գեղարքունիք!I146)</f>
        <v>0</v>
      </c>
      <c r="J146" s="35">
        <f>SUM(Լոռի!J146+'Արագածոտն '!J146+'Երևան քաղաք'!J146+'Արարատ և Վայոց ձոր'!J146+Արմավիր!J146+Կոտայք!J146+Շիրակ!J146+Տավուշ!J146+Սյունիք!J146+Գեղարքունիք!J146)</f>
        <v>0</v>
      </c>
      <c r="K146" s="35">
        <f>SUM(Լոռի!K146+'Արագածոտն '!K146+'Երևան քաղաք'!K146+'Արարատ և Վայոց ձոր'!K146+Արմավիր!K146+Կոտայք!K146+Շիրակ!K146+Տավուշ!K146+Սյունիք!K146+Գեղարքունիք!K146)</f>
        <v>0</v>
      </c>
      <c r="L146" s="35">
        <f>SUM(Լոռի!L146+'Արագածոտն '!L146+'Երևան քաղաք'!L146+'Արարատ և Վայոց ձոր'!L146+Արմավիր!L146+Կոտայք!L146+Շիրակ!L146+Տավուշ!L146+Սյունիք!L146+Գեղարքունիք!L146)</f>
        <v>0</v>
      </c>
      <c r="M146" s="35">
        <f>SUM(Լոռի!M146+'Արագածոտն '!M146+'Երևան քաղաք'!M146+'Արարատ և Վայոց ձոր'!M146+Արմավիր!M146+Կոտայք!M146+Շիրակ!M146+Տավուշ!M146+Սյունիք!M146+Գեղարքունիք!M146)</f>
        <v>0</v>
      </c>
      <c r="N146" s="35">
        <f>SUM(Լոռի!N146+'Արագածոտն '!N146+'Երևան քաղաք'!N146+'Արարատ և Վայոց ձոր'!N146+Արմավիր!N146+Կոտայք!N146+Շիրակ!N146+Տավուշ!N146+Սյունիք!N146+Գեղարքունիք!N146)</f>
        <v>0</v>
      </c>
      <c r="O146" s="35">
        <f>SUM(Լոռի!O146+'Արագածոտն '!O146+'Երևան քաղաք'!O146+'Արարատ և Վայոց ձոր'!O146+Արմավիր!O146+Կոտայք!O146+Շիրակ!O146+Տավուշ!O146+Սյունիք!O146+Գեղարքունիք!O146)</f>
        <v>0</v>
      </c>
      <c r="P146" s="35">
        <f>SUM(Լոռի!P146+'Արագածոտն '!P146+'Երևան քաղաք'!P146+'Արարատ և Վայոց ձոր'!P146+Արմավիր!P146+Կոտայք!P146+Շիրակ!P146+Տավուշ!P146+Սյունիք!P146+Գեղարքունիք!P146)</f>
        <v>0</v>
      </c>
      <c r="Q146" s="35">
        <f>SUM(Լոռի!Q146+'Արագածոտն '!Q146+'Երևան քաղաք'!Q146+'Արարատ և Վայոց ձոր'!Q146+Արմավիր!Q146+Կոտայք!Q146+Շիրակ!Q146+Տավուշ!Q146+Սյունիք!Q146+Գեղարքունիք!Q146)</f>
        <v>0</v>
      </c>
      <c r="R146" s="35">
        <f>SUM(Լոռի!R146+'Արագածոտն '!R146+'Երևան քաղաք'!R146+'Արարատ և Վայոց ձոր'!R146+Արմավիր!R146+Կոտայք!R146+Շիրակ!R146+Տավուշ!R146+Սյունիք!R146+Գեղարքունիք!R146)</f>
        <v>0</v>
      </c>
      <c r="S146" s="35">
        <f>SUM(Լոռի!S146+'Արագածոտն '!S146+'Երևան քաղաք'!S146+'Արարատ և Վայոց ձոր'!S146+Արմավիր!S146+Կոտայք!S146+Շիրակ!S146+Տավուշ!S146+Սյունիք!S146+Գեղարքունիք!S146)</f>
        <v>0</v>
      </c>
      <c r="T146" s="35">
        <f>SUM(Լոռի!T146+'Արագածոտն '!T146+'Երևան քաղաք'!T146+'Արարատ և Վայոց ձոր'!T146+Արմավիր!T146+Կոտայք!T146+Շիրակ!T146+Տավուշ!T146+Սյունիք!T146+Գեղարքունիք!T146)</f>
        <v>0</v>
      </c>
      <c r="U146" s="35">
        <f>SUM(Լոռի!U146+'Արագածոտն '!U146+'Երևան քաղաք'!U146+'Արարատ և Վայոց ձոր'!U146+Արմավիր!U146+Կոտայք!U146+Շիրակ!U146+Տավուշ!U146+Սյունիք!U146+Գեղարքունիք!U146)</f>
        <v>0</v>
      </c>
      <c r="V146" s="35">
        <f>SUM(Լոռի!V146+'Արագածոտն '!V146+'Երևան քաղաք'!V146+'Արարատ և Վայոց ձոր'!V146+Արմավիր!V146+Կոտայք!V146+Շիրակ!V146+Տավուշ!V146+Սյունիք!V146+Գեղարքունիք!V146)</f>
        <v>0</v>
      </c>
      <c r="W146" s="35">
        <f>SUM(Լոռի!W146+'Արագածոտն '!W146+'Երևան քաղաք'!W146+'Արարատ և Վայոց ձոր'!W146+Արմավիր!W146+Կոտայք!W146+Շիրակ!W146+Տավուշ!W146+Սյունիք!W146+Գեղարքունիք!W146)</f>
        <v>0</v>
      </c>
      <c r="X146" s="35">
        <f>SUM(Լոռի!X146+'Արագածոտն '!X146+'Երևան քաղաք'!X146+'Արարատ և Վայոց ձոր'!X146+Արմավիր!X146+Կոտայք!X146+Շիրակ!X146+Տավուշ!X146+Սյունիք!X146+Գեղարքունիք!X146)</f>
        <v>0</v>
      </c>
      <c r="Y146" s="35">
        <f>SUM(Լոռի!Y146+'Արագածոտն '!Y146+'Երևան քաղաք'!Y146+'Արարատ և Վայոց ձոր'!Y146+Արմավիր!Y146+Կոտայք!Y146+Շիրակ!Y146+Տավուշ!Y146+Սյունիք!Y146+Գեղարքունիք!Y146)</f>
        <v>0</v>
      </c>
      <c r="Z146" s="35">
        <f>SUM(Լոռի!Z146+'Արագածոտն '!Z146+'Երևան քաղաք'!Z146+'Արարատ և Վայոց ձոր'!Z146+Արմավիր!Z146+Կոտայք!Z146+Շիրակ!Z146+Տավուշ!Z146+Սյունիք!Z146+Գեղարքունիք!Z146)</f>
        <v>0</v>
      </c>
      <c r="AA146" s="35">
        <f>SUM(Լոռի!AA146+'Արագածոտն '!AA146+'Երևան քաղաք'!AA146+'Արարատ և Վայոց ձոր'!AA146+Արմավիր!AA146+Կոտայք!AA146+Շիրակ!AA146+Տավուշ!AA146+Սյունիք!AA146+Գեղարքունիք!AA146)</f>
        <v>0</v>
      </c>
      <c r="AB146" s="35">
        <f>SUM(Լոռի!AB146+'Արագածոտն '!AB146+'Երևան քաղաք'!AB146+'Արարատ և Վայոց ձոր'!AB146+Արմավիր!AB146+Կոտայք!AB146+Շիրակ!AB146+Տավուշ!AB146+Սյունիք!AB146+Գեղարքունիք!AB146)</f>
        <v>0</v>
      </c>
    </row>
    <row r="147" spans="1:28" ht="20.100000000000001" customHeight="1" x14ac:dyDescent="0.3">
      <c r="A147" s="52" t="s">
        <v>701</v>
      </c>
      <c r="B147" s="37" t="s">
        <v>702</v>
      </c>
      <c r="C147" s="34">
        <v>215.2</v>
      </c>
      <c r="D147" s="35">
        <f>SUM(Լոռի!D147+'Արագածոտն '!D147+'Երևան քաղաք'!D147+'Արարատ և Վայոց ձոր'!D147+Արմավիր!D147+Կոտայք!D147+Շիրակ!D147+Տավուշ!D147+Սյունիք!D147+Գեղարքունիք!D147)</f>
        <v>0</v>
      </c>
      <c r="E147" s="35">
        <f>SUM(Լոռի!E147+'Արագածոտն '!E147+'Երևան քաղաք'!E147+'Արարատ և Վայոց ձոր'!E147+Արմավիր!E147+Կոտայք!E147+Շիրակ!E147+Տավուշ!E147+Սյունիք!E147+Գեղարքունիք!E147)</f>
        <v>0</v>
      </c>
      <c r="F147" s="35">
        <f>SUM(Լոռի!F147+'Արագածոտն '!F147+'Երևան քաղաք'!F147+'Արարատ և Վայոց ձոր'!F147+Արմավիր!F147+Կոտայք!F147+Շիրակ!F147+Տավուշ!F147+Սյունիք!F147+Գեղարքունիք!F147)</f>
        <v>0</v>
      </c>
      <c r="G147" s="35">
        <f>SUM(Լոռի!G147+'Արագածոտն '!G147+'Երևան քաղաք'!G147+'Արարատ և Վայոց ձոր'!G147+Արմավիր!G147+Կոտայք!G147+Շիրակ!G147+Տավուշ!G147+Սյունիք!G147+Գեղարքունիք!G147)</f>
        <v>0</v>
      </c>
      <c r="H147" s="35">
        <f>SUM(Լոռի!H147+'Արագածոտն '!H147+'Երևան քաղաք'!H147+'Արարատ և Վայոց ձոր'!H147+Արմավիր!H147+Կոտայք!H147+Շիրակ!H147+Տավուշ!H147+Սյունիք!H147+Գեղարքունիք!H147)</f>
        <v>0</v>
      </c>
      <c r="I147" s="35">
        <f>SUM(Լոռի!I147+'Արագածոտն '!I147+'Երևան քաղաք'!I147+'Արարատ և Վայոց ձոր'!I147+Արմավիր!I147+Կոտայք!I147+Շիրակ!I147+Տավուշ!I147+Սյունիք!I147+Գեղարքունիք!I147)</f>
        <v>0</v>
      </c>
      <c r="J147" s="35">
        <f>SUM(Լոռի!J147+'Արագածոտն '!J147+'Երևան քաղաք'!J147+'Արարատ և Վայոց ձոր'!J147+Արմավիր!J147+Կոտայք!J147+Շիրակ!J147+Տավուշ!J147+Սյունիք!J147+Գեղարքունիք!J147)</f>
        <v>0</v>
      </c>
      <c r="K147" s="35">
        <f>SUM(Լոռի!K147+'Արագածոտն '!K147+'Երևան քաղաք'!K147+'Արարատ և Վայոց ձոր'!K147+Արմավիր!K147+Կոտայք!K147+Շիրակ!K147+Տավուշ!K147+Սյունիք!K147+Գեղարքունիք!K147)</f>
        <v>0</v>
      </c>
      <c r="L147" s="35">
        <f>SUM(Լոռի!L147+'Արագածոտն '!L147+'Երևան քաղաք'!L147+'Արարատ և Վայոց ձոր'!L147+Արմավիր!L147+Կոտայք!L147+Շիրակ!L147+Տավուշ!L147+Սյունիք!L147+Գեղարքունիք!L147)</f>
        <v>0</v>
      </c>
      <c r="M147" s="35">
        <f>SUM(Լոռի!M147+'Արագածոտն '!M147+'Երևան քաղաք'!M147+'Արարատ և Վայոց ձոր'!M147+Արմավիր!M147+Կոտայք!M147+Շիրակ!M147+Տավուշ!M147+Սյունիք!M147+Գեղարքունիք!M147)</f>
        <v>0</v>
      </c>
      <c r="N147" s="35">
        <f>SUM(Լոռի!N147+'Արագածոտն '!N147+'Երևան քաղաք'!N147+'Արարատ և Վայոց ձոր'!N147+Արմավիր!N147+Կոտայք!N147+Շիրակ!N147+Տավուշ!N147+Սյունիք!N147+Գեղարքունիք!N147)</f>
        <v>0</v>
      </c>
      <c r="O147" s="35">
        <f>SUM(Լոռի!O147+'Արագածոտն '!O147+'Երևան քաղաք'!O147+'Արարատ և Վայոց ձոր'!O147+Արմավիր!O147+Կոտայք!O147+Շիրակ!O147+Տավուշ!O147+Սյունիք!O147+Գեղարքունիք!O147)</f>
        <v>0</v>
      </c>
      <c r="P147" s="35">
        <f>SUM(Լոռի!P147+'Արագածոտն '!P147+'Երևան քաղաք'!P147+'Արարատ և Վայոց ձոր'!P147+Արմավիր!P147+Կոտայք!P147+Շիրակ!P147+Տավուշ!P147+Սյունիք!P147+Գեղարքունիք!P147)</f>
        <v>0</v>
      </c>
      <c r="Q147" s="35">
        <f>SUM(Լոռի!Q147+'Արագածոտն '!Q147+'Երևան քաղաք'!Q147+'Արարատ և Վայոց ձոր'!Q147+Արմավիր!Q147+Կոտայք!Q147+Շիրակ!Q147+Տավուշ!Q147+Սյունիք!Q147+Գեղարքունիք!Q147)</f>
        <v>0</v>
      </c>
      <c r="R147" s="35">
        <f>SUM(Լոռի!R147+'Արագածոտն '!R147+'Երևան քաղաք'!R147+'Արարատ և Վայոց ձոր'!R147+Արմավիր!R147+Կոտայք!R147+Շիրակ!R147+Տավուշ!R147+Սյունիք!R147+Գեղարքունիք!R147)</f>
        <v>0</v>
      </c>
      <c r="S147" s="35">
        <f>SUM(Լոռի!S147+'Արագածոտն '!S147+'Երևան քաղաք'!S147+'Արարատ և Վայոց ձոր'!S147+Արմավիր!S147+Կոտայք!S147+Շիրակ!S147+Տավուշ!S147+Սյունիք!S147+Գեղարքունիք!S147)</f>
        <v>0</v>
      </c>
      <c r="T147" s="35">
        <f>SUM(Լոռի!T147+'Արագածոտն '!T147+'Երևան քաղաք'!T147+'Արարատ և Վայոց ձոր'!T147+Արմավիր!T147+Կոտայք!T147+Շիրակ!T147+Տավուշ!T147+Սյունիք!T147+Գեղարքունիք!T147)</f>
        <v>0</v>
      </c>
      <c r="U147" s="35">
        <f>SUM(Լոռի!U147+'Արագածոտն '!U147+'Երևան քաղաք'!U147+'Արարատ և Վայոց ձոր'!U147+Արմավիր!U147+Կոտայք!U147+Շիրակ!U147+Տավուշ!U147+Սյունիք!U147+Գեղարքունիք!U147)</f>
        <v>0</v>
      </c>
      <c r="V147" s="35">
        <f>SUM(Լոռի!V147+'Արագածոտն '!V147+'Երևան քաղաք'!V147+'Արարատ և Վայոց ձոր'!V147+Արմավիր!V147+Կոտայք!V147+Շիրակ!V147+Տավուշ!V147+Սյունիք!V147+Գեղարքունիք!V147)</f>
        <v>0</v>
      </c>
      <c r="W147" s="35">
        <f>SUM(Լոռի!W147+'Արագածոտն '!W147+'Երևան քաղաք'!W147+'Արարատ և Վայոց ձոր'!W147+Արմավիր!W147+Կոտայք!W147+Շիրակ!W147+Տավուշ!W147+Սյունիք!W147+Գեղարքունիք!W147)</f>
        <v>0</v>
      </c>
      <c r="X147" s="35">
        <f>SUM(Լոռի!X147+'Արագածոտն '!X147+'Երևան քաղաք'!X147+'Արարատ և Վայոց ձոր'!X147+Արմավիր!X147+Կոտայք!X147+Շիրակ!X147+Տավուշ!X147+Սյունիք!X147+Գեղարքունիք!X147)</f>
        <v>0</v>
      </c>
      <c r="Y147" s="35">
        <f>SUM(Լոռի!Y147+'Արագածոտն '!Y147+'Երևան քաղաք'!Y147+'Արարատ և Վայոց ձոր'!Y147+Արմավիր!Y147+Կոտայք!Y147+Շիրակ!Y147+Տավուշ!Y147+Սյունիք!Y147+Գեղարքունիք!Y147)</f>
        <v>0</v>
      </c>
      <c r="Z147" s="35">
        <f>SUM(Լոռի!Z147+'Արագածոտն '!Z147+'Երևան քաղաք'!Z147+'Արարատ և Վայոց ձոր'!Z147+Արմավիր!Z147+Կոտայք!Z147+Շիրակ!Z147+Տավուշ!Z147+Սյունիք!Z147+Գեղարքունիք!Z147)</f>
        <v>0</v>
      </c>
      <c r="AA147" s="35">
        <f>SUM(Լոռի!AA147+'Արագածոտն '!AA147+'Երևան քաղաք'!AA147+'Արարատ և Վայոց ձոր'!AA147+Արմավիր!AA147+Կոտայք!AA147+Շիրակ!AA147+Տավուշ!AA147+Սյունիք!AA147+Գեղարքունիք!AA147)</f>
        <v>0</v>
      </c>
      <c r="AB147" s="35">
        <f>SUM(Լոռի!AB147+'Արագածոտն '!AB147+'Երևան քաղաք'!AB147+'Արարատ և Վայոց ձոր'!AB147+Արմավիր!AB147+Կոտայք!AB147+Շիրակ!AB147+Տավուշ!AB147+Սյունիք!AB147+Գեղարքունիք!AB147)</f>
        <v>0</v>
      </c>
    </row>
    <row r="148" spans="1:28" ht="20.100000000000001" customHeight="1" x14ac:dyDescent="0.3">
      <c r="A148" s="52" t="s">
        <v>117</v>
      </c>
      <c r="B148" s="37" t="s">
        <v>527</v>
      </c>
      <c r="C148" s="34">
        <v>216</v>
      </c>
      <c r="D148" s="35">
        <f>SUM(Լոռի!D148+'Արագածոտն '!D148+'Երևան քաղաք'!D148+'Արարատ և Վայոց ձոր'!D148+Արմավիր!D148+Կոտայք!D148+Շիրակ!D148+Տավուշ!D148+Սյունիք!D148+Գեղարքունիք!D148)</f>
        <v>0</v>
      </c>
      <c r="E148" s="35">
        <f>SUM(Լոռի!E148+'Արագածոտն '!E148+'Երևան քաղաք'!E148+'Արարատ և Վայոց ձոր'!E148+Արմավիր!E148+Կոտայք!E148+Շիրակ!E148+Տավուշ!E148+Սյունիք!E148+Գեղարքունիք!E148)</f>
        <v>0</v>
      </c>
      <c r="F148" s="35">
        <f>SUM(Լոռի!F148+'Արագածոտն '!F148+'Երևան քաղաք'!F148+'Արարատ և Վայոց ձոր'!F148+Արմավիր!F148+Կոտայք!F148+Շիրակ!F148+Տավուշ!F148+Սյունիք!F148+Գեղարքունիք!F148)</f>
        <v>0</v>
      </c>
      <c r="G148" s="35">
        <f>SUM(Լոռի!G148+'Արագածոտն '!G148+'Երևան քաղաք'!G148+'Արարատ և Վայոց ձոր'!G148+Արմավիր!G148+Կոտայք!G148+Շիրակ!G148+Տավուշ!G148+Սյունիք!G148+Գեղարքունիք!G148)</f>
        <v>0</v>
      </c>
      <c r="H148" s="35">
        <f>SUM(Լոռի!H148+'Արագածոտն '!H148+'Երևան քաղաք'!H148+'Արարատ և Վայոց ձոր'!H148+Արմավիր!H148+Կոտայք!H148+Շիրակ!H148+Տավուշ!H148+Սյունիք!H148+Գեղարքունիք!H148)</f>
        <v>0</v>
      </c>
      <c r="I148" s="35">
        <f>SUM(Լոռի!I148+'Արագածոտն '!I148+'Երևան քաղաք'!I148+'Արարատ և Վայոց ձոր'!I148+Արմավիր!I148+Կոտայք!I148+Շիրակ!I148+Տավուշ!I148+Սյունիք!I148+Գեղարքունիք!I148)</f>
        <v>0</v>
      </c>
      <c r="J148" s="35">
        <f>SUM(Լոռի!J148+'Արագածոտն '!J148+'Երևան քաղաք'!J148+'Արարատ և Վայոց ձոր'!J148+Արմավիր!J148+Կոտայք!J148+Շիրակ!J148+Տավուշ!J148+Սյունիք!J148+Գեղարքունիք!J148)</f>
        <v>0</v>
      </c>
      <c r="K148" s="35">
        <f>SUM(Լոռի!K148+'Արագածոտն '!K148+'Երևան քաղաք'!K148+'Արարատ և Վայոց ձոր'!K148+Արմավիր!K148+Կոտայք!K148+Շիրակ!K148+Տավուշ!K148+Սյունիք!K148+Գեղարքունիք!K148)</f>
        <v>0</v>
      </c>
      <c r="L148" s="35">
        <f>SUM(Լոռի!L148+'Արագածոտն '!L148+'Երևան քաղաք'!L148+'Արարատ և Վայոց ձոր'!L148+Արմավիր!L148+Կոտայք!L148+Շիրակ!L148+Տավուշ!L148+Սյունիք!L148+Գեղարքունիք!L148)</f>
        <v>0</v>
      </c>
      <c r="M148" s="35">
        <f>SUM(Լոռի!M148+'Արագածոտն '!M148+'Երևան քաղաք'!M148+'Արարատ և Վայոց ձոր'!M148+Արմավիր!M148+Կոտայք!M148+Շիրակ!M148+Տավուշ!M148+Սյունիք!M148+Գեղարքունիք!M148)</f>
        <v>0</v>
      </c>
      <c r="N148" s="35">
        <f>SUM(Լոռի!N148+'Արագածոտն '!N148+'Երևան քաղաք'!N148+'Արարատ և Վայոց ձոր'!N148+Արմավիր!N148+Կոտայք!N148+Շիրակ!N148+Տավուշ!N148+Սյունիք!N148+Գեղարքունիք!N148)</f>
        <v>0</v>
      </c>
      <c r="O148" s="35">
        <f>SUM(Լոռի!O148+'Արագածոտն '!O148+'Երևան քաղաք'!O148+'Արարատ և Վայոց ձոր'!O148+Արմավիր!O148+Կոտայք!O148+Շիրակ!O148+Տավուշ!O148+Սյունիք!O148+Գեղարքունիք!O148)</f>
        <v>0</v>
      </c>
      <c r="P148" s="35">
        <f>SUM(Լոռի!P148+'Արագածոտն '!P148+'Երևան քաղաք'!P148+'Արարատ և Վայոց ձոր'!P148+Արմավիր!P148+Կոտայք!P148+Շիրակ!P148+Տավուշ!P148+Սյունիք!P148+Գեղարքունիք!P148)</f>
        <v>0</v>
      </c>
      <c r="Q148" s="35">
        <f>SUM(Լոռի!Q148+'Արագածոտն '!Q148+'Երևան քաղաք'!Q148+'Արարատ և Վայոց ձոր'!Q148+Արմավիր!Q148+Կոտայք!Q148+Շիրակ!Q148+Տավուշ!Q148+Սյունիք!Q148+Գեղարքունիք!Q148)</f>
        <v>0</v>
      </c>
      <c r="R148" s="35">
        <f>SUM(Լոռի!R148+'Արագածոտն '!R148+'Երևան քաղաք'!R148+'Արարատ և Վայոց ձոր'!R148+Արմավիր!R148+Կոտայք!R148+Շիրակ!R148+Տավուշ!R148+Սյունիք!R148+Գեղարքունիք!R148)</f>
        <v>0</v>
      </c>
      <c r="S148" s="35">
        <f>SUM(Լոռի!S148+'Արագածոտն '!S148+'Երևան քաղաք'!S148+'Արարատ և Վայոց ձոր'!S148+Արմավիր!S148+Կոտայք!S148+Շիրակ!S148+Տավուշ!S148+Սյունիք!S148+Գեղարքունիք!S148)</f>
        <v>0</v>
      </c>
      <c r="T148" s="35">
        <f>SUM(Լոռի!T148+'Արագածոտն '!T148+'Երևան քաղաք'!T148+'Արարատ և Վայոց ձոր'!T148+Արմավիր!T148+Կոտայք!T148+Շիրակ!T148+Տավուշ!T148+Սյունիք!T148+Գեղարքունիք!T148)</f>
        <v>0</v>
      </c>
      <c r="U148" s="35">
        <f>SUM(Լոռի!U148+'Արագածոտն '!U148+'Երևան քաղաք'!U148+'Արարատ և Վայոց ձոր'!U148+Արմավիր!U148+Կոտայք!U148+Շիրակ!U148+Տավուշ!U148+Սյունիք!U148+Գեղարքունիք!U148)</f>
        <v>0</v>
      </c>
      <c r="V148" s="35">
        <f>SUM(Լոռի!V148+'Արագածոտն '!V148+'Երևան քաղաք'!V148+'Արարատ և Վայոց ձոր'!V148+Արմավիր!V148+Կոտայք!V148+Շիրակ!V148+Տավուշ!V148+Սյունիք!V148+Գեղարքունիք!V148)</f>
        <v>0</v>
      </c>
      <c r="W148" s="35">
        <f>SUM(Լոռի!W148+'Արագածոտն '!W148+'Երևան քաղաք'!W148+'Արարատ և Վայոց ձոր'!W148+Արմավիր!W148+Կոտայք!W148+Շիրակ!W148+Տավուշ!W148+Սյունիք!W148+Գեղարքունիք!W148)</f>
        <v>0</v>
      </c>
      <c r="X148" s="35">
        <f>SUM(Լոռի!X148+'Արագածոտն '!X148+'Երևան քաղաք'!X148+'Արարատ և Վայոց ձոր'!X148+Արմավիր!X148+Կոտայք!X148+Շիրակ!X148+Տավուշ!X148+Սյունիք!X148+Գեղարքունիք!X148)</f>
        <v>0</v>
      </c>
      <c r="Y148" s="35">
        <f>SUM(Լոռի!Y148+'Արագածոտն '!Y148+'Երևան քաղաք'!Y148+'Արարատ և Վայոց ձոր'!Y148+Արմավիր!Y148+Կոտայք!Y148+Շիրակ!Y148+Տավուշ!Y148+Սյունիք!Y148+Գեղարքունիք!Y148)</f>
        <v>0</v>
      </c>
      <c r="Z148" s="35">
        <f>SUM(Լոռի!Z148+'Արագածոտն '!Z148+'Երևան քաղաք'!Z148+'Արարատ և Վայոց ձոր'!Z148+Արմավիր!Z148+Կոտայք!Z148+Շիրակ!Z148+Տավուշ!Z148+Սյունիք!Z148+Գեղարքունիք!Z148)</f>
        <v>0</v>
      </c>
      <c r="AA148" s="35">
        <f>SUM(Լոռի!AA148+'Արագածոտն '!AA148+'Երևան քաղաք'!AA148+'Արարատ և Վայոց ձոր'!AA148+Արմավիր!AA148+Կոտայք!AA148+Շիրակ!AA148+Տավուշ!AA148+Սյունիք!AA148+Գեղարքունիք!AA148)</f>
        <v>0</v>
      </c>
      <c r="AB148" s="35">
        <f>SUM(Լոռի!AB148+'Արագածոտն '!AB148+'Երևան քաղաք'!AB148+'Արարատ և Վայոց ձոր'!AB148+Արմավիր!AB148+Կոտայք!AB148+Շիրակ!AB148+Տավուշ!AB148+Սյունիք!AB148+Գեղարքունիք!AB148)</f>
        <v>0</v>
      </c>
    </row>
    <row r="149" spans="1:28" ht="20.100000000000001" customHeight="1" x14ac:dyDescent="0.3">
      <c r="A149" s="52" t="s">
        <v>118</v>
      </c>
      <c r="B149" s="37" t="s">
        <v>393</v>
      </c>
      <c r="C149" s="34"/>
      <c r="D149" s="35">
        <f>SUM(Լոռի!D149+'Արագածոտն '!D149+'Երևան քաղաք'!D149+'Արարատ և Վայոց ձոր'!D149+Արմավիր!D149+Կոտայք!D149+Շիրակ!D149+Տավուշ!D149+Սյունիք!D149+Գեղարքունիք!D149)</f>
        <v>0</v>
      </c>
      <c r="E149" s="35">
        <f>SUM(Լոռի!E149+'Արագածոտն '!E149+'Երևան քաղաք'!E149+'Արարատ և Վայոց ձոր'!E149+Արմավիր!E149+Կոտայք!E149+Շիրակ!E149+Տավուշ!E149+Սյունիք!E149+Գեղարքունիք!E149)</f>
        <v>0</v>
      </c>
      <c r="F149" s="35">
        <f>SUM(Լոռի!F149+'Արագածոտն '!F149+'Երևան քաղաք'!F149+'Արարատ և Վայոց ձոր'!F149+Արմավիր!F149+Կոտայք!F149+Շիրակ!F149+Տավուշ!F149+Սյունիք!F149+Գեղարքունիք!F149)</f>
        <v>0</v>
      </c>
      <c r="G149" s="35">
        <f>SUM(Լոռի!G149+'Արագածոտն '!G149+'Երևան քաղաք'!G149+'Արարատ և Վայոց ձոր'!G149+Արմավիր!G149+Կոտայք!G149+Շիրակ!G149+Տավուշ!G149+Սյունիք!G149+Գեղարքունիք!G149)</f>
        <v>0</v>
      </c>
      <c r="H149" s="35">
        <f>SUM(Լոռի!H149+'Արագածոտն '!H149+'Երևան քաղաք'!H149+'Արարատ և Վայոց ձոր'!H149+Արմավիր!H149+Կոտայք!H149+Շիրակ!H149+Տավուշ!H149+Սյունիք!H149+Գեղարքունիք!H149)</f>
        <v>0</v>
      </c>
      <c r="I149" s="35">
        <f>SUM(Լոռի!I149+'Արագածոտն '!I149+'Երևան քաղաք'!I149+'Արարատ և Վայոց ձոր'!I149+Արմավիր!I149+Կոտայք!I149+Շիրակ!I149+Տավուշ!I149+Սյունիք!I149+Գեղարքունիք!I149)</f>
        <v>0</v>
      </c>
      <c r="J149" s="35">
        <f>SUM(Լոռի!J149+'Արագածոտն '!J149+'Երևան քաղաք'!J149+'Արարատ և Վայոց ձոր'!J149+Արմավիր!J149+Կոտայք!J149+Շիրակ!J149+Տավուշ!J149+Սյունիք!J149+Գեղարքունիք!J149)</f>
        <v>0</v>
      </c>
      <c r="K149" s="35">
        <f>SUM(Լոռի!K149+'Արագածոտն '!K149+'Երևան քաղաք'!K149+'Արարատ և Վայոց ձոր'!K149+Արմավիր!K149+Կոտայք!K149+Շիրակ!K149+Տավուշ!K149+Սյունիք!K149+Գեղարքունիք!K149)</f>
        <v>0</v>
      </c>
      <c r="L149" s="35">
        <f>SUM(Լոռի!L149+'Արագածոտն '!L149+'Երևան քաղաք'!L149+'Արարատ և Վայոց ձոր'!L149+Արմավիր!L149+Կոտայք!L149+Շիրակ!L149+Տավուշ!L149+Սյունիք!L149+Գեղարքունիք!L149)</f>
        <v>0</v>
      </c>
      <c r="M149" s="35">
        <f>SUM(Լոռի!M149+'Արագածոտն '!M149+'Երևան քաղաք'!M149+'Արարատ և Վայոց ձոր'!M149+Արմավիր!M149+Կոտայք!M149+Շիրակ!M149+Տավուշ!M149+Սյունիք!M149+Գեղարքունիք!M149)</f>
        <v>0</v>
      </c>
      <c r="N149" s="35">
        <f>SUM(Լոռի!N149+'Արագածոտն '!N149+'Երևան քաղաք'!N149+'Արարատ և Վայոց ձոր'!N149+Արմավիր!N149+Կոտայք!N149+Շիրակ!N149+Տավուշ!N149+Սյունիք!N149+Գեղարքունիք!N149)</f>
        <v>0</v>
      </c>
      <c r="O149" s="35">
        <f>SUM(Լոռի!O149+'Արագածոտն '!O149+'Երևան քաղաք'!O149+'Արարատ և Վայոց ձոր'!O149+Արմավիր!O149+Կոտայք!O149+Շիրակ!O149+Տավուշ!O149+Սյունիք!O149+Գեղարքունիք!O149)</f>
        <v>0</v>
      </c>
      <c r="P149" s="35">
        <f>SUM(Լոռի!P149+'Արագածոտն '!P149+'Երևան քաղաք'!P149+'Արարատ և Վայոց ձոր'!P149+Արմավիր!P149+Կոտայք!P149+Շիրակ!P149+Տավուշ!P149+Սյունիք!P149+Գեղարքունիք!P149)</f>
        <v>0</v>
      </c>
      <c r="Q149" s="35">
        <f>SUM(Լոռի!Q149+'Արագածոտն '!Q149+'Երևան քաղաք'!Q149+'Արարատ և Վայոց ձոր'!Q149+Արմավիր!Q149+Կոտայք!Q149+Շիրակ!Q149+Տավուշ!Q149+Սյունիք!Q149+Գեղարքունիք!Q149)</f>
        <v>0</v>
      </c>
      <c r="R149" s="35">
        <f>SUM(Լոռի!R149+'Արագածոտն '!R149+'Երևան քաղաք'!R149+'Արարատ և Վայոց ձոր'!R149+Արմավիր!R149+Կոտայք!R149+Շիրակ!R149+Տավուշ!R149+Սյունիք!R149+Գեղարքունիք!R149)</f>
        <v>0</v>
      </c>
      <c r="S149" s="35">
        <f>SUM(Լոռի!S149+'Արագածոտն '!S149+'Երևան քաղաք'!S149+'Արարատ և Վայոց ձոր'!S149+Արմավիր!S149+Կոտայք!S149+Շիրակ!S149+Տավուշ!S149+Սյունիք!S149+Գեղարքունիք!S149)</f>
        <v>0</v>
      </c>
      <c r="T149" s="35">
        <f>SUM(Լոռի!T149+'Արագածոտն '!T149+'Երևան քաղաք'!T149+'Արարատ և Վայոց ձոր'!T149+Արմավիր!T149+Կոտայք!T149+Շիրակ!T149+Տավուշ!T149+Սյունիք!T149+Գեղարքունիք!T149)</f>
        <v>0</v>
      </c>
      <c r="U149" s="35">
        <f>SUM(Լոռի!U149+'Արագածոտն '!U149+'Երևան քաղաք'!U149+'Արարատ և Վայոց ձոր'!U149+Արմավիր!U149+Կոտայք!U149+Շիրակ!U149+Տավուշ!U149+Սյունիք!U149+Գեղարքունիք!U149)</f>
        <v>0</v>
      </c>
      <c r="V149" s="35">
        <f>SUM(Լոռի!V149+'Արագածոտն '!V149+'Երևան քաղաք'!V149+'Արարատ և Վայոց ձոր'!V149+Արմավիր!V149+Կոտայք!V149+Շիրակ!V149+Տավուշ!V149+Սյունիք!V149+Գեղարքունիք!V149)</f>
        <v>0</v>
      </c>
      <c r="W149" s="35">
        <f>SUM(Լոռի!W149+'Արագածոտն '!W149+'Երևան քաղաք'!W149+'Արարատ և Վայոց ձոր'!W149+Արմավիր!W149+Կոտայք!W149+Շիրակ!W149+Տավուշ!W149+Սյունիք!W149+Գեղարքունիք!W149)</f>
        <v>0</v>
      </c>
      <c r="X149" s="35">
        <f>SUM(Լոռի!X149+'Արագածոտն '!X149+'Երևան քաղաք'!X149+'Արարատ և Վայոց ձոր'!X149+Արմավիր!X149+Կոտայք!X149+Շիրակ!X149+Տավուշ!X149+Սյունիք!X149+Գեղարքունիք!X149)</f>
        <v>0</v>
      </c>
      <c r="Y149" s="35">
        <f>SUM(Լոռի!Y149+'Արագածոտն '!Y149+'Երևան քաղաք'!Y149+'Արարատ և Վայոց ձոր'!Y149+Արմավիր!Y149+Կոտայք!Y149+Շիրակ!Y149+Տավուշ!Y149+Սյունիք!Y149+Գեղարքունիք!Y149)</f>
        <v>0</v>
      </c>
      <c r="Z149" s="35">
        <f>SUM(Լոռի!Z149+'Արագածոտն '!Z149+'Երևան քաղաք'!Z149+'Արարատ և Վայոց ձոր'!Z149+Արմավիր!Z149+Կոտայք!Z149+Շիրակ!Z149+Տավուշ!Z149+Սյունիք!Z149+Գեղարքունիք!Z149)</f>
        <v>0</v>
      </c>
      <c r="AA149" s="35">
        <f>SUM(Լոռի!AA149+'Արագածոտն '!AA149+'Երևան քաղաք'!AA149+'Արարատ և Վայոց ձոր'!AA149+Արմավիր!AA149+Կոտայք!AA149+Շիրակ!AA149+Տավուշ!AA149+Սյունիք!AA149+Գեղարքունիք!AA149)</f>
        <v>0</v>
      </c>
      <c r="AB149" s="35">
        <f>SUM(Լոռի!AB149+'Արագածոտն '!AB149+'Երևան քաղաք'!AB149+'Արարատ և Վայոց ձոր'!AB149+Արմավիր!AB149+Կոտայք!AB149+Շիրակ!AB149+Տավուշ!AB149+Սյունիք!AB149+Գեղարքունիք!AB149)</f>
        <v>0</v>
      </c>
    </row>
    <row r="150" spans="1:28" ht="33" customHeight="1" x14ac:dyDescent="0.3">
      <c r="A150" s="53" t="s">
        <v>119</v>
      </c>
      <c r="B150" s="40" t="s">
        <v>418</v>
      </c>
      <c r="C150" s="34"/>
      <c r="D150" s="35">
        <f>SUM(Լոռի!D150+'Արագածոտն '!D150+'Երևան քաղաք'!D150+'Արարատ և Վայոց ձոր'!D150+Արմավիր!D150+Կոտայք!D150+Շիրակ!D150+Տավուշ!D150+Սյունիք!D150+Գեղարքունիք!D150)</f>
        <v>0</v>
      </c>
      <c r="E150" s="35">
        <f>SUM(Լոռի!E150+'Արագածոտն '!E150+'Երևան քաղաք'!E150+'Արարատ և Վայոց ձոր'!E150+Արմավիր!E150+Կոտայք!E150+Շիրակ!E150+Տավուշ!E150+Սյունիք!E150+Գեղարքունիք!E150)</f>
        <v>5</v>
      </c>
      <c r="F150" s="35">
        <f>SUM(Լոռի!F150+'Արագածոտն '!F150+'Երևան քաղաք'!F150+'Արարատ և Վայոց ձոր'!F150+Արմավիր!F150+Կոտայք!F150+Շիրակ!F150+Տավուշ!F150+Սյունիք!F150+Գեղարքունիք!F150)</f>
        <v>5</v>
      </c>
      <c r="G150" s="35">
        <f>SUM(Լոռի!G150+'Արագածոտն '!G150+'Երևան քաղաք'!G150+'Արարատ և Վայոց ձոր'!G150+Արմավիր!G150+Կոտայք!G150+Շիրակ!G150+Տավուշ!G150+Սյունիք!G150+Գեղարքունիք!G150)</f>
        <v>0</v>
      </c>
      <c r="H150" s="35">
        <f>SUM(Լոռի!H150+'Արագածոտն '!H150+'Երևան քաղաք'!H150+'Արարատ և Վայոց ձոր'!H150+Արմավիր!H150+Կոտայք!H150+Շիրակ!H150+Տավուշ!H150+Սյունիք!H150+Գեղարքունիք!H150)</f>
        <v>2</v>
      </c>
      <c r="I150" s="35">
        <f>SUM(Լոռի!I150+'Արագածոտն '!I150+'Երևան քաղաք'!I150+'Արարատ և Վայոց ձոր'!I150+Արմավիր!I150+Կոտայք!I150+Շիրակ!I150+Տավուշ!I150+Սյունիք!I150+Գեղարքունիք!I150)</f>
        <v>0</v>
      </c>
      <c r="J150" s="35">
        <f>SUM(Լոռի!J150+'Արագածոտն '!J150+'Երևան քաղաք'!J150+'Արարատ և Վայոց ձոր'!J150+Արմավիր!J150+Կոտայք!J150+Շիրակ!J150+Տավուշ!J150+Սյունիք!J150+Գեղարքունիք!J150)</f>
        <v>0</v>
      </c>
      <c r="K150" s="35">
        <f>SUM(Լոռի!K150+'Արագածոտն '!K150+'Երևան քաղաք'!K150+'Արարատ և Վայոց ձոր'!K150+Արմավիր!K150+Կոտայք!K150+Շիրակ!K150+Տավուշ!K150+Սյունիք!K150+Գեղարքունիք!K150)</f>
        <v>0</v>
      </c>
      <c r="L150" s="35">
        <f>SUM(Լոռի!L150+'Արագածոտն '!L150+'Երևան քաղաք'!L150+'Արարատ և Վայոց ձոր'!L150+Արմավիր!L150+Կոտայք!L150+Շիրակ!L150+Տավուշ!L150+Սյունիք!L150+Գեղարքունիք!L150)</f>
        <v>0</v>
      </c>
      <c r="M150" s="35">
        <f>SUM(Լոռի!M150+'Արագածոտն '!M150+'Երևան քաղաք'!M150+'Արարատ և Վայոց ձոր'!M150+Արմավիր!M150+Կոտայք!M150+Շիրակ!M150+Տավուշ!M150+Սյունիք!M150+Գեղարքունիք!M150)</f>
        <v>0</v>
      </c>
      <c r="N150" s="35">
        <f>SUM(Լոռի!N150+'Արագածոտն '!N150+'Երևան քաղաք'!N150+'Արարատ և Վայոց ձոր'!N150+Արմավիր!N150+Կոտայք!N150+Շիրակ!N150+Տավուշ!N150+Սյունիք!N150+Գեղարքունիք!N150)</f>
        <v>0</v>
      </c>
      <c r="O150" s="35">
        <f>SUM(Լոռի!O150+'Արագածոտն '!O150+'Երևան քաղաք'!O150+'Արարատ և Վայոց ձոր'!O150+Արմավիր!O150+Կոտայք!O150+Շիրակ!O150+Տավուշ!O150+Սյունիք!O150+Գեղարքունիք!O150)</f>
        <v>0</v>
      </c>
      <c r="P150" s="35">
        <f>SUM(Լոռի!P150+'Արագածոտն '!P150+'Երևան քաղաք'!P150+'Արարատ և Վայոց ձոր'!P150+Արմավիր!P150+Կոտայք!P150+Շիրակ!P150+Տավուշ!P150+Սյունիք!P150+Գեղարքունիք!P150)</f>
        <v>0</v>
      </c>
      <c r="Q150" s="35">
        <f>SUM(Լոռի!Q150+'Արագածոտն '!Q150+'Երևան քաղաք'!Q150+'Արարատ և Վայոց ձոր'!Q150+Արմավիր!Q150+Կոտայք!Q150+Շիրակ!Q150+Տավուշ!Q150+Սյունիք!Q150+Գեղարքունիք!Q150)</f>
        <v>0</v>
      </c>
      <c r="R150" s="35">
        <f>SUM(Լոռի!R150+'Արագածոտն '!R150+'Երևան քաղաք'!R150+'Արարատ և Վայոց ձոր'!R150+Արմավիր!R150+Կոտայք!R150+Շիրակ!R150+Տավուշ!R150+Սյունիք!R150+Գեղարքունիք!R150)</f>
        <v>0</v>
      </c>
      <c r="S150" s="35">
        <f>SUM(Լոռի!S150+'Արագածոտն '!S150+'Երևան քաղաք'!S150+'Արարատ և Վայոց ձոր'!S150+Արմավիր!S150+Կոտայք!S150+Շիրակ!S150+Տավուշ!S150+Սյունիք!S150+Գեղարքունիք!S150)</f>
        <v>0</v>
      </c>
      <c r="T150" s="35">
        <f>SUM(Լոռի!T150+'Արագածոտն '!T150+'Երևան քաղաք'!T150+'Արարատ և Վայոց ձոր'!T150+Արմավիր!T150+Կոտայք!T150+Շիրակ!T150+Տավուշ!T150+Սյունիք!T150+Գեղարքունիք!T150)</f>
        <v>5</v>
      </c>
      <c r="U150" s="35">
        <f>SUM(Լոռի!U150+'Արագածոտն '!U150+'Երևան քաղաք'!U150+'Արարատ և Վայոց ձոր'!U150+Արմավիր!U150+Կոտայք!U150+Շիրակ!U150+Տավուշ!U150+Սյունիք!U150+Գեղարքունիք!U150)</f>
        <v>1</v>
      </c>
      <c r="V150" s="35">
        <f>SUM(Լոռի!V150+'Արագածոտն '!V150+'Երևան քաղաք'!V150+'Արարատ և Վայոց ձոր'!V150+Արմավիր!V150+Կոտայք!V150+Շիրակ!V150+Տավուշ!V150+Սյունիք!V150+Գեղարքունիք!V150)</f>
        <v>0</v>
      </c>
      <c r="W150" s="35">
        <f>SUM(Լոռի!W150+'Արագածոտն '!W150+'Երևան քաղաք'!W150+'Արարատ և Վայոց ձոր'!W150+Արմավիր!W150+Կոտայք!W150+Շիրակ!W150+Տավուշ!W150+Սյունիք!W150+Գեղարքունիք!W150)</f>
        <v>0</v>
      </c>
      <c r="X150" s="35">
        <f>SUM(Լոռի!X150+'Արագածոտն '!X150+'Երևան քաղաք'!X150+'Արարատ և Վայոց ձոր'!X150+Արմավիր!X150+Կոտայք!X150+Շիրակ!X150+Տավուշ!X150+Սյունիք!X150+Գեղարքունիք!X150)</f>
        <v>0</v>
      </c>
      <c r="Y150" s="35">
        <f>SUM(Լոռի!Y150+'Արագածոտն '!Y150+'Երևան քաղաք'!Y150+'Արարատ և Վայոց ձոր'!Y150+Արմավիր!Y150+Կոտայք!Y150+Շիրակ!Y150+Տավուշ!Y150+Սյունիք!Y150+Գեղարքունիք!Y150)</f>
        <v>0</v>
      </c>
      <c r="Z150" s="35">
        <f>SUM(Լոռի!Z150+'Արագածոտն '!Z150+'Երևան քաղաք'!Z150+'Արարատ և Վայոց ձոր'!Z150+Արմավիր!Z150+Կոտայք!Z150+Շիրակ!Z150+Տավուշ!Z150+Սյունիք!Z150+Գեղարքունիք!Z150)</f>
        <v>0</v>
      </c>
      <c r="AA150" s="35">
        <f>SUM(Լոռի!AA150+'Արագածոտն '!AA150+'Երևան քաղաք'!AA150+'Արարատ և Վայոց ձոր'!AA150+Արմավիր!AA150+Կոտայք!AA150+Շիրակ!AA150+Տավուշ!AA150+Սյունիք!AA150+Գեղարքունիք!AA150)</f>
        <v>0</v>
      </c>
      <c r="AB150" s="35">
        <f>SUM(Լոռի!AB150+'Արագածոտն '!AB150+'Երևան քաղաք'!AB150+'Արարատ և Վայոց ձոր'!AB150+Արմավիր!AB150+Կոտայք!AB150+Շիրակ!AB150+Տավուշ!AB150+Սյունիք!AB150+Գեղարքունիք!AB150)</f>
        <v>0</v>
      </c>
    </row>
    <row r="151" spans="1:28" ht="20.100000000000001" customHeight="1" x14ac:dyDescent="0.3">
      <c r="A151" s="52" t="s">
        <v>703</v>
      </c>
      <c r="B151" s="34" t="s">
        <v>419</v>
      </c>
      <c r="C151" s="34">
        <v>217</v>
      </c>
      <c r="D151" s="35">
        <f>SUM(Լոռի!D151+'Արագածոտն '!D151+'Երևան քաղաք'!D151+'Արարատ և Վայոց ձոր'!D151+Արմավիր!D151+Կոտայք!D151+Շիրակ!D151+Տավուշ!D151+Սյունիք!D151+Գեղարքունիք!D151)</f>
        <v>0</v>
      </c>
      <c r="E151" s="35">
        <f>SUM(Լոռի!E151+'Արագածոտն '!E151+'Երևան քաղաք'!E151+'Արարատ և Վայոց ձոր'!E151+Արմավիր!E151+Կոտայք!E151+Շիրակ!E151+Տավուշ!E151+Սյունիք!E151+Գեղարքունիք!E151)</f>
        <v>0</v>
      </c>
      <c r="F151" s="35">
        <f>SUM(Լոռի!F151+'Արագածոտն '!F151+'Երևան քաղաք'!F151+'Արարատ և Վայոց ձոր'!F151+Արմավիր!F151+Կոտայք!F151+Շիրակ!F151+Տավուշ!F151+Սյունիք!F151+Գեղարքունիք!F151)</f>
        <v>0</v>
      </c>
      <c r="G151" s="35">
        <f>SUM(Լոռի!G151+'Արագածոտն '!G151+'Երևան քաղաք'!G151+'Արարատ և Վայոց ձոր'!G151+Արմավիր!G151+Կոտայք!G151+Շիրակ!G151+Տավուշ!G151+Սյունիք!G151+Գեղարքունիք!G151)</f>
        <v>0</v>
      </c>
      <c r="H151" s="35">
        <f>SUM(Լոռի!H151+'Արագածոտն '!H151+'Երևան քաղաք'!H151+'Արարատ և Վայոց ձոր'!H151+Արմավիր!H151+Կոտայք!H151+Շիրակ!H151+Տավուշ!H151+Սյունիք!H151+Գեղարքունիք!H151)</f>
        <v>0</v>
      </c>
      <c r="I151" s="35">
        <f>SUM(Լոռի!I151+'Արագածոտն '!I151+'Երևան քաղաք'!I151+'Արարատ և Վայոց ձոր'!I151+Արմավիր!I151+Կոտայք!I151+Շիրակ!I151+Տավուշ!I151+Սյունիք!I151+Գեղարքունիք!I151)</f>
        <v>0</v>
      </c>
      <c r="J151" s="35">
        <f>SUM(Լոռի!J151+'Արագածոտն '!J151+'Երևան քաղաք'!J151+'Արարատ և Վայոց ձոր'!J151+Արմավիր!J151+Կոտայք!J151+Շիրակ!J151+Տավուշ!J151+Սյունիք!J151+Գեղարքունիք!J151)</f>
        <v>0</v>
      </c>
      <c r="K151" s="35">
        <f>SUM(Լոռի!K151+'Արագածոտն '!K151+'Երևան քաղաք'!K151+'Արարատ և Վայոց ձոր'!K151+Արմավիր!K151+Կոտայք!K151+Շիրակ!K151+Տավուշ!K151+Սյունիք!K151+Գեղարքունիք!K151)</f>
        <v>0</v>
      </c>
      <c r="L151" s="35">
        <f>SUM(Լոռի!L151+'Արագածոտն '!L151+'Երևան քաղաք'!L151+'Արարատ և Վայոց ձոր'!L151+Արմավիր!L151+Կոտայք!L151+Շիրակ!L151+Տավուշ!L151+Սյունիք!L151+Գեղարքունիք!L151)</f>
        <v>0</v>
      </c>
      <c r="M151" s="35">
        <f>SUM(Լոռի!M151+'Արագածոտն '!M151+'Երևան քաղաք'!M151+'Արարատ և Վայոց ձոր'!M151+Արմավիր!M151+Կոտայք!M151+Շիրակ!M151+Տավուշ!M151+Սյունիք!M151+Գեղարքունիք!M151)</f>
        <v>0</v>
      </c>
      <c r="N151" s="35">
        <f>SUM(Լոռի!N151+'Արագածոտն '!N151+'Երևան քաղաք'!N151+'Արարատ և Վայոց ձոր'!N151+Արմավիր!N151+Կոտայք!N151+Շիրակ!N151+Տավուշ!N151+Սյունիք!N151+Գեղարքունիք!N151)</f>
        <v>0</v>
      </c>
      <c r="O151" s="35">
        <f>SUM(Լոռի!O151+'Արագածոտն '!O151+'Երևան քաղաք'!O151+'Արարատ և Վայոց ձոր'!O151+Արմավիր!O151+Կոտայք!O151+Շիրակ!O151+Տավուշ!O151+Սյունիք!O151+Գեղարքունիք!O151)</f>
        <v>0</v>
      </c>
      <c r="P151" s="35">
        <f>SUM(Լոռի!P151+'Արագածոտն '!P151+'Երևան քաղաք'!P151+'Արարատ և Վայոց ձոր'!P151+Արմավիր!P151+Կոտայք!P151+Շիրակ!P151+Տավուշ!P151+Սյունիք!P151+Գեղարքունիք!P151)</f>
        <v>0</v>
      </c>
      <c r="Q151" s="35">
        <f>SUM(Լոռի!Q151+'Արագածոտն '!Q151+'Երևան քաղաք'!Q151+'Արարատ և Վայոց ձոր'!Q151+Արմավիր!Q151+Կոտայք!Q151+Շիրակ!Q151+Տավուշ!Q151+Սյունիք!Q151+Գեղարքունիք!Q151)</f>
        <v>0</v>
      </c>
      <c r="R151" s="35">
        <f>SUM(Լոռի!R151+'Արագածոտն '!R151+'Երևան քաղաք'!R151+'Արարատ և Վայոց ձոր'!R151+Արմավիր!R151+Կոտայք!R151+Շիրակ!R151+Տավուշ!R151+Սյունիք!R151+Գեղարքունիք!R151)</f>
        <v>0</v>
      </c>
      <c r="S151" s="35">
        <f>SUM(Լոռի!S151+'Արագածոտն '!S151+'Երևան քաղաք'!S151+'Արարատ և Վայոց ձոր'!S151+Արմավիր!S151+Կոտայք!S151+Շիրակ!S151+Տավուշ!S151+Սյունիք!S151+Գեղարքունիք!S151)</f>
        <v>0</v>
      </c>
      <c r="T151" s="35">
        <f>SUM(Լոռի!T151+'Արագածոտն '!T151+'Երևան քաղաք'!T151+'Արարատ և Վայոց ձոր'!T151+Արմավիր!T151+Կոտայք!T151+Շիրակ!T151+Տավուշ!T151+Սյունիք!T151+Գեղարքունիք!T151)</f>
        <v>0</v>
      </c>
      <c r="U151" s="35">
        <f>SUM(Լոռի!U151+'Արագածոտն '!U151+'Երևան քաղաք'!U151+'Արարատ և Վայոց ձոր'!U151+Արմավիր!U151+Կոտայք!U151+Շիրակ!U151+Տավուշ!U151+Սյունիք!U151+Գեղարքունիք!U151)</f>
        <v>0</v>
      </c>
      <c r="V151" s="35">
        <f>SUM(Լոռի!V151+'Արագածոտն '!V151+'Երևան քաղաք'!V151+'Արարատ և Վայոց ձոր'!V151+Արմավիր!V151+Կոտայք!V151+Շիրակ!V151+Տավուշ!V151+Սյունիք!V151+Գեղարքունիք!V151)</f>
        <v>0</v>
      </c>
      <c r="W151" s="35">
        <f>SUM(Լոռի!W151+'Արագածոտն '!W151+'Երևան քաղաք'!W151+'Արարատ և Վայոց ձոր'!W151+Արմավիր!W151+Կոտայք!W151+Շիրակ!W151+Տավուշ!W151+Սյունիք!W151+Գեղարքունիք!W151)</f>
        <v>0</v>
      </c>
      <c r="X151" s="35">
        <f>SUM(Լոռի!X151+'Արագածոտն '!X151+'Երևան քաղաք'!X151+'Արարատ և Վայոց ձոր'!X151+Արմավիր!X151+Կոտայք!X151+Շիրակ!X151+Տավուշ!X151+Սյունիք!X151+Գեղարքունիք!X151)</f>
        <v>0</v>
      </c>
      <c r="Y151" s="35">
        <f>SUM(Լոռի!Y151+'Արագածոտն '!Y151+'Երևան քաղաք'!Y151+'Արարատ և Վայոց ձոր'!Y151+Արմավիր!Y151+Կոտայք!Y151+Շիրակ!Y151+Տավուշ!Y151+Սյունիք!Y151+Գեղարքունիք!Y151)</f>
        <v>0</v>
      </c>
      <c r="Z151" s="35">
        <f>SUM(Լոռի!Z151+'Արագածոտն '!Z151+'Երևան քաղաք'!Z151+'Արարատ և Վայոց ձոր'!Z151+Արմավիր!Z151+Կոտայք!Z151+Շիրակ!Z151+Տավուշ!Z151+Սյունիք!Z151+Գեղարքունիք!Z151)</f>
        <v>0</v>
      </c>
      <c r="AA151" s="35">
        <f>SUM(Լոռի!AA151+'Արագածոտն '!AA151+'Երևան քաղաք'!AA151+'Արարատ և Վայոց ձոր'!AA151+Արմավիր!AA151+Կոտայք!AA151+Շիրակ!AA151+Տավուշ!AA151+Սյունիք!AA151+Գեղարքունիք!AA151)</f>
        <v>0</v>
      </c>
      <c r="AB151" s="35">
        <f>SUM(Լոռի!AB151+'Արագածոտն '!AB151+'Երևան քաղաք'!AB151+'Արարատ և Վայոց ձոր'!AB151+Արմավիր!AB151+Կոտայք!AB151+Շիրակ!AB151+Տավուշ!AB151+Սյունիք!AB151+Գեղարքունիք!AB151)</f>
        <v>0</v>
      </c>
    </row>
    <row r="152" spans="1:28" ht="20.100000000000001" customHeight="1" x14ac:dyDescent="0.3">
      <c r="A152" s="52" t="s">
        <v>704</v>
      </c>
      <c r="B152" s="41" t="s">
        <v>648</v>
      </c>
      <c r="C152" s="34">
        <v>217.1</v>
      </c>
      <c r="D152" s="35">
        <f>SUM(Լոռի!D152+'Արագածոտն '!D152+'Երևան քաղաք'!D152+'Արարատ և Վայոց ձոր'!D152+Արմավիր!D152+Կոտայք!D152+Շիրակ!D152+Տավուշ!D152+Սյունիք!D152+Գեղարքունիք!D152)</f>
        <v>0</v>
      </c>
      <c r="E152" s="35">
        <f>SUM(Լոռի!E152+'Արագածոտն '!E152+'Երևան քաղաք'!E152+'Արարատ և Վայոց ձոր'!E152+Արմավիր!E152+Կոտայք!E152+Շիրակ!E152+Տավուշ!E152+Սյունիք!E152+Գեղարքունիք!E152)</f>
        <v>0</v>
      </c>
      <c r="F152" s="35">
        <f>SUM(Լոռի!F152+'Արագածոտն '!F152+'Երևան քաղաք'!F152+'Արարատ և Վայոց ձոր'!F152+Արմավիր!F152+Կոտայք!F152+Շիրակ!F152+Տավուշ!F152+Սյունիք!F152+Գեղարքունիք!F152)</f>
        <v>0</v>
      </c>
      <c r="G152" s="35">
        <f>SUM(Լոռի!G152+'Արագածոտն '!G152+'Երևան քաղաք'!G152+'Արարատ և Վայոց ձոր'!G152+Արմավիր!G152+Կոտայք!G152+Շիրակ!G152+Տավուշ!G152+Սյունիք!G152+Գեղարքունիք!G152)</f>
        <v>0</v>
      </c>
      <c r="H152" s="35">
        <f>SUM(Լոռի!H152+'Արագածոտն '!H152+'Երևան քաղաք'!H152+'Արարատ և Վայոց ձոր'!H152+Արմավիր!H152+Կոտայք!H152+Շիրակ!H152+Տավուշ!H152+Սյունիք!H152+Գեղարքունիք!H152)</f>
        <v>0</v>
      </c>
      <c r="I152" s="35">
        <f>SUM(Լոռի!I152+'Արագածոտն '!I152+'Երևան քաղաք'!I152+'Արարատ և Վայոց ձոր'!I152+Արմավիր!I152+Կոտայք!I152+Շիրակ!I152+Տավուշ!I152+Սյունիք!I152+Գեղարքունիք!I152)</f>
        <v>0</v>
      </c>
      <c r="J152" s="35">
        <f>SUM(Լոռի!J152+'Արագածոտն '!J152+'Երևան քաղաք'!J152+'Արարատ և Վայոց ձոր'!J152+Արմավիր!J152+Կոտայք!J152+Շիրակ!J152+Տավուշ!J152+Սյունիք!J152+Գեղարքունիք!J152)</f>
        <v>0</v>
      </c>
      <c r="K152" s="35">
        <f>SUM(Լոռի!K152+'Արագածոտն '!K152+'Երևան քաղաք'!K152+'Արարատ և Վայոց ձոր'!K152+Արմավիր!K152+Կոտայք!K152+Շիրակ!K152+Տավուշ!K152+Սյունիք!K152+Գեղարքունիք!K152)</f>
        <v>0</v>
      </c>
      <c r="L152" s="35">
        <f>SUM(Լոռի!L152+'Արագածոտն '!L152+'Երևան քաղաք'!L152+'Արարատ և Վայոց ձոր'!L152+Արմավիր!L152+Կոտայք!L152+Շիրակ!L152+Տավուշ!L152+Սյունիք!L152+Գեղարքունիք!L152)</f>
        <v>0</v>
      </c>
      <c r="M152" s="35">
        <f>SUM(Լոռի!M152+'Արագածոտն '!M152+'Երևան քաղաք'!M152+'Արարատ և Վայոց ձոր'!M152+Արմավիր!M152+Կոտայք!M152+Շիրակ!M152+Տավուշ!M152+Սյունիք!M152+Գեղարքունիք!M152)</f>
        <v>0</v>
      </c>
      <c r="N152" s="35">
        <f>SUM(Լոռի!N152+'Արագածոտն '!N152+'Երևան քաղաք'!N152+'Արարատ և Վայոց ձոր'!N152+Արմավիր!N152+Կոտայք!N152+Շիրակ!N152+Տավուշ!N152+Սյունիք!N152+Գեղարքունիք!N152)</f>
        <v>0</v>
      </c>
      <c r="O152" s="35">
        <f>SUM(Լոռի!O152+'Արագածոտն '!O152+'Երևան քաղաք'!O152+'Արարատ և Վայոց ձոր'!O152+Արմավիր!O152+Կոտայք!O152+Շիրակ!O152+Տավուշ!O152+Սյունիք!O152+Գեղարքունիք!O152)</f>
        <v>0</v>
      </c>
      <c r="P152" s="35">
        <f>SUM(Լոռի!P152+'Արագածոտն '!P152+'Երևան քաղաք'!P152+'Արարատ և Վայոց ձոր'!P152+Արմավիր!P152+Կոտայք!P152+Շիրակ!P152+Տավուշ!P152+Սյունիք!P152+Գեղարքունիք!P152)</f>
        <v>0</v>
      </c>
      <c r="Q152" s="35">
        <f>SUM(Լոռի!Q152+'Արագածոտն '!Q152+'Երևան քաղաք'!Q152+'Արարատ և Վայոց ձոր'!Q152+Արմավիր!Q152+Կոտայք!Q152+Շիրակ!Q152+Տավուշ!Q152+Սյունիք!Q152+Գեղարքունիք!Q152)</f>
        <v>0</v>
      </c>
      <c r="R152" s="35">
        <f>SUM(Լոռի!R152+'Արագածոտն '!R152+'Երևան քաղաք'!R152+'Արարատ և Վայոց ձոր'!R152+Արմավիր!R152+Կոտայք!R152+Շիրակ!R152+Տավուշ!R152+Սյունիք!R152+Գեղարքունիք!R152)</f>
        <v>0</v>
      </c>
      <c r="S152" s="35">
        <f>SUM(Լոռի!S152+'Արագածոտն '!S152+'Երևան քաղաք'!S152+'Արարատ և Վայոց ձոր'!S152+Արմավիր!S152+Կոտայք!S152+Շիրակ!S152+Տավուշ!S152+Սյունիք!S152+Գեղարքունիք!S152)</f>
        <v>0</v>
      </c>
      <c r="T152" s="35">
        <f>SUM(Լոռի!T152+'Արագածոտն '!T152+'Երևան քաղաք'!T152+'Արարատ և Վայոց ձոր'!T152+Արմավիր!T152+Կոտայք!T152+Շիրակ!T152+Տավուշ!T152+Սյունիք!T152+Գեղարքունիք!T152)</f>
        <v>0</v>
      </c>
      <c r="U152" s="35">
        <f>SUM(Լոռի!U152+'Արագածոտն '!U152+'Երևան քաղաք'!U152+'Արարատ և Վայոց ձոր'!U152+Արմավիր!U152+Կոտայք!U152+Շիրակ!U152+Տավուշ!U152+Սյունիք!U152+Գեղարքունիք!U152)</f>
        <v>0</v>
      </c>
      <c r="V152" s="35">
        <f>SUM(Լոռի!V152+'Արագածոտն '!V152+'Երևան քաղաք'!V152+'Արարատ և Վայոց ձոր'!V152+Արմավիր!V152+Կոտայք!V152+Շիրակ!V152+Տավուշ!V152+Սյունիք!V152+Գեղարքունիք!V152)</f>
        <v>0</v>
      </c>
      <c r="W152" s="35">
        <f>SUM(Լոռի!W152+'Արագածոտն '!W152+'Երևան քաղաք'!W152+'Արարատ և Վայոց ձոր'!W152+Արմավիր!W152+Կոտայք!W152+Շիրակ!W152+Տավուշ!W152+Սյունիք!W152+Գեղարքունիք!W152)</f>
        <v>0</v>
      </c>
      <c r="X152" s="35">
        <f>SUM(Լոռի!X152+'Արագածոտն '!X152+'Երևան քաղաք'!X152+'Արարատ և Վայոց ձոր'!X152+Արմավիր!X152+Կոտայք!X152+Շիրակ!X152+Տավուշ!X152+Սյունիք!X152+Գեղարքունիք!X152)</f>
        <v>0</v>
      </c>
      <c r="Y152" s="35">
        <f>SUM(Լոռի!Y152+'Արագածոտն '!Y152+'Երևան քաղաք'!Y152+'Արարատ և Վայոց ձոր'!Y152+Արմավիր!Y152+Կոտայք!Y152+Շիրակ!Y152+Տավուշ!Y152+Սյունիք!Y152+Գեղարքունիք!Y152)</f>
        <v>0</v>
      </c>
      <c r="Z152" s="35">
        <f>SUM(Լոռի!Z152+'Արագածոտն '!Z152+'Երևան քաղաք'!Z152+'Արարատ և Վայոց ձոր'!Z152+Արմավիր!Z152+Կոտայք!Z152+Շիրակ!Z152+Տավուշ!Z152+Սյունիք!Z152+Գեղարքունիք!Z152)</f>
        <v>0</v>
      </c>
      <c r="AA152" s="35">
        <f>SUM(Լոռի!AA152+'Արագածոտն '!AA152+'Երևան քաղաք'!AA152+'Արարատ և Վայոց ձոր'!AA152+Արմավիր!AA152+Կոտայք!AA152+Շիրակ!AA152+Տավուշ!AA152+Սյունիք!AA152+Գեղարքունիք!AA152)</f>
        <v>0</v>
      </c>
      <c r="AB152" s="35">
        <f>SUM(Լոռի!AB152+'Արագածոտն '!AB152+'Երևան քաղաք'!AB152+'Արարատ և Վայոց ձոր'!AB152+Արմավիր!AB152+Կոտայք!AB152+Շիրակ!AB152+Տավուշ!AB152+Սյունիք!AB152+Գեղարքունիք!AB152)</f>
        <v>0</v>
      </c>
    </row>
    <row r="153" spans="1:28" ht="20.100000000000001" customHeight="1" x14ac:dyDescent="0.3">
      <c r="A153" s="52" t="s">
        <v>705</v>
      </c>
      <c r="B153" s="37" t="s">
        <v>355</v>
      </c>
      <c r="C153" s="34">
        <v>218</v>
      </c>
      <c r="D153" s="35">
        <f>SUM(Լոռի!D153+'Արագածոտն '!D153+'Երևան քաղաք'!D153+'Արարատ և Վայոց ձոր'!D153+Արմավիր!D153+Կոտայք!D153+Շիրակ!D153+Տավուշ!D153+Սյունիք!D153+Գեղարքունիք!D153)</f>
        <v>0</v>
      </c>
      <c r="E153" s="35">
        <f>SUM(Լոռի!E153+'Արագածոտն '!E153+'Երևան քաղաք'!E153+'Արարատ և Վայոց ձոր'!E153+Արմավիր!E153+Կոտայք!E153+Շիրակ!E153+Տավուշ!E153+Սյունիք!E153+Գեղարքունիք!E153)</f>
        <v>0</v>
      </c>
      <c r="F153" s="35">
        <f>SUM(Լոռի!F153+'Արագածոտն '!F153+'Երևան քաղաք'!F153+'Արարատ և Վայոց ձոր'!F153+Արմավիր!F153+Կոտայք!F153+Շիրակ!F153+Տավուշ!F153+Սյունիք!F153+Գեղարքունիք!F153)</f>
        <v>0</v>
      </c>
      <c r="G153" s="35">
        <f>SUM(Լոռի!G153+'Արագածոտն '!G153+'Երևան քաղաք'!G153+'Արարատ և Վայոց ձոր'!G153+Արմավիր!G153+Կոտայք!G153+Շիրակ!G153+Տավուշ!G153+Սյունիք!G153+Գեղարքունիք!G153)</f>
        <v>0</v>
      </c>
      <c r="H153" s="35">
        <f>SUM(Լոռի!H153+'Արագածոտն '!H153+'Երևան քաղաք'!H153+'Արարատ և Վայոց ձոր'!H153+Արմավիր!H153+Կոտայք!H153+Շիրակ!H153+Տավուշ!H153+Սյունիք!H153+Գեղարքունիք!H153)</f>
        <v>0</v>
      </c>
      <c r="I153" s="35">
        <f>SUM(Լոռի!I153+'Արագածոտն '!I153+'Երևան քաղաք'!I153+'Արարատ և Վայոց ձոր'!I153+Արմավիր!I153+Կոտայք!I153+Շիրակ!I153+Տավուշ!I153+Սյունիք!I153+Գեղարքունիք!I153)</f>
        <v>0</v>
      </c>
      <c r="J153" s="35">
        <f>SUM(Լոռի!J153+'Արագածոտն '!J153+'Երևան քաղաք'!J153+'Արարատ և Վայոց ձոր'!J153+Արմավիր!J153+Կոտայք!J153+Շիրակ!J153+Տավուշ!J153+Սյունիք!J153+Գեղարքունիք!J153)</f>
        <v>0</v>
      </c>
      <c r="K153" s="35">
        <f>SUM(Լոռի!K153+'Արագածոտն '!K153+'Երևան քաղաք'!K153+'Արարատ և Վայոց ձոր'!K153+Արմավիր!K153+Կոտայք!K153+Շիրակ!K153+Տավուշ!K153+Սյունիք!K153+Գեղարքունիք!K153)</f>
        <v>0</v>
      </c>
      <c r="L153" s="35">
        <f>SUM(Լոռի!L153+'Արագածոտն '!L153+'Երևան քաղաք'!L153+'Արարատ և Վայոց ձոր'!L153+Արմավիր!L153+Կոտայք!L153+Շիրակ!L153+Տավուշ!L153+Սյունիք!L153+Գեղարքունիք!L153)</f>
        <v>0</v>
      </c>
      <c r="M153" s="35">
        <f>SUM(Լոռի!M153+'Արագածոտն '!M153+'Երևան քաղաք'!M153+'Արարատ և Վայոց ձոր'!M153+Արմավիր!M153+Կոտայք!M153+Շիրակ!M153+Տավուշ!M153+Սյունիք!M153+Գեղարքունիք!M153)</f>
        <v>0</v>
      </c>
      <c r="N153" s="35">
        <f>SUM(Լոռի!N153+'Արագածոտն '!N153+'Երևան քաղաք'!N153+'Արարատ և Վայոց ձոր'!N153+Արմավիր!N153+Կոտայք!N153+Շիրակ!N153+Տավուշ!N153+Սյունիք!N153+Գեղարքունիք!N153)</f>
        <v>0</v>
      </c>
      <c r="O153" s="35">
        <f>SUM(Լոռի!O153+'Արագածոտն '!O153+'Երևան քաղաք'!O153+'Արարատ և Վայոց ձոր'!O153+Արմավիր!O153+Կոտայք!O153+Շիրակ!O153+Տավուշ!O153+Սյունիք!O153+Գեղարքունիք!O153)</f>
        <v>0</v>
      </c>
      <c r="P153" s="35">
        <f>SUM(Լոռի!P153+'Արագածոտն '!P153+'Երևան քաղաք'!P153+'Արարատ և Վայոց ձոր'!P153+Արմավիր!P153+Կոտայք!P153+Շիրակ!P153+Տավուշ!P153+Սյունիք!P153+Գեղարքունիք!P153)</f>
        <v>0</v>
      </c>
      <c r="Q153" s="35">
        <f>SUM(Լոռի!Q153+'Արագածոտն '!Q153+'Երևան քաղաք'!Q153+'Արարատ և Վայոց ձոր'!Q153+Արմավիր!Q153+Կոտայք!Q153+Շիրակ!Q153+Տավուշ!Q153+Սյունիք!Q153+Գեղարքունիք!Q153)</f>
        <v>0</v>
      </c>
      <c r="R153" s="35">
        <f>SUM(Լոռի!R153+'Արագածոտն '!R153+'Երևան քաղաք'!R153+'Արարատ և Վայոց ձոր'!R153+Արմավիր!R153+Կոտայք!R153+Շիրակ!R153+Տավուշ!R153+Սյունիք!R153+Գեղարքունիք!R153)</f>
        <v>0</v>
      </c>
      <c r="S153" s="35">
        <f>SUM(Լոռի!S153+'Արագածոտն '!S153+'Երևան քաղաք'!S153+'Արարատ և Վայոց ձոր'!S153+Արմավիր!S153+Կոտայք!S153+Շիրակ!S153+Տավուշ!S153+Սյունիք!S153+Գեղարքունիք!S153)</f>
        <v>0</v>
      </c>
      <c r="T153" s="35">
        <f>SUM(Լոռի!T153+'Արագածոտն '!T153+'Երևան քաղաք'!T153+'Արարատ և Վայոց ձոր'!T153+Արմավիր!T153+Կոտայք!T153+Շիրակ!T153+Տավուշ!T153+Սյունիք!T153+Գեղարքունիք!T153)</f>
        <v>0</v>
      </c>
      <c r="U153" s="35">
        <f>SUM(Լոռի!U153+'Արագածոտն '!U153+'Երևան քաղաք'!U153+'Արարատ և Վայոց ձոր'!U153+Արմավիր!U153+Կոտայք!U153+Շիրակ!U153+Տավուշ!U153+Սյունիք!U153+Գեղարքունիք!U153)</f>
        <v>0</v>
      </c>
      <c r="V153" s="35">
        <f>SUM(Լոռի!V153+'Արագածոտն '!V153+'Երևան քաղաք'!V153+'Արարատ և Վայոց ձոր'!V153+Արմավիր!V153+Կոտայք!V153+Շիրակ!V153+Տավուշ!V153+Սյունիք!V153+Գեղարքունիք!V153)</f>
        <v>0</v>
      </c>
      <c r="W153" s="35">
        <f>SUM(Լոռի!W153+'Արագածոտն '!W153+'Երևան քաղաք'!W153+'Արարատ և Վայոց ձոր'!W153+Արմավիր!W153+Կոտայք!W153+Շիրակ!W153+Տավուշ!W153+Սյունիք!W153+Գեղարքունիք!W153)</f>
        <v>0</v>
      </c>
      <c r="X153" s="35">
        <f>SUM(Լոռի!X153+'Արագածոտն '!X153+'Երևան քաղաք'!X153+'Արարատ և Վայոց ձոր'!X153+Արմավիր!X153+Կոտայք!X153+Շիրակ!X153+Տավուշ!X153+Սյունիք!X153+Գեղարքունիք!X153)</f>
        <v>0</v>
      </c>
      <c r="Y153" s="35">
        <f>SUM(Լոռի!Y153+'Արագածոտն '!Y153+'Երևան քաղաք'!Y153+'Արարատ և Վայոց ձոր'!Y153+Արմավիր!Y153+Կոտայք!Y153+Շիրակ!Y153+Տավուշ!Y153+Սյունիք!Y153+Գեղարքունիք!Y153)</f>
        <v>0</v>
      </c>
      <c r="Z153" s="35">
        <f>SUM(Լոռի!Z153+'Արագածոտն '!Z153+'Երևան քաղաք'!Z153+'Արարատ և Վայոց ձոր'!Z153+Արմավիր!Z153+Կոտայք!Z153+Շիրակ!Z153+Տավուշ!Z153+Սյունիք!Z153+Գեղարքունիք!Z153)</f>
        <v>0</v>
      </c>
      <c r="AA153" s="35">
        <f>SUM(Լոռի!AA153+'Արագածոտն '!AA153+'Երևան քաղաք'!AA153+'Արարատ և Վայոց ձոր'!AA153+Արմավիր!AA153+Կոտայք!AA153+Շիրակ!AA153+Տավուշ!AA153+Սյունիք!AA153+Գեղարքունիք!AA153)</f>
        <v>0</v>
      </c>
      <c r="AB153" s="35">
        <f>SUM(Լոռի!AB153+'Արագածոտն '!AB153+'Երևան քաղաք'!AB153+'Արարատ և Վայոց ձոր'!AB153+Արմավիր!AB153+Կոտայք!AB153+Շիրակ!AB153+Տավուշ!AB153+Սյունիք!AB153+Գեղարքունիք!AB153)</f>
        <v>0</v>
      </c>
    </row>
    <row r="154" spans="1:28" ht="20.100000000000001" customHeight="1" x14ac:dyDescent="0.3">
      <c r="A154" s="52" t="s">
        <v>706</v>
      </c>
      <c r="B154" s="37" t="s">
        <v>707</v>
      </c>
      <c r="C154" s="34">
        <v>219</v>
      </c>
      <c r="D154" s="35">
        <f>SUM(Լոռի!D154+'Արագածոտն '!D154+'Երևան քաղաք'!D154+'Արարատ և Վայոց ձոր'!D154+Արմավիր!D154+Կոտայք!D154+Շիրակ!D154+Տավուշ!D154+Սյունիք!D154+Գեղարքունիք!D154)</f>
        <v>0</v>
      </c>
      <c r="E154" s="35">
        <f>SUM(Լոռի!E154+'Արագածոտն '!E154+'Երևան քաղաք'!E154+'Արարատ և Վայոց ձոր'!E154+Արմավիր!E154+Կոտայք!E154+Շիրակ!E154+Տավուշ!E154+Սյունիք!E154+Գեղարքունիք!E154)</f>
        <v>0</v>
      </c>
      <c r="F154" s="35">
        <f>SUM(Լոռի!F154+'Արագածոտն '!F154+'Երևան քաղաք'!F154+'Արարատ և Վայոց ձոր'!F154+Արմավիր!F154+Կոտայք!F154+Շիրակ!F154+Տավուշ!F154+Սյունիք!F154+Գեղարքունիք!F154)</f>
        <v>0</v>
      </c>
      <c r="G154" s="35">
        <f>SUM(Լոռի!G154+'Արագածոտն '!G154+'Երևան քաղաք'!G154+'Արարատ և Վայոց ձոր'!G154+Արմավիր!G154+Կոտայք!G154+Շիրակ!G154+Տավուշ!G154+Սյունիք!G154+Գեղարքունիք!G154)</f>
        <v>0</v>
      </c>
      <c r="H154" s="35">
        <f>SUM(Լոռի!H154+'Արագածոտն '!H154+'Երևան քաղաք'!H154+'Արարատ և Վայոց ձոր'!H154+Արմավիր!H154+Կոտայք!H154+Շիրակ!H154+Տավուշ!H154+Սյունիք!H154+Գեղարքունիք!H154)</f>
        <v>0</v>
      </c>
      <c r="I154" s="35">
        <f>SUM(Լոռի!I154+'Արագածոտն '!I154+'Երևան քաղաք'!I154+'Արարատ և Վայոց ձոր'!I154+Արմավիր!I154+Կոտայք!I154+Շիրակ!I154+Տավուշ!I154+Սյունիք!I154+Գեղարքունիք!I154)</f>
        <v>0</v>
      </c>
      <c r="J154" s="35">
        <f>SUM(Լոռի!J154+'Արագածոտն '!J154+'Երևան քաղաք'!J154+'Արարատ և Վայոց ձոր'!J154+Արմավիր!J154+Կոտայք!J154+Շիրակ!J154+Տավուշ!J154+Սյունիք!J154+Գեղարքունիք!J154)</f>
        <v>0</v>
      </c>
      <c r="K154" s="35">
        <f>SUM(Լոռի!K154+'Արագածոտն '!K154+'Երևան քաղաք'!K154+'Արարատ և Վայոց ձոր'!K154+Արմավիր!K154+Կոտայք!K154+Շիրակ!K154+Տավուշ!K154+Սյունիք!K154+Գեղարքունիք!K154)</f>
        <v>0</v>
      </c>
      <c r="L154" s="35">
        <f>SUM(Լոռի!L154+'Արագածոտն '!L154+'Երևան քաղաք'!L154+'Արարատ և Վայոց ձոր'!L154+Արմավիր!L154+Կոտայք!L154+Շիրակ!L154+Տավուշ!L154+Սյունիք!L154+Գեղարքունիք!L154)</f>
        <v>0</v>
      </c>
      <c r="M154" s="35">
        <f>SUM(Լոռի!M154+'Արագածոտն '!M154+'Երևան քաղաք'!M154+'Արարատ և Վայոց ձոր'!M154+Արմավիր!M154+Կոտայք!M154+Շիրակ!M154+Տավուշ!M154+Սյունիք!M154+Գեղարքունիք!M154)</f>
        <v>0</v>
      </c>
      <c r="N154" s="35">
        <f>SUM(Լոռի!N154+'Արագածոտն '!N154+'Երևան քաղաք'!N154+'Արարատ և Վայոց ձոր'!N154+Արմավիր!N154+Կոտայք!N154+Շիրակ!N154+Տավուշ!N154+Սյունիք!N154+Գեղարքունիք!N154)</f>
        <v>0</v>
      </c>
      <c r="O154" s="35">
        <f>SUM(Լոռի!O154+'Արագածոտն '!O154+'Երևան քաղաք'!O154+'Արարատ և Վայոց ձոր'!O154+Արմավիր!O154+Կոտայք!O154+Շիրակ!O154+Տավուշ!O154+Սյունիք!O154+Գեղարքունիք!O154)</f>
        <v>0</v>
      </c>
      <c r="P154" s="35">
        <f>SUM(Լոռի!P154+'Արագածոտն '!P154+'Երևան քաղաք'!P154+'Արարատ և Վայոց ձոր'!P154+Արմավիր!P154+Կոտայք!P154+Շիրակ!P154+Տավուշ!P154+Սյունիք!P154+Գեղարքունիք!P154)</f>
        <v>0</v>
      </c>
      <c r="Q154" s="35">
        <f>SUM(Լոռի!Q154+'Արագածոտն '!Q154+'Երևան քաղաք'!Q154+'Արարատ և Վայոց ձոր'!Q154+Արմավիր!Q154+Կոտայք!Q154+Շիրակ!Q154+Տավուշ!Q154+Սյունիք!Q154+Գեղարքունիք!Q154)</f>
        <v>0</v>
      </c>
      <c r="R154" s="35">
        <f>SUM(Լոռի!R154+'Արագածոտն '!R154+'Երևան քաղաք'!R154+'Արարատ և Վայոց ձոր'!R154+Արմավիր!R154+Կոտայք!R154+Շիրակ!R154+Տավուշ!R154+Սյունիք!R154+Գեղարքունիք!R154)</f>
        <v>0</v>
      </c>
      <c r="S154" s="35">
        <f>SUM(Լոռի!S154+'Արագածոտն '!S154+'Երևան քաղաք'!S154+'Արարատ և Վայոց ձոր'!S154+Արմավիր!S154+Կոտայք!S154+Շիրակ!S154+Տավուշ!S154+Սյունիք!S154+Գեղարքունիք!S154)</f>
        <v>0</v>
      </c>
      <c r="T154" s="35">
        <f>SUM(Լոռի!T154+'Արագածոտն '!T154+'Երևան քաղաք'!T154+'Արարատ և Վայոց ձոր'!T154+Արմավիր!T154+Կոտայք!T154+Շիրակ!T154+Տավուշ!T154+Սյունիք!T154+Գեղարքունիք!T154)</f>
        <v>0</v>
      </c>
      <c r="U154" s="35">
        <f>SUM(Լոռի!U154+'Արագածոտն '!U154+'Երևան քաղաք'!U154+'Արարատ և Վայոց ձոր'!U154+Արմավիր!U154+Կոտայք!U154+Շիրակ!U154+Տավուշ!U154+Սյունիք!U154+Գեղարքունիք!U154)</f>
        <v>0</v>
      </c>
      <c r="V154" s="35">
        <f>SUM(Լոռի!V154+'Արագածոտն '!V154+'Երևան քաղաք'!V154+'Արարատ և Վայոց ձոր'!V154+Արմավիր!V154+Կոտայք!V154+Շիրակ!V154+Տավուշ!V154+Սյունիք!V154+Գեղարքունիք!V154)</f>
        <v>0</v>
      </c>
      <c r="W154" s="35">
        <f>SUM(Լոռի!W154+'Արագածոտն '!W154+'Երևան քաղաք'!W154+'Արարատ և Վայոց ձոր'!W154+Արմավիր!W154+Կոտայք!W154+Շիրակ!W154+Տավուշ!W154+Սյունիք!W154+Գեղարքունիք!W154)</f>
        <v>0</v>
      </c>
      <c r="X154" s="35">
        <f>SUM(Լոռի!X154+'Արագածոտն '!X154+'Երևան քաղաք'!X154+'Արարատ և Վայոց ձոր'!X154+Արմավիր!X154+Կոտայք!X154+Շիրակ!X154+Տավուշ!X154+Սյունիք!X154+Գեղարքունիք!X154)</f>
        <v>0</v>
      </c>
      <c r="Y154" s="35">
        <f>SUM(Լոռի!Y154+'Արագածոտն '!Y154+'Երևան քաղաք'!Y154+'Արարատ և Վայոց ձոր'!Y154+Արմավիր!Y154+Կոտայք!Y154+Շիրակ!Y154+Տավուշ!Y154+Սյունիք!Y154+Գեղարքունիք!Y154)</f>
        <v>0</v>
      </c>
      <c r="Z154" s="35">
        <f>SUM(Լոռի!Z154+'Արագածոտն '!Z154+'Երևան քաղաք'!Z154+'Արարատ և Վայոց ձոր'!Z154+Արմավիր!Z154+Կոտայք!Z154+Շիրակ!Z154+Տավուշ!Z154+Սյունիք!Z154+Գեղարքունիք!Z154)</f>
        <v>0</v>
      </c>
      <c r="AA154" s="35">
        <f>SUM(Լոռի!AA154+'Արագածոտն '!AA154+'Երևան քաղաք'!AA154+'Արարատ և Վայոց ձոր'!AA154+Արմավիր!AA154+Կոտայք!AA154+Շիրակ!AA154+Տավուշ!AA154+Սյունիք!AA154+Գեղարքունիք!AA154)</f>
        <v>0</v>
      </c>
      <c r="AB154" s="35">
        <f>SUM(Լոռի!AB154+'Արագածոտն '!AB154+'Երևան քաղաք'!AB154+'Արարատ և Վայոց ձոր'!AB154+Արմավիր!AB154+Կոտայք!AB154+Շիրակ!AB154+Տավուշ!AB154+Սյունիք!AB154+Գեղարքունիք!AB154)</f>
        <v>0</v>
      </c>
    </row>
    <row r="155" spans="1:28" ht="20.100000000000001" customHeight="1" x14ac:dyDescent="0.3">
      <c r="A155" s="52" t="s">
        <v>708</v>
      </c>
      <c r="B155" s="37" t="s">
        <v>420</v>
      </c>
      <c r="C155" s="34">
        <v>220</v>
      </c>
      <c r="D155" s="35">
        <f>SUM(Լոռի!D155+'Արագածոտն '!D155+'Երևան քաղաք'!D155+'Արարատ և Վայոց ձոր'!D155+Արմավիր!D155+Կոտայք!D155+Շիրակ!D155+Տավուշ!D155+Սյունիք!D155+Գեղարքունիք!D155)</f>
        <v>0</v>
      </c>
      <c r="E155" s="35">
        <f>SUM(Լոռի!E155+'Արագածոտն '!E155+'Երևան քաղաք'!E155+'Արարատ և Վայոց ձոր'!E155+Արմավիր!E155+Կոտայք!E155+Շիրակ!E155+Տավուշ!E155+Սյունիք!E155+Գեղարքունիք!E155)</f>
        <v>0</v>
      </c>
      <c r="F155" s="35">
        <f>SUM(Լոռի!F155+'Արագածոտն '!F155+'Երևան քաղաք'!F155+'Արարատ և Վայոց ձոր'!F155+Արմավիր!F155+Կոտայք!F155+Շիրակ!F155+Տավուշ!F155+Սյունիք!F155+Գեղարքունիք!F155)</f>
        <v>0</v>
      </c>
      <c r="G155" s="35">
        <f>SUM(Լոռի!G155+'Արագածոտն '!G155+'Երևան քաղաք'!G155+'Արարատ և Վայոց ձոր'!G155+Արմավիր!G155+Կոտայք!G155+Շիրակ!G155+Տավուշ!G155+Սյունիք!G155+Գեղարքունիք!G155)</f>
        <v>0</v>
      </c>
      <c r="H155" s="35">
        <f>SUM(Լոռի!H155+'Արագածոտն '!H155+'Երևան քաղաք'!H155+'Արարատ և Վայոց ձոր'!H155+Արմավիր!H155+Կոտայք!H155+Շիրակ!H155+Տավուշ!H155+Սյունիք!H155+Գեղարքունիք!H155)</f>
        <v>0</v>
      </c>
      <c r="I155" s="35">
        <f>SUM(Լոռի!I155+'Արագածոտն '!I155+'Երևան քաղաք'!I155+'Արարատ և Վայոց ձոր'!I155+Արմավիր!I155+Կոտայք!I155+Շիրակ!I155+Տավուշ!I155+Սյունիք!I155+Գեղարքունիք!I155)</f>
        <v>0</v>
      </c>
      <c r="J155" s="35">
        <f>SUM(Լոռի!J155+'Արագածոտն '!J155+'Երևան քաղաք'!J155+'Արարատ և Վայոց ձոր'!J155+Արմավիր!J155+Կոտայք!J155+Շիրակ!J155+Տավուշ!J155+Սյունիք!J155+Գեղարքունիք!J155)</f>
        <v>0</v>
      </c>
      <c r="K155" s="35">
        <f>SUM(Լոռի!K155+'Արագածոտն '!K155+'Երևան քաղաք'!K155+'Արարատ և Վայոց ձոր'!K155+Արմավիր!K155+Կոտայք!K155+Շիրակ!K155+Տավուշ!K155+Սյունիք!K155+Գեղարքունիք!K155)</f>
        <v>0</v>
      </c>
      <c r="L155" s="35">
        <f>SUM(Լոռի!L155+'Արագածոտն '!L155+'Երևան քաղաք'!L155+'Արարատ և Վայոց ձոր'!L155+Արմավիր!L155+Կոտայք!L155+Շիրակ!L155+Տավուշ!L155+Սյունիք!L155+Գեղարքունիք!L155)</f>
        <v>0</v>
      </c>
      <c r="M155" s="35">
        <f>SUM(Լոռի!M155+'Արագածոտն '!M155+'Երևան քաղաք'!M155+'Արարատ և Վայոց ձոր'!M155+Արմավիր!M155+Կոտայք!M155+Շիրակ!M155+Տավուշ!M155+Սյունիք!M155+Գեղարքունիք!M155)</f>
        <v>0</v>
      </c>
      <c r="N155" s="35">
        <f>SUM(Լոռի!N155+'Արագածոտն '!N155+'Երևան քաղաք'!N155+'Արարատ և Վայոց ձոր'!N155+Արմավիր!N155+Կոտայք!N155+Շիրակ!N155+Տավուշ!N155+Սյունիք!N155+Գեղարքունիք!N155)</f>
        <v>0</v>
      </c>
      <c r="O155" s="35">
        <f>SUM(Լոռի!O155+'Արագածոտն '!O155+'Երևան քաղաք'!O155+'Արարատ և Վայոց ձոր'!O155+Արմավիր!O155+Կոտայք!O155+Շիրակ!O155+Տավուշ!O155+Սյունիք!O155+Գեղարքունիք!O155)</f>
        <v>0</v>
      </c>
      <c r="P155" s="35">
        <f>SUM(Լոռի!P155+'Արագածոտն '!P155+'Երևան քաղաք'!P155+'Արարատ և Վայոց ձոր'!P155+Արմավիր!P155+Կոտայք!P155+Շիրակ!P155+Տավուշ!P155+Սյունիք!P155+Գեղարքունիք!P155)</f>
        <v>0</v>
      </c>
      <c r="Q155" s="35">
        <f>SUM(Լոռի!Q155+'Արագածոտն '!Q155+'Երևան քաղաք'!Q155+'Արարատ և Վայոց ձոր'!Q155+Արմավիր!Q155+Կոտայք!Q155+Շիրակ!Q155+Տավուշ!Q155+Սյունիք!Q155+Գեղարքունիք!Q155)</f>
        <v>0</v>
      </c>
      <c r="R155" s="35">
        <f>SUM(Լոռի!R155+'Արագածոտն '!R155+'Երևան քաղաք'!R155+'Արարատ և Վայոց ձոր'!R155+Արմավիր!R155+Կոտայք!R155+Շիրակ!R155+Տավուշ!R155+Սյունիք!R155+Գեղարքունիք!R155)</f>
        <v>0</v>
      </c>
      <c r="S155" s="35">
        <f>SUM(Լոռի!S155+'Արագածոտն '!S155+'Երևան քաղաք'!S155+'Արարատ և Վայոց ձոր'!S155+Արմավիր!S155+Կոտայք!S155+Շիրակ!S155+Տավուշ!S155+Սյունիք!S155+Գեղարքունիք!S155)</f>
        <v>0</v>
      </c>
      <c r="T155" s="35">
        <f>SUM(Լոռի!T155+'Արագածոտն '!T155+'Երևան քաղաք'!T155+'Արարատ և Վայոց ձոր'!T155+Արմավիր!T155+Կոտայք!T155+Շիրակ!T155+Տավուշ!T155+Սյունիք!T155+Գեղարքունիք!T155)</f>
        <v>0</v>
      </c>
      <c r="U155" s="35">
        <f>SUM(Լոռի!U155+'Արագածոտն '!U155+'Երևան քաղաք'!U155+'Արարատ և Վայոց ձոր'!U155+Արմավիր!U155+Կոտայք!U155+Շիրակ!U155+Տավուշ!U155+Սյունիք!U155+Գեղարքունիք!U155)</f>
        <v>0</v>
      </c>
      <c r="V155" s="35">
        <f>SUM(Լոռի!V155+'Արագածոտն '!V155+'Երևան քաղաք'!V155+'Արարատ և Վայոց ձոր'!V155+Արմավիր!V155+Կոտայք!V155+Շիրակ!V155+Տավուշ!V155+Սյունիք!V155+Գեղարքունիք!V155)</f>
        <v>0</v>
      </c>
      <c r="W155" s="35">
        <f>SUM(Լոռի!W155+'Արագածոտն '!W155+'Երևան քաղաք'!W155+'Արարատ և Վայոց ձոր'!W155+Արմավիր!W155+Կոտայք!W155+Շիրակ!W155+Տավուշ!W155+Սյունիք!W155+Գեղարքունիք!W155)</f>
        <v>0</v>
      </c>
      <c r="X155" s="35">
        <f>SUM(Լոռի!X155+'Արագածոտն '!X155+'Երևան քաղաք'!X155+'Արարատ և Վայոց ձոր'!X155+Արմավիր!X155+Կոտայք!X155+Շիրակ!X155+Տավուշ!X155+Սյունիք!X155+Գեղարքունիք!X155)</f>
        <v>0</v>
      </c>
      <c r="Y155" s="35">
        <f>SUM(Լոռի!Y155+'Արագածոտն '!Y155+'Երևան քաղաք'!Y155+'Արարատ և Վայոց ձոր'!Y155+Արմավիր!Y155+Կոտայք!Y155+Շիրակ!Y155+Տավուշ!Y155+Սյունիք!Y155+Գեղարքունիք!Y155)</f>
        <v>0</v>
      </c>
      <c r="Z155" s="35">
        <f>SUM(Լոռի!Z155+'Արագածոտն '!Z155+'Երևան քաղաք'!Z155+'Արարատ և Վայոց ձոր'!Z155+Արմավիր!Z155+Կոտայք!Z155+Շիրակ!Z155+Տավուշ!Z155+Սյունիք!Z155+Գեղարքունիք!Z155)</f>
        <v>0</v>
      </c>
      <c r="AA155" s="35">
        <f>SUM(Լոռի!AA155+'Արագածոտն '!AA155+'Երևան քաղաք'!AA155+'Արարատ և Վայոց ձոր'!AA155+Արմավիր!AA155+Կոտայք!AA155+Շիրակ!AA155+Տավուշ!AA155+Սյունիք!AA155+Գեղարքունիք!AA155)</f>
        <v>0</v>
      </c>
      <c r="AB155" s="35">
        <f>SUM(Լոռի!AB155+'Արագածոտն '!AB155+'Երևան քաղաք'!AB155+'Արարատ և Վայոց ձոր'!AB155+Արմավիր!AB155+Կոտայք!AB155+Շիրակ!AB155+Տավուշ!AB155+Սյունիք!AB155+Գեղարքունիք!AB155)</f>
        <v>0</v>
      </c>
    </row>
    <row r="156" spans="1:28" ht="20.100000000000001" customHeight="1" x14ac:dyDescent="0.3">
      <c r="A156" s="52" t="s">
        <v>709</v>
      </c>
      <c r="B156" s="37" t="s">
        <v>596</v>
      </c>
      <c r="C156" s="34">
        <v>221</v>
      </c>
      <c r="D156" s="35">
        <f>SUM(Լոռի!D156+'Արագածոտն '!D156+'Երևան քաղաք'!D156+'Արարատ և Վայոց ձոր'!D156+Արմավիր!D156+Կոտայք!D156+Շիրակ!D156+Տավուշ!D156+Սյունիք!D156+Գեղարքունիք!D156)</f>
        <v>0</v>
      </c>
      <c r="E156" s="35">
        <f>SUM(Լոռի!E156+'Արագածոտն '!E156+'Երևան քաղաք'!E156+'Արարատ և Վայոց ձոր'!E156+Արմավիր!E156+Կոտայք!E156+Շիրակ!E156+Տավուշ!E156+Սյունիք!E156+Գեղարքունիք!E156)</f>
        <v>0</v>
      </c>
      <c r="F156" s="35">
        <f>SUM(Լոռի!F156+'Արագածոտն '!F156+'Երևան քաղաք'!F156+'Արարատ և Վայոց ձոր'!F156+Արմավիր!F156+Կոտայք!F156+Շիրակ!F156+Տավուշ!F156+Սյունիք!F156+Գեղարքունիք!F156)</f>
        <v>0</v>
      </c>
      <c r="G156" s="35">
        <f>SUM(Լոռի!G156+'Արագածոտն '!G156+'Երևան քաղաք'!G156+'Արարատ և Վայոց ձոր'!G156+Արմավիր!G156+Կոտայք!G156+Շիրակ!G156+Տավուշ!G156+Սյունիք!G156+Գեղարքունիք!G156)</f>
        <v>0</v>
      </c>
      <c r="H156" s="35">
        <f>SUM(Լոռի!H156+'Արագածոտն '!H156+'Երևան քաղաք'!H156+'Արարատ և Վայոց ձոր'!H156+Արմավիր!H156+Կոտայք!H156+Շիրակ!H156+Տավուշ!H156+Սյունիք!H156+Գեղարքունիք!H156)</f>
        <v>0</v>
      </c>
      <c r="I156" s="35">
        <f>SUM(Լոռի!I156+'Արագածոտն '!I156+'Երևան քաղաք'!I156+'Արարատ և Վայոց ձոր'!I156+Արմավիր!I156+Կոտայք!I156+Շիրակ!I156+Տավուշ!I156+Սյունիք!I156+Գեղարքունիք!I156)</f>
        <v>0</v>
      </c>
      <c r="J156" s="35">
        <f>SUM(Լոռի!J156+'Արագածոտն '!J156+'Երևան քաղաք'!J156+'Արարատ և Վայոց ձոր'!J156+Արմավիր!J156+Կոտայք!J156+Շիրակ!J156+Տավուշ!J156+Սյունիք!J156+Գեղարքունիք!J156)</f>
        <v>0</v>
      </c>
      <c r="K156" s="35">
        <f>SUM(Լոռի!K156+'Արագածոտն '!K156+'Երևան քաղաք'!K156+'Արարատ և Վայոց ձոր'!K156+Արմավիր!K156+Կոտայք!K156+Շիրակ!K156+Տավուշ!K156+Սյունիք!K156+Գեղարքունիք!K156)</f>
        <v>0</v>
      </c>
      <c r="L156" s="35">
        <f>SUM(Լոռի!L156+'Արագածոտն '!L156+'Երևան քաղաք'!L156+'Արարատ և Վայոց ձոր'!L156+Արմավիր!L156+Կոտայք!L156+Շիրակ!L156+Տավուշ!L156+Սյունիք!L156+Գեղարքունիք!L156)</f>
        <v>0</v>
      </c>
      <c r="M156" s="35">
        <f>SUM(Լոռի!M156+'Արագածոտն '!M156+'Երևան քաղաք'!M156+'Արարատ և Վայոց ձոր'!M156+Արմավիր!M156+Կոտայք!M156+Շիրակ!M156+Տավուշ!M156+Սյունիք!M156+Գեղարքունիք!M156)</f>
        <v>0</v>
      </c>
      <c r="N156" s="35">
        <f>SUM(Լոռի!N156+'Արագածոտն '!N156+'Երևան քաղաք'!N156+'Արարատ և Վայոց ձոր'!N156+Արմավիր!N156+Կոտայք!N156+Շիրակ!N156+Տավուշ!N156+Սյունիք!N156+Գեղարքունիք!N156)</f>
        <v>0</v>
      </c>
      <c r="O156" s="35">
        <f>SUM(Լոռի!O156+'Արագածոտն '!O156+'Երևան քաղաք'!O156+'Արարատ և Վայոց ձոր'!O156+Արմավիր!O156+Կոտայք!O156+Շիրակ!O156+Տավուշ!O156+Սյունիք!O156+Գեղարքունիք!O156)</f>
        <v>0</v>
      </c>
      <c r="P156" s="35">
        <f>SUM(Լոռի!P156+'Արագածոտն '!P156+'Երևան քաղաք'!P156+'Արարատ և Վայոց ձոր'!P156+Արմավիր!P156+Կոտայք!P156+Շիրակ!P156+Տավուշ!P156+Սյունիք!P156+Գեղարքունիք!P156)</f>
        <v>0</v>
      </c>
      <c r="Q156" s="35">
        <f>SUM(Լոռի!Q156+'Արագածոտն '!Q156+'Երևան քաղաք'!Q156+'Արարատ և Վայոց ձոր'!Q156+Արմավիր!Q156+Կոտայք!Q156+Շիրակ!Q156+Տավուշ!Q156+Սյունիք!Q156+Գեղարքունիք!Q156)</f>
        <v>0</v>
      </c>
      <c r="R156" s="35">
        <f>SUM(Լոռի!R156+'Արագածոտն '!R156+'Երևան քաղաք'!R156+'Արարատ և Վայոց ձոր'!R156+Արմավիր!R156+Կոտայք!R156+Շիրակ!R156+Տավուշ!R156+Սյունիք!R156+Գեղարքունիք!R156)</f>
        <v>0</v>
      </c>
      <c r="S156" s="35">
        <f>SUM(Լոռի!S156+'Արագածոտն '!S156+'Երևան քաղաք'!S156+'Արարատ և Վայոց ձոր'!S156+Արմավիր!S156+Կոտայք!S156+Շիրակ!S156+Տավուշ!S156+Սյունիք!S156+Գեղարքունիք!S156)</f>
        <v>0</v>
      </c>
      <c r="T156" s="35">
        <f>SUM(Լոռի!T156+'Արագածոտն '!T156+'Երևան քաղաք'!T156+'Արարատ և Վայոց ձոր'!T156+Արմավիր!T156+Կոտայք!T156+Շիրակ!T156+Տավուշ!T156+Սյունիք!T156+Գեղարքունիք!T156)</f>
        <v>0</v>
      </c>
      <c r="U156" s="35">
        <f>SUM(Լոռի!U156+'Արագածոտն '!U156+'Երևան քաղաք'!U156+'Արարատ և Վայոց ձոր'!U156+Արմավիր!U156+Կոտայք!U156+Շիրակ!U156+Տավուշ!U156+Սյունիք!U156+Գեղարքունիք!U156)</f>
        <v>0</v>
      </c>
      <c r="V156" s="35">
        <f>SUM(Լոռի!V156+'Արագածոտն '!V156+'Երևան քաղաք'!V156+'Արարատ և Վայոց ձոր'!V156+Արմավիր!V156+Կոտայք!V156+Շիրակ!V156+Տավուշ!V156+Սյունիք!V156+Գեղարքունիք!V156)</f>
        <v>0</v>
      </c>
      <c r="W156" s="35">
        <f>SUM(Լոռի!W156+'Արագածոտն '!W156+'Երևան քաղաք'!W156+'Արարատ և Վայոց ձոր'!W156+Արմավիր!W156+Կոտայք!W156+Շիրակ!W156+Տավուշ!W156+Սյունիք!W156+Գեղարքունիք!W156)</f>
        <v>0</v>
      </c>
      <c r="X156" s="35">
        <f>SUM(Լոռի!X156+'Արագածոտն '!X156+'Երևան քաղաք'!X156+'Արարատ և Վայոց ձոր'!X156+Արմավիր!X156+Կոտայք!X156+Շիրակ!X156+Տավուշ!X156+Սյունիք!X156+Գեղարքունիք!X156)</f>
        <v>0</v>
      </c>
      <c r="Y156" s="35">
        <f>SUM(Լոռի!Y156+'Արագածոտն '!Y156+'Երևան քաղաք'!Y156+'Արարատ և Վայոց ձոր'!Y156+Արմավիր!Y156+Կոտայք!Y156+Շիրակ!Y156+Տավուշ!Y156+Սյունիք!Y156+Գեղարքունիք!Y156)</f>
        <v>0</v>
      </c>
      <c r="Z156" s="35">
        <f>SUM(Լոռի!Z156+'Արագածոտն '!Z156+'Երևան քաղաք'!Z156+'Արարատ և Վայոց ձոր'!Z156+Արմավիր!Z156+Կոտայք!Z156+Շիրակ!Z156+Տավուշ!Z156+Սյունիք!Z156+Գեղարքունիք!Z156)</f>
        <v>0</v>
      </c>
      <c r="AA156" s="35">
        <f>SUM(Լոռի!AA156+'Արագածոտն '!AA156+'Երևան քաղաք'!AA156+'Արարատ և Վայոց ձոր'!AA156+Արմավիր!AA156+Կոտայք!AA156+Շիրակ!AA156+Տավուշ!AA156+Սյունիք!AA156+Գեղարքունիք!AA156)</f>
        <v>0</v>
      </c>
      <c r="AB156" s="35">
        <f>SUM(Լոռի!AB156+'Արագածոտն '!AB156+'Երևան քաղաք'!AB156+'Արարատ և Վայոց ձոր'!AB156+Արմավիր!AB156+Կոտայք!AB156+Շիրակ!AB156+Տավուշ!AB156+Սյունիք!AB156+Գեղարքունիք!AB156)</f>
        <v>0</v>
      </c>
    </row>
    <row r="157" spans="1:28" ht="20.100000000000001" customHeight="1" x14ac:dyDescent="0.3">
      <c r="A157" s="52" t="s">
        <v>710</v>
      </c>
      <c r="B157" s="37" t="s">
        <v>331</v>
      </c>
      <c r="C157" s="34">
        <v>222</v>
      </c>
      <c r="D157" s="35">
        <f>SUM(Լոռի!D157+'Արագածոտն '!D157+'Երևան քաղաք'!D157+'Արարատ և Վայոց ձոր'!D157+Արմավիր!D157+Կոտայք!D157+Շիրակ!D157+Տավուշ!D157+Սյունիք!D157+Գեղարքունիք!D157)</f>
        <v>0</v>
      </c>
      <c r="E157" s="35">
        <f>SUM(Լոռի!E157+'Արագածոտն '!E157+'Երևան քաղաք'!E157+'Արարատ և Վայոց ձոր'!E157+Արմավիր!E157+Կոտայք!E157+Շիրակ!E157+Տավուշ!E157+Սյունիք!E157+Գեղարքունիք!E157)</f>
        <v>0</v>
      </c>
      <c r="F157" s="35">
        <f>SUM(Լոռի!F157+'Արագածոտն '!F157+'Երևան քաղաք'!F157+'Արարատ և Վայոց ձոր'!F157+Արմավիր!F157+Կոտայք!F157+Շիրակ!F157+Տավուշ!F157+Սյունիք!F157+Գեղարքունիք!F157)</f>
        <v>0</v>
      </c>
      <c r="G157" s="35">
        <f>SUM(Լոռի!G157+'Արագածոտն '!G157+'Երևան քաղաք'!G157+'Արարատ և Վայոց ձոր'!G157+Արմավիր!G157+Կոտայք!G157+Շիրակ!G157+Տավուշ!G157+Սյունիք!G157+Գեղարքունիք!G157)</f>
        <v>0</v>
      </c>
      <c r="H157" s="35">
        <f>SUM(Լոռի!H157+'Արագածոտն '!H157+'Երևան քաղաք'!H157+'Արարատ և Վայոց ձոր'!H157+Արմավիր!H157+Կոտայք!H157+Շիրակ!H157+Տավուշ!H157+Սյունիք!H157+Գեղարքունիք!H157)</f>
        <v>0</v>
      </c>
      <c r="I157" s="35">
        <f>SUM(Լոռի!I157+'Արագածոտն '!I157+'Երևան քաղաք'!I157+'Արարատ և Վայոց ձոր'!I157+Արմավիր!I157+Կոտայք!I157+Շիրակ!I157+Տավուշ!I157+Սյունիք!I157+Գեղարքունիք!I157)</f>
        <v>0</v>
      </c>
      <c r="J157" s="35">
        <f>SUM(Լոռի!J157+'Արագածոտն '!J157+'Երևան քաղաք'!J157+'Արարատ և Վայոց ձոր'!J157+Արմավիր!J157+Կոտայք!J157+Շիրակ!J157+Տավուշ!J157+Սյունիք!J157+Գեղարքունիք!J157)</f>
        <v>0</v>
      </c>
      <c r="K157" s="35">
        <f>SUM(Լոռի!K157+'Արագածոտն '!K157+'Երևան քաղաք'!K157+'Արարատ և Վայոց ձոր'!K157+Արմավիր!K157+Կոտայք!K157+Շիրակ!K157+Տավուշ!K157+Սյունիք!K157+Գեղարքունիք!K157)</f>
        <v>0</v>
      </c>
      <c r="L157" s="35">
        <f>SUM(Լոռի!L157+'Արագածոտն '!L157+'Երևան քաղաք'!L157+'Արարատ և Վայոց ձոր'!L157+Արմավիր!L157+Կոտայք!L157+Շիրակ!L157+Տավուշ!L157+Սյունիք!L157+Գեղարքունիք!L157)</f>
        <v>0</v>
      </c>
      <c r="M157" s="35">
        <f>SUM(Լոռի!M157+'Արագածոտն '!M157+'Երևան քաղաք'!M157+'Արարատ և Վայոց ձոր'!M157+Արմավիր!M157+Կոտայք!M157+Շիրակ!M157+Տավուշ!M157+Սյունիք!M157+Գեղարքունիք!M157)</f>
        <v>0</v>
      </c>
      <c r="N157" s="35">
        <f>SUM(Լոռի!N157+'Արագածոտն '!N157+'Երևան քաղաք'!N157+'Արարատ և Վայոց ձոր'!N157+Արմավիր!N157+Կոտայք!N157+Շիրակ!N157+Տավուշ!N157+Սյունիք!N157+Գեղարքունիք!N157)</f>
        <v>0</v>
      </c>
      <c r="O157" s="35">
        <f>SUM(Լոռի!O157+'Արագածոտն '!O157+'Երևան քաղաք'!O157+'Արարատ և Վայոց ձոր'!O157+Արմավիր!O157+Կոտայք!O157+Շիրակ!O157+Տավուշ!O157+Սյունիք!O157+Գեղարքունիք!O157)</f>
        <v>0</v>
      </c>
      <c r="P157" s="35">
        <f>SUM(Լոռի!P157+'Արագածոտն '!P157+'Երևան քաղաք'!P157+'Արարատ և Վայոց ձոր'!P157+Արմավիր!P157+Կոտայք!P157+Շիրակ!P157+Տավուշ!P157+Սյունիք!P157+Գեղարքունիք!P157)</f>
        <v>0</v>
      </c>
      <c r="Q157" s="35">
        <f>SUM(Լոռի!Q157+'Արագածոտն '!Q157+'Երևան քաղաք'!Q157+'Արարատ և Վայոց ձոր'!Q157+Արմավիր!Q157+Կոտայք!Q157+Շիրակ!Q157+Տավուշ!Q157+Սյունիք!Q157+Գեղարքունիք!Q157)</f>
        <v>0</v>
      </c>
      <c r="R157" s="35">
        <f>SUM(Լոռի!R157+'Արագածոտն '!R157+'Երևան քաղաք'!R157+'Արարատ և Վայոց ձոր'!R157+Արմավիր!R157+Կոտայք!R157+Շիրակ!R157+Տավուշ!R157+Սյունիք!R157+Գեղարքունիք!R157)</f>
        <v>0</v>
      </c>
      <c r="S157" s="35">
        <f>SUM(Լոռի!S157+'Արագածոտն '!S157+'Երևան քաղաք'!S157+'Արարատ և Վայոց ձոր'!S157+Արմավիր!S157+Կոտայք!S157+Շիրակ!S157+Տավուշ!S157+Սյունիք!S157+Գեղարքունիք!S157)</f>
        <v>0</v>
      </c>
      <c r="T157" s="35">
        <f>SUM(Լոռի!T157+'Արագածոտն '!T157+'Երևան քաղաք'!T157+'Արարատ և Վայոց ձոր'!T157+Արմավիր!T157+Կոտայք!T157+Շիրակ!T157+Տավուշ!T157+Սյունիք!T157+Գեղարքունիք!T157)</f>
        <v>0</v>
      </c>
      <c r="U157" s="35">
        <f>SUM(Լոռի!U157+'Արագածոտն '!U157+'Երևան քաղաք'!U157+'Արարատ և Վայոց ձոր'!U157+Արմավիր!U157+Կոտայք!U157+Շիրակ!U157+Տավուշ!U157+Սյունիք!U157+Գեղարքունիք!U157)</f>
        <v>0</v>
      </c>
      <c r="V157" s="35">
        <f>SUM(Լոռի!V157+'Արագածոտն '!V157+'Երևան քաղաք'!V157+'Արարատ և Վայոց ձոր'!V157+Արմավիր!V157+Կոտայք!V157+Շիրակ!V157+Տավուշ!V157+Սյունիք!V157+Գեղարքունիք!V157)</f>
        <v>0</v>
      </c>
      <c r="W157" s="35">
        <f>SUM(Լոռի!W157+'Արագածոտն '!W157+'Երևան քաղաք'!W157+'Արարատ և Վայոց ձոր'!W157+Արմավիր!W157+Կոտայք!W157+Շիրակ!W157+Տավուշ!W157+Սյունիք!W157+Գեղարքունիք!W157)</f>
        <v>0</v>
      </c>
      <c r="X157" s="35">
        <f>SUM(Լոռի!X157+'Արագածոտն '!X157+'Երևան քաղաք'!X157+'Արարատ և Վայոց ձոր'!X157+Արմավիր!X157+Կոտայք!X157+Շիրակ!X157+Տավուշ!X157+Սյունիք!X157+Գեղարքունիք!X157)</f>
        <v>0</v>
      </c>
      <c r="Y157" s="35">
        <f>SUM(Լոռի!Y157+'Արագածոտն '!Y157+'Երևան քաղաք'!Y157+'Արարատ և Վայոց ձոր'!Y157+Արմավիր!Y157+Կոտայք!Y157+Շիրակ!Y157+Տավուշ!Y157+Սյունիք!Y157+Գեղարքունիք!Y157)</f>
        <v>0</v>
      </c>
      <c r="Z157" s="35">
        <f>SUM(Լոռի!Z157+'Արագածոտն '!Z157+'Երևան քաղաք'!Z157+'Արարատ և Վայոց ձոր'!Z157+Արմավիր!Z157+Կոտայք!Z157+Շիրակ!Z157+Տավուշ!Z157+Սյունիք!Z157+Գեղարքունիք!Z157)</f>
        <v>0</v>
      </c>
      <c r="AA157" s="35">
        <f>SUM(Լոռի!AA157+'Արագածոտն '!AA157+'Երևան քաղաք'!AA157+'Արարատ և Վայոց ձոր'!AA157+Արմավիր!AA157+Կոտայք!AA157+Շիրակ!AA157+Տավուշ!AA157+Սյունիք!AA157+Գեղարքունիք!AA157)</f>
        <v>0</v>
      </c>
      <c r="AB157" s="35">
        <f>SUM(Լոռի!AB157+'Արագածոտն '!AB157+'Երևան քաղաք'!AB157+'Արարատ և Վայոց ձոր'!AB157+Արմավիր!AB157+Կոտայք!AB157+Շիրակ!AB157+Տավուշ!AB157+Սյունիք!AB157+Գեղարքունիք!AB157)</f>
        <v>0</v>
      </c>
    </row>
    <row r="158" spans="1:28" ht="20.100000000000001" customHeight="1" x14ac:dyDescent="0.3">
      <c r="A158" s="52" t="s">
        <v>711</v>
      </c>
      <c r="B158" s="37" t="s">
        <v>421</v>
      </c>
      <c r="C158" s="34">
        <v>223</v>
      </c>
      <c r="D158" s="35">
        <f>SUM(Լոռի!D158+'Արագածոտն '!D158+'Երևան քաղաք'!D158+'Արարատ և Վայոց ձոր'!D158+Արմավիր!D158+Կոտայք!D158+Շիրակ!D158+Տավուշ!D158+Սյունիք!D158+Գեղարքունիք!D158)</f>
        <v>0</v>
      </c>
      <c r="E158" s="35">
        <f>SUM(Լոռի!E158+'Արագածոտն '!E158+'Երևան քաղաք'!E158+'Արարատ և Վայոց ձոր'!E158+Արմավիր!E158+Կոտայք!E158+Շիրակ!E158+Տավուշ!E158+Սյունիք!E158+Գեղարքունիք!E158)</f>
        <v>0</v>
      </c>
      <c r="F158" s="35">
        <f>SUM(Լոռի!F158+'Արագածոտն '!F158+'Երևան քաղաք'!F158+'Արարատ և Վայոց ձոր'!F158+Արմավիր!F158+Կոտայք!F158+Շիրակ!F158+Տավուշ!F158+Սյունիք!F158+Գեղարքունիք!F158)</f>
        <v>0</v>
      </c>
      <c r="G158" s="35">
        <f>SUM(Լոռի!G158+'Արագածոտն '!G158+'Երևան քաղաք'!G158+'Արարատ և Վայոց ձոր'!G158+Արմավիր!G158+Կոտայք!G158+Շիրակ!G158+Տավուշ!G158+Սյունիք!G158+Գեղարքունիք!G158)</f>
        <v>0</v>
      </c>
      <c r="H158" s="35">
        <f>SUM(Լոռի!H158+'Արագածոտն '!H158+'Երևան քաղաք'!H158+'Արարատ և Վայոց ձոր'!H158+Արմավիր!H158+Կոտայք!H158+Շիրակ!H158+Տավուշ!H158+Սյունիք!H158+Գեղարքունիք!H158)</f>
        <v>0</v>
      </c>
      <c r="I158" s="35">
        <f>SUM(Լոռի!I158+'Արագածոտն '!I158+'Երևան քաղաք'!I158+'Արարատ և Վայոց ձոր'!I158+Արմավիր!I158+Կոտայք!I158+Շիրակ!I158+Տավուշ!I158+Սյունիք!I158+Գեղարքունիք!I158)</f>
        <v>0</v>
      </c>
      <c r="J158" s="35">
        <f>SUM(Լոռի!J158+'Արագածոտն '!J158+'Երևան քաղաք'!J158+'Արարատ և Վայոց ձոր'!J158+Արմավիր!J158+Կոտայք!J158+Շիրակ!J158+Տավուշ!J158+Սյունիք!J158+Գեղարքունիք!J158)</f>
        <v>0</v>
      </c>
      <c r="K158" s="35">
        <f>SUM(Լոռի!K158+'Արագածոտն '!K158+'Երևան քաղաք'!K158+'Արարատ և Վայոց ձոր'!K158+Արմավիր!K158+Կոտայք!K158+Շիրակ!K158+Տավուշ!K158+Սյունիք!K158+Գեղարքունիք!K158)</f>
        <v>0</v>
      </c>
      <c r="L158" s="35">
        <f>SUM(Լոռի!L158+'Արագածոտն '!L158+'Երևան քաղաք'!L158+'Արարատ և Վայոց ձոր'!L158+Արմավիր!L158+Կոտայք!L158+Շիրակ!L158+Տավուշ!L158+Սյունիք!L158+Գեղարքունիք!L158)</f>
        <v>0</v>
      </c>
      <c r="M158" s="35">
        <f>SUM(Լոռի!M158+'Արագածոտն '!M158+'Երևան քաղաք'!M158+'Արարատ և Վայոց ձոր'!M158+Արմավիր!M158+Կոտայք!M158+Շիրակ!M158+Տավուշ!M158+Սյունիք!M158+Գեղարքունիք!M158)</f>
        <v>0</v>
      </c>
      <c r="N158" s="35">
        <f>SUM(Լոռի!N158+'Արագածոտն '!N158+'Երևան քաղաք'!N158+'Արարատ և Վայոց ձոր'!N158+Արմավիր!N158+Կոտայք!N158+Շիրակ!N158+Տավուշ!N158+Սյունիք!N158+Գեղարքունիք!N158)</f>
        <v>0</v>
      </c>
      <c r="O158" s="35">
        <f>SUM(Լոռի!O158+'Արագածոտն '!O158+'Երևան քաղաք'!O158+'Արարատ և Վայոց ձոր'!O158+Արմավիր!O158+Կոտայք!O158+Շիրակ!O158+Տավուշ!O158+Սյունիք!O158+Գեղարքունիք!O158)</f>
        <v>0</v>
      </c>
      <c r="P158" s="35">
        <f>SUM(Լոռի!P158+'Արագածոտն '!P158+'Երևան քաղաք'!P158+'Արարատ և Վայոց ձոր'!P158+Արմավիր!P158+Կոտայք!P158+Շիրակ!P158+Տավուշ!P158+Սյունիք!P158+Գեղարքունիք!P158)</f>
        <v>0</v>
      </c>
      <c r="Q158" s="35">
        <f>SUM(Լոռի!Q158+'Արագածոտն '!Q158+'Երևան քաղաք'!Q158+'Արարատ և Վայոց ձոր'!Q158+Արմավիր!Q158+Կոտայք!Q158+Շիրակ!Q158+Տավուշ!Q158+Սյունիք!Q158+Գեղարքունիք!Q158)</f>
        <v>0</v>
      </c>
      <c r="R158" s="35">
        <f>SUM(Լոռի!R158+'Արագածոտն '!R158+'Երևան քաղաք'!R158+'Արարատ և Վայոց ձոր'!R158+Արմավիր!R158+Կոտայք!R158+Շիրակ!R158+Տավուշ!R158+Սյունիք!R158+Գեղարքունիք!R158)</f>
        <v>0</v>
      </c>
      <c r="S158" s="35">
        <f>SUM(Լոռի!S158+'Արագածոտն '!S158+'Երևան քաղաք'!S158+'Արարատ և Վայոց ձոր'!S158+Արմավիր!S158+Կոտայք!S158+Շիրակ!S158+Տավուշ!S158+Սյունիք!S158+Գեղարքունիք!S158)</f>
        <v>0</v>
      </c>
      <c r="T158" s="35">
        <f>SUM(Լոռի!T158+'Արագածոտն '!T158+'Երևան քաղաք'!T158+'Արարատ և Վայոց ձոր'!T158+Արմավիր!T158+Կոտայք!T158+Շիրակ!T158+Տավուշ!T158+Սյունիք!T158+Գեղարքունիք!T158)</f>
        <v>0</v>
      </c>
      <c r="U158" s="35">
        <f>SUM(Լոռի!U158+'Արագածոտն '!U158+'Երևան քաղաք'!U158+'Արարատ և Վայոց ձոր'!U158+Արմավիր!U158+Կոտայք!U158+Շիրակ!U158+Տավուշ!U158+Սյունիք!U158+Գեղարքունիք!U158)</f>
        <v>0</v>
      </c>
      <c r="V158" s="35">
        <f>SUM(Լոռի!V158+'Արագածոտն '!V158+'Երևան քաղաք'!V158+'Արարատ և Վայոց ձոր'!V158+Արմավիր!V158+Կոտայք!V158+Շիրակ!V158+Տավուշ!V158+Սյունիք!V158+Գեղարքունիք!V158)</f>
        <v>0</v>
      </c>
      <c r="W158" s="35">
        <f>SUM(Լոռի!W158+'Արագածոտն '!W158+'Երևան քաղաք'!W158+'Արարատ և Վայոց ձոր'!W158+Արմավիր!W158+Կոտայք!W158+Շիրակ!W158+Տավուշ!W158+Սյունիք!W158+Գեղարքունիք!W158)</f>
        <v>0</v>
      </c>
      <c r="X158" s="35">
        <f>SUM(Լոռի!X158+'Արագածոտն '!X158+'Երևան քաղաք'!X158+'Արարատ և Վայոց ձոր'!X158+Արմավիր!X158+Կոտայք!X158+Շիրակ!X158+Տավուշ!X158+Սյունիք!X158+Գեղարքունիք!X158)</f>
        <v>0</v>
      </c>
      <c r="Y158" s="35">
        <f>SUM(Լոռի!Y158+'Արագածոտն '!Y158+'Երևան քաղաք'!Y158+'Արարատ և Վայոց ձոր'!Y158+Արմավիր!Y158+Կոտայք!Y158+Շիրակ!Y158+Տավուշ!Y158+Սյունիք!Y158+Գեղարքունիք!Y158)</f>
        <v>0</v>
      </c>
      <c r="Z158" s="35">
        <f>SUM(Լոռի!Z158+'Արագածոտն '!Z158+'Երևան քաղաք'!Z158+'Արարատ և Վայոց ձոր'!Z158+Արմավիր!Z158+Կոտայք!Z158+Շիրակ!Z158+Տավուշ!Z158+Սյունիք!Z158+Գեղարքունիք!Z158)</f>
        <v>0</v>
      </c>
      <c r="AA158" s="35">
        <f>SUM(Լոռի!AA158+'Արագածոտն '!AA158+'Երևան քաղաք'!AA158+'Արարատ և Վայոց ձոր'!AA158+Արմավիր!AA158+Կոտայք!AA158+Շիրակ!AA158+Տավուշ!AA158+Սյունիք!AA158+Գեղարքունիք!AA158)</f>
        <v>0</v>
      </c>
      <c r="AB158" s="35">
        <f>SUM(Լոռի!AB158+'Արագածոտն '!AB158+'Երևան քաղաք'!AB158+'Արարատ և Վայոց ձոր'!AB158+Արմավիր!AB158+Կոտայք!AB158+Շիրակ!AB158+Տավուշ!AB158+Սյունիք!AB158+Գեղարքունիք!AB158)</f>
        <v>0</v>
      </c>
    </row>
    <row r="159" spans="1:28" ht="20.100000000000001" customHeight="1" x14ac:dyDescent="0.3">
      <c r="A159" s="52" t="s">
        <v>120</v>
      </c>
      <c r="B159" s="37" t="s">
        <v>597</v>
      </c>
      <c r="C159" s="34">
        <v>224</v>
      </c>
      <c r="D159" s="35">
        <f>SUM(Լոռի!D159+'Արագածոտն '!D159+'Երևան քաղաք'!D159+'Արարատ և Վայոց ձոր'!D159+Արմավիր!D159+Կոտայք!D159+Շիրակ!D159+Տավուշ!D159+Սյունիք!D159+Գեղարքունիք!D159)</f>
        <v>0</v>
      </c>
      <c r="E159" s="35">
        <f>SUM(Լոռի!E159+'Արագածոտն '!E159+'Երևան քաղաք'!E159+'Արարատ և Վայոց ձոր'!E159+Արմավիր!E159+Կոտայք!E159+Շիրակ!E159+Տավուշ!E159+Սյունիք!E159+Գեղարքունիք!E159)</f>
        <v>0</v>
      </c>
      <c r="F159" s="35">
        <f>SUM(Լոռի!F159+'Արագածոտն '!F159+'Երևան քաղաք'!F159+'Արարատ և Վայոց ձոր'!F159+Արմավիր!F159+Կոտայք!F159+Շիրակ!F159+Տավուշ!F159+Սյունիք!F159+Գեղարքունիք!F159)</f>
        <v>0</v>
      </c>
      <c r="G159" s="35">
        <f>SUM(Լոռի!G159+'Արագածոտն '!G159+'Երևան քաղաք'!G159+'Արարատ և Վայոց ձոր'!G159+Արմավիր!G159+Կոտայք!G159+Շիրակ!G159+Տավուշ!G159+Սյունիք!G159+Գեղարքունիք!G159)</f>
        <v>0</v>
      </c>
      <c r="H159" s="35">
        <f>SUM(Լոռի!H159+'Արագածոտն '!H159+'Երևան քաղաք'!H159+'Արարատ և Վայոց ձոր'!H159+Արմավիր!H159+Կոտայք!H159+Շիրակ!H159+Տավուշ!H159+Սյունիք!H159+Գեղարքունիք!H159)</f>
        <v>0</v>
      </c>
      <c r="I159" s="35">
        <f>SUM(Լոռի!I159+'Արագածոտն '!I159+'Երևան քաղաք'!I159+'Արարատ և Վայոց ձոր'!I159+Արմավիր!I159+Կոտայք!I159+Շիրակ!I159+Տավուշ!I159+Սյունիք!I159+Գեղարքունիք!I159)</f>
        <v>0</v>
      </c>
      <c r="J159" s="35">
        <f>SUM(Լոռի!J159+'Արագածոտն '!J159+'Երևան քաղաք'!J159+'Արարատ և Վայոց ձոր'!J159+Արմավիր!J159+Կոտայք!J159+Շիրակ!J159+Տավուշ!J159+Սյունիք!J159+Գեղարքունիք!J159)</f>
        <v>0</v>
      </c>
      <c r="K159" s="35">
        <f>SUM(Լոռի!K159+'Արագածոտն '!K159+'Երևան քաղաք'!K159+'Արարատ և Վայոց ձոր'!K159+Արմավիր!K159+Կոտայք!K159+Շիրակ!K159+Տավուշ!K159+Սյունիք!K159+Գեղարքունիք!K159)</f>
        <v>0</v>
      </c>
      <c r="L159" s="35">
        <f>SUM(Լոռի!L159+'Արագածոտն '!L159+'Երևան քաղաք'!L159+'Արարատ և Վայոց ձոր'!L159+Արմավիր!L159+Կոտայք!L159+Շիրակ!L159+Տավուշ!L159+Սյունիք!L159+Գեղարքունիք!L159)</f>
        <v>0</v>
      </c>
      <c r="M159" s="35">
        <f>SUM(Լոռի!M159+'Արագածոտն '!M159+'Երևան քաղաք'!M159+'Արարատ և Վայոց ձոր'!M159+Արմավիր!M159+Կոտայք!M159+Շիրակ!M159+Տավուշ!M159+Սյունիք!M159+Գեղարքունիք!M159)</f>
        <v>0</v>
      </c>
      <c r="N159" s="35">
        <f>SUM(Լոռի!N159+'Արագածոտն '!N159+'Երևան քաղաք'!N159+'Արարատ և Վայոց ձոր'!N159+Արմավիր!N159+Կոտայք!N159+Շիրակ!N159+Տավուշ!N159+Սյունիք!N159+Գեղարքունիք!N159)</f>
        <v>0</v>
      </c>
      <c r="O159" s="35">
        <f>SUM(Լոռի!O159+'Արագածոտն '!O159+'Երևան քաղաք'!O159+'Արարատ և Վայոց ձոր'!O159+Արմավիր!O159+Կոտայք!O159+Շիրակ!O159+Տավուշ!O159+Սյունիք!O159+Գեղարքունիք!O159)</f>
        <v>0</v>
      </c>
      <c r="P159" s="35">
        <f>SUM(Լոռի!P159+'Արագածոտն '!P159+'Երևան քաղաք'!P159+'Արարատ և Վայոց ձոր'!P159+Արմավիր!P159+Կոտայք!P159+Շիրակ!P159+Տավուշ!P159+Սյունիք!P159+Գեղարքունիք!P159)</f>
        <v>0</v>
      </c>
      <c r="Q159" s="35">
        <f>SUM(Լոռի!Q159+'Արագածոտն '!Q159+'Երևան քաղաք'!Q159+'Արարատ և Վայոց ձոր'!Q159+Արմավիր!Q159+Կոտայք!Q159+Շիրակ!Q159+Տավուշ!Q159+Սյունիք!Q159+Գեղարքունիք!Q159)</f>
        <v>0</v>
      </c>
      <c r="R159" s="35">
        <f>SUM(Լոռի!R159+'Արագածոտն '!R159+'Երևան քաղաք'!R159+'Արարատ և Վայոց ձոր'!R159+Արմավիր!R159+Կոտայք!R159+Շիրակ!R159+Տավուշ!R159+Սյունիք!R159+Գեղարքունիք!R159)</f>
        <v>0</v>
      </c>
      <c r="S159" s="35">
        <f>SUM(Լոռի!S159+'Արագածոտն '!S159+'Երևան քաղաք'!S159+'Արարատ և Վայոց ձոր'!S159+Արմավիր!S159+Կոտայք!S159+Շիրակ!S159+Տավուշ!S159+Սյունիք!S159+Գեղարքունիք!S159)</f>
        <v>0</v>
      </c>
      <c r="T159" s="35">
        <f>SUM(Լոռի!T159+'Արագածոտն '!T159+'Երևան քաղաք'!T159+'Արարատ և Վայոց ձոր'!T159+Արմավիր!T159+Կոտայք!T159+Շիրակ!T159+Տավուշ!T159+Սյունիք!T159+Գեղարքունիք!T159)</f>
        <v>0</v>
      </c>
      <c r="U159" s="35">
        <f>SUM(Լոռի!U159+'Արագածոտն '!U159+'Երևան քաղաք'!U159+'Արարատ և Վայոց ձոր'!U159+Արմավիր!U159+Կոտայք!U159+Շիրակ!U159+Տավուշ!U159+Սյունիք!U159+Գեղարքունիք!U159)</f>
        <v>0</v>
      </c>
      <c r="V159" s="35">
        <f>SUM(Լոռի!V159+'Արագածոտն '!V159+'Երևան քաղաք'!V159+'Արարատ և Վայոց ձոր'!V159+Արմավիր!V159+Կոտայք!V159+Շիրակ!V159+Տավուշ!V159+Սյունիք!V159+Գեղարքունիք!V159)</f>
        <v>0</v>
      </c>
      <c r="W159" s="35">
        <f>SUM(Լոռի!W159+'Արագածոտն '!W159+'Երևան քաղաք'!W159+'Արարատ և Վայոց ձոր'!W159+Արմավիր!W159+Կոտայք!W159+Շիրակ!W159+Տավուշ!W159+Սյունիք!W159+Գեղարքունիք!W159)</f>
        <v>0</v>
      </c>
      <c r="X159" s="35">
        <f>SUM(Լոռի!X159+'Արագածոտն '!X159+'Երևան քաղաք'!X159+'Արարատ և Վայոց ձոր'!X159+Արմավիր!X159+Կոտայք!X159+Շիրակ!X159+Տավուշ!X159+Սյունիք!X159+Գեղարքունիք!X159)</f>
        <v>0</v>
      </c>
      <c r="Y159" s="35">
        <f>SUM(Լոռի!Y159+'Արագածոտն '!Y159+'Երևան քաղաք'!Y159+'Արարատ և Վայոց ձոր'!Y159+Արմավիր!Y159+Կոտայք!Y159+Շիրակ!Y159+Տավուշ!Y159+Սյունիք!Y159+Գեղարքունիք!Y159)</f>
        <v>0</v>
      </c>
      <c r="Z159" s="35">
        <f>SUM(Լոռի!Z159+'Արագածոտն '!Z159+'Երևան քաղաք'!Z159+'Արարատ և Վայոց ձոր'!Z159+Արմավիր!Z159+Կոտայք!Z159+Շիրակ!Z159+Տավուշ!Z159+Սյունիք!Z159+Գեղարքունիք!Z159)</f>
        <v>0</v>
      </c>
      <c r="AA159" s="35">
        <f>SUM(Լոռի!AA159+'Արագածոտն '!AA159+'Երևան քաղաք'!AA159+'Արարատ և Վայոց ձոր'!AA159+Արմավիր!AA159+Կոտայք!AA159+Շիրակ!AA159+Տավուշ!AA159+Սյունիք!AA159+Գեղարքունիք!AA159)</f>
        <v>0</v>
      </c>
      <c r="AB159" s="35">
        <f>SUM(Լոռի!AB159+'Արագածոտն '!AB159+'Երևան քաղաք'!AB159+'Արարատ և Վայոց ձոր'!AB159+Արմավիր!AB159+Կոտայք!AB159+Շիրակ!AB159+Տավուշ!AB159+Սյունիք!AB159+Գեղարքունիք!AB159)</f>
        <v>0</v>
      </c>
    </row>
    <row r="160" spans="1:28" ht="20.100000000000001" customHeight="1" x14ac:dyDescent="0.3">
      <c r="A160" s="52" t="s">
        <v>121</v>
      </c>
      <c r="B160" s="37" t="s">
        <v>422</v>
      </c>
      <c r="C160" s="34">
        <v>225</v>
      </c>
      <c r="D160" s="35">
        <f>SUM(Լոռի!D160+'Արագածոտն '!D160+'Երևան քաղաք'!D160+'Արարատ և Վայոց ձոր'!D160+Արմավիր!D160+Կոտայք!D160+Շիրակ!D160+Տավուշ!D160+Սյունիք!D160+Գեղարքունիք!D160)</f>
        <v>0</v>
      </c>
      <c r="E160" s="35">
        <f>SUM(Լոռի!E160+'Արագածոտն '!E160+'Երևան քաղաք'!E160+'Արարատ և Վայոց ձոր'!E160+Արմավիր!E160+Կոտայք!E160+Շիրակ!E160+Տավուշ!E160+Սյունիք!E160+Գեղարքունիք!E160)</f>
        <v>0</v>
      </c>
      <c r="F160" s="35">
        <f>SUM(Լոռի!F160+'Արագածոտն '!F160+'Երևան քաղաք'!F160+'Արարատ և Վայոց ձոր'!F160+Արմավիր!F160+Կոտայք!F160+Շիրակ!F160+Տավուշ!F160+Սյունիք!F160+Գեղարքունիք!F160)</f>
        <v>0</v>
      </c>
      <c r="G160" s="35">
        <f>SUM(Լոռի!G160+'Արագածոտն '!G160+'Երևան քաղաք'!G160+'Արարատ և Վայոց ձոր'!G160+Արմավիր!G160+Կոտայք!G160+Շիրակ!G160+Տավուշ!G160+Սյունիք!G160+Գեղարքունիք!G160)</f>
        <v>0</v>
      </c>
      <c r="H160" s="35">
        <f>SUM(Լոռի!H160+'Արագածոտն '!H160+'Երևան քաղաք'!H160+'Արարատ և Վայոց ձոր'!H160+Արմավիր!H160+Կոտայք!H160+Շիրակ!H160+Տավուշ!H160+Սյունիք!H160+Գեղարքունիք!H160)</f>
        <v>0</v>
      </c>
      <c r="I160" s="35">
        <f>SUM(Լոռի!I160+'Արագածոտն '!I160+'Երևան քաղաք'!I160+'Արարատ և Վայոց ձոր'!I160+Արմավիր!I160+Կոտայք!I160+Շիրակ!I160+Տավուշ!I160+Սյունիք!I160+Գեղարքունիք!I160)</f>
        <v>0</v>
      </c>
      <c r="J160" s="35">
        <f>SUM(Լոռի!J160+'Արագածոտն '!J160+'Երևան քաղաք'!J160+'Արարատ և Վայոց ձոր'!J160+Արմավիր!J160+Կոտայք!J160+Շիրակ!J160+Տավուշ!J160+Սյունիք!J160+Գեղարքունիք!J160)</f>
        <v>0</v>
      </c>
      <c r="K160" s="35">
        <f>SUM(Լոռի!K160+'Արագածոտն '!K160+'Երևան քաղաք'!K160+'Արարատ և Վայոց ձոր'!K160+Արմավիր!K160+Կոտայք!K160+Շիրակ!K160+Տավուշ!K160+Սյունիք!K160+Գեղարքունիք!K160)</f>
        <v>0</v>
      </c>
      <c r="L160" s="35">
        <f>SUM(Լոռի!L160+'Արագածոտն '!L160+'Երևան քաղաք'!L160+'Արարատ և Վայոց ձոր'!L160+Արմավիր!L160+Կոտայք!L160+Շիրակ!L160+Տավուշ!L160+Սյունիք!L160+Գեղարքունիք!L160)</f>
        <v>0</v>
      </c>
      <c r="M160" s="35">
        <f>SUM(Լոռի!M160+'Արագածոտն '!M160+'Երևան քաղաք'!M160+'Արարատ և Վայոց ձոր'!M160+Արմավիր!M160+Կոտայք!M160+Շիրակ!M160+Տավուշ!M160+Սյունիք!M160+Գեղարքունիք!M160)</f>
        <v>0</v>
      </c>
      <c r="N160" s="35">
        <f>SUM(Լոռի!N160+'Արագածոտն '!N160+'Երևան քաղաք'!N160+'Արարատ և Վայոց ձոր'!N160+Արմավիր!N160+Կոտայք!N160+Շիրակ!N160+Տավուշ!N160+Սյունիք!N160+Գեղարքունիք!N160)</f>
        <v>0</v>
      </c>
      <c r="O160" s="35">
        <f>SUM(Լոռի!O160+'Արագածոտն '!O160+'Երևան քաղաք'!O160+'Արարատ և Վայոց ձոր'!O160+Արմավիր!O160+Կոտայք!O160+Շիրակ!O160+Տավուշ!O160+Սյունիք!O160+Գեղարքունիք!O160)</f>
        <v>0</v>
      </c>
      <c r="P160" s="35">
        <f>SUM(Լոռի!P160+'Արագածոտն '!P160+'Երևան քաղաք'!P160+'Արարատ և Վայոց ձոր'!P160+Արմավիր!P160+Կոտայք!P160+Շիրակ!P160+Տավուշ!P160+Սյունիք!P160+Գեղարքունիք!P160)</f>
        <v>0</v>
      </c>
      <c r="Q160" s="35">
        <f>SUM(Լոռի!Q160+'Արագածոտն '!Q160+'Երևան քաղաք'!Q160+'Արարատ և Վայոց ձոր'!Q160+Արմավիր!Q160+Կոտայք!Q160+Շիրակ!Q160+Տավուշ!Q160+Սյունիք!Q160+Գեղարքունիք!Q160)</f>
        <v>0</v>
      </c>
      <c r="R160" s="35">
        <f>SUM(Լոռի!R160+'Արագածոտն '!R160+'Երևան քաղաք'!R160+'Արարատ և Վայոց ձոր'!R160+Արմավիր!R160+Կոտայք!R160+Շիրակ!R160+Տավուշ!R160+Սյունիք!R160+Գեղարքունիք!R160)</f>
        <v>0</v>
      </c>
      <c r="S160" s="35">
        <f>SUM(Լոռի!S160+'Արագածոտն '!S160+'Երևան քաղաք'!S160+'Արարատ և Վայոց ձոր'!S160+Արմավիր!S160+Կոտայք!S160+Շիրակ!S160+Տավուշ!S160+Սյունիք!S160+Գեղարքունիք!S160)</f>
        <v>0</v>
      </c>
      <c r="T160" s="35">
        <f>SUM(Լոռի!T160+'Արագածոտն '!T160+'Երևան քաղաք'!T160+'Արարատ և Վայոց ձոր'!T160+Արմավիր!T160+Կոտայք!T160+Շիրակ!T160+Տավուշ!T160+Սյունիք!T160+Գեղարքունիք!T160)</f>
        <v>0</v>
      </c>
      <c r="U160" s="35">
        <f>SUM(Լոռի!U160+'Արագածոտն '!U160+'Երևան քաղաք'!U160+'Արարատ և Վայոց ձոր'!U160+Արմավիր!U160+Կոտայք!U160+Շիրակ!U160+Տավուշ!U160+Սյունիք!U160+Գեղարքունիք!U160)</f>
        <v>0</v>
      </c>
      <c r="V160" s="35">
        <f>SUM(Լոռի!V160+'Արագածոտն '!V160+'Երևան քաղաք'!V160+'Արարատ և Վայոց ձոր'!V160+Արմավիր!V160+Կոտայք!V160+Շիրակ!V160+Տավուշ!V160+Սյունիք!V160+Գեղարքունիք!V160)</f>
        <v>0</v>
      </c>
      <c r="W160" s="35">
        <f>SUM(Լոռի!W160+'Արագածոտն '!W160+'Երևան քաղաք'!W160+'Արարատ և Վայոց ձոր'!W160+Արմավիր!W160+Կոտայք!W160+Շիրակ!W160+Տավուշ!W160+Սյունիք!W160+Գեղարքունիք!W160)</f>
        <v>0</v>
      </c>
      <c r="X160" s="35">
        <f>SUM(Լոռի!X160+'Արագածոտն '!X160+'Երևան քաղաք'!X160+'Արարատ և Վայոց ձոր'!X160+Արմավիր!X160+Կոտայք!X160+Շիրակ!X160+Տավուշ!X160+Սյունիք!X160+Գեղարքունիք!X160)</f>
        <v>0</v>
      </c>
      <c r="Y160" s="35">
        <f>SUM(Լոռի!Y160+'Արագածոտն '!Y160+'Երևան քաղաք'!Y160+'Արարատ և Վայոց ձոր'!Y160+Արմավիր!Y160+Կոտայք!Y160+Շիրակ!Y160+Տավուշ!Y160+Սյունիք!Y160+Գեղարքունիք!Y160)</f>
        <v>0</v>
      </c>
      <c r="Z160" s="35">
        <f>SUM(Լոռի!Z160+'Արագածոտն '!Z160+'Երևան քաղաք'!Z160+'Արարատ և Վայոց ձոր'!Z160+Արմավիր!Z160+Կոտայք!Z160+Շիրակ!Z160+Տավուշ!Z160+Սյունիք!Z160+Գեղարքունիք!Z160)</f>
        <v>0</v>
      </c>
      <c r="AA160" s="35">
        <f>SUM(Լոռի!AA160+'Արագածոտն '!AA160+'Երևան քաղաք'!AA160+'Արարատ և Վայոց ձոր'!AA160+Արմավիր!AA160+Կոտայք!AA160+Շիրակ!AA160+Տավուշ!AA160+Սյունիք!AA160+Գեղարքունիք!AA160)</f>
        <v>0</v>
      </c>
      <c r="AB160" s="35">
        <f>SUM(Լոռի!AB160+'Արագածոտն '!AB160+'Երևան քաղաք'!AB160+'Արարատ և Վայոց ձոր'!AB160+Արմավիր!AB160+Կոտայք!AB160+Շիրակ!AB160+Տավուշ!AB160+Սյունիք!AB160+Գեղարքունիք!AB160)</f>
        <v>0</v>
      </c>
    </row>
    <row r="161" spans="1:28" ht="20.100000000000001" customHeight="1" x14ac:dyDescent="0.3">
      <c r="A161" s="52" t="s">
        <v>122</v>
      </c>
      <c r="B161" s="37" t="s">
        <v>762</v>
      </c>
      <c r="C161" s="34">
        <v>225.1</v>
      </c>
      <c r="D161" s="35">
        <f>SUM(Լոռի!D161+'Արագածոտն '!D161+'Երևան քաղաք'!D161+'Արարատ և Վայոց ձոր'!D161+Արմավիր!D161+Կոտայք!D161+Շիրակ!D161+Տավուշ!D161+Սյունիք!D161+Գեղարքունիք!D161)</f>
        <v>0</v>
      </c>
      <c r="E161" s="35">
        <f>SUM(Լոռի!E161+'Արագածոտն '!E161+'Երևան քաղաք'!E161+'Արարատ և Վայոց ձոր'!E161+Արմավիր!E161+Կոտայք!E161+Շիրակ!E161+Տավուշ!E161+Սյունիք!E161+Գեղարքունիք!E161)</f>
        <v>0</v>
      </c>
      <c r="F161" s="35">
        <f>SUM(Լոռի!F161+'Արագածոտն '!F161+'Երևան քաղաք'!F161+'Արարատ և Վայոց ձոր'!F161+Արմավիր!F161+Կոտայք!F161+Շիրակ!F161+Տավուշ!F161+Սյունիք!F161+Գեղարքունիք!F161)</f>
        <v>0</v>
      </c>
      <c r="G161" s="35">
        <f>SUM(Լոռի!G161+'Արագածոտն '!G161+'Երևան քաղաք'!G161+'Արարատ և Վայոց ձոր'!G161+Արմավիր!G161+Կոտայք!G161+Շիրակ!G161+Տավուշ!G161+Սյունիք!G161+Գեղարքունիք!G161)</f>
        <v>0</v>
      </c>
      <c r="H161" s="35">
        <f>SUM(Լոռի!H161+'Արագածոտն '!H161+'Երևան քաղաք'!H161+'Արարատ և Վայոց ձոր'!H161+Արմավիր!H161+Կոտայք!H161+Շիրակ!H161+Տավուշ!H161+Սյունիք!H161+Գեղարքունիք!H161)</f>
        <v>0</v>
      </c>
      <c r="I161" s="35">
        <f>SUM(Լոռի!I161+'Արագածոտն '!I161+'Երևան քաղաք'!I161+'Արարատ և Վայոց ձոր'!I161+Արմավիր!I161+Կոտայք!I161+Շիրակ!I161+Տավուշ!I161+Սյունիք!I161+Գեղարքունիք!I161)</f>
        <v>0</v>
      </c>
      <c r="J161" s="35">
        <f>SUM(Լոռի!J161+'Արագածոտն '!J161+'Երևան քաղաք'!J161+'Արարատ և Վայոց ձոր'!J161+Արմավիր!J161+Կոտայք!J161+Շիրակ!J161+Տավուշ!J161+Սյունիք!J161+Գեղարքունիք!J161)</f>
        <v>0</v>
      </c>
      <c r="K161" s="35">
        <f>SUM(Լոռի!K161+'Արագածոտն '!K161+'Երևան քաղաք'!K161+'Արարատ և Վայոց ձոր'!K161+Արմավիր!K161+Կոտայք!K161+Շիրակ!K161+Տավուշ!K161+Սյունիք!K161+Գեղարքունիք!K161)</f>
        <v>0</v>
      </c>
      <c r="L161" s="35">
        <f>SUM(Լոռի!L161+'Արագածոտն '!L161+'Երևան քաղաք'!L161+'Արարատ և Վայոց ձոր'!L161+Արմավիր!L161+Կոտայք!L161+Շիրակ!L161+Տավուշ!L161+Սյունիք!L161+Գեղարքունիք!L161)</f>
        <v>0</v>
      </c>
      <c r="M161" s="35">
        <f>SUM(Լոռի!M161+'Արագածոտն '!M161+'Երևան քաղաք'!M161+'Արարատ և Վայոց ձոր'!M161+Արմավիր!M161+Կոտայք!M161+Շիրակ!M161+Տավուշ!M161+Սյունիք!M161+Գեղարքունիք!M161)</f>
        <v>0</v>
      </c>
      <c r="N161" s="35">
        <f>SUM(Լոռի!N161+'Արագածոտն '!N161+'Երևան քաղաք'!N161+'Արարատ և Վայոց ձոր'!N161+Արմավիր!N161+Կոտայք!N161+Շիրակ!N161+Տավուշ!N161+Սյունիք!N161+Գեղարքունիք!N161)</f>
        <v>0</v>
      </c>
      <c r="O161" s="35">
        <f>SUM(Լոռի!O161+'Արագածոտն '!O161+'Երևան քաղաք'!O161+'Արարատ և Վայոց ձոր'!O161+Արմավիր!O161+Կոտայք!O161+Շիրակ!O161+Տավուշ!O161+Սյունիք!O161+Գեղարքունիք!O161)</f>
        <v>0</v>
      </c>
      <c r="P161" s="35">
        <f>SUM(Լոռի!P161+'Արագածոտն '!P161+'Երևան քաղաք'!P161+'Արարատ և Վայոց ձոր'!P161+Արմավիր!P161+Կոտայք!P161+Շիրակ!P161+Տավուշ!P161+Սյունիք!P161+Գեղարքունիք!P161)</f>
        <v>0</v>
      </c>
      <c r="Q161" s="35">
        <f>SUM(Լոռի!Q161+'Արագածոտն '!Q161+'Երևան քաղաք'!Q161+'Արարատ և Վայոց ձոր'!Q161+Արմավիր!Q161+Կոտայք!Q161+Շիրակ!Q161+Տավուշ!Q161+Սյունիք!Q161+Գեղարքունիք!Q161)</f>
        <v>0</v>
      </c>
      <c r="R161" s="35">
        <f>SUM(Լոռի!R161+'Արագածոտն '!R161+'Երևան քաղաք'!R161+'Արարատ և Վայոց ձոր'!R161+Արմավիր!R161+Կոտայք!R161+Շիրակ!R161+Տավուշ!R161+Սյունիք!R161+Գեղարքունիք!R161)</f>
        <v>0</v>
      </c>
      <c r="S161" s="35">
        <f>SUM(Լոռի!S161+'Արագածոտն '!S161+'Երևան քաղաք'!S161+'Արարատ և Վայոց ձոր'!S161+Արմավիր!S161+Կոտայք!S161+Շիրակ!S161+Տավուշ!S161+Սյունիք!S161+Գեղարքունիք!S161)</f>
        <v>0</v>
      </c>
      <c r="T161" s="35">
        <f>SUM(Լոռի!T161+'Արագածոտն '!T161+'Երևան քաղաք'!T161+'Արարատ և Վայոց ձոր'!T161+Արմավիր!T161+Կոտայք!T161+Շիրակ!T161+Տավուշ!T161+Սյունիք!T161+Գեղարքունիք!T161)</f>
        <v>0</v>
      </c>
      <c r="U161" s="35">
        <f>SUM(Լոռի!U161+'Արագածոտն '!U161+'Երևան քաղաք'!U161+'Արարատ և Վայոց ձոր'!U161+Արմավիր!U161+Կոտայք!U161+Շիրակ!U161+Տավուշ!U161+Սյունիք!U161+Գեղարքունիք!U161)</f>
        <v>0</v>
      </c>
      <c r="V161" s="35">
        <f>SUM(Լոռի!V161+'Արագածոտն '!V161+'Երևան քաղաք'!V161+'Արարատ և Վայոց ձոր'!V161+Արմավիր!V161+Կոտայք!V161+Շիրակ!V161+Տավուշ!V161+Սյունիք!V161+Գեղարքունիք!V161)</f>
        <v>0</v>
      </c>
      <c r="W161" s="35">
        <f>SUM(Լոռի!W161+'Արագածոտն '!W161+'Երևան քաղաք'!W161+'Արարատ և Վայոց ձոր'!W161+Արմավիր!W161+Կոտայք!W161+Շիրակ!W161+Տավուշ!W161+Սյունիք!W161+Գեղարքունիք!W161)</f>
        <v>0</v>
      </c>
      <c r="X161" s="35">
        <f>SUM(Լոռի!X161+'Արագածոտն '!X161+'Երևան քաղաք'!X161+'Արարատ և Վայոց ձոր'!X161+Արմավիր!X161+Կոտայք!X161+Շիրակ!X161+Տավուշ!X161+Սյունիք!X161+Գեղարքունիք!X161)</f>
        <v>0</v>
      </c>
      <c r="Y161" s="35">
        <f>SUM(Լոռի!Y161+'Արագածոտն '!Y161+'Երևան քաղաք'!Y161+'Արարատ և Վայոց ձոր'!Y161+Արմավիր!Y161+Կոտայք!Y161+Շիրակ!Y161+Տավուշ!Y161+Սյունիք!Y161+Գեղարքունիք!Y161)</f>
        <v>0</v>
      </c>
      <c r="Z161" s="35">
        <f>SUM(Լոռի!Z161+'Արագածոտն '!Z161+'Երևան քաղաք'!Z161+'Արարատ և Վայոց ձոր'!Z161+Արմավիր!Z161+Կոտայք!Z161+Շիրակ!Z161+Տավուշ!Z161+Սյունիք!Z161+Գեղարքունիք!Z161)</f>
        <v>0</v>
      </c>
      <c r="AA161" s="35">
        <f>SUM(Լոռի!AA161+'Արագածոտն '!AA161+'Երևան քաղաք'!AA161+'Արարատ և Վայոց ձոր'!AA161+Արմավիր!AA161+Կոտայք!AA161+Շիրակ!AA161+Տավուշ!AA161+Սյունիք!AA161+Գեղարքունիք!AA161)</f>
        <v>0</v>
      </c>
      <c r="AB161" s="35">
        <f>SUM(Լոռի!AB161+'Արագածոտն '!AB161+'Երևան քաղաք'!AB161+'Արարատ և Վայոց ձոր'!AB161+Արմավիր!AB161+Կոտայք!AB161+Շիրակ!AB161+Տավուշ!AB161+Սյունիք!AB161+Գեղարքունիք!AB161)</f>
        <v>0</v>
      </c>
    </row>
    <row r="162" spans="1:28" ht="20.100000000000001" customHeight="1" x14ac:dyDescent="0.3">
      <c r="A162" s="52" t="s">
        <v>123</v>
      </c>
      <c r="B162" s="37" t="s">
        <v>528</v>
      </c>
      <c r="C162" s="34">
        <v>226</v>
      </c>
      <c r="D162" s="35">
        <f>SUM(Լոռի!D162+'Արագածոտն '!D162+'Երևան քաղաք'!D162+'Արարատ և Վայոց ձոր'!D162+Արմավիր!D162+Կոտայք!D162+Շիրակ!D162+Տավուշ!D162+Սյունիք!D162+Գեղարքունիք!D162)</f>
        <v>0</v>
      </c>
      <c r="E162" s="35">
        <f>SUM(Լոռի!E162+'Արագածոտն '!E162+'Երևան քաղաք'!E162+'Արարատ և Վայոց ձոր'!E162+Արմավիր!E162+Կոտայք!E162+Շիրակ!E162+Տավուշ!E162+Սյունիք!E162+Գեղարքունիք!E162)</f>
        <v>0</v>
      </c>
      <c r="F162" s="35">
        <f>SUM(Լոռի!F162+'Արագածոտն '!F162+'Երևան քաղաք'!F162+'Արարատ և Վայոց ձոր'!F162+Արմավիր!F162+Կոտայք!F162+Շիրակ!F162+Տավուշ!F162+Սյունիք!F162+Գեղարքունիք!F162)</f>
        <v>0</v>
      </c>
      <c r="G162" s="35">
        <f>SUM(Լոռի!G162+'Արագածոտն '!G162+'Երևան քաղաք'!G162+'Արարատ և Վայոց ձոր'!G162+Արմավիր!G162+Կոտայք!G162+Շիրակ!G162+Տավուշ!G162+Սյունիք!G162+Գեղարքունիք!G162)</f>
        <v>0</v>
      </c>
      <c r="H162" s="35">
        <f>SUM(Լոռի!H162+'Արագածոտն '!H162+'Երևան քաղաք'!H162+'Արարատ և Վայոց ձոր'!H162+Արմավիր!H162+Կոտայք!H162+Շիրակ!H162+Տավուշ!H162+Սյունիք!H162+Գեղարքունիք!H162)</f>
        <v>0</v>
      </c>
      <c r="I162" s="35">
        <f>SUM(Լոռի!I162+'Արագածոտն '!I162+'Երևան քաղաք'!I162+'Արարատ և Վայոց ձոր'!I162+Արմավիր!I162+Կոտայք!I162+Շիրակ!I162+Տավուշ!I162+Սյունիք!I162+Գեղարքունիք!I162)</f>
        <v>0</v>
      </c>
      <c r="J162" s="35">
        <f>SUM(Լոռի!J162+'Արագածոտն '!J162+'Երևան քաղաք'!J162+'Արարատ և Վայոց ձոր'!J162+Արմավիր!J162+Կոտայք!J162+Շիրակ!J162+Տավուշ!J162+Սյունիք!J162+Գեղարքունիք!J162)</f>
        <v>0</v>
      </c>
      <c r="K162" s="35">
        <f>SUM(Լոռի!K162+'Արագածոտն '!K162+'Երևան քաղաք'!K162+'Արարատ և Վայոց ձոր'!K162+Արմավիր!K162+Կոտայք!K162+Շիրակ!K162+Տավուշ!K162+Սյունիք!K162+Գեղարքունիք!K162)</f>
        <v>0</v>
      </c>
      <c r="L162" s="35">
        <f>SUM(Լոռի!L162+'Արագածոտն '!L162+'Երևան քաղաք'!L162+'Արարատ և Վայոց ձոր'!L162+Արմավիր!L162+Կոտայք!L162+Շիրակ!L162+Տավուշ!L162+Սյունիք!L162+Գեղարքունիք!L162)</f>
        <v>0</v>
      </c>
      <c r="M162" s="35">
        <f>SUM(Լոռի!M162+'Արագածոտն '!M162+'Երևան քաղաք'!M162+'Արարատ և Վայոց ձոր'!M162+Արմավիր!M162+Կոտայք!M162+Շիրակ!M162+Տավուշ!M162+Սյունիք!M162+Գեղարքունիք!M162)</f>
        <v>0</v>
      </c>
      <c r="N162" s="35">
        <f>SUM(Լոռի!N162+'Արագածոտն '!N162+'Երևան քաղաք'!N162+'Արարատ և Վայոց ձոր'!N162+Արմավիր!N162+Կոտայք!N162+Շիրակ!N162+Տավուշ!N162+Սյունիք!N162+Գեղարքունիք!N162)</f>
        <v>0</v>
      </c>
      <c r="O162" s="35">
        <f>SUM(Լոռի!O162+'Արագածոտն '!O162+'Երևան քաղաք'!O162+'Արարատ և Վայոց ձոր'!O162+Արմավիր!O162+Կոտայք!O162+Շիրակ!O162+Տավուշ!O162+Սյունիք!O162+Գեղարքունիք!O162)</f>
        <v>0</v>
      </c>
      <c r="P162" s="35">
        <f>SUM(Լոռի!P162+'Արագածոտն '!P162+'Երևան քաղաք'!P162+'Արարատ և Վայոց ձոր'!P162+Արմավիր!P162+Կոտայք!P162+Շիրակ!P162+Տավուշ!P162+Սյունիք!P162+Գեղարքունիք!P162)</f>
        <v>0</v>
      </c>
      <c r="Q162" s="35">
        <f>SUM(Լոռի!Q162+'Արագածոտն '!Q162+'Երևան քաղաք'!Q162+'Արարատ և Վայոց ձոր'!Q162+Արմավիր!Q162+Կոտայք!Q162+Շիրակ!Q162+Տավուշ!Q162+Սյունիք!Q162+Գեղարքունիք!Q162)</f>
        <v>0</v>
      </c>
      <c r="R162" s="35">
        <f>SUM(Լոռի!R162+'Արագածոտն '!R162+'Երևան քաղաք'!R162+'Արարատ և Վայոց ձոր'!R162+Արմավիր!R162+Կոտայք!R162+Շիրակ!R162+Տավուշ!R162+Սյունիք!R162+Գեղարքունիք!R162)</f>
        <v>0</v>
      </c>
      <c r="S162" s="35">
        <f>SUM(Լոռի!S162+'Արագածոտն '!S162+'Երևան քաղաք'!S162+'Արարատ և Վայոց ձոր'!S162+Արմավիր!S162+Կոտայք!S162+Շիրակ!S162+Տավուշ!S162+Սյունիք!S162+Գեղարքունիք!S162)</f>
        <v>0</v>
      </c>
      <c r="T162" s="35">
        <f>SUM(Լոռի!T162+'Արագածոտն '!T162+'Երևան քաղաք'!T162+'Արարատ և Վայոց ձոր'!T162+Արմավիր!T162+Կոտայք!T162+Շիրակ!T162+Տավուշ!T162+Սյունիք!T162+Գեղարքունիք!T162)</f>
        <v>0</v>
      </c>
      <c r="U162" s="35">
        <f>SUM(Լոռի!U162+'Արագածոտն '!U162+'Երևան քաղաք'!U162+'Արարատ և Վայոց ձոր'!U162+Արմավիր!U162+Կոտայք!U162+Շիրակ!U162+Տավուշ!U162+Սյունիք!U162+Գեղարքունիք!U162)</f>
        <v>0</v>
      </c>
      <c r="V162" s="35">
        <f>SUM(Լոռի!V162+'Արագածոտն '!V162+'Երևան քաղաք'!V162+'Արարատ և Վայոց ձոր'!V162+Արմավիր!V162+Կոտայք!V162+Շիրակ!V162+Տավուշ!V162+Սյունիք!V162+Գեղարքունիք!V162)</f>
        <v>0</v>
      </c>
      <c r="W162" s="35">
        <f>SUM(Լոռի!W162+'Արագածոտն '!W162+'Երևան քաղաք'!W162+'Արարատ և Վայոց ձոր'!W162+Արմավիր!W162+Կոտայք!W162+Շիրակ!W162+Տավուշ!W162+Սյունիք!W162+Գեղարքունիք!W162)</f>
        <v>0</v>
      </c>
      <c r="X162" s="35">
        <f>SUM(Լոռի!X162+'Արագածոտն '!X162+'Երևան քաղաք'!X162+'Արարատ և Վայոց ձոր'!X162+Արմավիր!X162+Կոտայք!X162+Շիրակ!X162+Տավուշ!X162+Սյունիք!X162+Գեղարքունիք!X162)</f>
        <v>0</v>
      </c>
      <c r="Y162" s="35">
        <f>SUM(Լոռի!Y162+'Արագածոտն '!Y162+'Երևան քաղաք'!Y162+'Արարատ և Վայոց ձոր'!Y162+Արմավիր!Y162+Կոտայք!Y162+Շիրակ!Y162+Տավուշ!Y162+Սյունիք!Y162+Գեղարքունիք!Y162)</f>
        <v>0</v>
      </c>
      <c r="Z162" s="35">
        <f>SUM(Լոռի!Z162+'Արագածոտն '!Z162+'Երևան քաղաք'!Z162+'Արարատ և Վայոց ձոր'!Z162+Արմավիր!Z162+Կոտայք!Z162+Շիրակ!Z162+Տավուշ!Z162+Սյունիք!Z162+Գեղարքունիք!Z162)</f>
        <v>0</v>
      </c>
      <c r="AA162" s="35">
        <f>SUM(Լոռի!AA162+'Արագածոտն '!AA162+'Երևան քաղաք'!AA162+'Արարատ և Վայոց ձոր'!AA162+Արմավիր!AA162+Կոտայք!AA162+Շիրակ!AA162+Տավուշ!AA162+Սյունիք!AA162+Գեղարքունիք!AA162)</f>
        <v>0</v>
      </c>
      <c r="AB162" s="35">
        <f>SUM(Լոռի!AB162+'Արագածոտն '!AB162+'Երևան քաղաք'!AB162+'Արարատ և Վայոց ձոր'!AB162+Արմավիր!AB162+Կոտայք!AB162+Շիրակ!AB162+Տավուշ!AB162+Սյունիք!AB162+Գեղարքունիք!AB162)</f>
        <v>0</v>
      </c>
    </row>
    <row r="163" spans="1:28" ht="20.100000000000001" customHeight="1" x14ac:dyDescent="0.3">
      <c r="A163" s="52" t="s">
        <v>124</v>
      </c>
      <c r="B163" s="37" t="s">
        <v>614</v>
      </c>
      <c r="C163" s="34">
        <v>227</v>
      </c>
      <c r="D163" s="35">
        <f>SUM(Լոռի!D163+'Արագածոտն '!D163+'Երևան քաղաք'!D163+'Արարատ և Վայոց ձոր'!D163+Արմավիր!D163+Կոտայք!D163+Շիրակ!D163+Տավուշ!D163+Սյունիք!D163+Գեղարքունիք!D163)</f>
        <v>0</v>
      </c>
      <c r="E163" s="35">
        <f>SUM(Լոռի!E163+'Արագածոտն '!E163+'Երևան քաղաք'!E163+'Արարատ և Վայոց ձոր'!E163+Արմավիր!E163+Կոտայք!E163+Շիրակ!E163+Տավուշ!E163+Սյունիք!E163+Գեղարքունիք!E163)</f>
        <v>0</v>
      </c>
      <c r="F163" s="35">
        <f>SUM(Լոռի!F163+'Արագածոտն '!F163+'Երևան քաղաք'!F163+'Արարատ և Վայոց ձոր'!F163+Արմավիր!F163+Կոտայք!F163+Շիրակ!F163+Տավուշ!F163+Սյունիք!F163+Գեղարքունիք!F163)</f>
        <v>0</v>
      </c>
      <c r="G163" s="35">
        <f>SUM(Լոռի!G163+'Արագածոտն '!G163+'Երևան քաղաք'!G163+'Արարատ և Վայոց ձոր'!G163+Արմավիր!G163+Կոտայք!G163+Շիրակ!G163+Տավուշ!G163+Սյունիք!G163+Գեղարքունիք!G163)</f>
        <v>0</v>
      </c>
      <c r="H163" s="35">
        <f>SUM(Լոռի!H163+'Արագածոտն '!H163+'Երևան քաղաք'!H163+'Արարատ և Վայոց ձոր'!H163+Արմավիր!H163+Կոտայք!H163+Շիրակ!H163+Տավուշ!H163+Սյունիք!H163+Գեղարքունիք!H163)</f>
        <v>0</v>
      </c>
      <c r="I163" s="35">
        <f>SUM(Լոռի!I163+'Արագածոտն '!I163+'Երևան քաղաք'!I163+'Արարատ և Վայոց ձոր'!I163+Արմավիր!I163+Կոտայք!I163+Շիրակ!I163+Տավուշ!I163+Սյունիք!I163+Գեղարքունիք!I163)</f>
        <v>0</v>
      </c>
      <c r="J163" s="35">
        <f>SUM(Լոռի!J163+'Արագածոտն '!J163+'Երևան քաղաք'!J163+'Արարատ և Վայոց ձոր'!J163+Արմավիր!J163+Կոտայք!J163+Շիրակ!J163+Տավուշ!J163+Սյունիք!J163+Գեղարքունիք!J163)</f>
        <v>0</v>
      </c>
      <c r="K163" s="35">
        <f>SUM(Լոռի!K163+'Արագածոտն '!K163+'Երևան քաղաք'!K163+'Արարատ և Վայոց ձոր'!K163+Արմավիր!K163+Կոտայք!K163+Շիրակ!K163+Տավուշ!K163+Սյունիք!K163+Գեղարքունիք!K163)</f>
        <v>0</v>
      </c>
      <c r="L163" s="35">
        <f>SUM(Լոռի!L163+'Արագածոտն '!L163+'Երևան քաղաք'!L163+'Արարատ և Վայոց ձոր'!L163+Արմավիր!L163+Կոտայք!L163+Շիրակ!L163+Տավուշ!L163+Սյունիք!L163+Գեղարքունիք!L163)</f>
        <v>0</v>
      </c>
      <c r="M163" s="35">
        <f>SUM(Լոռի!M163+'Արագածոտն '!M163+'Երևան քաղաք'!M163+'Արարատ և Վայոց ձոր'!M163+Արմավիր!M163+Կոտայք!M163+Շիրակ!M163+Տավուշ!M163+Սյունիք!M163+Գեղարքունիք!M163)</f>
        <v>0</v>
      </c>
      <c r="N163" s="35">
        <f>SUM(Լոռի!N163+'Արագածոտն '!N163+'Երևան քաղաք'!N163+'Արարատ և Վայոց ձոր'!N163+Արմավիր!N163+Կոտայք!N163+Շիրակ!N163+Տավուշ!N163+Սյունիք!N163+Գեղարքունիք!N163)</f>
        <v>0</v>
      </c>
      <c r="O163" s="35">
        <f>SUM(Լոռի!O163+'Արագածոտն '!O163+'Երևան քաղաք'!O163+'Արարատ և Վայոց ձոր'!O163+Արմավիր!O163+Կոտայք!O163+Շիրակ!O163+Տավուշ!O163+Սյունիք!O163+Գեղարքունիք!O163)</f>
        <v>0</v>
      </c>
      <c r="P163" s="35">
        <f>SUM(Լոռի!P163+'Արագածոտն '!P163+'Երևան քաղաք'!P163+'Արարատ և Վայոց ձոր'!P163+Արմավիր!P163+Կոտայք!P163+Շիրակ!P163+Տավուշ!P163+Սյունիք!P163+Գեղարքունիք!P163)</f>
        <v>0</v>
      </c>
      <c r="Q163" s="35">
        <f>SUM(Լոռի!Q163+'Արագածոտն '!Q163+'Երևան քաղաք'!Q163+'Արարատ և Վայոց ձոր'!Q163+Արմավիր!Q163+Կոտայք!Q163+Շիրակ!Q163+Տավուշ!Q163+Սյունիք!Q163+Գեղարքունիք!Q163)</f>
        <v>0</v>
      </c>
      <c r="R163" s="35">
        <f>SUM(Լոռի!R163+'Արագածոտն '!R163+'Երևան քաղաք'!R163+'Արարատ և Վայոց ձոր'!R163+Արմավիր!R163+Կոտայք!R163+Շիրակ!R163+Տավուշ!R163+Սյունիք!R163+Գեղարքունիք!R163)</f>
        <v>0</v>
      </c>
      <c r="S163" s="35">
        <f>SUM(Լոռի!S163+'Արագածոտն '!S163+'Երևան քաղաք'!S163+'Արարատ և Վայոց ձոր'!S163+Արմավիր!S163+Կոտայք!S163+Շիրակ!S163+Տավուշ!S163+Սյունիք!S163+Գեղարքունիք!S163)</f>
        <v>0</v>
      </c>
      <c r="T163" s="35">
        <f>SUM(Լոռի!T163+'Արագածոտն '!T163+'Երևան քաղաք'!T163+'Արարատ և Վայոց ձոր'!T163+Արմավիր!T163+Կոտայք!T163+Շիրակ!T163+Տավուշ!T163+Սյունիք!T163+Գեղարքունիք!T163)</f>
        <v>0</v>
      </c>
      <c r="U163" s="35">
        <f>SUM(Լոռի!U163+'Արագածոտն '!U163+'Երևան քաղաք'!U163+'Արարատ և Վայոց ձոր'!U163+Արմավիր!U163+Կոտայք!U163+Շիրակ!U163+Տավուշ!U163+Սյունիք!U163+Գեղարքունիք!U163)</f>
        <v>0</v>
      </c>
      <c r="V163" s="35">
        <f>SUM(Լոռի!V163+'Արագածոտն '!V163+'Երևան քաղաք'!V163+'Արարատ և Վայոց ձոր'!V163+Արմավիր!V163+Կոտայք!V163+Շիրակ!V163+Տավուշ!V163+Սյունիք!V163+Գեղարքունիք!V163)</f>
        <v>0</v>
      </c>
      <c r="W163" s="35">
        <f>SUM(Լոռի!W163+'Արագածոտն '!W163+'Երևան քաղաք'!W163+'Արարատ և Վայոց ձոր'!W163+Արմավիր!W163+Կոտայք!W163+Շիրակ!W163+Տավուշ!W163+Սյունիք!W163+Գեղարքունիք!W163)</f>
        <v>0</v>
      </c>
      <c r="X163" s="35">
        <f>SUM(Լոռի!X163+'Արագածոտն '!X163+'Երևան քաղաք'!X163+'Արարատ և Վայոց ձոր'!X163+Արմավիր!X163+Կոտայք!X163+Շիրակ!X163+Տավուշ!X163+Սյունիք!X163+Գեղարքունիք!X163)</f>
        <v>0</v>
      </c>
      <c r="Y163" s="35">
        <f>SUM(Լոռի!Y163+'Արագածոտն '!Y163+'Երևան քաղաք'!Y163+'Արարատ և Վայոց ձոր'!Y163+Արմավիր!Y163+Կոտայք!Y163+Շիրակ!Y163+Տավուշ!Y163+Սյունիք!Y163+Գեղարքունիք!Y163)</f>
        <v>0</v>
      </c>
      <c r="Z163" s="35">
        <f>SUM(Լոռի!Z163+'Արագածոտն '!Z163+'Երևան քաղաք'!Z163+'Արարատ և Վայոց ձոր'!Z163+Արմավիր!Z163+Կոտայք!Z163+Շիրակ!Z163+Տավուշ!Z163+Սյունիք!Z163+Գեղարքունիք!Z163)</f>
        <v>0</v>
      </c>
      <c r="AA163" s="35">
        <f>SUM(Լոռի!AA163+'Արագածոտն '!AA163+'Երևան քաղաք'!AA163+'Արարատ և Վայոց ձոր'!AA163+Արմավիր!AA163+Կոտայք!AA163+Շիրակ!AA163+Տավուշ!AA163+Սյունիք!AA163+Գեղարքունիք!AA163)</f>
        <v>0</v>
      </c>
      <c r="AB163" s="35">
        <f>SUM(Լոռի!AB163+'Արագածոտն '!AB163+'Երևան քաղաք'!AB163+'Արարատ և Վայոց ձոր'!AB163+Արմավիր!AB163+Կոտայք!AB163+Շիրակ!AB163+Տավուշ!AB163+Սյունիք!AB163+Գեղարքունիք!AB163)</f>
        <v>0</v>
      </c>
    </row>
    <row r="164" spans="1:28" ht="20.100000000000001" customHeight="1" x14ac:dyDescent="0.3">
      <c r="A164" s="52" t="s">
        <v>125</v>
      </c>
      <c r="B164" s="37" t="s">
        <v>712</v>
      </c>
      <c r="C164" s="34">
        <v>228</v>
      </c>
      <c r="D164" s="35">
        <f>SUM(Լոռի!D164+'Արագածոտն '!D164+'Երևան քաղաք'!D164+'Արարատ և Վայոց ձոր'!D164+Արմավիր!D164+Կոտայք!D164+Շիրակ!D164+Տավուշ!D164+Սյունիք!D164+Գեղարքունիք!D164)</f>
        <v>0</v>
      </c>
      <c r="E164" s="35">
        <f>SUM(Լոռի!E164+'Արագածոտն '!E164+'Երևան քաղաք'!E164+'Արարատ և Վայոց ձոր'!E164+Արմավիր!E164+Կոտայք!E164+Շիրակ!E164+Տավուշ!E164+Սյունիք!E164+Գեղարքունիք!E164)</f>
        <v>0</v>
      </c>
      <c r="F164" s="35">
        <f>SUM(Լոռի!F164+'Արագածոտն '!F164+'Երևան քաղաք'!F164+'Արարատ և Վայոց ձոր'!F164+Արմավիր!F164+Կոտայք!F164+Շիրակ!F164+Տավուշ!F164+Սյունիք!F164+Գեղարքունիք!F164)</f>
        <v>0</v>
      </c>
      <c r="G164" s="35">
        <f>SUM(Լոռի!G164+'Արագածոտն '!G164+'Երևան քաղաք'!G164+'Արարատ և Վայոց ձոր'!G164+Արմավիր!G164+Կոտայք!G164+Շիրակ!G164+Տավուշ!G164+Սյունիք!G164+Գեղարքունիք!G164)</f>
        <v>0</v>
      </c>
      <c r="H164" s="35">
        <f>SUM(Լոռի!H164+'Արագածոտն '!H164+'Երևան քաղաք'!H164+'Արարատ և Վայոց ձոր'!H164+Արմավիր!H164+Կոտայք!H164+Շիրակ!H164+Տավուշ!H164+Սյունիք!H164+Գեղարքունիք!H164)</f>
        <v>0</v>
      </c>
      <c r="I164" s="35">
        <f>SUM(Լոռի!I164+'Արագածոտն '!I164+'Երևան քաղաք'!I164+'Արարատ և Վայոց ձոր'!I164+Արմավիր!I164+Կոտայք!I164+Շիրակ!I164+Տավուշ!I164+Սյունիք!I164+Գեղարքունիք!I164)</f>
        <v>0</v>
      </c>
      <c r="J164" s="35">
        <f>SUM(Լոռի!J164+'Արագածոտն '!J164+'Երևան քաղաք'!J164+'Արարատ և Վայոց ձոր'!J164+Արմավիր!J164+Կոտայք!J164+Շիրակ!J164+Տավուշ!J164+Սյունիք!J164+Գեղարքունիք!J164)</f>
        <v>0</v>
      </c>
      <c r="K164" s="35">
        <f>SUM(Լոռի!K164+'Արագածոտն '!K164+'Երևան քաղաք'!K164+'Արարատ և Վայոց ձոր'!K164+Արմավիր!K164+Կոտայք!K164+Շիրակ!K164+Տավուշ!K164+Սյունիք!K164+Գեղարքունիք!K164)</f>
        <v>0</v>
      </c>
      <c r="L164" s="35">
        <f>SUM(Լոռի!L164+'Արագածոտն '!L164+'Երևան քաղաք'!L164+'Արարատ և Վայոց ձոր'!L164+Արմավիր!L164+Կոտայք!L164+Շիրակ!L164+Տավուշ!L164+Սյունիք!L164+Գեղարքունիք!L164)</f>
        <v>0</v>
      </c>
      <c r="M164" s="35">
        <f>SUM(Լոռի!M164+'Արագածոտն '!M164+'Երևան քաղաք'!M164+'Արարատ և Վայոց ձոր'!M164+Արմավիր!M164+Կոտայք!M164+Շիրակ!M164+Տավուշ!M164+Սյունիք!M164+Գեղարքունիք!M164)</f>
        <v>0</v>
      </c>
      <c r="N164" s="35">
        <f>SUM(Լոռի!N164+'Արագածոտն '!N164+'Երևան քաղաք'!N164+'Արարատ և Վայոց ձոր'!N164+Արմավիր!N164+Կոտայք!N164+Շիրակ!N164+Տավուշ!N164+Սյունիք!N164+Գեղարքունիք!N164)</f>
        <v>0</v>
      </c>
      <c r="O164" s="35">
        <f>SUM(Լոռի!O164+'Արագածոտն '!O164+'Երևան քաղաք'!O164+'Արարատ և Վայոց ձոր'!O164+Արմավիր!O164+Կոտայք!O164+Շիրակ!O164+Տավուշ!O164+Սյունիք!O164+Գեղարքունիք!O164)</f>
        <v>0</v>
      </c>
      <c r="P164" s="35">
        <f>SUM(Լոռի!P164+'Արագածոտն '!P164+'Երևան քաղաք'!P164+'Արարատ և Վայոց ձոր'!P164+Արմավիր!P164+Կոտայք!P164+Շիրակ!P164+Տավուշ!P164+Սյունիք!P164+Գեղարքունիք!P164)</f>
        <v>0</v>
      </c>
      <c r="Q164" s="35">
        <f>SUM(Լոռի!Q164+'Արագածոտն '!Q164+'Երևան քաղաք'!Q164+'Արարատ և Վայոց ձոր'!Q164+Արմավիր!Q164+Կոտայք!Q164+Շիրակ!Q164+Տավուշ!Q164+Սյունիք!Q164+Գեղարքունիք!Q164)</f>
        <v>0</v>
      </c>
      <c r="R164" s="35">
        <f>SUM(Լոռի!R164+'Արագածոտն '!R164+'Երևան քաղաք'!R164+'Արարատ և Վայոց ձոր'!R164+Արմավիր!R164+Կոտայք!R164+Շիրակ!R164+Տավուշ!R164+Սյունիք!R164+Գեղարքունիք!R164)</f>
        <v>0</v>
      </c>
      <c r="S164" s="35">
        <f>SUM(Լոռի!S164+'Արագածոտն '!S164+'Երևան քաղաք'!S164+'Արարատ և Վայոց ձոր'!S164+Արմավիր!S164+Կոտայք!S164+Շիրակ!S164+Տավուշ!S164+Սյունիք!S164+Գեղարքունիք!S164)</f>
        <v>0</v>
      </c>
      <c r="T164" s="35">
        <f>SUM(Լոռի!T164+'Արագածոտն '!T164+'Երևան քաղաք'!T164+'Արարատ և Վայոց ձոր'!T164+Արմավիր!T164+Կոտայք!T164+Շիրակ!T164+Տավուշ!T164+Սյունիք!T164+Գեղարքունիք!T164)</f>
        <v>0</v>
      </c>
      <c r="U164" s="35">
        <f>SUM(Լոռի!U164+'Արագածոտն '!U164+'Երևան քաղաք'!U164+'Արարատ և Վայոց ձոր'!U164+Արմավիր!U164+Կոտայք!U164+Շիրակ!U164+Տավուշ!U164+Սյունիք!U164+Գեղարքունիք!U164)</f>
        <v>0</v>
      </c>
      <c r="V164" s="35">
        <f>SUM(Լոռի!V164+'Արագածոտն '!V164+'Երևան քաղաք'!V164+'Արարատ և Վայոց ձոր'!V164+Արմավիր!V164+Կոտայք!V164+Շիրակ!V164+Տավուշ!V164+Սյունիք!V164+Գեղարքունիք!V164)</f>
        <v>0</v>
      </c>
      <c r="W164" s="35">
        <f>SUM(Լոռի!W164+'Արագածոտն '!W164+'Երևան քաղաք'!W164+'Արարատ և Վայոց ձոր'!W164+Արմավիր!W164+Կոտայք!W164+Շիրակ!W164+Տավուշ!W164+Սյունիք!W164+Գեղարքունիք!W164)</f>
        <v>0</v>
      </c>
      <c r="X164" s="35">
        <f>SUM(Լոռի!X164+'Արագածոտն '!X164+'Երևան քաղաք'!X164+'Արարատ և Վայոց ձոր'!X164+Արմավիր!X164+Կոտայք!X164+Շիրակ!X164+Տավուշ!X164+Սյունիք!X164+Գեղարքունիք!X164)</f>
        <v>0</v>
      </c>
      <c r="Y164" s="35">
        <f>SUM(Լոռի!Y164+'Արագածոտն '!Y164+'Երևան քաղաք'!Y164+'Արարատ և Վայոց ձոր'!Y164+Արմավիր!Y164+Կոտայք!Y164+Շիրակ!Y164+Տավուշ!Y164+Սյունիք!Y164+Գեղարքունիք!Y164)</f>
        <v>0</v>
      </c>
      <c r="Z164" s="35">
        <f>SUM(Լոռի!Z164+'Արագածոտն '!Z164+'Երևան քաղաք'!Z164+'Արարատ և Վայոց ձոր'!Z164+Արմավիր!Z164+Կոտայք!Z164+Շիրակ!Z164+Տավուշ!Z164+Սյունիք!Z164+Գեղարքունիք!Z164)</f>
        <v>0</v>
      </c>
      <c r="AA164" s="35">
        <f>SUM(Լոռի!AA164+'Արագածոտն '!AA164+'Երևան քաղաք'!AA164+'Արարատ և Վայոց ձոր'!AA164+Արմավիր!AA164+Կոտայք!AA164+Շիրակ!AA164+Տավուշ!AA164+Սյունիք!AA164+Գեղարքունիք!AA164)</f>
        <v>0</v>
      </c>
      <c r="AB164" s="35">
        <f>SUM(Լոռի!AB164+'Արագածոտն '!AB164+'Երևան քաղաք'!AB164+'Արարատ և Վայոց ձոր'!AB164+Արմավիր!AB164+Կոտայք!AB164+Շիրակ!AB164+Տավուշ!AB164+Սյունիք!AB164+Գեղարքունիք!AB164)</f>
        <v>0</v>
      </c>
    </row>
    <row r="165" spans="1:28" ht="20.100000000000001" customHeight="1" x14ac:dyDescent="0.3">
      <c r="A165" s="52" t="s">
        <v>126</v>
      </c>
      <c r="B165" s="37" t="s">
        <v>423</v>
      </c>
      <c r="C165" s="34">
        <v>229</v>
      </c>
      <c r="D165" s="35">
        <f>SUM(Լոռի!D165+'Արագածոտն '!D165+'Երևան քաղաք'!D165+'Արարատ և Վայոց ձոր'!D165+Արմավիր!D165+Կոտայք!D165+Շիրակ!D165+Տավուշ!D165+Սյունիք!D165+Գեղարքունիք!D165)</f>
        <v>0</v>
      </c>
      <c r="E165" s="35">
        <f>SUM(Լոռի!E165+'Արագածոտն '!E165+'Երևան քաղաք'!E165+'Արարատ և Վայոց ձոր'!E165+Արմավիր!E165+Կոտայք!E165+Շիրակ!E165+Տավուշ!E165+Սյունիք!E165+Գեղարքունիք!E165)</f>
        <v>0</v>
      </c>
      <c r="F165" s="35">
        <f>SUM(Լոռի!F165+'Արագածոտն '!F165+'Երևան քաղաք'!F165+'Արարատ և Վայոց ձոր'!F165+Արմավիր!F165+Կոտայք!F165+Շիրակ!F165+Տավուշ!F165+Սյունիք!F165+Գեղարքունիք!F165)</f>
        <v>0</v>
      </c>
      <c r="G165" s="35">
        <f>SUM(Լոռի!G165+'Արագածոտն '!G165+'Երևան քաղաք'!G165+'Արարատ և Վայոց ձոր'!G165+Արմավիր!G165+Կոտայք!G165+Շիրակ!G165+Տավուշ!G165+Սյունիք!G165+Գեղարքունիք!G165)</f>
        <v>0</v>
      </c>
      <c r="H165" s="35">
        <f>SUM(Լոռի!H165+'Արագածոտն '!H165+'Երևան քաղաք'!H165+'Արարատ և Վայոց ձոր'!H165+Արմավիր!H165+Կոտայք!H165+Շիրակ!H165+Տավուշ!H165+Սյունիք!H165+Գեղարքունիք!H165)</f>
        <v>0</v>
      </c>
      <c r="I165" s="35">
        <f>SUM(Լոռի!I165+'Արագածոտն '!I165+'Երևան քաղաք'!I165+'Արարատ և Վայոց ձոր'!I165+Արմավիր!I165+Կոտայք!I165+Շիրակ!I165+Տավուշ!I165+Սյունիք!I165+Գեղարքունիք!I165)</f>
        <v>0</v>
      </c>
      <c r="J165" s="35">
        <f>SUM(Լոռի!J165+'Արագածոտն '!J165+'Երևան քաղաք'!J165+'Արարատ և Վայոց ձոր'!J165+Արմավիր!J165+Կոտայք!J165+Շիրակ!J165+Տավուշ!J165+Սյունիք!J165+Գեղարքունիք!J165)</f>
        <v>0</v>
      </c>
      <c r="K165" s="35">
        <f>SUM(Լոռի!K165+'Արագածոտն '!K165+'Երևան քաղաք'!K165+'Արարատ և Վայոց ձոր'!K165+Արմավիր!K165+Կոտայք!K165+Շիրակ!K165+Տավուշ!K165+Սյունիք!K165+Գեղարքունիք!K165)</f>
        <v>0</v>
      </c>
      <c r="L165" s="35">
        <f>SUM(Լոռի!L165+'Արագածոտն '!L165+'Երևան քաղաք'!L165+'Արարատ և Վայոց ձոր'!L165+Արմավիր!L165+Կոտայք!L165+Շիրակ!L165+Տավուշ!L165+Սյունիք!L165+Գեղարքունիք!L165)</f>
        <v>0</v>
      </c>
      <c r="M165" s="35">
        <f>SUM(Լոռի!M165+'Արագածոտն '!M165+'Երևան քաղաք'!M165+'Արարատ և Վայոց ձոր'!M165+Արմավիր!M165+Կոտայք!M165+Շիրակ!M165+Տավուշ!M165+Սյունիք!M165+Գեղարքունիք!M165)</f>
        <v>0</v>
      </c>
      <c r="N165" s="35">
        <f>SUM(Լոռի!N165+'Արագածոտն '!N165+'Երևան քաղաք'!N165+'Արարատ և Վայոց ձոր'!N165+Արմավիր!N165+Կոտայք!N165+Շիրակ!N165+Տավուշ!N165+Սյունիք!N165+Գեղարքունիք!N165)</f>
        <v>0</v>
      </c>
      <c r="O165" s="35">
        <f>SUM(Լոռի!O165+'Արագածոտն '!O165+'Երևան քաղաք'!O165+'Արարատ և Վայոց ձոր'!O165+Արմավիր!O165+Կոտայք!O165+Շիրակ!O165+Տավուշ!O165+Սյունիք!O165+Գեղարքունիք!O165)</f>
        <v>0</v>
      </c>
      <c r="P165" s="35">
        <f>SUM(Լոռի!P165+'Արագածոտն '!P165+'Երևան քաղաք'!P165+'Արարատ և Վայոց ձոր'!P165+Արմավիր!P165+Կոտայք!P165+Շիրակ!P165+Տավուշ!P165+Սյունիք!P165+Գեղարքունիք!P165)</f>
        <v>0</v>
      </c>
      <c r="Q165" s="35">
        <f>SUM(Լոռի!Q165+'Արագածոտն '!Q165+'Երևան քաղաք'!Q165+'Արարատ և Վայոց ձոր'!Q165+Արմավիր!Q165+Կոտայք!Q165+Շիրակ!Q165+Տավուշ!Q165+Սյունիք!Q165+Գեղարքունիք!Q165)</f>
        <v>0</v>
      </c>
      <c r="R165" s="35">
        <f>SUM(Լոռի!R165+'Արագածոտն '!R165+'Երևան քաղաք'!R165+'Արարատ և Վայոց ձոր'!R165+Արմավիր!R165+Կոտայք!R165+Շիրակ!R165+Տավուշ!R165+Սյունիք!R165+Գեղարքունիք!R165)</f>
        <v>0</v>
      </c>
      <c r="S165" s="35">
        <f>SUM(Լոռի!S165+'Արագածոտն '!S165+'Երևան քաղաք'!S165+'Արարատ և Վայոց ձոր'!S165+Արմավիր!S165+Կոտայք!S165+Շիրակ!S165+Տավուշ!S165+Սյունիք!S165+Գեղարքունիք!S165)</f>
        <v>0</v>
      </c>
      <c r="T165" s="35">
        <f>SUM(Լոռի!T165+'Արագածոտն '!T165+'Երևան քաղաք'!T165+'Արարատ և Վայոց ձոր'!T165+Արմավիր!T165+Կոտայք!T165+Շիրակ!T165+Տավուշ!T165+Սյունիք!T165+Գեղարքունիք!T165)</f>
        <v>0</v>
      </c>
      <c r="U165" s="35">
        <f>SUM(Լոռի!U165+'Արագածոտն '!U165+'Երևան քաղաք'!U165+'Արարատ և Վայոց ձոր'!U165+Արմավիր!U165+Կոտայք!U165+Շիրակ!U165+Տավուշ!U165+Սյունիք!U165+Գեղարքունիք!U165)</f>
        <v>0</v>
      </c>
      <c r="V165" s="35">
        <f>SUM(Լոռի!V165+'Արագածոտն '!V165+'Երևան քաղաք'!V165+'Արարատ և Վայոց ձոր'!V165+Արմավիր!V165+Կոտայք!V165+Շիրակ!V165+Տավուշ!V165+Սյունիք!V165+Գեղարքունիք!V165)</f>
        <v>0</v>
      </c>
      <c r="W165" s="35">
        <f>SUM(Լոռի!W165+'Արագածոտն '!W165+'Երևան քաղաք'!W165+'Արարատ և Վայոց ձոր'!W165+Արմավիր!W165+Կոտայք!W165+Շիրակ!W165+Տավուշ!W165+Սյունիք!W165+Գեղարքունիք!W165)</f>
        <v>0</v>
      </c>
      <c r="X165" s="35">
        <f>SUM(Լոռի!X165+'Արագածոտն '!X165+'Երևան քաղաք'!X165+'Արարատ և Վայոց ձոր'!X165+Արմավիր!X165+Կոտայք!X165+Շիրակ!X165+Տավուշ!X165+Սյունիք!X165+Գեղարքունիք!X165)</f>
        <v>0</v>
      </c>
      <c r="Y165" s="35">
        <f>SUM(Լոռի!Y165+'Արագածոտն '!Y165+'Երևան քաղաք'!Y165+'Արարատ և Վայոց ձոր'!Y165+Արմավիր!Y165+Կոտայք!Y165+Շիրակ!Y165+Տավուշ!Y165+Սյունիք!Y165+Գեղարքունիք!Y165)</f>
        <v>0</v>
      </c>
      <c r="Z165" s="35">
        <f>SUM(Լոռի!Z165+'Արագածոտն '!Z165+'Երևան քաղաք'!Z165+'Արարատ և Վայոց ձոր'!Z165+Արմավիր!Z165+Կոտայք!Z165+Շիրակ!Z165+Տավուշ!Z165+Սյունիք!Z165+Գեղարքունիք!Z165)</f>
        <v>0</v>
      </c>
      <c r="AA165" s="35">
        <f>SUM(Լոռի!AA165+'Արագածոտն '!AA165+'Երևան քաղաք'!AA165+'Արարատ և Վայոց ձոր'!AA165+Արմավիր!AA165+Կոտայք!AA165+Շիրակ!AA165+Տավուշ!AA165+Սյունիք!AA165+Գեղարքունիք!AA165)</f>
        <v>0</v>
      </c>
      <c r="AB165" s="35">
        <f>SUM(Լոռի!AB165+'Արագածոտն '!AB165+'Երևան քաղաք'!AB165+'Արարատ և Վայոց ձոր'!AB165+Արմավիր!AB165+Կոտայք!AB165+Շիրակ!AB165+Տավուշ!AB165+Սյունիք!AB165+Գեղարքունիք!AB165)</f>
        <v>0</v>
      </c>
    </row>
    <row r="166" spans="1:28" ht="20.100000000000001" customHeight="1" x14ac:dyDescent="0.3">
      <c r="A166" s="52" t="s">
        <v>127</v>
      </c>
      <c r="B166" s="37" t="s">
        <v>529</v>
      </c>
      <c r="C166" s="34">
        <v>230</v>
      </c>
      <c r="D166" s="35">
        <f>SUM(Լոռի!D166+'Արագածոտն '!D166+'Երևան քաղաք'!D166+'Արարատ և Վայոց ձոր'!D166+Արմավիր!D166+Կոտայք!D166+Շիրակ!D166+Տավուշ!D166+Սյունիք!D166+Գեղարքունիք!D166)</f>
        <v>0</v>
      </c>
      <c r="E166" s="35">
        <f>SUM(Լոռի!E166+'Արագածոտն '!E166+'Երևան քաղաք'!E166+'Արարատ և Վայոց ձոր'!E166+Արմավիր!E166+Կոտայք!E166+Շիրակ!E166+Տավուշ!E166+Սյունիք!E166+Գեղարքունիք!E166)</f>
        <v>0</v>
      </c>
      <c r="F166" s="35">
        <f>SUM(Լոռի!F166+'Արագածոտն '!F166+'Երևան քաղաք'!F166+'Արարատ և Վայոց ձոր'!F166+Արմավիր!F166+Կոտայք!F166+Շիրակ!F166+Տավուշ!F166+Սյունիք!F166+Գեղարքունիք!F166)</f>
        <v>0</v>
      </c>
      <c r="G166" s="35">
        <f>SUM(Լոռի!G166+'Արագածոտն '!G166+'Երևան քաղաք'!G166+'Արարատ և Վայոց ձոր'!G166+Արմավիր!G166+Կոտայք!G166+Շիրակ!G166+Տավուշ!G166+Սյունիք!G166+Գեղարքունիք!G166)</f>
        <v>0</v>
      </c>
      <c r="H166" s="35">
        <f>SUM(Լոռի!H166+'Արագածոտն '!H166+'Երևան քաղաք'!H166+'Արարատ և Վայոց ձոր'!H166+Արմավիր!H166+Կոտայք!H166+Շիրակ!H166+Տավուշ!H166+Սյունիք!H166+Գեղարքունիք!H166)</f>
        <v>0</v>
      </c>
      <c r="I166" s="35">
        <f>SUM(Լոռի!I166+'Արագածոտն '!I166+'Երևան քաղաք'!I166+'Արարատ և Վայոց ձոր'!I166+Արմավիր!I166+Կոտայք!I166+Շիրակ!I166+Տավուշ!I166+Սյունիք!I166+Գեղարքունիք!I166)</f>
        <v>0</v>
      </c>
      <c r="J166" s="35">
        <f>SUM(Լոռի!J166+'Արագածոտն '!J166+'Երևան քաղաք'!J166+'Արարատ և Վայոց ձոր'!J166+Արմավիր!J166+Կոտայք!J166+Շիրակ!J166+Տավուշ!J166+Սյունիք!J166+Գեղարքունիք!J166)</f>
        <v>0</v>
      </c>
      <c r="K166" s="35">
        <f>SUM(Լոռի!K166+'Արագածոտն '!K166+'Երևան քաղաք'!K166+'Արարատ և Վայոց ձոր'!K166+Արմավիր!K166+Կոտայք!K166+Շիրակ!K166+Տավուշ!K166+Սյունիք!K166+Գեղարքունիք!K166)</f>
        <v>0</v>
      </c>
      <c r="L166" s="35">
        <f>SUM(Լոռի!L166+'Արագածոտն '!L166+'Երևան քաղաք'!L166+'Արարատ և Վայոց ձոր'!L166+Արմավիր!L166+Կոտայք!L166+Շիրակ!L166+Տավուշ!L166+Սյունիք!L166+Գեղարքունիք!L166)</f>
        <v>0</v>
      </c>
      <c r="M166" s="35">
        <f>SUM(Լոռի!M166+'Արագածոտն '!M166+'Երևան քաղաք'!M166+'Արարատ և Վայոց ձոր'!M166+Արմավիր!M166+Կոտայք!M166+Շիրակ!M166+Տավուշ!M166+Սյունիք!M166+Գեղարքունիք!M166)</f>
        <v>0</v>
      </c>
      <c r="N166" s="35">
        <f>SUM(Լոռի!N166+'Արագածոտն '!N166+'Երևան քաղաք'!N166+'Արարատ և Վայոց ձոր'!N166+Արմավիր!N166+Կոտայք!N166+Շիրակ!N166+Տավուշ!N166+Սյունիք!N166+Գեղարքունիք!N166)</f>
        <v>0</v>
      </c>
      <c r="O166" s="35">
        <f>SUM(Լոռի!O166+'Արագածոտն '!O166+'Երևան քաղաք'!O166+'Արարատ և Վայոց ձոր'!O166+Արմավիր!O166+Կոտայք!O166+Շիրակ!O166+Տավուշ!O166+Սյունիք!O166+Գեղարքունիք!O166)</f>
        <v>0</v>
      </c>
      <c r="P166" s="35">
        <f>SUM(Լոռի!P166+'Արագածոտն '!P166+'Երևան քաղաք'!P166+'Արարատ և Վայոց ձոր'!P166+Արմավիր!P166+Կոտայք!P166+Շիրակ!P166+Տավուշ!P166+Սյունիք!P166+Գեղարքունիք!P166)</f>
        <v>0</v>
      </c>
      <c r="Q166" s="35">
        <f>SUM(Լոռի!Q166+'Արագածոտն '!Q166+'Երևան քաղաք'!Q166+'Արարատ և Վայոց ձոր'!Q166+Արմավիր!Q166+Կոտայք!Q166+Շիրակ!Q166+Տավուշ!Q166+Սյունիք!Q166+Գեղարքունիք!Q166)</f>
        <v>0</v>
      </c>
      <c r="R166" s="35">
        <f>SUM(Լոռի!R166+'Արագածոտն '!R166+'Երևան քաղաք'!R166+'Արարատ և Վայոց ձոր'!R166+Արմավիր!R166+Կոտայք!R166+Շիրակ!R166+Տավուշ!R166+Սյունիք!R166+Գեղարքունիք!R166)</f>
        <v>0</v>
      </c>
      <c r="S166" s="35">
        <f>SUM(Լոռի!S166+'Արագածոտն '!S166+'Երևան քաղաք'!S166+'Արարատ և Վայոց ձոր'!S166+Արմավիր!S166+Կոտայք!S166+Շիրակ!S166+Տավուշ!S166+Սյունիք!S166+Գեղարքունիք!S166)</f>
        <v>0</v>
      </c>
      <c r="T166" s="35">
        <f>SUM(Լոռի!T166+'Արագածոտն '!T166+'Երևան քաղաք'!T166+'Արարատ և Վայոց ձոր'!T166+Արմավիր!T166+Կոտայք!T166+Շիրակ!T166+Տավուշ!T166+Սյունիք!T166+Գեղարքունիք!T166)</f>
        <v>0</v>
      </c>
      <c r="U166" s="35">
        <f>SUM(Լոռի!U166+'Արագածոտն '!U166+'Երևան քաղաք'!U166+'Արարատ և Վայոց ձոր'!U166+Արմավիր!U166+Կոտայք!U166+Շիրակ!U166+Տավուշ!U166+Սյունիք!U166+Գեղարքունիք!U166)</f>
        <v>0</v>
      </c>
      <c r="V166" s="35">
        <f>SUM(Լոռի!V166+'Արագածոտն '!V166+'Երևան քաղաք'!V166+'Արարատ և Վայոց ձոր'!V166+Արմավիր!V166+Կոտայք!V166+Շիրակ!V166+Տավուշ!V166+Սյունիք!V166+Գեղարքունիք!V166)</f>
        <v>0</v>
      </c>
      <c r="W166" s="35">
        <f>SUM(Լոռի!W166+'Արագածոտն '!W166+'Երևան քաղաք'!W166+'Արարատ և Վայոց ձոր'!W166+Արմավիր!W166+Կոտայք!W166+Շիրակ!W166+Տավուշ!W166+Սյունիք!W166+Գեղարքունիք!W166)</f>
        <v>0</v>
      </c>
      <c r="X166" s="35">
        <f>SUM(Լոռի!X166+'Արագածոտն '!X166+'Երևան քաղաք'!X166+'Արարատ և Վայոց ձոր'!X166+Արմավիր!X166+Կոտայք!X166+Շիրակ!X166+Տավուշ!X166+Սյունիք!X166+Գեղարքունիք!X166)</f>
        <v>0</v>
      </c>
      <c r="Y166" s="35">
        <f>SUM(Լոռի!Y166+'Արագածոտն '!Y166+'Երևան քաղաք'!Y166+'Արարատ և Վայոց ձոր'!Y166+Արմավիր!Y166+Կոտայք!Y166+Շիրակ!Y166+Տավուշ!Y166+Սյունիք!Y166+Գեղարքունիք!Y166)</f>
        <v>0</v>
      </c>
      <c r="Z166" s="35">
        <f>SUM(Լոռի!Z166+'Արագածոտն '!Z166+'Երևան քաղաք'!Z166+'Արարատ և Վայոց ձոր'!Z166+Արմավիր!Z166+Կոտայք!Z166+Շիրակ!Z166+Տավուշ!Z166+Սյունիք!Z166+Գեղարքունիք!Z166)</f>
        <v>0</v>
      </c>
      <c r="AA166" s="35">
        <f>SUM(Լոռի!AA166+'Արագածոտն '!AA166+'Երևան քաղաք'!AA166+'Արարատ և Վայոց ձոր'!AA166+Արմավիր!AA166+Կոտայք!AA166+Շիրակ!AA166+Տավուշ!AA166+Սյունիք!AA166+Գեղարքունիք!AA166)</f>
        <v>0</v>
      </c>
      <c r="AB166" s="35">
        <f>SUM(Լոռի!AB166+'Արագածոտն '!AB166+'Երևան քաղաք'!AB166+'Արարատ և Վայոց ձոր'!AB166+Արմավիր!AB166+Կոտայք!AB166+Շիրակ!AB166+Տավուշ!AB166+Սյունիք!AB166+Գեղարքունիք!AB166)</f>
        <v>0</v>
      </c>
    </row>
    <row r="167" spans="1:28" ht="20.100000000000001" customHeight="1" x14ac:dyDescent="0.3">
      <c r="A167" s="52" t="s">
        <v>128</v>
      </c>
      <c r="B167" s="37" t="s">
        <v>615</v>
      </c>
      <c r="C167" s="34">
        <v>231</v>
      </c>
      <c r="D167" s="35">
        <f>SUM(Լոռի!D167+'Արագածոտն '!D167+'Երևան քաղաք'!D167+'Արարատ և Վայոց ձոր'!D167+Արմավիր!D167+Կոտայք!D167+Շիրակ!D167+Տավուշ!D167+Սյունիք!D167+Գեղարքունիք!D167)</f>
        <v>0</v>
      </c>
      <c r="E167" s="35">
        <f>SUM(Լոռի!E167+'Արագածոտն '!E167+'Երևան քաղաք'!E167+'Արարատ և Վայոց ձոր'!E167+Արմավիր!E167+Կոտայք!E167+Շիրակ!E167+Տավուշ!E167+Սյունիք!E167+Գեղարքունիք!E167)</f>
        <v>0</v>
      </c>
      <c r="F167" s="35">
        <f>SUM(Լոռի!F167+'Արագածոտն '!F167+'Երևան քաղաք'!F167+'Արարատ և Վայոց ձոր'!F167+Արմավիր!F167+Կոտայք!F167+Շիրակ!F167+Տավուշ!F167+Սյունիք!F167+Գեղարքունիք!F167)</f>
        <v>0</v>
      </c>
      <c r="G167" s="35">
        <f>SUM(Լոռի!G167+'Արագածոտն '!G167+'Երևան քաղաք'!G167+'Արարատ և Վայոց ձոր'!G167+Արմավիր!G167+Կոտայք!G167+Շիրակ!G167+Տավուշ!G167+Սյունիք!G167+Գեղարքունիք!G167)</f>
        <v>0</v>
      </c>
      <c r="H167" s="35">
        <f>SUM(Լոռի!H167+'Արագածոտն '!H167+'Երևան քաղաք'!H167+'Արարատ և Վայոց ձոր'!H167+Արմավիր!H167+Կոտայք!H167+Շիրակ!H167+Տավուշ!H167+Սյունիք!H167+Գեղարքունիք!H167)</f>
        <v>0</v>
      </c>
      <c r="I167" s="35">
        <f>SUM(Լոռի!I167+'Արագածոտն '!I167+'Երևան քաղաք'!I167+'Արարատ և Վայոց ձոր'!I167+Արմավիր!I167+Կոտայք!I167+Շիրակ!I167+Տավուշ!I167+Սյունիք!I167+Գեղարքունիք!I167)</f>
        <v>0</v>
      </c>
      <c r="J167" s="35">
        <f>SUM(Լոռի!J167+'Արագածոտն '!J167+'Երևան քաղաք'!J167+'Արարատ և Վայոց ձոր'!J167+Արմավիր!J167+Կոտայք!J167+Շիրակ!J167+Տավուշ!J167+Սյունիք!J167+Գեղարքունիք!J167)</f>
        <v>0</v>
      </c>
      <c r="K167" s="35">
        <f>SUM(Լոռի!K167+'Արագածոտն '!K167+'Երևան քաղաք'!K167+'Արարատ և Վայոց ձոր'!K167+Արմավիր!K167+Կոտայք!K167+Շիրակ!K167+Տավուշ!K167+Սյունիք!K167+Գեղարքունիք!K167)</f>
        <v>0</v>
      </c>
      <c r="L167" s="35">
        <f>SUM(Լոռի!L167+'Արագածոտն '!L167+'Երևան քաղաք'!L167+'Արարատ և Վայոց ձոր'!L167+Արմավիր!L167+Կոտայք!L167+Շիրակ!L167+Տավուշ!L167+Սյունիք!L167+Գեղարքունիք!L167)</f>
        <v>0</v>
      </c>
      <c r="M167" s="35">
        <f>SUM(Լոռի!M167+'Արագածոտն '!M167+'Երևան քաղաք'!M167+'Արարատ և Վայոց ձոր'!M167+Արմավիր!M167+Կոտայք!M167+Շիրակ!M167+Տավուշ!M167+Սյունիք!M167+Գեղարքունիք!M167)</f>
        <v>0</v>
      </c>
      <c r="N167" s="35">
        <f>SUM(Լոռի!N167+'Արագածոտն '!N167+'Երևան քաղաք'!N167+'Արարատ և Վայոց ձոր'!N167+Արմավիր!N167+Կոտայք!N167+Շիրակ!N167+Տավուշ!N167+Սյունիք!N167+Գեղարքունիք!N167)</f>
        <v>0</v>
      </c>
      <c r="O167" s="35">
        <f>SUM(Լոռի!O167+'Արագածոտն '!O167+'Երևան քաղաք'!O167+'Արարատ և Վայոց ձոր'!O167+Արմավիր!O167+Կոտայք!O167+Շիրակ!O167+Տավուշ!O167+Սյունիք!O167+Գեղարքունիք!O167)</f>
        <v>0</v>
      </c>
      <c r="P167" s="35">
        <f>SUM(Լոռի!P167+'Արագածոտն '!P167+'Երևան քաղաք'!P167+'Արարատ և Վայոց ձոր'!P167+Արմավիր!P167+Կոտայք!P167+Շիրակ!P167+Տավուշ!P167+Սյունիք!P167+Գեղարքունիք!P167)</f>
        <v>0</v>
      </c>
      <c r="Q167" s="35">
        <f>SUM(Լոռի!Q167+'Արագածոտն '!Q167+'Երևան քաղաք'!Q167+'Արարատ և Վայոց ձոր'!Q167+Արմավիր!Q167+Կոտայք!Q167+Շիրակ!Q167+Տավուշ!Q167+Սյունիք!Q167+Գեղարքունիք!Q167)</f>
        <v>0</v>
      </c>
      <c r="R167" s="35">
        <f>SUM(Լոռի!R167+'Արագածոտն '!R167+'Երևան քաղաք'!R167+'Արարատ և Վայոց ձոր'!R167+Արմավիր!R167+Կոտայք!R167+Շիրակ!R167+Տավուշ!R167+Սյունիք!R167+Գեղարքունիք!R167)</f>
        <v>0</v>
      </c>
      <c r="S167" s="35">
        <f>SUM(Լոռի!S167+'Արագածոտն '!S167+'Երևան քաղաք'!S167+'Արարատ և Վայոց ձոր'!S167+Արմավիր!S167+Կոտայք!S167+Շիրակ!S167+Տավուշ!S167+Սյունիք!S167+Գեղարքունիք!S167)</f>
        <v>0</v>
      </c>
      <c r="T167" s="35">
        <f>SUM(Լոռի!T167+'Արագածոտն '!T167+'Երևան քաղաք'!T167+'Արարատ և Վայոց ձոր'!T167+Արմավիր!T167+Կոտայք!T167+Շիրակ!T167+Տավուշ!T167+Սյունիք!T167+Գեղարքունիք!T167)</f>
        <v>0</v>
      </c>
      <c r="U167" s="35">
        <f>SUM(Լոռի!U167+'Արագածոտն '!U167+'Երևան քաղաք'!U167+'Արարատ և Վայոց ձոր'!U167+Արմավիր!U167+Կոտայք!U167+Շիրակ!U167+Տավուշ!U167+Սյունիք!U167+Գեղարքունիք!U167)</f>
        <v>0</v>
      </c>
      <c r="V167" s="35">
        <f>SUM(Լոռի!V167+'Արագածոտն '!V167+'Երևան քաղաք'!V167+'Արարատ և Վայոց ձոր'!V167+Արմավիր!V167+Կոտայք!V167+Շիրակ!V167+Տավուշ!V167+Սյունիք!V167+Գեղարքունիք!V167)</f>
        <v>0</v>
      </c>
      <c r="W167" s="35">
        <f>SUM(Լոռի!W167+'Արագածոտն '!W167+'Երևան քաղաք'!W167+'Արարատ և Վայոց ձոր'!W167+Արմավիր!W167+Կոտայք!W167+Շիրակ!W167+Տավուշ!W167+Սյունիք!W167+Գեղարքունիք!W167)</f>
        <v>0</v>
      </c>
      <c r="X167" s="35">
        <f>SUM(Լոռի!X167+'Արագածոտն '!X167+'Երևան քաղաք'!X167+'Արարատ և Վայոց ձոր'!X167+Արմավիր!X167+Կոտայք!X167+Շիրակ!X167+Տավուշ!X167+Սյունիք!X167+Գեղարքունիք!X167)</f>
        <v>0</v>
      </c>
      <c r="Y167" s="35">
        <f>SUM(Լոռի!Y167+'Արագածոտն '!Y167+'Երևան քաղաք'!Y167+'Արարատ և Վայոց ձոր'!Y167+Արմավիր!Y167+Կոտայք!Y167+Շիրակ!Y167+Տավուշ!Y167+Սյունիք!Y167+Գեղարքունիք!Y167)</f>
        <v>0</v>
      </c>
      <c r="Z167" s="35">
        <f>SUM(Լոռի!Z167+'Արագածոտն '!Z167+'Երևան քաղաք'!Z167+'Արարատ և Վայոց ձոր'!Z167+Արմավիր!Z167+Կոտայք!Z167+Շիրակ!Z167+Տավուշ!Z167+Սյունիք!Z167+Գեղարքունիք!Z167)</f>
        <v>0</v>
      </c>
      <c r="AA167" s="35">
        <f>SUM(Լոռի!AA167+'Արագածոտն '!AA167+'Երևան քաղաք'!AA167+'Արարատ և Վայոց ձոր'!AA167+Արմավիր!AA167+Կոտայք!AA167+Շիրակ!AA167+Տավուշ!AA167+Սյունիք!AA167+Գեղարքունիք!AA167)</f>
        <v>0</v>
      </c>
      <c r="AB167" s="35">
        <f>SUM(Լոռի!AB167+'Արագածոտն '!AB167+'Երևան քաղաք'!AB167+'Արարատ և Վայոց ձոր'!AB167+Արմավիր!AB167+Կոտայք!AB167+Շիրակ!AB167+Տավուշ!AB167+Սյունիք!AB167+Գեղարքունիք!AB167)</f>
        <v>0</v>
      </c>
    </row>
    <row r="168" spans="1:28" ht="20.100000000000001" customHeight="1" x14ac:dyDescent="0.3">
      <c r="A168" s="52" t="s">
        <v>129</v>
      </c>
      <c r="B168" s="37" t="s">
        <v>424</v>
      </c>
      <c r="C168" s="34">
        <v>232</v>
      </c>
      <c r="D168" s="35">
        <f>SUM(Լոռի!D168+'Արագածոտն '!D168+'Երևան քաղաք'!D168+'Արարատ և Վայոց ձոր'!D168+Արմավիր!D168+Կոտայք!D168+Շիրակ!D168+Տավուշ!D168+Սյունիք!D168+Գեղարքունիք!D168)</f>
        <v>0</v>
      </c>
      <c r="E168" s="35">
        <f>SUM(Լոռի!E168+'Արագածոտն '!E168+'Երևան քաղաք'!E168+'Արարատ և Վայոց ձոր'!E168+Արմավիր!E168+Կոտայք!E168+Շիրակ!E168+Տավուշ!E168+Սյունիք!E168+Գեղարքունիք!E168)</f>
        <v>0</v>
      </c>
      <c r="F168" s="35">
        <f>SUM(Լոռի!F168+'Արագածոտն '!F168+'Երևան քաղաք'!F168+'Արարատ և Վայոց ձոր'!F168+Արմավիր!F168+Կոտայք!F168+Շիրակ!F168+Տավուշ!F168+Սյունիք!F168+Գեղարքունիք!F168)</f>
        <v>0</v>
      </c>
      <c r="G168" s="35">
        <f>SUM(Լոռի!G168+'Արագածոտն '!G168+'Երևան քաղաք'!G168+'Արարատ և Վայոց ձոր'!G168+Արմավիր!G168+Կոտայք!G168+Շիրակ!G168+Տավուշ!G168+Սյունիք!G168+Գեղարքունիք!G168)</f>
        <v>0</v>
      </c>
      <c r="H168" s="35">
        <f>SUM(Լոռի!H168+'Արագածոտն '!H168+'Երևան քաղաք'!H168+'Արարատ և Վայոց ձոր'!H168+Արմավիր!H168+Կոտայք!H168+Շիրակ!H168+Տավուշ!H168+Սյունիք!H168+Գեղարքունիք!H168)</f>
        <v>0</v>
      </c>
      <c r="I168" s="35">
        <f>SUM(Լոռի!I168+'Արագածոտն '!I168+'Երևան քաղաք'!I168+'Արարատ և Վայոց ձոր'!I168+Արմավիր!I168+Կոտայք!I168+Շիրակ!I168+Տավուշ!I168+Սյունիք!I168+Գեղարքունիք!I168)</f>
        <v>0</v>
      </c>
      <c r="J168" s="35">
        <f>SUM(Լոռի!J168+'Արագածոտն '!J168+'Երևան քաղաք'!J168+'Արարատ և Վայոց ձոր'!J168+Արմավիր!J168+Կոտայք!J168+Շիրակ!J168+Տավուշ!J168+Սյունիք!J168+Գեղարքունիք!J168)</f>
        <v>0</v>
      </c>
      <c r="K168" s="35">
        <f>SUM(Լոռի!K168+'Արագածոտն '!K168+'Երևան քաղաք'!K168+'Արարատ և Վայոց ձոր'!K168+Արմավիր!K168+Կոտայք!K168+Շիրակ!K168+Տավուշ!K168+Սյունիք!K168+Գեղարքունիք!K168)</f>
        <v>0</v>
      </c>
      <c r="L168" s="35">
        <f>SUM(Լոռի!L168+'Արագածոտն '!L168+'Երևան քաղաք'!L168+'Արարատ և Վայոց ձոր'!L168+Արմավիր!L168+Կոտայք!L168+Շիրակ!L168+Տավուշ!L168+Սյունիք!L168+Գեղարքունիք!L168)</f>
        <v>0</v>
      </c>
      <c r="M168" s="35">
        <f>SUM(Լոռի!M168+'Արագածոտն '!M168+'Երևան քաղաք'!M168+'Արարատ և Վայոց ձոր'!M168+Արմավիր!M168+Կոտայք!M168+Շիրակ!M168+Տավուշ!M168+Սյունիք!M168+Գեղարքունիք!M168)</f>
        <v>0</v>
      </c>
      <c r="N168" s="35">
        <f>SUM(Լոռի!N168+'Արագածոտն '!N168+'Երևան քաղաք'!N168+'Արարատ և Վայոց ձոր'!N168+Արմավիր!N168+Կոտայք!N168+Շիրակ!N168+Տավուշ!N168+Սյունիք!N168+Գեղարքունիք!N168)</f>
        <v>0</v>
      </c>
      <c r="O168" s="35">
        <f>SUM(Լոռի!O168+'Արագածոտն '!O168+'Երևան քաղաք'!O168+'Արարատ և Վայոց ձոր'!O168+Արմավիր!O168+Կոտայք!O168+Շիրակ!O168+Տավուշ!O168+Սյունիք!O168+Գեղարքունիք!O168)</f>
        <v>0</v>
      </c>
      <c r="P168" s="35">
        <f>SUM(Լոռի!P168+'Արագածոտն '!P168+'Երևան քաղաք'!P168+'Արարատ և Վայոց ձոր'!P168+Արմավիր!P168+Կոտայք!P168+Շիրակ!P168+Տավուշ!P168+Սյունիք!P168+Գեղարքունիք!P168)</f>
        <v>0</v>
      </c>
      <c r="Q168" s="35">
        <f>SUM(Լոռի!Q168+'Արագածոտն '!Q168+'Երևան քաղաք'!Q168+'Արարատ և Վայոց ձոր'!Q168+Արմավիր!Q168+Կոտայք!Q168+Շիրակ!Q168+Տավուշ!Q168+Սյունիք!Q168+Գեղարքունիք!Q168)</f>
        <v>0</v>
      </c>
      <c r="R168" s="35">
        <f>SUM(Լոռի!R168+'Արագածոտն '!R168+'Երևան քաղաք'!R168+'Արարատ և Վայոց ձոր'!R168+Արմավիր!R168+Կոտայք!R168+Շիրակ!R168+Տավուշ!R168+Սյունիք!R168+Գեղարքունիք!R168)</f>
        <v>0</v>
      </c>
      <c r="S168" s="35">
        <f>SUM(Լոռի!S168+'Արագածոտն '!S168+'Երևան քաղաք'!S168+'Արարատ և Վայոց ձոր'!S168+Արմավիր!S168+Կոտայք!S168+Շիրակ!S168+Տավուշ!S168+Սյունիք!S168+Գեղարքունիք!S168)</f>
        <v>0</v>
      </c>
      <c r="T168" s="35">
        <f>SUM(Լոռի!T168+'Արագածոտն '!T168+'Երևան քաղաք'!T168+'Արարատ և Վայոց ձոր'!T168+Արմավիր!T168+Կոտայք!T168+Շիրակ!T168+Տավուշ!T168+Սյունիք!T168+Գեղարքունիք!T168)</f>
        <v>0</v>
      </c>
      <c r="U168" s="35">
        <f>SUM(Լոռի!U168+'Արագածոտն '!U168+'Երևան քաղաք'!U168+'Արարատ և Վայոց ձոր'!U168+Արմավիր!U168+Կոտայք!U168+Շիրակ!U168+Տավուշ!U168+Սյունիք!U168+Գեղարքունիք!U168)</f>
        <v>0</v>
      </c>
      <c r="V168" s="35">
        <f>SUM(Լոռի!V168+'Արագածոտն '!V168+'Երևան քաղաք'!V168+'Արարատ և Վայոց ձոր'!V168+Արմավիր!V168+Կոտայք!V168+Շիրակ!V168+Տավուշ!V168+Սյունիք!V168+Գեղարքունիք!V168)</f>
        <v>0</v>
      </c>
      <c r="W168" s="35">
        <f>SUM(Լոռի!W168+'Արագածոտն '!W168+'Երևան քաղաք'!W168+'Արարատ և Վայոց ձոր'!W168+Արմավիր!W168+Կոտայք!W168+Շիրակ!W168+Տավուշ!W168+Սյունիք!W168+Գեղարքունիք!W168)</f>
        <v>0</v>
      </c>
      <c r="X168" s="35">
        <f>SUM(Լոռի!X168+'Արագածոտն '!X168+'Երևան քաղաք'!X168+'Արարատ և Վայոց ձոր'!X168+Արմավիր!X168+Կոտայք!X168+Շիրակ!X168+Տավուշ!X168+Սյունիք!X168+Գեղարքունիք!X168)</f>
        <v>0</v>
      </c>
      <c r="Y168" s="35">
        <f>SUM(Լոռի!Y168+'Արագածոտն '!Y168+'Երևան քաղաք'!Y168+'Արարատ և Վայոց ձոր'!Y168+Արմավիր!Y168+Կոտայք!Y168+Շիրակ!Y168+Տավուշ!Y168+Սյունիք!Y168+Գեղարքունիք!Y168)</f>
        <v>0</v>
      </c>
      <c r="Z168" s="35">
        <f>SUM(Լոռի!Z168+'Արագածոտն '!Z168+'Երևան քաղաք'!Z168+'Արարատ և Վայոց ձոր'!Z168+Արմավիր!Z168+Կոտայք!Z168+Շիրակ!Z168+Տավուշ!Z168+Սյունիք!Z168+Գեղարքունիք!Z168)</f>
        <v>0</v>
      </c>
      <c r="AA168" s="35">
        <f>SUM(Լոռի!AA168+'Արագածոտն '!AA168+'Երևան քաղաք'!AA168+'Արարատ և Վայոց ձոր'!AA168+Արմավիր!AA168+Կոտայք!AA168+Շիրակ!AA168+Տավուշ!AA168+Սյունիք!AA168+Գեղարքունիք!AA168)</f>
        <v>0</v>
      </c>
      <c r="AB168" s="35">
        <f>SUM(Լոռի!AB168+'Արագածոտն '!AB168+'Երևան քաղաք'!AB168+'Արարատ և Վայոց ձոր'!AB168+Արմավիր!AB168+Կոտայք!AB168+Շիրակ!AB168+Տավուշ!AB168+Սյունիք!AB168+Գեղարքունիք!AB168)</f>
        <v>0</v>
      </c>
    </row>
    <row r="169" spans="1:28" ht="20.100000000000001" customHeight="1" x14ac:dyDescent="0.3">
      <c r="A169" s="52" t="s">
        <v>130</v>
      </c>
      <c r="B169" s="37" t="s">
        <v>616</v>
      </c>
      <c r="C169" s="34">
        <v>233</v>
      </c>
      <c r="D169" s="35">
        <f>SUM(Լոռի!D169+'Արագածոտն '!D169+'Երևան քաղաք'!D169+'Արարատ և Վայոց ձոր'!D169+Արմավիր!D169+Կոտայք!D169+Շիրակ!D169+Տավուշ!D169+Սյունիք!D169+Գեղարքունիք!D169)</f>
        <v>0</v>
      </c>
      <c r="E169" s="35">
        <f>SUM(Լոռի!E169+'Արագածոտն '!E169+'Երևան քաղաք'!E169+'Արարատ և Վայոց ձոր'!E169+Արմավիր!E169+Կոտայք!E169+Շիրակ!E169+Տավուշ!E169+Սյունիք!E169+Գեղարքունիք!E169)</f>
        <v>0</v>
      </c>
      <c r="F169" s="35">
        <f>SUM(Լոռի!F169+'Արագածոտն '!F169+'Երևան քաղաք'!F169+'Արարատ և Վայոց ձոր'!F169+Արմավիր!F169+Կոտայք!F169+Շիրակ!F169+Տավուշ!F169+Սյունիք!F169+Գեղարքունիք!F169)</f>
        <v>0</v>
      </c>
      <c r="G169" s="35">
        <f>SUM(Լոռի!G169+'Արագածոտն '!G169+'Երևան քաղաք'!G169+'Արարատ և Վայոց ձոր'!G169+Արմավիր!G169+Կոտայք!G169+Շիրակ!G169+Տավուշ!G169+Սյունիք!G169+Գեղարքունիք!G169)</f>
        <v>0</v>
      </c>
      <c r="H169" s="35">
        <f>SUM(Լոռի!H169+'Արագածոտն '!H169+'Երևան քաղաք'!H169+'Արարատ և Վայոց ձոր'!H169+Արմավիր!H169+Կոտայք!H169+Շիրակ!H169+Տավուշ!H169+Սյունիք!H169+Գեղարքունիք!H169)</f>
        <v>0</v>
      </c>
      <c r="I169" s="35">
        <f>SUM(Լոռի!I169+'Արագածոտն '!I169+'Երևան քաղաք'!I169+'Արարատ և Վայոց ձոր'!I169+Արմավիր!I169+Կոտայք!I169+Շիրակ!I169+Տավուշ!I169+Սյունիք!I169+Գեղարքունիք!I169)</f>
        <v>0</v>
      </c>
      <c r="J169" s="35">
        <f>SUM(Լոռի!J169+'Արագածոտն '!J169+'Երևան քաղաք'!J169+'Արարատ և Վայոց ձոր'!J169+Արմավիր!J169+Կոտայք!J169+Շիրակ!J169+Տավուշ!J169+Սյունիք!J169+Գեղարքունիք!J169)</f>
        <v>0</v>
      </c>
      <c r="K169" s="35">
        <f>SUM(Լոռի!K169+'Արագածոտն '!K169+'Երևան քաղաք'!K169+'Արարատ և Վայոց ձոր'!K169+Արմավիր!K169+Կոտայք!K169+Շիրակ!K169+Տավուշ!K169+Սյունիք!K169+Գեղարքունիք!K169)</f>
        <v>0</v>
      </c>
      <c r="L169" s="35">
        <f>SUM(Լոռի!L169+'Արագածոտն '!L169+'Երևան քաղաք'!L169+'Արարատ և Վայոց ձոր'!L169+Արմավիր!L169+Կոտայք!L169+Շիրակ!L169+Տավուշ!L169+Սյունիք!L169+Գեղարքունիք!L169)</f>
        <v>0</v>
      </c>
      <c r="M169" s="35">
        <f>SUM(Լոռի!M169+'Արագածոտն '!M169+'Երևան քաղաք'!M169+'Արարատ և Վայոց ձոր'!M169+Արմավիր!M169+Կոտայք!M169+Շիրակ!M169+Տավուշ!M169+Սյունիք!M169+Գեղարքունիք!M169)</f>
        <v>0</v>
      </c>
      <c r="N169" s="35">
        <f>SUM(Լոռի!N169+'Արագածոտն '!N169+'Երևան քաղաք'!N169+'Արարատ և Վայոց ձոր'!N169+Արմավիր!N169+Կոտայք!N169+Շիրակ!N169+Տավուշ!N169+Սյունիք!N169+Գեղարքունիք!N169)</f>
        <v>0</v>
      </c>
      <c r="O169" s="35">
        <f>SUM(Լոռի!O169+'Արագածոտն '!O169+'Երևան քաղաք'!O169+'Արարատ և Վայոց ձոր'!O169+Արմավիր!O169+Կոտայք!O169+Շիրակ!O169+Տավուշ!O169+Սյունիք!O169+Գեղարքունիք!O169)</f>
        <v>0</v>
      </c>
      <c r="P169" s="35">
        <f>SUM(Լոռի!P169+'Արագածոտն '!P169+'Երևան քաղաք'!P169+'Արարատ և Վայոց ձոր'!P169+Արմավիր!P169+Կոտայք!P169+Շիրակ!P169+Տավուշ!P169+Սյունիք!P169+Գեղարքունիք!P169)</f>
        <v>0</v>
      </c>
      <c r="Q169" s="35">
        <f>SUM(Լոռի!Q169+'Արագածոտն '!Q169+'Երևան քաղաք'!Q169+'Արարատ և Վայոց ձոր'!Q169+Արմավիր!Q169+Կոտայք!Q169+Շիրակ!Q169+Տավուշ!Q169+Սյունիք!Q169+Գեղարքունիք!Q169)</f>
        <v>0</v>
      </c>
      <c r="R169" s="35">
        <f>SUM(Լոռի!R169+'Արագածոտն '!R169+'Երևան քաղաք'!R169+'Արարատ և Վայոց ձոր'!R169+Արմավիր!R169+Կոտայք!R169+Շիրակ!R169+Տավուշ!R169+Սյունիք!R169+Գեղարքունիք!R169)</f>
        <v>0</v>
      </c>
      <c r="S169" s="35">
        <f>SUM(Լոռի!S169+'Արագածոտն '!S169+'Երևան քաղաք'!S169+'Արարատ և Վայոց ձոր'!S169+Արմավիր!S169+Կոտայք!S169+Շիրակ!S169+Տավուշ!S169+Սյունիք!S169+Գեղարքունիք!S169)</f>
        <v>0</v>
      </c>
      <c r="T169" s="35">
        <f>SUM(Լոռի!T169+'Արագածոտն '!T169+'Երևան քաղաք'!T169+'Արարատ և Վայոց ձոր'!T169+Արմավիր!T169+Կոտայք!T169+Շիրակ!T169+Տավուշ!T169+Սյունիք!T169+Գեղարքունիք!T169)</f>
        <v>0</v>
      </c>
      <c r="U169" s="35">
        <f>SUM(Լոռի!U169+'Արագածոտն '!U169+'Երևան քաղաք'!U169+'Արարատ և Վայոց ձոր'!U169+Արմավիր!U169+Կոտայք!U169+Շիրակ!U169+Տավուշ!U169+Սյունիք!U169+Գեղարքունիք!U169)</f>
        <v>0</v>
      </c>
      <c r="V169" s="35">
        <f>SUM(Լոռի!V169+'Արագածոտն '!V169+'Երևան քաղաք'!V169+'Արարատ և Վայոց ձոր'!V169+Արմավիր!V169+Կոտայք!V169+Շիրակ!V169+Տավուշ!V169+Սյունիք!V169+Գեղարքունիք!V169)</f>
        <v>0</v>
      </c>
      <c r="W169" s="35">
        <f>SUM(Լոռի!W169+'Արագածոտն '!W169+'Երևան քաղաք'!W169+'Արարատ և Վայոց ձոր'!W169+Արմավիր!W169+Կոտայք!W169+Շիրակ!W169+Տավուշ!W169+Սյունիք!W169+Գեղարքունիք!W169)</f>
        <v>0</v>
      </c>
      <c r="X169" s="35">
        <f>SUM(Լոռի!X169+'Արագածոտն '!X169+'Երևան քաղաք'!X169+'Արարատ և Վայոց ձոր'!X169+Արմավիր!X169+Կոտայք!X169+Շիրակ!X169+Տավուշ!X169+Սյունիք!X169+Գեղարքունիք!X169)</f>
        <v>0</v>
      </c>
      <c r="Y169" s="35">
        <f>SUM(Լոռի!Y169+'Արագածոտն '!Y169+'Երևան քաղաք'!Y169+'Արարատ և Վայոց ձոր'!Y169+Արմավիր!Y169+Կոտայք!Y169+Շիրակ!Y169+Տավուշ!Y169+Սյունիք!Y169+Գեղարքունիք!Y169)</f>
        <v>0</v>
      </c>
      <c r="Z169" s="35">
        <f>SUM(Լոռի!Z169+'Արագածոտն '!Z169+'Երևան քաղաք'!Z169+'Արարատ և Վայոց ձոր'!Z169+Արմավիր!Z169+Կոտայք!Z169+Շիրակ!Z169+Տավուշ!Z169+Սյունիք!Z169+Գեղարքունիք!Z169)</f>
        <v>0</v>
      </c>
      <c r="AA169" s="35">
        <f>SUM(Լոռի!AA169+'Արագածոտն '!AA169+'Երևան քաղաք'!AA169+'Արարատ և Վայոց ձոր'!AA169+Արմավիր!AA169+Կոտայք!AA169+Շիրակ!AA169+Տավուշ!AA169+Սյունիք!AA169+Գեղարքունիք!AA169)</f>
        <v>0</v>
      </c>
      <c r="AB169" s="35">
        <f>SUM(Լոռի!AB169+'Արագածոտն '!AB169+'Երևան քաղաք'!AB169+'Արարատ և Վայոց ձոր'!AB169+Արմավիր!AB169+Կոտայք!AB169+Շիրակ!AB169+Տավուշ!AB169+Սյունիք!AB169+Գեղարքունիք!AB169)</f>
        <v>0</v>
      </c>
    </row>
    <row r="170" spans="1:28" ht="20.100000000000001" customHeight="1" x14ac:dyDescent="0.3">
      <c r="A170" s="52" t="s">
        <v>131</v>
      </c>
      <c r="B170" s="37" t="s">
        <v>478</v>
      </c>
      <c r="C170" s="34">
        <v>234</v>
      </c>
      <c r="D170" s="35">
        <f>SUM(Լոռի!D170+'Արագածոտն '!D170+'Երևան քաղաք'!D170+'Արարատ և Վայոց ձոր'!D170+Արմավիր!D170+Կոտայք!D170+Շիրակ!D170+Տավուշ!D170+Սյունիք!D170+Գեղարքունիք!D170)</f>
        <v>0</v>
      </c>
      <c r="E170" s="35">
        <f>SUM(Լոռի!E170+'Արագածոտն '!E170+'Երևան քաղաք'!E170+'Արարատ և Վայոց ձոր'!E170+Արմավիր!E170+Կոտայք!E170+Շիրակ!E170+Տավուշ!E170+Սյունիք!E170+Գեղարքունիք!E170)</f>
        <v>0</v>
      </c>
      <c r="F170" s="35">
        <f>SUM(Լոռի!F170+'Արագածոտն '!F170+'Երևան քաղաք'!F170+'Արարատ և Վայոց ձոր'!F170+Արմավիր!F170+Կոտայք!F170+Շիրակ!F170+Տավուշ!F170+Սյունիք!F170+Գեղարքունիք!F170)</f>
        <v>0</v>
      </c>
      <c r="G170" s="35">
        <f>SUM(Լոռի!G170+'Արագածոտն '!G170+'Երևան քաղաք'!G170+'Արարատ և Վայոց ձոր'!G170+Արմավիր!G170+Կոտայք!G170+Շիրակ!G170+Տավուշ!G170+Սյունիք!G170+Գեղարքունիք!G170)</f>
        <v>0</v>
      </c>
      <c r="H170" s="35">
        <f>SUM(Լոռի!H170+'Արագածոտն '!H170+'Երևան քաղաք'!H170+'Արարատ և Վայոց ձոր'!H170+Արմավիր!H170+Կոտայք!H170+Շիրակ!H170+Տավուշ!H170+Սյունիք!H170+Գեղարքունիք!H170)</f>
        <v>0</v>
      </c>
      <c r="I170" s="35">
        <f>SUM(Լոռի!I170+'Արագածոտն '!I170+'Երևան քաղաք'!I170+'Արարատ և Վայոց ձոր'!I170+Արմավիր!I170+Կոտայք!I170+Շիրակ!I170+Տավուշ!I170+Սյունիք!I170+Գեղարքունիք!I170)</f>
        <v>0</v>
      </c>
      <c r="J170" s="35">
        <f>SUM(Լոռի!J170+'Արագածոտն '!J170+'Երևան քաղաք'!J170+'Արարատ և Վայոց ձոր'!J170+Արմավիր!J170+Կոտայք!J170+Շիրակ!J170+Տավուշ!J170+Սյունիք!J170+Գեղարքունիք!J170)</f>
        <v>0</v>
      </c>
      <c r="K170" s="35">
        <f>SUM(Լոռի!K170+'Արագածոտն '!K170+'Երևան քաղաք'!K170+'Արարատ և Վայոց ձոր'!K170+Արմավիր!K170+Կոտայք!K170+Շիրակ!K170+Տավուշ!K170+Սյունիք!K170+Գեղարքունիք!K170)</f>
        <v>0</v>
      </c>
      <c r="L170" s="35">
        <f>SUM(Լոռի!L170+'Արագածոտն '!L170+'Երևան քաղաք'!L170+'Արարատ և Վայոց ձոր'!L170+Արմավիր!L170+Կոտայք!L170+Շիրակ!L170+Տավուշ!L170+Սյունիք!L170+Գեղարքունիք!L170)</f>
        <v>0</v>
      </c>
      <c r="M170" s="35">
        <f>SUM(Լոռի!M170+'Արագածոտն '!M170+'Երևան քաղաք'!M170+'Արարատ և Վայոց ձոր'!M170+Արմավիր!M170+Կոտայք!M170+Շիրակ!M170+Տավուշ!M170+Սյունիք!M170+Գեղարքունիք!M170)</f>
        <v>0</v>
      </c>
      <c r="N170" s="35">
        <f>SUM(Լոռի!N170+'Արագածոտն '!N170+'Երևան քաղաք'!N170+'Արարատ և Վայոց ձոր'!N170+Արմավիր!N170+Կոտայք!N170+Շիրակ!N170+Տավուշ!N170+Սյունիք!N170+Գեղարքունիք!N170)</f>
        <v>0</v>
      </c>
      <c r="O170" s="35">
        <f>SUM(Լոռի!O170+'Արագածոտն '!O170+'Երևան քաղաք'!O170+'Արարատ և Վայոց ձոր'!O170+Արմավիր!O170+Կոտայք!O170+Շիրակ!O170+Տավուշ!O170+Սյունիք!O170+Գեղարքունիք!O170)</f>
        <v>0</v>
      </c>
      <c r="P170" s="35">
        <f>SUM(Լոռի!P170+'Արագածոտն '!P170+'Երևան քաղաք'!P170+'Արարատ և Վայոց ձոր'!P170+Արմավիր!P170+Կոտայք!P170+Շիրակ!P170+Տավուշ!P170+Սյունիք!P170+Գեղարքունիք!P170)</f>
        <v>0</v>
      </c>
      <c r="Q170" s="35">
        <f>SUM(Լոռի!Q170+'Արագածոտն '!Q170+'Երևան քաղաք'!Q170+'Արարատ և Վայոց ձոր'!Q170+Արմավիր!Q170+Կոտայք!Q170+Շիրակ!Q170+Տավուշ!Q170+Սյունիք!Q170+Գեղարքունիք!Q170)</f>
        <v>0</v>
      </c>
      <c r="R170" s="35">
        <f>SUM(Լոռի!R170+'Արագածոտն '!R170+'Երևան քաղաք'!R170+'Արարատ և Վայոց ձոր'!R170+Արմավիր!R170+Կոտայք!R170+Շիրակ!R170+Տավուշ!R170+Սյունիք!R170+Գեղարքունիք!R170)</f>
        <v>0</v>
      </c>
      <c r="S170" s="35">
        <f>SUM(Լոռի!S170+'Արագածոտն '!S170+'Երևան քաղաք'!S170+'Արարատ և Վայոց ձոր'!S170+Արմավիր!S170+Կոտայք!S170+Շիրակ!S170+Տավուշ!S170+Սյունիք!S170+Գեղարքունիք!S170)</f>
        <v>0</v>
      </c>
      <c r="T170" s="35">
        <f>SUM(Լոռի!T170+'Արագածոտն '!T170+'Երևան քաղաք'!T170+'Արարատ և Վայոց ձոր'!T170+Արմավիր!T170+Կոտայք!T170+Շիրակ!T170+Տավուշ!T170+Սյունիք!T170+Գեղարքունիք!T170)</f>
        <v>0</v>
      </c>
      <c r="U170" s="35">
        <f>SUM(Լոռի!U170+'Արագածոտն '!U170+'Երևան քաղաք'!U170+'Արարատ և Վայոց ձոր'!U170+Արմավիր!U170+Կոտայք!U170+Շիրակ!U170+Տավուշ!U170+Սյունիք!U170+Գեղարքունիք!U170)</f>
        <v>0</v>
      </c>
      <c r="V170" s="35">
        <f>SUM(Լոռի!V170+'Արագածոտն '!V170+'Երևան քաղաք'!V170+'Արարատ և Վայոց ձոր'!V170+Արմավիր!V170+Կոտայք!V170+Շիրակ!V170+Տավուշ!V170+Սյունիք!V170+Գեղարքունիք!V170)</f>
        <v>0</v>
      </c>
      <c r="W170" s="35">
        <f>SUM(Լոռի!W170+'Արագածոտն '!W170+'Երևան քաղաք'!W170+'Արարատ և Վայոց ձոր'!W170+Արմավիր!W170+Կոտայք!W170+Շիրակ!W170+Տավուշ!W170+Սյունիք!W170+Գեղարքունիք!W170)</f>
        <v>0</v>
      </c>
      <c r="X170" s="35">
        <f>SUM(Լոռի!X170+'Արագածոտն '!X170+'Երևան քաղաք'!X170+'Արարատ և Վայոց ձոր'!X170+Արմավիր!X170+Կոտայք!X170+Շիրակ!X170+Տավուշ!X170+Սյունիք!X170+Գեղարքունիք!X170)</f>
        <v>0</v>
      </c>
      <c r="Y170" s="35">
        <f>SUM(Լոռի!Y170+'Արագածոտն '!Y170+'Երևան քաղաք'!Y170+'Արարատ և Վայոց ձոր'!Y170+Արմավիր!Y170+Կոտայք!Y170+Շիրակ!Y170+Տավուշ!Y170+Սյունիք!Y170+Գեղարքունիք!Y170)</f>
        <v>0</v>
      </c>
      <c r="Z170" s="35">
        <f>SUM(Լոռի!Z170+'Արագածոտն '!Z170+'Երևան քաղաք'!Z170+'Արարատ և Վայոց ձոր'!Z170+Արմավիր!Z170+Կոտայք!Z170+Շիրակ!Z170+Տավուշ!Z170+Սյունիք!Z170+Գեղարքունիք!Z170)</f>
        <v>0</v>
      </c>
      <c r="AA170" s="35">
        <f>SUM(Լոռի!AA170+'Արագածոտն '!AA170+'Երևան քաղաք'!AA170+'Արարատ և Վայոց ձոր'!AA170+Արմավիր!AA170+Կոտայք!AA170+Շիրակ!AA170+Տավուշ!AA170+Սյունիք!AA170+Գեղարքունիք!AA170)</f>
        <v>0</v>
      </c>
      <c r="AB170" s="35">
        <f>SUM(Լոռի!AB170+'Արագածոտն '!AB170+'Երևան քաղաք'!AB170+'Արարատ և Վայոց ձոր'!AB170+Արմավիր!AB170+Կոտայք!AB170+Շիրակ!AB170+Տավուշ!AB170+Սյունիք!AB170+Գեղարքունիք!AB170)</f>
        <v>0</v>
      </c>
    </row>
    <row r="171" spans="1:28" ht="20.100000000000001" customHeight="1" x14ac:dyDescent="0.3">
      <c r="A171" s="52" t="s">
        <v>132</v>
      </c>
      <c r="B171" s="37" t="s">
        <v>617</v>
      </c>
      <c r="C171" s="34">
        <v>235</v>
      </c>
      <c r="D171" s="35">
        <f>SUM(Լոռի!D171+'Արագածոտն '!D171+'Երևան քաղաք'!D171+'Արարատ և Վայոց ձոր'!D171+Արմավիր!D171+Կոտայք!D171+Շիրակ!D171+Տավուշ!D171+Սյունիք!D171+Գեղարքունիք!D171)</f>
        <v>0</v>
      </c>
      <c r="E171" s="35">
        <f>SUM(Լոռի!E171+'Արագածոտն '!E171+'Երևան քաղաք'!E171+'Արարատ և Վայոց ձոր'!E171+Արմավիր!E171+Կոտայք!E171+Շիրակ!E171+Տավուշ!E171+Սյունիք!E171+Գեղարքունիք!E171)</f>
        <v>1</v>
      </c>
      <c r="F171" s="35">
        <f>SUM(Լոռի!F171+'Արագածոտն '!F171+'Երևան քաղաք'!F171+'Արարատ և Վայոց ձոր'!F171+Արմավիր!F171+Կոտայք!F171+Շիրակ!F171+Տավուշ!F171+Սյունիք!F171+Գեղարքունիք!F171)</f>
        <v>1</v>
      </c>
      <c r="G171" s="35">
        <f>SUM(Լոռի!G171+'Արագածոտն '!G171+'Երևան քաղաք'!G171+'Արարատ և Վայոց ձոր'!G171+Արմավիր!G171+Կոտայք!G171+Շիրակ!G171+Տավուշ!G171+Սյունիք!G171+Գեղարքունիք!G171)</f>
        <v>0</v>
      </c>
      <c r="H171" s="35">
        <f>SUM(Լոռի!H171+'Արագածոտն '!H171+'Երևան քաղաք'!H171+'Արարատ և Վայոց ձոր'!H171+Արմավիր!H171+Կոտայք!H171+Շիրակ!H171+Տավուշ!H171+Սյունիք!H171+Գեղարքունիք!H171)</f>
        <v>0</v>
      </c>
      <c r="I171" s="35">
        <f>SUM(Լոռի!I171+'Արագածոտն '!I171+'Երևան քաղաք'!I171+'Արարատ և Վայոց ձոր'!I171+Արմավիր!I171+Կոտայք!I171+Շիրակ!I171+Տավուշ!I171+Սյունիք!I171+Գեղարքունիք!I171)</f>
        <v>0</v>
      </c>
      <c r="J171" s="35">
        <f>SUM(Լոռի!J171+'Արագածոտն '!J171+'Երևան քաղաք'!J171+'Արարատ և Վայոց ձոր'!J171+Արմավիր!J171+Կոտայք!J171+Շիրակ!J171+Տավուշ!J171+Սյունիք!J171+Գեղարքունիք!J171)</f>
        <v>0</v>
      </c>
      <c r="K171" s="35">
        <f>SUM(Լոռի!K171+'Արագածոտն '!K171+'Երևան քաղաք'!K171+'Արարատ և Վայոց ձոր'!K171+Արմավիր!K171+Կոտայք!K171+Շիրակ!K171+Տավուշ!K171+Սյունիք!K171+Գեղարքունիք!K171)</f>
        <v>0</v>
      </c>
      <c r="L171" s="35">
        <f>SUM(Լոռի!L171+'Արագածոտն '!L171+'Երևան քաղաք'!L171+'Արարատ և Վայոց ձոր'!L171+Արմավիր!L171+Կոտայք!L171+Շիրակ!L171+Տավուշ!L171+Սյունիք!L171+Գեղարքունիք!L171)</f>
        <v>0</v>
      </c>
      <c r="M171" s="35">
        <f>SUM(Լոռի!M171+'Արագածոտն '!M171+'Երևան քաղաք'!M171+'Արարատ և Վայոց ձոր'!M171+Արմավիր!M171+Կոտայք!M171+Շիրակ!M171+Տավուշ!M171+Սյունիք!M171+Գեղարքունիք!M171)</f>
        <v>0</v>
      </c>
      <c r="N171" s="35">
        <f>SUM(Լոռի!N171+'Արագածոտն '!N171+'Երևան քաղաք'!N171+'Արարատ և Վայոց ձոր'!N171+Արմավիր!N171+Կոտայք!N171+Շիրակ!N171+Տավուշ!N171+Սյունիք!N171+Գեղարքունիք!N171)</f>
        <v>0</v>
      </c>
      <c r="O171" s="35">
        <f>SUM(Լոռի!O171+'Արագածոտն '!O171+'Երևան քաղաք'!O171+'Արարատ և Վայոց ձոր'!O171+Արմավիր!O171+Կոտայք!O171+Շիրակ!O171+Տավուշ!O171+Սյունիք!O171+Գեղարքունիք!O171)</f>
        <v>0</v>
      </c>
      <c r="P171" s="35">
        <f>SUM(Լոռի!P171+'Արագածոտն '!P171+'Երևան քաղաք'!P171+'Արարատ և Վայոց ձոր'!P171+Արմավիր!P171+Կոտայք!P171+Շիրակ!P171+Տավուշ!P171+Սյունիք!P171+Գեղարքունիք!P171)</f>
        <v>0</v>
      </c>
      <c r="Q171" s="35">
        <f>SUM(Լոռի!Q171+'Արագածոտն '!Q171+'Երևան քաղաք'!Q171+'Արարատ և Վայոց ձոր'!Q171+Արմավիր!Q171+Կոտայք!Q171+Շիրակ!Q171+Տավուշ!Q171+Սյունիք!Q171+Գեղարքունիք!Q171)</f>
        <v>0</v>
      </c>
      <c r="R171" s="35">
        <f>SUM(Լոռի!R171+'Արագածոտն '!R171+'Երևան քաղաք'!R171+'Արարատ և Վայոց ձոր'!R171+Արմավիր!R171+Կոտայք!R171+Շիրակ!R171+Տավուշ!R171+Սյունիք!R171+Գեղարքունիք!R171)</f>
        <v>0</v>
      </c>
      <c r="S171" s="35">
        <f>SUM(Լոռի!S171+'Արագածոտն '!S171+'Երևան քաղաք'!S171+'Արարատ և Վայոց ձոր'!S171+Արմավիր!S171+Կոտայք!S171+Շիրակ!S171+Տավուշ!S171+Սյունիք!S171+Գեղարքունիք!S171)</f>
        <v>0</v>
      </c>
      <c r="T171" s="35">
        <f>SUM(Լոռի!T171+'Արագածոտն '!T171+'Երևան քաղաք'!T171+'Արարատ և Վայոց ձոր'!T171+Արմավիր!T171+Կոտայք!T171+Շիրակ!T171+Տավուշ!T171+Սյունիք!T171+Գեղարքունիք!T171)</f>
        <v>1</v>
      </c>
      <c r="U171" s="35">
        <f>SUM(Լոռի!U171+'Արագածոտն '!U171+'Երևան քաղաք'!U171+'Արարատ և Վայոց ձոր'!U171+Արմավիր!U171+Կոտայք!U171+Շիրակ!U171+Տավուշ!U171+Սյունիք!U171+Գեղարքունիք!U171)</f>
        <v>0</v>
      </c>
      <c r="V171" s="35">
        <f>SUM(Լոռի!V171+'Արագածոտն '!V171+'Երևան քաղաք'!V171+'Արարատ և Վայոց ձոր'!V171+Արմավիր!V171+Կոտայք!V171+Շիրակ!V171+Տավուշ!V171+Սյունիք!V171+Գեղարքունիք!V171)</f>
        <v>0</v>
      </c>
      <c r="W171" s="35">
        <f>SUM(Լոռի!W171+'Արագածոտն '!W171+'Երևան քաղաք'!W171+'Արարատ և Վայոց ձոր'!W171+Արմավիր!W171+Կոտայք!W171+Շիրակ!W171+Տավուշ!W171+Սյունիք!W171+Գեղարքունիք!W171)</f>
        <v>0</v>
      </c>
      <c r="X171" s="35">
        <f>SUM(Լոռի!X171+'Արագածոտն '!X171+'Երևան քաղաք'!X171+'Արարատ և Վայոց ձոր'!X171+Արմավիր!X171+Կոտայք!X171+Շիրակ!X171+Տավուշ!X171+Սյունիք!X171+Գեղարքունիք!X171)</f>
        <v>0</v>
      </c>
      <c r="Y171" s="35">
        <f>SUM(Լոռի!Y171+'Արագածոտն '!Y171+'Երևան քաղաք'!Y171+'Արարատ և Վայոց ձոր'!Y171+Արմավիր!Y171+Կոտայք!Y171+Շիրակ!Y171+Տավուշ!Y171+Սյունիք!Y171+Գեղարքունիք!Y171)</f>
        <v>0</v>
      </c>
      <c r="Z171" s="35">
        <f>SUM(Լոռի!Z171+'Արագածոտն '!Z171+'Երևան քաղաք'!Z171+'Արարատ և Վայոց ձոր'!Z171+Արմավիր!Z171+Կոտայք!Z171+Շիրակ!Z171+Տավուշ!Z171+Սյունիք!Z171+Գեղարքունիք!Z171)</f>
        <v>0</v>
      </c>
      <c r="AA171" s="35">
        <f>SUM(Լոռի!AA171+'Արագածոտն '!AA171+'Երևան քաղաք'!AA171+'Արարատ և Վայոց ձոր'!AA171+Արմավիր!AA171+Կոտայք!AA171+Շիրակ!AA171+Տավուշ!AA171+Սյունիք!AA171+Գեղարքունիք!AA171)</f>
        <v>0</v>
      </c>
      <c r="AB171" s="35">
        <f>SUM(Լոռի!AB171+'Արագածոտն '!AB171+'Երևան քաղաք'!AB171+'Արարատ և Վայոց ձոր'!AB171+Արմավիր!AB171+Կոտայք!AB171+Շիրակ!AB171+Տավուշ!AB171+Սյունիք!AB171+Գեղարքունիք!AB171)</f>
        <v>0</v>
      </c>
    </row>
    <row r="172" spans="1:28" ht="20.100000000000001" customHeight="1" x14ac:dyDescent="0.3">
      <c r="A172" s="52" t="s">
        <v>713</v>
      </c>
      <c r="B172" s="37" t="s">
        <v>714</v>
      </c>
      <c r="C172" s="34">
        <v>235.1</v>
      </c>
      <c r="D172" s="35">
        <f>SUM(Լոռի!D172+'Արագածոտն '!D172+'Երևան քաղաք'!D172+'Արարատ և Վայոց ձոր'!D172+Արմավիր!D172+Կոտայք!D172+Շիրակ!D172+Տավուշ!D172+Սյունիք!D172+Գեղարքունիք!D172)</f>
        <v>0</v>
      </c>
      <c r="E172" s="35">
        <f>SUM(Լոռի!E172+'Արագածոտն '!E172+'Երևան քաղաք'!E172+'Արարատ և Վայոց ձոր'!E172+Արմավիր!E172+Կոտայք!E172+Շիրակ!E172+Տավուշ!E172+Սյունիք!E172+Գեղարքունիք!E172)</f>
        <v>0</v>
      </c>
      <c r="F172" s="35">
        <f>SUM(Լոռի!F172+'Արագածոտն '!F172+'Երևան քաղաք'!F172+'Արարատ և Վայոց ձոր'!F172+Արմավիր!F172+Կոտայք!F172+Շիրակ!F172+Տավուշ!F172+Սյունիք!F172+Գեղարքունիք!F172)</f>
        <v>0</v>
      </c>
      <c r="G172" s="35">
        <f>SUM(Լոռի!G172+'Արագածոտն '!G172+'Երևան քաղաք'!G172+'Արարատ և Վայոց ձոր'!G172+Արմավիր!G172+Կոտայք!G172+Շիրակ!G172+Տավուշ!G172+Սյունիք!G172+Գեղարքունիք!G172)</f>
        <v>0</v>
      </c>
      <c r="H172" s="35">
        <f>SUM(Լոռի!H172+'Արագածոտն '!H172+'Երևան քաղաք'!H172+'Արարատ և Վայոց ձոր'!H172+Արմավիր!H172+Կոտայք!H172+Շիրակ!H172+Տավուշ!H172+Սյունիք!H172+Գեղարքունիք!H172)</f>
        <v>0</v>
      </c>
      <c r="I172" s="35">
        <f>SUM(Լոռի!I172+'Արագածոտն '!I172+'Երևան քաղաք'!I172+'Արարատ և Վայոց ձոր'!I172+Արմավիր!I172+Կոտայք!I172+Շիրակ!I172+Տավուշ!I172+Սյունիք!I172+Գեղարքունիք!I172)</f>
        <v>0</v>
      </c>
      <c r="J172" s="35">
        <f>SUM(Լոռի!J172+'Արագածոտն '!J172+'Երևան քաղաք'!J172+'Արարատ և Վայոց ձոր'!J172+Արմավիր!J172+Կոտայք!J172+Շիրակ!J172+Տավուշ!J172+Սյունիք!J172+Գեղարքունիք!J172)</f>
        <v>0</v>
      </c>
      <c r="K172" s="35">
        <f>SUM(Լոռի!K172+'Արագածոտն '!K172+'Երևան քաղաք'!K172+'Արարատ և Վայոց ձոր'!K172+Արմավիր!K172+Կոտայք!K172+Շիրակ!K172+Տավուշ!K172+Սյունիք!K172+Գեղարքունիք!K172)</f>
        <v>0</v>
      </c>
      <c r="L172" s="35">
        <f>SUM(Լոռի!L172+'Արագածոտն '!L172+'Երևան քաղաք'!L172+'Արարատ և Վայոց ձոր'!L172+Արմավիր!L172+Կոտայք!L172+Շիրակ!L172+Տավուշ!L172+Սյունիք!L172+Գեղարքունիք!L172)</f>
        <v>0</v>
      </c>
      <c r="M172" s="35">
        <f>SUM(Լոռի!M172+'Արագածոտն '!M172+'Երևան քաղաք'!M172+'Արարատ և Վայոց ձոր'!M172+Արմավիր!M172+Կոտայք!M172+Շիրակ!M172+Տավուշ!M172+Սյունիք!M172+Գեղարքունիք!M172)</f>
        <v>0</v>
      </c>
      <c r="N172" s="35">
        <f>SUM(Լոռի!N172+'Արագածոտն '!N172+'Երևան քաղաք'!N172+'Արարատ և Վայոց ձոր'!N172+Արմավիր!N172+Կոտայք!N172+Շիրակ!N172+Տավուշ!N172+Սյունիք!N172+Գեղարքունիք!N172)</f>
        <v>0</v>
      </c>
      <c r="O172" s="35">
        <f>SUM(Լոռի!O172+'Արագածոտն '!O172+'Երևան քաղաք'!O172+'Արարատ և Վայոց ձոր'!O172+Արմավիր!O172+Կոտայք!O172+Շիրակ!O172+Տավուշ!O172+Սյունիք!O172+Գեղարքունիք!O172)</f>
        <v>0</v>
      </c>
      <c r="P172" s="35">
        <f>SUM(Լոռի!P172+'Արագածոտն '!P172+'Երևան քաղաք'!P172+'Արարատ և Վայոց ձոր'!P172+Արմավիր!P172+Կոտայք!P172+Շիրակ!P172+Տավուշ!P172+Սյունիք!P172+Գեղարքունիք!P172)</f>
        <v>0</v>
      </c>
      <c r="Q172" s="35">
        <f>SUM(Լոռի!Q172+'Արագածոտն '!Q172+'Երևան քաղաք'!Q172+'Արարատ և Վայոց ձոր'!Q172+Արմավիր!Q172+Կոտայք!Q172+Շիրակ!Q172+Տավուշ!Q172+Սյունիք!Q172+Գեղարքունիք!Q172)</f>
        <v>0</v>
      </c>
      <c r="R172" s="35">
        <f>SUM(Լոռի!R172+'Արագածոտն '!R172+'Երևան քաղաք'!R172+'Արարատ և Վայոց ձոր'!R172+Արմավիր!R172+Կոտայք!R172+Շիրակ!R172+Տավուշ!R172+Սյունիք!R172+Գեղարքունիք!R172)</f>
        <v>0</v>
      </c>
      <c r="S172" s="35">
        <f>SUM(Լոռի!S172+'Արագածոտն '!S172+'Երևան քաղաք'!S172+'Արարատ և Վայոց ձոր'!S172+Արմավիր!S172+Կոտայք!S172+Շիրակ!S172+Տավուշ!S172+Սյունիք!S172+Գեղարքունիք!S172)</f>
        <v>0</v>
      </c>
      <c r="T172" s="35">
        <f>SUM(Լոռի!T172+'Արագածոտն '!T172+'Երևան քաղաք'!T172+'Արարատ և Վայոց ձոր'!T172+Արմավիր!T172+Կոտայք!T172+Շիրակ!T172+Տավուշ!T172+Սյունիք!T172+Գեղարքունիք!T172)</f>
        <v>0</v>
      </c>
      <c r="U172" s="35">
        <f>SUM(Լոռի!U172+'Արագածոտն '!U172+'Երևան քաղաք'!U172+'Արարատ և Վայոց ձոր'!U172+Արմավիր!U172+Կոտայք!U172+Շիրակ!U172+Տավուշ!U172+Սյունիք!U172+Գեղարքունիք!U172)</f>
        <v>0</v>
      </c>
      <c r="V172" s="35">
        <f>SUM(Լոռի!V172+'Արագածոտն '!V172+'Երևան քաղաք'!V172+'Արարատ և Վայոց ձոր'!V172+Արմավիր!V172+Կոտայք!V172+Շիրակ!V172+Տավուշ!V172+Սյունիք!V172+Գեղարքունիք!V172)</f>
        <v>0</v>
      </c>
      <c r="W172" s="35">
        <f>SUM(Լոռի!W172+'Արագածոտն '!W172+'Երևան քաղաք'!W172+'Արարատ և Վայոց ձոր'!W172+Արմավիր!W172+Կոտայք!W172+Շիրակ!W172+Տավուշ!W172+Սյունիք!W172+Գեղարքունիք!W172)</f>
        <v>0</v>
      </c>
      <c r="X172" s="35">
        <f>SUM(Լոռի!X172+'Արագածոտն '!X172+'Երևան քաղաք'!X172+'Արարատ և Վայոց ձոր'!X172+Արմավիր!X172+Կոտայք!X172+Շիրակ!X172+Տավուշ!X172+Սյունիք!X172+Գեղարքունիք!X172)</f>
        <v>0</v>
      </c>
      <c r="Y172" s="35">
        <f>SUM(Լոռի!Y172+'Արագածոտն '!Y172+'Երևան քաղաք'!Y172+'Արարատ և Վայոց ձոր'!Y172+Արմավիր!Y172+Կոտայք!Y172+Շիրակ!Y172+Տավուշ!Y172+Սյունիք!Y172+Գեղարքունիք!Y172)</f>
        <v>0</v>
      </c>
      <c r="Z172" s="35">
        <f>SUM(Լոռի!Z172+'Արագածոտն '!Z172+'Երևան քաղաք'!Z172+'Արարատ և Վայոց ձոր'!Z172+Արմավիր!Z172+Կոտայք!Z172+Շիրակ!Z172+Տավուշ!Z172+Սյունիք!Z172+Գեղարքունիք!Z172)</f>
        <v>0</v>
      </c>
      <c r="AA172" s="35">
        <f>SUM(Լոռի!AA172+'Արագածոտն '!AA172+'Երևան քաղաք'!AA172+'Արարատ և Վայոց ձոր'!AA172+Արմավիր!AA172+Կոտայք!AA172+Շիրակ!AA172+Տավուշ!AA172+Սյունիք!AA172+Գեղարքունիք!AA172)</f>
        <v>0</v>
      </c>
      <c r="AB172" s="35">
        <f>SUM(Լոռի!AB172+'Արագածոտն '!AB172+'Երևան քաղաք'!AB172+'Արարատ և Վայոց ձոր'!AB172+Արմավիր!AB172+Կոտայք!AB172+Շիրակ!AB172+Տավուշ!AB172+Սյունիք!AB172+Գեղարքունիք!AB172)</f>
        <v>0</v>
      </c>
    </row>
    <row r="173" spans="1:28" ht="20.100000000000001" customHeight="1" x14ac:dyDescent="0.3">
      <c r="A173" s="52" t="s">
        <v>133</v>
      </c>
      <c r="B173" s="37" t="s">
        <v>618</v>
      </c>
      <c r="C173" s="34">
        <v>236</v>
      </c>
      <c r="D173" s="35">
        <f>SUM(Լոռի!D173+'Արագածոտն '!D173+'Երևան քաղաք'!D173+'Արարատ և Վայոց ձոր'!D173+Արմավիր!D173+Կոտայք!D173+Շիրակ!D173+Տավուշ!D173+Սյունիք!D173+Գեղարքունիք!D173)</f>
        <v>0</v>
      </c>
      <c r="E173" s="35">
        <f>SUM(Լոռի!E173+'Արագածոտն '!E173+'Երևան քաղաք'!E173+'Արարատ և Վայոց ձոր'!E173+Արմավիր!E173+Կոտայք!E173+Շիրակ!E173+Տավուշ!E173+Սյունիք!E173+Գեղարքունիք!E173)</f>
        <v>0</v>
      </c>
      <c r="F173" s="35">
        <f>SUM(Լոռի!F173+'Արագածոտն '!F173+'Երևան քաղաք'!F173+'Արարատ և Վայոց ձոր'!F173+Արմավիր!F173+Կոտայք!F173+Շիրակ!F173+Տավուշ!F173+Սյունիք!F173+Գեղարքունիք!F173)</f>
        <v>0</v>
      </c>
      <c r="G173" s="35">
        <f>SUM(Լոռի!G173+'Արագածոտն '!G173+'Երևան քաղաք'!G173+'Արարատ և Վայոց ձոր'!G173+Արմավիր!G173+Կոտայք!G173+Շիրակ!G173+Տավուշ!G173+Սյունիք!G173+Գեղարքունիք!G173)</f>
        <v>0</v>
      </c>
      <c r="H173" s="35">
        <f>SUM(Լոռի!H173+'Արագածոտն '!H173+'Երևան քաղաք'!H173+'Արարատ և Վայոց ձոր'!H173+Արմավիր!H173+Կոտայք!H173+Շիրակ!H173+Տավուշ!H173+Սյունիք!H173+Գեղարքունիք!H173)</f>
        <v>0</v>
      </c>
      <c r="I173" s="35">
        <f>SUM(Լոռի!I173+'Արագածոտն '!I173+'Երևան քաղաք'!I173+'Արարատ և Վայոց ձոր'!I173+Արմավիր!I173+Կոտայք!I173+Շիրակ!I173+Տավուշ!I173+Սյունիք!I173+Գեղարքունիք!I173)</f>
        <v>0</v>
      </c>
      <c r="J173" s="35">
        <f>SUM(Լոռի!J173+'Արագածոտն '!J173+'Երևան քաղաք'!J173+'Արարատ և Վայոց ձոր'!J173+Արմավիր!J173+Կոտայք!J173+Շիրակ!J173+Տավուշ!J173+Սյունիք!J173+Գեղարքունիք!J173)</f>
        <v>0</v>
      </c>
      <c r="K173" s="35">
        <f>SUM(Լոռի!K173+'Արագածոտն '!K173+'Երևան քաղաք'!K173+'Արարատ և Վայոց ձոր'!K173+Արմավիր!K173+Կոտայք!K173+Շիրակ!K173+Տավուշ!K173+Սյունիք!K173+Գեղարքունիք!K173)</f>
        <v>0</v>
      </c>
      <c r="L173" s="35">
        <f>SUM(Լոռի!L173+'Արագածոտն '!L173+'Երևան քաղաք'!L173+'Արարատ և Վայոց ձոր'!L173+Արմավիր!L173+Կոտայք!L173+Շիրակ!L173+Տավուշ!L173+Սյունիք!L173+Գեղարքունիք!L173)</f>
        <v>0</v>
      </c>
      <c r="M173" s="35">
        <f>SUM(Լոռի!M173+'Արագածոտն '!M173+'Երևան քաղաք'!M173+'Արարատ և Վայոց ձոր'!M173+Արմավիր!M173+Կոտայք!M173+Շիրակ!M173+Տավուշ!M173+Սյունիք!M173+Գեղարքունիք!M173)</f>
        <v>0</v>
      </c>
      <c r="N173" s="35">
        <f>SUM(Լոռի!N173+'Արագածոտն '!N173+'Երևան քաղաք'!N173+'Արարատ և Վայոց ձոր'!N173+Արմավիր!N173+Կոտայք!N173+Շիրակ!N173+Տավուշ!N173+Սյունիք!N173+Գեղարքունիք!N173)</f>
        <v>0</v>
      </c>
      <c r="O173" s="35">
        <f>SUM(Լոռի!O173+'Արագածոտն '!O173+'Երևան քաղաք'!O173+'Արարատ և Վայոց ձոր'!O173+Արմավիր!O173+Կոտայք!O173+Շիրակ!O173+Տավուշ!O173+Սյունիք!O173+Գեղարքունիք!O173)</f>
        <v>0</v>
      </c>
      <c r="P173" s="35">
        <f>SUM(Լոռի!P173+'Արագածոտն '!P173+'Երևան քաղաք'!P173+'Արարատ և Վայոց ձոր'!P173+Արմավիր!P173+Կոտայք!P173+Շիրակ!P173+Տավուշ!P173+Սյունիք!P173+Գեղարքունիք!P173)</f>
        <v>0</v>
      </c>
      <c r="Q173" s="35">
        <f>SUM(Լոռի!Q173+'Արագածոտն '!Q173+'Երևան քաղաք'!Q173+'Արարատ և Վայոց ձոր'!Q173+Արմավիր!Q173+Կոտայք!Q173+Շիրակ!Q173+Տավուշ!Q173+Սյունիք!Q173+Գեղարքունիք!Q173)</f>
        <v>0</v>
      </c>
      <c r="R173" s="35">
        <f>SUM(Լոռի!R173+'Արագածոտն '!R173+'Երևան քաղաք'!R173+'Արարատ և Վայոց ձոր'!R173+Արմավիր!R173+Կոտայք!R173+Շիրակ!R173+Տավուշ!R173+Սյունիք!R173+Գեղարքունիք!R173)</f>
        <v>0</v>
      </c>
      <c r="S173" s="35">
        <f>SUM(Լոռի!S173+'Արագածոտն '!S173+'Երևան քաղաք'!S173+'Արարատ և Վայոց ձոր'!S173+Արմավիր!S173+Կոտայք!S173+Շիրակ!S173+Տավուշ!S173+Սյունիք!S173+Գեղարքունիք!S173)</f>
        <v>0</v>
      </c>
      <c r="T173" s="35">
        <f>SUM(Լոռի!T173+'Արագածոտն '!T173+'Երևան քաղաք'!T173+'Արարատ և Վայոց ձոր'!T173+Արմավիր!T173+Կոտայք!T173+Շիրակ!T173+Տավուշ!T173+Սյունիք!T173+Գեղարքունիք!T173)</f>
        <v>0</v>
      </c>
      <c r="U173" s="35">
        <f>SUM(Լոռի!U173+'Արագածոտն '!U173+'Երևան քաղաք'!U173+'Արարատ և Վայոց ձոր'!U173+Արմավիր!U173+Կոտայք!U173+Շիրակ!U173+Տավուշ!U173+Սյունիք!U173+Գեղարքունիք!U173)</f>
        <v>0</v>
      </c>
      <c r="V173" s="35">
        <f>SUM(Լոռի!V173+'Արագածոտն '!V173+'Երևան քաղաք'!V173+'Արարատ և Վայոց ձոր'!V173+Արմավիր!V173+Կոտայք!V173+Շիրակ!V173+Տավուշ!V173+Սյունիք!V173+Գեղարքունիք!V173)</f>
        <v>0</v>
      </c>
      <c r="W173" s="35">
        <f>SUM(Լոռի!W173+'Արագածոտն '!W173+'Երևան քաղաք'!W173+'Արարատ և Վայոց ձոր'!W173+Արմավիր!W173+Կոտայք!W173+Շիրակ!W173+Տավուշ!W173+Սյունիք!W173+Գեղարքունիք!W173)</f>
        <v>0</v>
      </c>
      <c r="X173" s="35">
        <f>SUM(Լոռի!X173+'Արագածոտն '!X173+'Երևան քաղաք'!X173+'Արարատ և Վայոց ձոր'!X173+Արմավիր!X173+Կոտայք!X173+Շիրակ!X173+Տավուշ!X173+Սյունիք!X173+Գեղարքունիք!X173)</f>
        <v>0</v>
      </c>
      <c r="Y173" s="35">
        <f>SUM(Լոռի!Y173+'Արագածոտն '!Y173+'Երևան քաղաք'!Y173+'Արարատ և Վայոց ձոր'!Y173+Արմավիր!Y173+Կոտայք!Y173+Շիրակ!Y173+Տավուշ!Y173+Սյունիք!Y173+Գեղարքունիք!Y173)</f>
        <v>0</v>
      </c>
      <c r="Z173" s="35">
        <f>SUM(Լոռի!Z173+'Արագածոտն '!Z173+'Երևան քաղաք'!Z173+'Արարատ և Վայոց ձոր'!Z173+Արմավիր!Z173+Կոտայք!Z173+Շիրակ!Z173+Տավուշ!Z173+Սյունիք!Z173+Գեղարքունիք!Z173)</f>
        <v>0</v>
      </c>
      <c r="AA173" s="35">
        <f>SUM(Լոռի!AA173+'Արագածոտն '!AA173+'Երևան քաղաք'!AA173+'Արարատ և Վայոց ձոր'!AA173+Արմավիր!AA173+Կոտայք!AA173+Շիրակ!AA173+Տավուշ!AA173+Սյունիք!AA173+Գեղարքունիք!AA173)</f>
        <v>0</v>
      </c>
      <c r="AB173" s="35">
        <f>SUM(Լոռի!AB173+'Արագածոտն '!AB173+'Երևան քաղաք'!AB173+'Արարատ և Վայոց ձոր'!AB173+Արմավիր!AB173+Կոտայք!AB173+Շիրակ!AB173+Տավուշ!AB173+Սյունիք!AB173+Գեղարքունիք!AB173)</f>
        <v>0</v>
      </c>
    </row>
    <row r="174" spans="1:28" ht="20.100000000000001" customHeight="1" x14ac:dyDescent="0.3">
      <c r="A174" s="52" t="s">
        <v>134</v>
      </c>
      <c r="B174" s="37" t="s">
        <v>530</v>
      </c>
      <c r="C174" s="34">
        <v>237</v>
      </c>
      <c r="D174" s="35">
        <f>SUM(Լոռի!D174+'Արագածոտն '!D174+'Երևան քաղաք'!D174+'Արարատ և Վայոց ձոր'!D174+Արմավիր!D174+Կոտայք!D174+Շիրակ!D174+Տավուշ!D174+Սյունիք!D174+Գեղարքունիք!D174)</f>
        <v>0</v>
      </c>
      <c r="E174" s="35">
        <f>SUM(Լոռի!E174+'Արագածոտն '!E174+'Երևան քաղաք'!E174+'Արարատ և Վայոց ձոր'!E174+Արմավիր!E174+Կոտայք!E174+Շիրակ!E174+Տավուշ!E174+Սյունիք!E174+Գեղարքունիք!E174)</f>
        <v>0</v>
      </c>
      <c r="F174" s="35">
        <f>SUM(Լոռի!F174+'Արագածոտն '!F174+'Երևան քաղաք'!F174+'Արարատ և Վայոց ձոր'!F174+Արմավիր!F174+Կոտայք!F174+Շիրակ!F174+Տավուշ!F174+Սյունիք!F174+Գեղարքունիք!F174)</f>
        <v>0</v>
      </c>
      <c r="G174" s="35">
        <f>SUM(Լոռի!G174+'Արագածոտն '!G174+'Երևան քաղաք'!G174+'Արարատ և Վայոց ձոր'!G174+Արմավիր!G174+Կոտայք!G174+Շիրակ!G174+Տավուշ!G174+Սյունիք!G174+Գեղարքունիք!G174)</f>
        <v>0</v>
      </c>
      <c r="H174" s="35">
        <f>SUM(Լոռի!H174+'Արագածոտն '!H174+'Երևան քաղաք'!H174+'Արարատ և Վայոց ձոր'!H174+Արմավիր!H174+Կոտայք!H174+Շիրակ!H174+Տավուշ!H174+Սյունիք!H174+Գեղարքունիք!H174)</f>
        <v>0</v>
      </c>
      <c r="I174" s="35">
        <f>SUM(Լոռի!I174+'Արագածոտն '!I174+'Երևան քաղաք'!I174+'Արարատ և Վայոց ձոր'!I174+Արմավիր!I174+Կոտայք!I174+Շիրակ!I174+Տավուշ!I174+Սյունիք!I174+Գեղարքունիք!I174)</f>
        <v>0</v>
      </c>
      <c r="J174" s="35">
        <f>SUM(Լոռի!J174+'Արագածոտն '!J174+'Երևան քաղաք'!J174+'Արարատ և Վայոց ձոր'!J174+Արմավիր!J174+Կոտայք!J174+Շիրակ!J174+Տավուշ!J174+Սյունիք!J174+Գեղարքունիք!J174)</f>
        <v>0</v>
      </c>
      <c r="K174" s="35">
        <f>SUM(Լոռի!K174+'Արագածոտն '!K174+'Երևան քաղաք'!K174+'Արարատ և Վայոց ձոր'!K174+Արմավիր!K174+Կոտայք!K174+Շիրակ!K174+Տավուշ!K174+Սյունիք!K174+Գեղարքունիք!K174)</f>
        <v>0</v>
      </c>
      <c r="L174" s="35">
        <f>SUM(Լոռի!L174+'Արագածոտն '!L174+'Երևան քաղաք'!L174+'Արարատ և Վայոց ձոր'!L174+Արմավիր!L174+Կոտայք!L174+Շիրակ!L174+Տավուշ!L174+Սյունիք!L174+Գեղարքունիք!L174)</f>
        <v>0</v>
      </c>
      <c r="M174" s="35">
        <f>SUM(Լոռի!M174+'Արագածոտն '!M174+'Երևան քաղաք'!M174+'Արարատ և Վայոց ձոր'!M174+Արմավիր!M174+Կոտայք!M174+Շիրակ!M174+Տավուշ!M174+Սյունիք!M174+Գեղարքունիք!M174)</f>
        <v>0</v>
      </c>
      <c r="N174" s="35">
        <f>SUM(Լոռի!N174+'Արագածոտն '!N174+'Երևան քաղաք'!N174+'Արարատ և Վայոց ձոր'!N174+Արմավիր!N174+Կոտայք!N174+Շիրակ!N174+Տավուշ!N174+Սյունիք!N174+Գեղարքունիք!N174)</f>
        <v>0</v>
      </c>
      <c r="O174" s="35">
        <f>SUM(Լոռի!O174+'Արագածոտն '!O174+'Երևան քաղաք'!O174+'Արարատ և Վայոց ձոր'!O174+Արմավիր!O174+Կոտայք!O174+Շիրակ!O174+Տավուշ!O174+Սյունիք!O174+Գեղարքունիք!O174)</f>
        <v>0</v>
      </c>
      <c r="P174" s="35">
        <f>SUM(Լոռի!P174+'Արագածոտն '!P174+'Երևան քաղաք'!P174+'Արարատ և Վայոց ձոր'!P174+Արմավիր!P174+Կոտայք!P174+Շիրակ!P174+Տավուշ!P174+Սյունիք!P174+Գեղարքունիք!P174)</f>
        <v>0</v>
      </c>
      <c r="Q174" s="35">
        <f>SUM(Լոռի!Q174+'Արագածոտն '!Q174+'Երևան քաղաք'!Q174+'Արարատ և Վայոց ձոր'!Q174+Արմավիր!Q174+Կոտայք!Q174+Շիրակ!Q174+Տավուշ!Q174+Սյունիք!Q174+Գեղարքունիք!Q174)</f>
        <v>0</v>
      </c>
      <c r="R174" s="35">
        <f>SUM(Լոռի!R174+'Արագածոտն '!R174+'Երևան քաղաք'!R174+'Արարատ և Վայոց ձոր'!R174+Արմավիր!R174+Կոտայք!R174+Շիրակ!R174+Տավուշ!R174+Սյունիք!R174+Գեղարքունիք!R174)</f>
        <v>0</v>
      </c>
      <c r="S174" s="35">
        <f>SUM(Լոռի!S174+'Արագածոտն '!S174+'Երևան քաղաք'!S174+'Արարատ և Վայոց ձոր'!S174+Արմավիր!S174+Կոտայք!S174+Շիրակ!S174+Տավուշ!S174+Սյունիք!S174+Գեղարքունիք!S174)</f>
        <v>0</v>
      </c>
      <c r="T174" s="35">
        <f>SUM(Լոռի!T174+'Արագածոտն '!T174+'Երևան քաղաք'!T174+'Արարատ և Վայոց ձոր'!T174+Արմավիր!T174+Կոտայք!T174+Շիրակ!T174+Տավուշ!T174+Սյունիք!T174+Գեղարքունիք!T174)</f>
        <v>0</v>
      </c>
      <c r="U174" s="35">
        <f>SUM(Լոռի!U174+'Արագածոտն '!U174+'Երևան քաղաք'!U174+'Արարատ և Վայոց ձոր'!U174+Արմավիր!U174+Կոտայք!U174+Շիրակ!U174+Տավուշ!U174+Սյունիք!U174+Գեղարքունիք!U174)</f>
        <v>0</v>
      </c>
      <c r="V174" s="35">
        <f>SUM(Լոռի!V174+'Արագածոտն '!V174+'Երևան քաղաք'!V174+'Արարատ և Վայոց ձոր'!V174+Արմավիր!V174+Կոտայք!V174+Շիրակ!V174+Տավուշ!V174+Սյունիք!V174+Գեղարքունիք!V174)</f>
        <v>0</v>
      </c>
      <c r="W174" s="35">
        <f>SUM(Լոռի!W174+'Արագածոտն '!W174+'Երևան քաղաք'!W174+'Արարատ և Վայոց ձոր'!W174+Արմավիր!W174+Կոտայք!W174+Շիրակ!W174+Տավուշ!W174+Սյունիք!W174+Գեղարքունիք!W174)</f>
        <v>0</v>
      </c>
      <c r="X174" s="35">
        <f>SUM(Լոռի!X174+'Արագածոտն '!X174+'Երևան քաղաք'!X174+'Արարատ և Վայոց ձոր'!X174+Արմավիր!X174+Կոտայք!X174+Շիրակ!X174+Տավուշ!X174+Սյունիք!X174+Գեղարքունիք!X174)</f>
        <v>0</v>
      </c>
      <c r="Y174" s="35">
        <f>SUM(Լոռի!Y174+'Արագածոտն '!Y174+'Երևան քաղաք'!Y174+'Արարատ և Վայոց ձոր'!Y174+Արմավիր!Y174+Կոտայք!Y174+Շիրակ!Y174+Տավուշ!Y174+Սյունիք!Y174+Գեղարքունիք!Y174)</f>
        <v>0</v>
      </c>
      <c r="Z174" s="35">
        <f>SUM(Լոռի!Z174+'Արագածոտն '!Z174+'Երևան քաղաք'!Z174+'Արարատ և Վայոց ձոր'!Z174+Արմավիր!Z174+Կոտայք!Z174+Շիրակ!Z174+Տավուշ!Z174+Սյունիք!Z174+Գեղարքունիք!Z174)</f>
        <v>0</v>
      </c>
      <c r="AA174" s="35">
        <f>SUM(Լոռի!AA174+'Արագածոտն '!AA174+'Երևան քաղաք'!AA174+'Արարատ և Վայոց ձոր'!AA174+Արմավիր!AA174+Կոտայք!AA174+Շիրակ!AA174+Տավուշ!AA174+Սյունիք!AA174+Գեղարքունիք!AA174)</f>
        <v>0</v>
      </c>
      <c r="AB174" s="35">
        <f>SUM(Լոռի!AB174+'Արագածոտն '!AB174+'Երևան քաղաք'!AB174+'Արարատ և Վայոց ձոր'!AB174+Արմավիր!AB174+Կոտայք!AB174+Շիրակ!AB174+Տավուշ!AB174+Սյունիք!AB174+Գեղարքունիք!AB174)</f>
        <v>0</v>
      </c>
    </row>
    <row r="175" spans="1:28" ht="20.100000000000001" customHeight="1" x14ac:dyDescent="0.3">
      <c r="A175" s="52" t="s">
        <v>135</v>
      </c>
      <c r="B175" s="34" t="s">
        <v>531</v>
      </c>
      <c r="C175" s="34">
        <v>238</v>
      </c>
      <c r="D175" s="35">
        <f>SUM(Լոռի!D175+'Արագածոտն '!D175+'Երևան քաղաք'!D175+'Արարատ և Վայոց ձոր'!D175+Արմավիր!D175+Կոտայք!D175+Շիրակ!D175+Տավուշ!D175+Սյունիք!D175+Գեղարքունիք!D175)</f>
        <v>0</v>
      </c>
      <c r="E175" s="35">
        <f>SUM(Լոռի!E175+'Արագածոտն '!E175+'Երևան քաղաք'!E175+'Արարատ և Վայոց ձոր'!E175+Արմավիր!E175+Կոտայք!E175+Շիրակ!E175+Տավուշ!E175+Սյունիք!E175+Գեղարքունիք!E175)</f>
        <v>0</v>
      </c>
      <c r="F175" s="35">
        <f>SUM(Լոռի!F175+'Արագածոտն '!F175+'Երևան քաղաք'!F175+'Արարատ և Վայոց ձոր'!F175+Արմավիր!F175+Կոտայք!F175+Շիրակ!F175+Տավուշ!F175+Սյունիք!F175+Գեղարքունիք!F175)</f>
        <v>0</v>
      </c>
      <c r="G175" s="35">
        <f>SUM(Լոռի!G175+'Արագածոտն '!G175+'Երևան քաղաք'!G175+'Արարատ և Վայոց ձոր'!G175+Արմավիր!G175+Կոտայք!G175+Շիրակ!G175+Տավուշ!G175+Սյունիք!G175+Գեղարքունիք!G175)</f>
        <v>0</v>
      </c>
      <c r="H175" s="35">
        <f>SUM(Լոռի!H175+'Արագածոտն '!H175+'Երևան քաղաք'!H175+'Արարատ և Վայոց ձոր'!H175+Արմավիր!H175+Կոտայք!H175+Շիրակ!H175+Տավուշ!H175+Սյունիք!H175+Գեղարքունիք!H175)</f>
        <v>0</v>
      </c>
      <c r="I175" s="35">
        <f>SUM(Լոռի!I175+'Արագածոտն '!I175+'Երևան քաղաք'!I175+'Արարատ և Վայոց ձոր'!I175+Արմավիր!I175+Կոտայք!I175+Շիրակ!I175+Տավուշ!I175+Սյունիք!I175+Գեղարքունիք!I175)</f>
        <v>0</v>
      </c>
      <c r="J175" s="35">
        <f>SUM(Լոռի!J175+'Արագածոտն '!J175+'Երևան քաղաք'!J175+'Արարատ և Վայոց ձոր'!J175+Արմավիր!J175+Կոտայք!J175+Շիրակ!J175+Տավուշ!J175+Սյունիք!J175+Գեղարքունիք!J175)</f>
        <v>0</v>
      </c>
      <c r="K175" s="35">
        <f>SUM(Լոռի!K175+'Արագածոտն '!K175+'Երևան քաղաք'!K175+'Արարատ և Վայոց ձոր'!K175+Արմավիր!K175+Կոտայք!K175+Շիրակ!K175+Տավուշ!K175+Սյունիք!K175+Գեղարքունիք!K175)</f>
        <v>0</v>
      </c>
      <c r="L175" s="35">
        <f>SUM(Լոռի!L175+'Արագածոտն '!L175+'Երևան քաղաք'!L175+'Արարատ և Վայոց ձոր'!L175+Արմավիր!L175+Կոտայք!L175+Շիրակ!L175+Տավուշ!L175+Սյունիք!L175+Գեղարքունիք!L175)</f>
        <v>0</v>
      </c>
      <c r="M175" s="35">
        <f>SUM(Լոռի!M175+'Արագածոտն '!M175+'Երևան քաղաք'!M175+'Արարատ և Վայոց ձոր'!M175+Արմավիր!M175+Կոտայք!M175+Շիրակ!M175+Տավուշ!M175+Սյունիք!M175+Գեղարքունիք!M175)</f>
        <v>0</v>
      </c>
      <c r="N175" s="35">
        <f>SUM(Լոռի!N175+'Արագածոտն '!N175+'Երևան քաղաք'!N175+'Արարատ և Վայոց ձոր'!N175+Արմավիր!N175+Կոտայք!N175+Շիրակ!N175+Տավուշ!N175+Սյունիք!N175+Գեղարքունիք!N175)</f>
        <v>0</v>
      </c>
      <c r="O175" s="35">
        <f>SUM(Լոռի!O175+'Արագածոտն '!O175+'Երևան քաղաք'!O175+'Արարատ և Վայոց ձոր'!O175+Արմավիր!O175+Կոտայք!O175+Շիրակ!O175+Տավուշ!O175+Սյունիք!O175+Գեղարքունիք!O175)</f>
        <v>0</v>
      </c>
      <c r="P175" s="35">
        <f>SUM(Լոռի!P175+'Արագածոտն '!P175+'Երևան քաղաք'!P175+'Արարատ և Վայոց ձոր'!P175+Արմավիր!P175+Կոտայք!P175+Շիրակ!P175+Տավուշ!P175+Սյունիք!P175+Գեղարքունիք!P175)</f>
        <v>0</v>
      </c>
      <c r="Q175" s="35">
        <f>SUM(Լոռի!Q175+'Արագածոտն '!Q175+'Երևան քաղաք'!Q175+'Արարատ և Վայոց ձոր'!Q175+Արմավիր!Q175+Կոտայք!Q175+Շիրակ!Q175+Տավուշ!Q175+Սյունիք!Q175+Գեղարքունիք!Q175)</f>
        <v>0</v>
      </c>
      <c r="R175" s="35">
        <f>SUM(Լոռի!R175+'Արագածոտն '!R175+'Երևան քաղաք'!R175+'Արարատ և Վայոց ձոր'!R175+Արմավիր!R175+Կոտայք!R175+Շիրակ!R175+Տավուշ!R175+Սյունիք!R175+Գեղարքունիք!R175)</f>
        <v>0</v>
      </c>
      <c r="S175" s="35">
        <f>SUM(Լոռի!S175+'Արագածոտն '!S175+'Երևան քաղաք'!S175+'Արարատ և Վայոց ձոր'!S175+Արմավիր!S175+Կոտայք!S175+Շիրակ!S175+Տավուշ!S175+Սյունիք!S175+Գեղարքունիք!S175)</f>
        <v>0</v>
      </c>
      <c r="T175" s="35">
        <f>SUM(Լոռի!T175+'Արագածոտն '!T175+'Երևան քաղաք'!T175+'Արարատ և Վայոց ձոր'!T175+Արմավիր!T175+Կոտայք!T175+Շիրակ!T175+Տավուշ!T175+Սյունիք!T175+Գեղարքունիք!T175)</f>
        <v>0</v>
      </c>
      <c r="U175" s="35">
        <f>SUM(Լոռի!U175+'Արագածոտն '!U175+'Երևան քաղաք'!U175+'Արարատ և Վայոց ձոր'!U175+Արմավիր!U175+Կոտայք!U175+Շիրակ!U175+Տավուշ!U175+Սյունիք!U175+Գեղարքունիք!U175)</f>
        <v>0</v>
      </c>
      <c r="V175" s="35">
        <f>SUM(Լոռի!V175+'Արագածոտն '!V175+'Երևան քաղաք'!V175+'Արարատ և Վայոց ձոր'!V175+Արմավիր!V175+Կոտայք!V175+Շիրակ!V175+Տավուշ!V175+Սյունիք!V175+Գեղարքունիք!V175)</f>
        <v>0</v>
      </c>
      <c r="W175" s="35">
        <f>SUM(Լոռի!W175+'Արագածոտն '!W175+'Երևան քաղաք'!W175+'Արարատ և Վայոց ձոր'!W175+Արմավիր!W175+Կոտայք!W175+Շիրակ!W175+Տավուշ!W175+Սյունիք!W175+Գեղարքունիք!W175)</f>
        <v>0</v>
      </c>
      <c r="X175" s="35">
        <f>SUM(Լոռի!X175+'Արագածոտն '!X175+'Երևան քաղաք'!X175+'Արարատ և Վայոց ձոր'!X175+Արմավիր!X175+Կոտայք!X175+Շիրակ!X175+Տավուշ!X175+Սյունիք!X175+Գեղարքունիք!X175)</f>
        <v>0</v>
      </c>
      <c r="Y175" s="35">
        <f>SUM(Լոռի!Y175+'Արագածոտն '!Y175+'Երևան քաղաք'!Y175+'Արարատ և Վայոց ձոր'!Y175+Արմավիր!Y175+Կոտայք!Y175+Շիրակ!Y175+Տավուշ!Y175+Սյունիք!Y175+Գեղարքունիք!Y175)</f>
        <v>0</v>
      </c>
      <c r="Z175" s="35">
        <f>SUM(Լոռի!Z175+'Արագածոտն '!Z175+'Երևան քաղաք'!Z175+'Արարատ և Վայոց ձոր'!Z175+Արմավիր!Z175+Կոտայք!Z175+Շիրակ!Z175+Տավուշ!Z175+Սյունիք!Z175+Գեղարքունիք!Z175)</f>
        <v>0</v>
      </c>
      <c r="AA175" s="35">
        <f>SUM(Լոռի!AA175+'Արագածոտն '!AA175+'Երևան քաղաք'!AA175+'Արարատ և Վայոց ձոր'!AA175+Արմավիր!AA175+Կոտայք!AA175+Շիրակ!AA175+Տավուշ!AA175+Սյունիք!AA175+Գեղարքունիք!AA175)</f>
        <v>0</v>
      </c>
      <c r="AB175" s="35">
        <f>SUM(Լոռի!AB175+'Արագածոտն '!AB175+'Երևան քաղաք'!AB175+'Արարատ և Վայոց ձոր'!AB175+Արմավիր!AB175+Կոտայք!AB175+Շիրակ!AB175+Տավուշ!AB175+Սյունիք!AB175+Գեղարքունիք!AB175)</f>
        <v>0</v>
      </c>
    </row>
    <row r="176" spans="1:28" ht="20.100000000000001" customHeight="1" x14ac:dyDescent="0.3">
      <c r="A176" s="52" t="s">
        <v>136</v>
      </c>
      <c r="B176" s="37" t="s">
        <v>532</v>
      </c>
      <c r="C176" s="34">
        <v>239</v>
      </c>
      <c r="D176" s="35">
        <f>SUM(Լոռի!D176+'Արագածոտն '!D176+'Երևան քաղաք'!D176+'Արարատ և Վայոց ձոր'!D176+Արմավիր!D176+Կոտայք!D176+Շիրակ!D176+Տավուշ!D176+Սյունիք!D176+Գեղարքունիք!D176)</f>
        <v>0</v>
      </c>
      <c r="E176" s="35">
        <f>SUM(Լոռի!E176+'Արագածոտն '!E176+'Երևան քաղաք'!E176+'Արարատ և Վայոց ձոր'!E176+Արմավիր!E176+Կոտայք!E176+Շիրակ!E176+Տավուշ!E176+Սյունիք!E176+Գեղարքունիք!E176)</f>
        <v>0</v>
      </c>
      <c r="F176" s="35">
        <f>SUM(Լոռի!F176+'Արագածոտն '!F176+'Երևան քաղաք'!F176+'Արարատ և Վայոց ձոր'!F176+Արմավիր!F176+Կոտայք!F176+Շիրակ!F176+Տավուշ!F176+Սյունիք!F176+Գեղարքունիք!F176)</f>
        <v>0</v>
      </c>
      <c r="G176" s="35">
        <f>SUM(Լոռի!G176+'Արագածոտն '!G176+'Երևան քաղաք'!G176+'Արարատ և Վայոց ձոր'!G176+Արմավիր!G176+Կոտայք!G176+Շիրակ!G176+Տավուշ!G176+Սյունիք!G176+Գեղարքունիք!G176)</f>
        <v>0</v>
      </c>
      <c r="H176" s="35">
        <f>SUM(Լոռի!H176+'Արագածոտն '!H176+'Երևան քաղաք'!H176+'Արարատ և Վայոց ձոր'!H176+Արմավիր!H176+Կոտայք!H176+Շիրակ!H176+Տավուշ!H176+Սյունիք!H176+Գեղարքունիք!H176)</f>
        <v>0</v>
      </c>
      <c r="I176" s="35">
        <f>SUM(Լոռի!I176+'Արագածոտն '!I176+'Երևան քաղաք'!I176+'Արարատ և Վայոց ձոր'!I176+Արմավիր!I176+Կոտայք!I176+Շիրակ!I176+Տավուշ!I176+Սյունիք!I176+Գեղարքունիք!I176)</f>
        <v>0</v>
      </c>
      <c r="J176" s="35">
        <f>SUM(Լոռի!J176+'Արագածոտն '!J176+'Երևան քաղաք'!J176+'Արարատ և Վայոց ձոր'!J176+Արմավիր!J176+Կոտայք!J176+Շիրակ!J176+Տավուշ!J176+Սյունիք!J176+Գեղարքունիք!J176)</f>
        <v>0</v>
      </c>
      <c r="K176" s="35">
        <f>SUM(Լոռի!K176+'Արագածոտն '!K176+'Երևան քաղաք'!K176+'Արարատ և Վայոց ձոր'!K176+Արմավիր!K176+Կոտայք!K176+Շիրակ!K176+Տավուշ!K176+Սյունիք!K176+Գեղարքունիք!K176)</f>
        <v>0</v>
      </c>
      <c r="L176" s="35">
        <f>SUM(Լոռի!L176+'Արագածոտն '!L176+'Երևան քաղաք'!L176+'Արարատ և Վայոց ձոր'!L176+Արմավիր!L176+Կոտայք!L176+Շիրակ!L176+Տավուշ!L176+Սյունիք!L176+Գեղարքունիք!L176)</f>
        <v>0</v>
      </c>
      <c r="M176" s="35">
        <f>SUM(Լոռի!M176+'Արագածոտն '!M176+'Երևան քաղաք'!M176+'Արարատ և Վայոց ձոր'!M176+Արմավիր!M176+Կոտայք!M176+Շիրակ!M176+Տավուշ!M176+Սյունիք!M176+Գեղարքունիք!M176)</f>
        <v>0</v>
      </c>
      <c r="N176" s="35">
        <f>SUM(Լոռի!N176+'Արագածոտն '!N176+'Երևան քաղաք'!N176+'Արարատ և Վայոց ձոր'!N176+Արմավիր!N176+Կոտայք!N176+Շիրակ!N176+Տավուշ!N176+Սյունիք!N176+Գեղարքունիք!N176)</f>
        <v>0</v>
      </c>
      <c r="O176" s="35">
        <f>SUM(Լոռի!O176+'Արագածոտն '!O176+'Երևան քաղաք'!O176+'Արարատ և Վայոց ձոր'!O176+Արմավիր!O176+Կոտայք!O176+Շիրակ!O176+Տավուշ!O176+Սյունիք!O176+Գեղարքունիք!O176)</f>
        <v>0</v>
      </c>
      <c r="P176" s="35">
        <f>SUM(Լոռի!P176+'Արագածոտն '!P176+'Երևան քաղաք'!P176+'Արարատ և Վայոց ձոր'!P176+Արմավիր!P176+Կոտայք!P176+Շիրակ!P176+Տավուշ!P176+Սյունիք!P176+Գեղարքունիք!P176)</f>
        <v>0</v>
      </c>
      <c r="Q176" s="35">
        <f>SUM(Լոռի!Q176+'Արագածոտն '!Q176+'Երևան քաղաք'!Q176+'Արարատ և Վայոց ձոր'!Q176+Արմավիր!Q176+Կոտայք!Q176+Շիրակ!Q176+Տավուշ!Q176+Սյունիք!Q176+Գեղարքունիք!Q176)</f>
        <v>0</v>
      </c>
      <c r="R176" s="35">
        <f>SUM(Լոռի!R176+'Արագածոտն '!R176+'Երևան քաղաք'!R176+'Արարատ և Վայոց ձոր'!R176+Արմավիր!R176+Կոտայք!R176+Շիրակ!R176+Տավուշ!R176+Սյունիք!R176+Գեղարքունիք!R176)</f>
        <v>0</v>
      </c>
      <c r="S176" s="35">
        <f>SUM(Լոռի!S176+'Արագածոտն '!S176+'Երևան քաղաք'!S176+'Արարատ և Վայոց ձոր'!S176+Արմավիր!S176+Կոտայք!S176+Շիրակ!S176+Տավուշ!S176+Սյունիք!S176+Գեղարքունիք!S176)</f>
        <v>0</v>
      </c>
      <c r="T176" s="35">
        <f>SUM(Լոռի!T176+'Արագածոտն '!T176+'Երևան քաղաք'!T176+'Արարատ և Վայոց ձոր'!T176+Արմավիր!T176+Կոտայք!T176+Շիրակ!T176+Տավուշ!T176+Սյունիք!T176+Գեղարքունիք!T176)</f>
        <v>0</v>
      </c>
      <c r="U176" s="35">
        <f>SUM(Լոռի!U176+'Արագածոտն '!U176+'Երևան քաղաք'!U176+'Արարատ և Վայոց ձոր'!U176+Արմավիր!U176+Կոտայք!U176+Շիրակ!U176+Տավուշ!U176+Սյունիք!U176+Գեղարքունիք!U176)</f>
        <v>0</v>
      </c>
      <c r="V176" s="35">
        <f>SUM(Լոռի!V176+'Արագածոտն '!V176+'Երևան քաղաք'!V176+'Արարատ և Վայոց ձոր'!V176+Արմավիր!V176+Կոտայք!V176+Շիրակ!V176+Տավուշ!V176+Սյունիք!V176+Գեղարքունիք!V176)</f>
        <v>0</v>
      </c>
      <c r="W176" s="35">
        <f>SUM(Լոռի!W176+'Արագածոտն '!W176+'Երևան քաղաք'!W176+'Արարատ և Վայոց ձոր'!W176+Արմավիր!W176+Կոտայք!W176+Շիրակ!W176+Տավուշ!W176+Սյունիք!W176+Գեղարքունիք!W176)</f>
        <v>0</v>
      </c>
      <c r="X176" s="35">
        <f>SUM(Լոռի!X176+'Արագածոտն '!X176+'Երևան քաղաք'!X176+'Արարատ և Վայոց ձոր'!X176+Արմավիր!X176+Կոտայք!X176+Շիրակ!X176+Տավուշ!X176+Սյունիք!X176+Գեղարքունիք!X176)</f>
        <v>0</v>
      </c>
      <c r="Y176" s="35">
        <f>SUM(Լոռի!Y176+'Արագածոտն '!Y176+'Երևան քաղաք'!Y176+'Արարատ և Վայոց ձոր'!Y176+Արմավիր!Y176+Կոտայք!Y176+Շիրակ!Y176+Տավուշ!Y176+Սյունիք!Y176+Գեղարքունիք!Y176)</f>
        <v>0</v>
      </c>
      <c r="Z176" s="35">
        <f>SUM(Լոռի!Z176+'Արագածոտն '!Z176+'Երևան քաղաք'!Z176+'Արարատ և Վայոց ձոր'!Z176+Արմավիր!Z176+Կոտայք!Z176+Շիրակ!Z176+Տավուշ!Z176+Սյունիք!Z176+Գեղարքունիք!Z176)</f>
        <v>0</v>
      </c>
      <c r="AA176" s="35">
        <f>SUM(Լոռի!AA176+'Արագածոտն '!AA176+'Երևան քաղաք'!AA176+'Արարատ և Վայոց ձոր'!AA176+Արմավիր!AA176+Կոտայք!AA176+Շիրակ!AA176+Տավուշ!AA176+Սյունիք!AA176+Գեղարքունիք!AA176)</f>
        <v>0</v>
      </c>
      <c r="AB176" s="35">
        <f>SUM(Լոռի!AB176+'Արագածոտն '!AB176+'Երևան քաղաք'!AB176+'Արարատ և Վայոց ձոր'!AB176+Արմավիր!AB176+Կոտայք!AB176+Շիրակ!AB176+Տավուշ!AB176+Սյունիք!AB176+Գեղարքունիք!AB176)</f>
        <v>0</v>
      </c>
    </row>
    <row r="177" spans="1:28" ht="20.100000000000001" customHeight="1" x14ac:dyDescent="0.3">
      <c r="A177" s="52" t="s">
        <v>137</v>
      </c>
      <c r="B177" s="37" t="s">
        <v>619</v>
      </c>
      <c r="C177" s="34">
        <v>240</v>
      </c>
      <c r="D177" s="35">
        <f>SUM(Լոռի!D177+'Արագածոտն '!D177+'Երևան քաղաք'!D177+'Արարատ և Վայոց ձոր'!D177+Արմավիր!D177+Կոտայք!D177+Շիրակ!D177+Տավուշ!D177+Սյունիք!D177+Գեղարքունիք!D177)</f>
        <v>0</v>
      </c>
      <c r="E177" s="35">
        <f>SUM(Լոռի!E177+'Արագածոտն '!E177+'Երևան քաղաք'!E177+'Արարատ և Վայոց ձոր'!E177+Արմավիր!E177+Կոտայք!E177+Շիրակ!E177+Տավուշ!E177+Սյունիք!E177+Գեղարքունիք!E177)</f>
        <v>0</v>
      </c>
      <c r="F177" s="35">
        <f>SUM(Լոռի!F177+'Արագածոտն '!F177+'Երևան քաղաք'!F177+'Արարատ և Վայոց ձոր'!F177+Արմավիր!F177+Կոտայք!F177+Շիրակ!F177+Տավուշ!F177+Սյունիք!F177+Գեղարքունիք!F177)</f>
        <v>0</v>
      </c>
      <c r="G177" s="35">
        <f>SUM(Լոռի!G177+'Արագածոտն '!G177+'Երևան քաղաք'!G177+'Արարատ և Վայոց ձոր'!G177+Արմավիր!G177+Կոտայք!G177+Շիրակ!G177+Տավուշ!G177+Սյունիք!G177+Գեղարքունիք!G177)</f>
        <v>0</v>
      </c>
      <c r="H177" s="35">
        <f>SUM(Լոռի!H177+'Արագածոտն '!H177+'Երևան քաղաք'!H177+'Արարատ և Վայոց ձոր'!H177+Արմավիր!H177+Կոտայք!H177+Շիրակ!H177+Տավուշ!H177+Սյունիք!H177+Գեղարքունիք!H177)</f>
        <v>0</v>
      </c>
      <c r="I177" s="35">
        <f>SUM(Լոռի!I177+'Արագածոտն '!I177+'Երևան քաղաք'!I177+'Արարատ և Վայոց ձոր'!I177+Արմավիր!I177+Կոտայք!I177+Շիրակ!I177+Տավուշ!I177+Սյունիք!I177+Գեղարքունիք!I177)</f>
        <v>0</v>
      </c>
      <c r="J177" s="35">
        <f>SUM(Լոռի!J177+'Արագածոտն '!J177+'Երևան քաղաք'!J177+'Արարատ և Վայոց ձոր'!J177+Արմավիր!J177+Կոտայք!J177+Շիրակ!J177+Տավուշ!J177+Սյունիք!J177+Գեղարքունիք!J177)</f>
        <v>0</v>
      </c>
      <c r="K177" s="35">
        <f>SUM(Լոռի!K177+'Արագածոտն '!K177+'Երևան քաղաք'!K177+'Արարատ և Վայոց ձոր'!K177+Արմավիր!K177+Կոտայք!K177+Շիրակ!K177+Տավուշ!K177+Սյունիք!K177+Գեղարքունիք!K177)</f>
        <v>0</v>
      </c>
      <c r="L177" s="35">
        <f>SUM(Լոռի!L177+'Արագածոտն '!L177+'Երևան քաղաք'!L177+'Արարատ և Վայոց ձոր'!L177+Արմավիր!L177+Կոտայք!L177+Շիրակ!L177+Տավուշ!L177+Սյունիք!L177+Գեղարքունիք!L177)</f>
        <v>0</v>
      </c>
      <c r="M177" s="35">
        <f>SUM(Լոռի!M177+'Արագածոտն '!M177+'Երևան քաղաք'!M177+'Արարատ և Վայոց ձոր'!M177+Արմավիր!M177+Կոտայք!M177+Շիրակ!M177+Տավուշ!M177+Սյունիք!M177+Գեղարքունիք!M177)</f>
        <v>0</v>
      </c>
      <c r="N177" s="35">
        <f>SUM(Լոռի!N177+'Արագածոտն '!N177+'Երևան քաղաք'!N177+'Արարատ և Վայոց ձոր'!N177+Արմավիր!N177+Կոտայք!N177+Շիրակ!N177+Տավուշ!N177+Սյունիք!N177+Գեղարքունիք!N177)</f>
        <v>0</v>
      </c>
      <c r="O177" s="35">
        <f>SUM(Լոռի!O177+'Արագածոտն '!O177+'Երևան քաղաք'!O177+'Արարատ և Վայոց ձոր'!O177+Արմավիր!O177+Կոտայք!O177+Շիրակ!O177+Տավուշ!O177+Սյունիք!O177+Գեղարքունիք!O177)</f>
        <v>0</v>
      </c>
      <c r="P177" s="35">
        <f>SUM(Լոռի!P177+'Արագածոտն '!P177+'Երևան քաղաք'!P177+'Արարատ և Վայոց ձոր'!P177+Արմավիր!P177+Կոտայք!P177+Շիրակ!P177+Տավուշ!P177+Սյունիք!P177+Գեղարքունիք!P177)</f>
        <v>0</v>
      </c>
      <c r="Q177" s="35">
        <f>SUM(Լոռի!Q177+'Արագածոտն '!Q177+'Երևան քաղաք'!Q177+'Արարատ և Վայոց ձոր'!Q177+Արմավիր!Q177+Կոտայք!Q177+Շիրակ!Q177+Տավուշ!Q177+Սյունիք!Q177+Գեղարքունիք!Q177)</f>
        <v>0</v>
      </c>
      <c r="R177" s="35">
        <f>SUM(Լոռի!R177+'Արագածոտն '!R177+'Երևան քաղաք'!R177+'Արարատ և Վայոց ձոր'!R177+Արմավիր!R177+Կոտայք!R177+Շիրակ!R177+Տավուշ!R177+Սյունիք!R177+Գեղարքունիք!R177)</f>
        <v>0</v>
      </c>
      <c r="S177" s="35">
        <f>SUM(Լոռի!S177+'Արագածոտն '!S177+'Երևան քաղաք'!S177+'Արարատ և Վայոց ձոր'!S177+Արմավիր!S177+Կոտայք!S177+Շիրակ!S177+Տավուշ!S177+Սյունիք!S177+Գեղարքունիք!S177)</f>
        <v>0</v>
      </c>
      <c r="T177" s="35">
        <f>SUM(Լոռի!T177+'Արագածոտն '!T177+'Երևան քաղաք'!T177+'Արարատ և Վայոց ձոր'!T177+Արմավիր!T177+Կոտայք!T177+Շիրակ!T177+Տավուշ!T177+Սյունիք!T177+Գեղարքունիք!T177)</f>
        <v>0</v>
      </c>
      <c r="U177" s="35">
        <f>SUM(Լոռի!U177+'Արագածոտն '!U177+'Երևան քաղաք'!U177+'Արարատ և Վայոց ձոր'!U177+Արմավիր!U177+Կոտայք!U177+Շիրակ!U177+Տավուշ!U177+Սյունիք!U177+Գեղարքունիք!U177)</f>
        <v>0</v>
      </c>
      <c r="V177" s="35">
        <f>SUM(Լոռի!V177+'Արագածոտն '!V177+'Երևան քաղաք'!V177+'Արարատ և Վայոց ձոր'!V177+Արմավիր!V177+Կոտայք!V177+Շիրակ!V177+Տավուշ!V177+Սյունիք!V177+Գեղարքունիք!V177)</f>
        <v>0</v>
      </c>
      <c r="W177" s="35">
        <f>SUM(Լոռի!W177+'Արագածոտն '!W177+'Երևան քաղաք'!W177+'Արարատ և Վայոց ձոր'!W177+Արմավիր!W177+Կոտայք!W177+Շիրակ!W177+Տավուշ!W177+Սյունիք!W177+Գեղարքունիք!W177)</f>
        <v>0</v>
      </c>
      <c r="X177" s="35">
        <f>SUM(Լոռի!X177+'Արագածոտն '!X177+'Երևան քաղաք'!X177+'Արարատ և Վայոց ձոր'!X177+Արմավիր!X177+Կոտայք!X177+Շիրակ!X177+Տավուշ!X177+Սյունիք!X177+Գեղարքունիք!X177)</f>
        <v>0</v>
      </c>
      <c r="Y177" s="35">
        <f>SUM(Լոռի!Y177+'Արագածոտն '!Y177+'Երևան քաղաք'!Y177+'Արարատ և Վայոց ձոր'!Y177+Արմավիր!Y177+Կոտայք!Y177+Շիրակ!Y177+Տավուշ!Y177+Սյունիք!Y177+Գեղարքունիք!Y177)</f>
        <v>0</v>
      </c>
      <c r="Z177" s="35">
        <f>SUM(Լոռի!Z177+'Արագածոտն '!Z177+'Երևան քաղաք'!Z177+'Արարատ և Վայոց ձոր'!Z177+Արմավիր!Z177+Կոտայք!Z177+Շիրակ!Z177+Տավուշ!Z177+Սյունիք!Z177+Գեղարքունիք!Z177)</f>
        <v>0</v>
      </c>
      <c r="AA177" s="35">
        <f>SUM(Լոռի!AA177+'Արագածոտն '!AA177+'Երևան քաղաք'!AA177+'Արարատ և Վայոց ձոր'!AA177+Արմավիր!AA177+Կոտայք!AA177+Շիրակ!AA177+Տավուշ!AA177+Սյունիք!AA177+Գեղարքունիք!AA177)</f>
        <v>0</v>
      </c>
      <c r="AB177" s="35">
        <f>SUM(Լոռի!AB177+'Արագածոտն '!AB177+'Երևան քաղաք'!AB177+'Արարատ և Վայոց ձոր'!AB177+Արմավիր!AB177+Կոտայք!AB177+Շիրակ!AB177+Տավուշ!AB177+Սյունիք!AB177+Գեղարքունիք!AB177)</f>
        <v>0</v>
      </c>
    </row>
    <row r="178" spans="1:28" ht="20.100000000000001" customHeight="1" x14ac:dyDescent="0.3">
      <c r="A178" s="52" t="s">
        <v>715</v>
      </c>
      <c r="B178" s="37" t="s">
        <v>716</v>
      </c>
      <c r="C178" s="34">
        <v>240.1</v>
      </c>
      <c r="D178" s="35">
        <f>SUM(Լոռի!D178+'Արագածոտն '!D178+'Երևան քաղաք'!D178+'Արարատ և Վայոց ձոր'!D178+Արմավիր!D178+Կոտայք!D178+Շիրակ!D178+Տավուշ!D178+Սյունիք!D178+Գեղարքունիք!D178)</f>
        <v>0</v>
      </c>
      <c r="E178" s="35">
        <f>SUM(Լոռի!E178+'Արագածոտն '!E178+'Երևան քաղաք'!E178+'Արարատ և Վայոց ձոր'!E178+Արմավիր!E178+Կոտայք!E178+Շիրակ!E178+Տավուշ!E178+Սյունիք!E178+Գեղարքունիք!E178)</f>
        <v>0</v>
      </c>
      <c r="F178" s="35">
        <f>SUM(Լոռի!F178+'Արագածոտն '!F178+'Երևան քաղաք'!F178+'Արարատ և Վայոց ձոր'!F178+Արմավիր!F178+Կոտայք!F178+Շիրակ!F178+Տավուշ!F178+Սյունիք!F178+Գեղարքունիք!F178)</f>
        <v>0</v>
      </c>
      <c r="G178" s="35">
        <f>SUM(Լոռի!G178+'Արագածոտն '!G178+'Երևան քաղաք'!G178+'Արարատ և Վայոց ձոր'!G178+Արմավիր!G178+Կոտայք!G178+Շիրակ!G178+Տավուշ!G178+Սյունիք!G178+Գեղարքունիք!G178)</f>
        <v>0</v>
      </c>
      <c r="H178" s="35">
        <f>SUM(Լոռի!H178+'Արագածոտն '!H178+'Երևան քաղաք'!H178+'Արարատ և Վայոց ձոր'!H178+Արմավիր!H178+Կոտայք!H178+Շիրակ!H178+Տավուշ!H178+Սյունիք!H178+Գեղարքունիք!H178)</f>
        <v>0</v>
      </c>
      <c r="I178" s="35">
        <f>SUM(Լոռի!I178+'Արագածոտն '!I178+'Երևան քաղաք'!I178+'Արարատ և Վայոց ձոր'!I178+Արմավիր!I178+Կոտայք!I178+Շիրակ!I178+Տավուշ!I178+Սյունիք!I178+Գեղարքունիք!I178)</f>
        <v>0</v>
      </c>
      <c r="J178" s="35">
        <f>SUM(Լոռի!J178+'Արագածոտն '!J178+'Երևան քաղաք'!J178+'Արարատ և Վայոց ձոր'!J178+Արմավիր!J178+Կոտայք!J178+Շիրակ!J178+Տավուշ!J178+Սյունիք!J178+Գեղարքունիք!J178)</f>
        <v>0</v>
      </c>
      <c r="K178" s="35">
        <f>SUM(Լոռի!K178+'Արագածոտն '!K178+'Երևան քաղաք'!K178+'Արարատ և Վայոց ձոր'!K178+Արմավիր!K178+Կոտայք!K178+Շիրակ!K178+Տավուշ!K178+Սյունիք!K178+Գեղարքունիք!K178)</f>
        <v>0</v>
      </c>
      <c r="L178" s="35">
        <f>SUM(Լոռի!L178+'Արագածոտն '!L178+'Երևան քաղաք'!L178+'Արարատ և Վայոց ձոր'!L178+Արմավիր!L178+Կոտայք!L178+Շիրակ!L178+Տավուշ!L178+Սյունիք!L178+Գեղարքունիք!L178)</f>
        <v>0</v>
      </c>
      <c r="M178" s="35">
        <f>SUM(Լոռի!M178+'Արագածոտն '!M178+'Երևան քաղաք'!M178+'Արարատ և Վայոց ձոր'!M178+Արմավիր!M178+Կոտայք!M178+Շիրակ!M178+Տավուշ!M178+Սյունիք!M178+Գեղարքունիք!M178)</f>
        <v>0</v>
      </c>
      <c r="N178" s="35">
        <f>SUM(Լոռի!N178+'Արագածոտն '!N178+'Երևան քաղաք'!N178+'Արարատ և Վայոց ձոր'!N178+Արմավիր!N178+Կոտայք!N178+Շիրակ!N178+Տավուշ!N178+Սյունիք!N178+Գեղարքունիք!N178)</f>
        <v>0</v>
      </c>
      <c r="O178" s="35">
        <f>SUM(Լոռի!O178+'Արագածոտն '!O178+'Երևան քաղաք'!O178+'Արարատ և Վայոց ձոր'!O178+Արմավիր!O178+Կոտայք!O178+Շիրակ!O178+Տավուշ!O178+Սյունիք!O178+Գեղարքունիք!O178)</f>
        <v>0</v>
      </c>
      <c r="P178" s="35">
        <f>SUM(Լոռի!P178+'Արագածոտն '!P178+'Երևան քաղաք'!P178+'Արարատ և Վայոց ձոր'!P178+Արմավիր!P178+Կոտայք!P178+Շիրակ!P178+Տավուշ!P178+Սյունիք!P178+Գեղարքունիք!P178)</f>
        <v>0</v>
      </c>
      <c r="Q178" s="35">
        <f>SUM(Լոռի!Q178+'Արագածոտն '!Q178+'Երևան քաղաք'!Q178+'Արարատ և Վայոց ձոր'!Q178+Արմավիր!Q178+Կոտայք!Q178+Շիրակ!Q178+Տավուշ!Q178+Սյունիք!Q178+Գեղարքունիք!Q178)</f>
        <v>0</v>
      </c>
      <c r="R178" s="35">
        <f>SUM(Լոռի!R178+'Արագածոտն '!R178+'Երևան քաղաք'!R178+'Արարատ և Վայոց ձոր'!R178+Արմավիր!R178+Կոտայք!R178+Շիրակ!R178+Տավուշ!R178+Սյունիք!R178+Գեղարքունիք!R178)</f>
        <v>0</v>
      </c>
      <c r="S178" s="35">
        <f>SUM(Լոռի!S178+'Արագածոտն '!S178+'Երևան քաղաք'!S178+'Արարատ և Վայոց ձոր'!S178+Արմավիր!S178+Կոտայք!S178+Շիրակ!S178+Տավուշ!S178+Սյունիք!S178+Գեղարքունիք!S178)</f>
        <v>0</v>
      </c>
      <c r="T178" s="35">
        <f>SUM(Լոռի!T178+'Արագածոտն '!T178+'Երևան քաղաք'!T178+'Արարատ և Վայոց ձոր'!T178+Արմավիր!T178+Կոտայք!T178+Շիրակ!T178+Տավուշ!T178+Սյունիք!T178+Գեղարքունիք!T178)</f>
        <v>0</v>
      </c>
      <c r="U178" s="35">
        <f>SUM(Լոռի!U178+'Արագածոտն '!U178+'Երևան քաղաք'!U178+'Արարատ և Վայոց ձոր'!U178+Արմավիր!U178+Կոտայք!U178+Շիրակ!U178+Տավուշ!U178+Սյունիք!U178+Գեղարքունիք!U178)</f>
        <v>0</v>
      </c>
      <c r="V178" s="35">
        <f>SUM(Լոռի!V178+'Արագածոտն '!V178+'Երևան քաղաք'!V178+'Արարատ և Վայոց ձոր'!V178+Արմավիր!V178+Կոտայք!V178+Շիրակ!V178+Տավուշ!V178+Սյունիք!V178+Գեղարքունիք!V178)</f>
        <v>0</v>
      </c>
      <c r="W178" s="35">
        <f>SUM(Լոռի!W178+'Արագածոտն '!W178+'Երևան քաղաք'!W178+'Արարատ և Վայոց ձոր'!W178+Արմավիր!W178+Կոտայք!W178+Շիրակ!W178+Տավուշ!W178+Սյունիք!W178+Գեղարքունիք!W178)</f>
        <v>0</v>
      </c>
      <c r="X178" s="35">
        <f>SUM(Լոռի!X178+'Արագածոտն '!X178+'Երևան քաղաք'!X178+'Արարատ և Վայոց ձոր'!X178+Արմավիր!X178+Կոտայք!X178+Շիրակ!X178+Տավուշ!X178+Սյունիք!X178+Գեղարքունիք!X178)</f>
        <v>0</v>
      </c>
      <c r="Y178" s="35">
        <f>SUM(Լոռի!Y178+'Արագածոտն '!Y178+'Երևան քաղաք'!Y178+'Արարատ և Վայոց ձոր'!Y178+Արմավիր!Y178+Կոտայք!Y178+Շիրակ!Y178+Տավուշ!Y178+Սյունիք!Y178+Գեղարքունիք!Y178)</f>
        <v>0</v>
      </c>
      <c r="Z178" s="35">
        <f>SUM(Լոռի!Z178+'Արագածոտն '!Z178+'Երևան քաղաք'!Z178+'Արարատ և Վայոց ձոր'!Z178+Արմավիր!Z178+Կոտայք!Z178+Շիրակ!Z178+Տավուշ!Z178+Սյունիք!Z178+Գեղարքունիք!Z178)</f>
        <v>0</v>
      </c>
      <c r="AA178" s="35">
        <f>SUM(Լոռի!AA178+'Արագածոտն '!AA178+'Երևան քաղաք'!AA178+'Արարատ և Վայոց ձոր'!AA178+Արմավիր!AA178+Կոտայք!AA178+Շիրակ!AA178+Տավուշ!AA178+Սյունիք!AA178+Գեղարքունիք!AA178)</f>
        <v>0</v>
      </c>
      <c r="AB178" s="35">
        <f>SUM(Լոռի!AB178+'Արագածոտն '!AB178+'Երևան քաղաք'!AB178+'Արարատ և Վայոց ձոր'!AB178+Արմավիր!AB178+Կոտայք!AB178+Շիրակ!AB178+Տավուշ!AB178+Սյունիք!AB178+Գեղարքունիք!AB178)</f>
        <v>0</v>
      </c>
    </row>
    <row r="179" spans="1:28" ht="20.100000000000001" customHeight="1" x14ac:dyDescent="0.3">
      <c r="A179" s="52" t="s">
        <v>138</v>
      </c>
      <c r="B179" s="34" t="s">
        <v>620</v>
      </c>
      <c r="C179" s="34">
        <v>241</v>
      </c>
      <c r="D179" s="35">
        <f>SUM(Լոռի!D179+'Արագածոտն '!D179+'Երևան քաղաք'!D179+'Արարատ և Վայոց ձոր'!D179+Արմավիր!D179+Կոտայք!D179+Շիրակ!D179+Տավուշ!D179+Սյունիք!D179+Գեղարքունիք!D179)</f>
        <v>0</v>
      </c>
      <c r="E179" s="35">
        <f>SUM(Լոռի!E179+'Արագածոտն '!E179+'Երևան քաղաք'!E179+'Արարատ և Վայոց ձոր'!E179+Արմավիր!E179+Կոտայք!E179+Շիրակ!E179+Տավուշ!E179+Սյունիք!E179+Գեղարքունիք!E179)</f>
        <v>0</v>
      </c>
      <c r="F179" s="35">
        <f>SUM(Լոռի!F179+'Արագածոտն '!F179+'Երևան քաղաք'!F179+'Արարատ և Վայոց ձոր'!F179+Արմավիր!F179+Կոտայք!F179+Շիրակ!F179+Տավուշ!F179+Սյունիք!F179+Գեղարքունիք!F179)</f>
        <v>0</v>
      </c>
      <c r="G179" s="35">
        <f>SUM(Լոռի!G179+'Արագածոտն '!G179+'Երևան քաղաք'!G179+'Արարատ և Վայոց ձոր'!G179+Արմավիր!G179+Կոտայք!G179+Շիրակ!G179+Տավուշ!G179+Սյունիք!G179+Գեղարքունիք!G179)</f>
        <v>0</v>
      </c>
      <c r="H179" s="35">
        <f>SUM(Լոռի!H179+'Արագածոտն '!H179+'Երևան քաղաք'!H179+'Արարատ և Վայոց ձոր'!H179+Արմավիր!H179+Կոտայք!H179+Շիրակ!H179+Տավուշ!H179+Սյունիք!H179+Գեղարքունիք!H179)</f>
        <v>0</v>
      </c>
      <c r="I179" s="35">
        <f>SUM(Լոռի!I179+'Արագածոտն '!I179+'Երևան քաղաք'!I179+'Արարատ և Վայոց ձոր'!I179+Արմավիր!I179+Կոտայք!I179+Շիրակ!I179+Տավուշ!I179+Սյունիք!I179+Գեղարքունիք!I179)</f>
        <v>0</v>
      </c>
      <c r="J179" s="35">
        <f>SUM(Լոռի!J179+'Արագածոտն '!J179+'Երևան քաղաք'!J179+'Արարատ և Վայոց ձոր'!J179+Արմավիր!J179+Կոտայք!J179+Շիրակ!J179+Տավուշ!J179+Սյունիք!J179+Գեղարքունիք!J179)</f>
        <v>0</v>
      </c>
      <c r="K179" s="35">
        <f>SUM(Լոռի!K179+'Արագածոտն '!K179+'Երևան քաղաք'!K179+'Արարատ և Վայոց ձոր'!K179+Արմավիր!K179+Կոտայք!K179+Շիրակ!K179+Տավուշ!K179+Սյունիք!K179+Գեղարքունիք!K179)</f>
        <v>0</v>
      </c>
      <c r="L179" s="35">
        <f>SUM(Լոռի!L179+'Արագածոտն '!L179+'Երևան քաղաք'!L179+'Արարատ և Վայոց ձոր'!L179+Արմավիր!L179+Կոտայք!L179+Շիրակ!L179+Տավուշ!L179+Սյունիք!L179+Գեղարքունիք!L179)</f>
        <v>0</v>
      </c>
      <c r="M179" s="35">
        <f>SUM(Լոռի!M179+'Արագածոտն '!M179+'Երևան քաղաք'!M179+'Արարատ և Վայոց ձոր'!M179+Արմավիր!M179+Կոտայք!M179+Շիրակ!M179+Տավուշ!M179+Սյունիք!M179+Գեղարքունիք!M179)</f>
        <v>0</v>
      </c>
      <c r="N179" s="35">
        <f>SUM(Լոռի!N179+'Արագածոտն '!N179+'Երևան քաղաք'!N179+'Արարատ և Վայոց ձոր'!N179+Արմավիր!N179+Կոտայք!N179+Շիրակ!N179+Տավուշ!N179+Սյունիք!N179+Գեղարքունիք!N179)</f>
        <v>0</v>
      </c>
      <c r="O179" s="35">
        <f>SUM(Լոռի!O179+'Արագածոտն '!O179+'Երևան քաղաք'!O179+'Արարատ և Վայոց ձոր'!O179+Արմավիր!O179+Կոտայք!O179+Շիրակ!O179+Տավուշ!O179+Սյունիք!O179+Գեղարքունիք!O179)</f>
        <v>0</v>
      </c>
      <c r="P179" s="35">
        <f>SUM(Լոռի!P179+'Արագածոտն '!P179+'Երևան քաղաք'!P179+'Արարատ և Վայոց ձոր'!P179+Արմավիր!P179+Կոտայք!P179+Շիրակ!P179+Տավուշ!P179+Սյունիք!P179+Գեղարքունիք!P179)</f>
        <v>0</v>
      </c>
      <c r="Q179" s="35">
        <f>SUM(Լոռի!Q179+'Արագածոտն '!Q179+'Երևան քաղաք'!Q179+'Արարատ և Վայոց ձոր'!Q179+Արմավիր!Q179+Կոտայք!Q179+Շիրակ!Q179+Տավուշ!Q179+Սյունիք!Q179+Գեղարքունիք!Q179)</f>
        <v>0</v>
      </c>
      <c r="R179" s="35">
        <f>SUM(Լոռի!R179+'Արագածոտն '!R179+'Երևան քաղաք'!R179+'Արարատ և Վայոց ձոր'!R179+Արմավիր!R179+Կոտայք!R179+Շիրակ!R179+Տավուշ!R179+Սյունիք!R179+Գեղարքունիք!R179)</f>
        <v>0</v>
      </c>
      <c r="S179" s="35">
        <f>SUM(Լոռի!S179+'Արագածոտն '!S179+'Երևան քաղաք'!S179+'Արարատ և Վայոց ձոր'!S179+Արմավիր!S179+Կոտայք!S179+Շիրակ!S179+Տավուշ!S179+Սյունիք!S179+Գեղարքունիք!S179)</f>
        <v>0</v>
      </c>
      <c r="T179" s="35">
        <f>SUM(Լոռի!T179+'Արագածոտն '!T179+'Երևան քաղաք'!T179+'Արարատ և Վայոց ձոր'!T179+Արմավիր!T179+Կոտայք!T179+Շիրակ!T179+Տավուշ!T179+Սյունիք!T179+Գեղարքունիք!T179)</f>
        <v>0</v>
      </c>
      <c r="U179" s="35">
        <f>SUM(Լոռի!U179+'Արագածոտն '!U179+'Երևան քաղաք'!U179+'Արարատ և Վայոց ձոր'!U179+Արմավիր!U179+Կոտայք!U179+Շիրակ!U179+Տավուշ!U179+Սյունիք!U179+Գեղարքունիք!U179)</f>
        <v>0</v>
      </c>
      <c r="V179" s="35">
        <f>SUM(Լոռի!V179+'Արագածոտն '!V179+'Երևան քաղաք'!V179+'Արարատ և Վայոց ձոր'!V179+Արմավիր!V179+Կոտայք!V179+Շիրակ!V179+Տավուշ!V179+Սյունիք!V179+Գեղարքունիք!V179)</f>
        <v>0</v>
      </c>
      <c r="W179" s="35">
        <f>SUM(Լոռի!W179+'Արագածոտն '!W179+'Երևան քաղաք'!W179+'Արարատ և Վայոց ձոր'!W179+Արմավիր!W179+Կոտայք!W179+Շիրակ!W179+Տավուշ!W179+Սյունիք!W179+Գեղարքունիք!W179)</f>
        <v>0</v>
      </c>
      <c r="X179" s="35">
        <f>SUM(Լոռի!X179+'Արագածոտն '!X179+'Երևան քաղաք'!X179+'Արարատ և Վայոց ձոր'!X179+Արմավիր!X179+Կոտայք!X179+Շիրակ!X179+Տավուշ!X179+Սյունիք!X179+Գեղարքունիք!X179)</f>
        <v>0</v>
      </c>
      <c r="Y179" s="35">
        <f>SUM(Լոռի!Y179+'Արագածոտն '!Y179+'Երևան քաղաք'!Y179+'Արարատ և Վայոց ձոր'!Y179+Արմավիր!Y179+Կոտայք!Y179+Շիրակ!Y179+Տավուշ!Y179+Սյունիք!Y179+Գեղարքունիք!Y179)</f>
        <v>0</v>
      </c>
      <c r="Z179" s="35">
        <f>SUM(Լոռի!Z179+'Արագածոտն '!Z179+'Երևան քաղաք'!Z179+'Արարատ և Վայոց ձոր'!Z179+Արմավիր!Z179+Կոտայք!Z179+Շիրակ!Z179+Տավուշ!Z179+Սյունիք!Z179+Գեղարքունիք!Z179)</f>
        <v>0</v>
      </c>
      <c r="AA179" s="35">
        <f>SUM(Լոռի!AA179+'Արագածոտն '!AA179+'Երևան քաղաք'!AA179+'Արարատ և Վայոց ձոր'!AA179+Արմավիր!AA179+Կոտայք!AA179+Շիրակ!AA179+Տավուշ!AA179+Սյունիք!AA179+Գեղարքունիք!AA179)</f>
        <v>0</v>
      </c>
      <c r="AB179" s="35">
        <f>SUM(Լոռի!AB179+'Արագածոտն '!AB179+'Երևան քաղաք'!AB179+'Արարատ և Վայոց ձոր'!AB179+Արմավիր!AB179+Կոտայք!AB179+Շիրակ!AB179+Տավուշ!AB179+Սյունիք!AB179+Գեղարքունիք!AB179)</f>
        <v>0</v>
      </c>
    </row>
    <row r="180" spans="1:28" ht="20.100000000000001" customHeight="1" x14ac:dyDescent="0.3">
      <c r="A180" s="52" t="s">
        <v>139</v>
      </c>
      <c r="B180" s="37" t="s">
        <v>425</v>
      </c>
      <c r="C180" s="34">
        <v>242</v>
      </c>
      <c r="D180" s="35">
        <f>SUM(Լոռի!D180+'Արագածոտն '!D180+'Երևան քաղաք'!D180+'Արարատ և Վայոց ձոր'!D180+Արմավիր!D180+Կոտայք!D180+Շիրակ!D180+Տավուշ!D180+Սյունիք!D180+Գեղարքունիք!D180)</f>
        <v>0</v>
      </c>
      <c r="E180" s="35">
        <f>SUM(Լոռի!E180+'Արագածոտն '!E180+'Երևան քաղաք'!E180+'Արարատ և Վայոց ձոր'!E180+Արմավիր!E180+Կոտայք!E180+Շիրակ!E180+Տավուշ!E180+Սյունիք!E180+Գեղարքունիք!E180)</f>
        <v>0</v>
      </c>
      <c r="F180" s="35">
        <f>SUM(Լոռի!F180+'Արագածոտն '!F180+'Երևան քաղաք'!F180+'Արարատ և Վայոց ձոր'!F180+Արմավիր!F180+Կոտայք!F180+Շիրակ!F180+Տավուշ!F180+Սյունիք!F180+Գեղարքունիք!F180)</f>
        <v>0</v>
      </c>
      <c r="G180" s="35">
        <f>SUM(Լոռի!G180+'Արագածոտն '!G180+'Երևան քաղաք'!G180+'Արարատ և Վայոց ձոր'!G180+Արմավիր!G180+Կոտայք!G180+Շիրակ!G180+Տավուշ!G180+Սյունիք!G180+Գեղարքունիք!G180)</f>
        <v>0</v>
      </c>
      <c r="H180" s="35">
        <f>SUM(Լոռի!H180+'Արագածոտն '!H180+'Երևան քաղաք'!H180+'Արարատ և Վայոց ձոր'!H180+Արմավիր!H180+Կոտայք!H180+Շիրակ!H180+Տավուշ!H180+Սյունիք!H180+Գեղարքունիք!H180)</f>
        <v>0</v>
      </c>
      <c r="I180" s="35">
        <f>SUM(Լոռի!I180+'Արագածոտն '!I180+'Երևան քաղաք'!I180+'Արարատ և Վայոց ձոր'!I180+Արմավիր!I180+Կոտայք!I180+Շիրակ!I180+Տավուշ!I180+Սյունիք!I180+Գեղարքունիք!I180)</f>
        <v>0</v>
      </c>
      <c r="J180" s="35">
        <f>SUM(Լոռի!J180+'Արագածոտն '!J180+'Երևան քաղաք'!J180+'Արարատ և Վայոց ձոր'!J180+Արմավիր!J180+Կոտայք!J180+Շիրակ!J180+Տավուշ!J180+Սյունիք!J180+Գեղարքունիք!J180)</f>
        <v>0</v>
      </c>
      <c r="K180" s="35">
        <f>SUM(Լոռի!K180+'Արագածոտն '!K180+'Երևան քաղաք'!K180+'Արարատ և Վայոց ձոր'!K180+Արմավիր!K180+Կոտայք!K180+Շիրակ!K180+Տավուշ!K180+Սյունիք!K180+Գեղարքունիք!K180)</f>
        <v>0</v>
      </c>
      <c r="L180" s="35">
        <f>SUM(Լոռի!L180+'Արագածոտն '!L180+'Երևան քաղաք'!L180+'Արարատ և Վայոց ձոր'!L180+Արմավիր!L180+Կոտայք!L180+Շիրակ!L180+Տավուշ!L180+Սյունիք!L180+Գեղարքունիք!L180)</f>
        <v>0</v>
      </c>
      <c r="M180" s="35">
        <f>SUM(Լոռի!M180+'Արագածոտն '!M180+'Երևան քաղաք'!M180+'Արարատ և Վայոց ձոր'!M180+Արմավիր!M180+Կոտայք!M180+Շիրակ!M180+Տավուշ!M180+Սյունիք!M180+Գեղարքունիք!M180)</f>
        <v>0</v>
      </c>
      <c r="N180" s="35">
        <f>SUM(Լոռի!N180+'Արագածոտն '!N180+'Երևան քաղաք'!N180+'Արարատ և Վայոց ձոր'!N180+Արմավիր!N180+Կոտայք!N180+Շիրակ!N180+Տավուշ!N180+Սյունիք!N180+Գեղարքունիք!N180)</f>
        <v>0</v>
      </c>
      <c r="O180" s="35">
        <f>SUM(Լոռի!O180+'Արագածոտն '!O180+'Երևան քաղաք'!O180+'Արարատ և Վայոց ձոր'!O180+Արմավիր!O180+Կոտայք!O180+Շիրակ!O180+Տավուշ!O180+Սյունիք!O180+Գեղարքունիք!O180)</f>
        <v>0</v>
      </c>
      <c r="P180" s="35">
        <f>SUM(Լոռի!P180+'Արագածոտն '!P180+'Երևան քաղաք'!P180+'Արարատ և Վայոց ձոր'!P180+Արմավիր!P180+Կոտայք!P180+Շիրակ!P180+Տավուշ!P180+Սյունիք!P180+Գեղարքունիք!P180)</f>
        <v>0</v>
      </c>
      <c r="Q180" s="35">
        <f>SUM(Լոռի!Q180+'Արագածոտն '!Q180+'Երևան քաղաք'!Q180+'Արարատ և Վայոց ձոր'!Q180+Արմավիր!Q180+Կոտայք!Q180+Շիրակ!Q180+Տավուշ!Q180+Սյունիք!Q180+Գեղարքունիք!Q180)</f>
        <v>0</v>
      </c>
      <c r="R180" s="35">
        <f>SUM(Լոռի!R180+'Արագածոտն '!R180+'Երևան քաղաք'!R180+'Արարատ և Վայոց ձոր'!R180+Արմավիր!R180+Կոտայք!R180+Շիրակ!R180+Տավուշ!R180+Սյունիք!R180+Գեղարքունիք!R180)</f>
        <v>0</v>
      </c>
      <c r="S180" s="35">
        <f>SUM(Լոռի!S180+'Արագածոտն '!S180+'Երևան քաղաք'!S180+'Արարատ և Վայոց ձոր'!S180+Արմավիր!S180+Կոտայք!S180+Շիրակ!S180+Տավուշ!S180+Սյունիք!S180+Գեղարքունիք!S180)</f>
        <v>0</v>
      </c>
      <c r="T180" s="35">
        <f>SUM(Լոռի!T180+'Արագածոտն '!T180+'Երևան քաղաք'!T180+'Արարատ և Վայոց ձոր'!T180+Արմավիր!T180+Կոտայք!T180+Շիրակ!T180+Տավուշ!T180+Սյունիք!T180+Գեղարքունիք!T180)</f>
        <v>0</v>
      </c>
      <c r="U180" s="35">
        <f>SUM(Լոռի!U180+'Արագածոտն '!U180+'Երևան քաղաք'!U180+'Արարատ և Վայոց ձոր'!U180+Արմավիր!U180+Կոտայք!U180+Շիրակ!U180+Տավուշ!U180+Սյունիք!U180+Գեղարքունիք!U180)</f>
        <v>0</v>
      </c>
      <c r="V180" s="35">
        <f>SUM(Լոռի!V180+'Արագածոտն '!V180+'Երևան քաղաք'!V180+'Արարատ և Վայոց ձոր'!V180+Արմավիր!V180+Կոտայք!V180+Շիրակ!V180+Տավուշ!V180+Սյունիք!V180+Գեղարքունիք!V180)</f>
        <v>0</v>
      </c>
      <c r="W180" s="35">
        <f>SUM(Լոռի!W180+'Արագածոտն '!W180+'Երևան քաղաք'!W180+'Արարատ և Վայոց ձոր'!W180+Արմավիր!W180+Կոտայք!W180+Շիրակ!W180+Տավուշ!W180+Սյունիք!W180+Գեղարքունիք!W180)</f>
        <v>0</v>
      </c>
      <c r="X180" s="35">
        <f>SUM(Լոռի!X180+'Արագածոտն '!X180+'Երևան քաղաք'!X180+'Արարատ և Վայոց ձոր'!X180+Արմավիր!X180+Կոտայք!X180+Շիրակ!X180+Տավուշ!X180+Սյունիք!X180+Գեղարքունիք!X180)</f>
        <v>0</v>
      </c>
      <c r="Y180" s="35">
        <f>SUM(Լոռի!Y180+'Արագածոտն '!Y180+'Երևան քաղաք'!Y180+'Արարատ և Վայոց ձոր'!Y180+Արմավիր!Y180+Կոտայք!Y180+Շիրակ!Y180+Տավուշ!Y180+Սյունիք!Y180+Գեղարքունիք!Y180)</f>
        <v>0</v>
      </c>
      <c r="Z180" s="35">
        <f>SUM(Լոռի!Z180+'Արագածոտն '!Z180+'Երևան քաղաք'!Z180+'Արարատ և Վայոց ձոր'!Z180+Արմավիր!Z180+Կոտայք!Z180+Շիրակ!Z180+Տավուշ!Z180+Սյունիք!Z180+Գեղարքունիք!Z180)</f>
        <v>0</v>
      </c>
      <c r="AA180" s="35">
        <f>SUM(Լոռի!AA180+'Արագածոտն '!AA180+'Երևան քաղաք'!AA180+'Արարատ և Վայոց ձոր'!AA180+Արմավիր!AA180+Կոտայք!AA180+Շիրակ!AA180+Տավուշ!AA180+Սյունիք!AA180+Գեղարքունիք!AA180)</f>
        <v>0</v>
      </c>
      <c r="AB180" s="35">
        <f>SUM(Լոռի!AB180+'Արագածոտն '!AB180+'Երևան քաղաք'!AB180+'Արարատ և Վայոց ձոր'!AB180+Արմավիր!AB180+Կոտայք!AB180+Շիրակ!AB180+Տավուշ!AB180+Սյունիք!AB180+Գեղարքունիք!AB180)</f>
        <v>0</v>
      </c>
    </row>
    <row r="181" spans="1:28" s="44" customFormat="1" ht="20.100000000000001" customHeight="1" x14ac:dyDescent="0.25">
      <c r="A181" s="52" t="s">
        <v>140</v>
      </c>
      <c r="B181" s="37" t="s">
        <v>356</v>
      </c>
      <c r="C181" s="34">
        <v>243</v>
      </c>
      <c r="D181" s="35">
        <f>SUM(Լոռի!D181+'Արագածոտն '!D181+'Երևան քաղաք'!D181+'Արարատ և Վայոց ձոր'!D181+Արմավիր!D181+Կոտայք!D181+Շիրակ!D181+Տավուշ!D181+Սյունիք!D181+Գեղարքունիք!D181)</f>
        <v>0</v>
      </c>
      <c r="E181" s="35">
        <f>SUM(Լոռի!E181+'Արագածոտն '!E181+'Երևան քաղաք'!E181+'Արարատ և Վայոց ձոր'!E181+Արմավիր!E181+Կոտայք!E181+Շիրակ!E181+Տավուշ!E181+Սյունիք!E181+Գեղարքունիք!E181)</f>
        <v>0</v>
      </c>
      <c r="F181" s="35">
        <f>SUM(Լոռի!F181+'Արագածոտն '!F181+'Երևան քաղաք'!F181+'Արարատ և Վայոց ձոր'!F181+Արմավիր!F181+Կոտայք!F181+Շիրակ!F181+Տավուշ!F181+Սյունիք!F181+Գեղարքունիք!F181)</f>
        <v>0</v>
      </c>
      <c r="G181" s="35">
        <f>SUM(Լոռի!G181+'Արագածոտն '!G181+'Երևան քաղաք'!G181+'Արարատ և Վայոց ձոր'!G181+Արմավիր!G181+Կոտայք!G181+Շիրակ!G181+Տավուշ!G181+Սյունիք!G181+Գեղարքունիք!G181)</f>
        <v>0</v>
      </c>
      <c r="H181" s="35">
        <f>SUM(Լոռի!H181+'Արագածոտն '!H181+'Երևան քաղաք'!H181+'Արարատ և Վայոց ձոր'!H181+Արմավիր!H181+Կոտայք!H181+Շիրակ!H181+Տավուշ!H181+Սյունիք!H181+Գեղարքունիք!H181)</f>
        <v>0</v>
      </c>
      <c r="I181" s="35">
        <f>SUM(Լոռի!I181+'Արագածոտն '!I181+'Երևան քաղաք'!I181+'Արարատ և Վայոց ձոր'!I181+Արմավիր!I181+Կոտայք!I181+Շիրակ!I181+Տավուշ!I181+Սյունիք!I181+Գեղարքունիք!I181)</f>
        <v>0</v>
      </c>
      <c r="J181" s="35">
        <f>SUM(Լոռի!J181+'Արագածոտն '!J181+'Երևան քաղաք'!J181+'Արարատ և Վայոց ձոր'!J181+Արմավիր!J181+Կոտայք!J181+Շիրակ!J181+Տավուշ!J181+Սյունիք!J181+Գեղարքունիք!J181)</f>
        <v>0</v>
      </c>
      <c r="K181" s="35">
        <f>SUM(Լոռի!K181+'Արագածոտն '!K181+'Երևան քաղաք'!K181+'Արարատ և Վայոց ձոր'!K181+Արմավիր!K181+Կոտայք!K181+Շիրակ!K181+Տավուշ!K181+Սյունիք!K181+Գեղարքունիք!K181)</f>
        <v>0</v>
      </c>
      <c r="L181" s="35">
        <f>SUM(Լոռի!L181+'Արագածոտն '!L181+'Երևան քաղաք'!L181+'Արարատ և Վայոց ձոր'!L181+Արմավիր!L181+Կոտայք!L181+Շիրակ!L181+Տավուշ!L181+Սյունիք!L181+Գեղարքունիք!L181)</f>
        <v>0</v>
      </c>
      <c r="M181" s="35">
        <f>SUM(Լոռի!M181+'Արագածոտն '!M181+'Երևան քաղաք'!M181+'Արարատ և Վայոց ձոր'!M181+Արմավիր!M181+Կոտայք!M181+Շիրակ!M181+Տավուշ!M181+Սյունիք!M181+Գեղարքունիք!M181)</f>
        <v>0</v>
      </c>
      <c r="N181" s="35">
        <f>SUM(Լոռի!N181+'Արագածոտն '!N181+'Երևան քաղաք'!N181+'Արարատ և Վայոց ձոր'!N181+Արմավիր!N181+Կոտայք!N181+Շիրակ!N181+Տավուշ!N181+Սյունիք!N181+Գեղարքունիք!N181)</f>
        <v>0</v>
      </c>
      <c r="O181" s="35">
        <f>SUM(Լոռի!O181+'Արագածոտն '!O181+'Երևան քաղաք'!O181+'Արարատ և Վայոց ձոր'!O181+Արմավիր!O181+Կոտայք!O181+Շիրակ!O181+Տավուշ!O181+Սյունիք!O181+Գեղարքունիք!O181)</f>
        <v>0</v>
      </c>
      <c r="P181" s="35">
        <f>SUM(Լոռի!P181+'Արագածոտն '!P181+'Երևան քաղաք'!P181+'Արարատ և Վայոց ձոր'!P181+Արմավիր!P181+Կոտայք!P181+Շիրակ!P181+Տավուշ!P181+Սյունիք!P181+Գեղարքունիք!P181)</f>
        <v>0</v>
      </c>
      <c r="Q181" s="35">
        <f>SUM(Լոռի!Q181+'Արագածոտն '!Q181+'Երևան քաղաք'!Q181+'Արարատ և Վայոց ձոր'!Q181+Արմավիր!Q181+Կոտայք!Q181+Շիրակ!Q181+Տավուշ!Q181+Սյունիք!Q181+Գեղարքունիք!Q181)</f>
        <v>0</v>
      </c>
      <c r="R181" s="35">
        <f>SUM(Լոռի!R181+'Արագածոտն '!R181+'Երևան քաղաք'!R181+'Արարատ և Վայոց ձոր'!R181+Արմավիր!R181+Կոտայք!R181+Շիրակ!R181+Տավուշ!R181+Սյունիք!R181+Գեղարքունիք!R181)</f>
        <v>0</v>
      </c>
      <c r="S181" s="35">
        <f>SUM(Լոռի!S181+'Արագածոտն '!S181+'Երևան քաղաք'!S181+'Արարատ և Վայոց ձոր'!S181+Արմավիր!S181+Կոտայք!S181+Շիրակ!S181+Տավուշ!S181+Սյունիք!S181+Գեղարքունիք!S181)</f>
        <v>0</v>
      </c>
      <c r="T181" s="35">
        <f>SUM(Լոռի!T181+'Արագածոտն '!T181+'Երևան քաղաք'!T181+'Արարատ և Վայոց ձոր'!T181+Արմավիր!T181+Կոտայք!T181+Շիրակ!T181+Տավուշ!T181+Սյունիք!T181+Գեղարքունիք!T181)</f>
        <v>0</v>
      </c>
      <c r="U181" s="35">
        <f>SUM(Լոռի!U181+'Արագածոտն '!U181+'Երևան քաղաք'!U181+'Արարատ և Վայոց ձոր'!U181+Արմավիր!U181+Կոտայք!U181+Շիրակ!U181+Տավուշ!U181+Սյունիք!U181+Գեղարքունիք!U181)</f>
        <v>0</v>
      </c>
      <c r="V181" s="35">
        <f>SUM(Լոռի!V181+'Արագածոտն '!V181+'Երևան քաղաք'!V181+'Արարատ և Վայոց ձոր'!V181+Արմավիր!V181+Կոտայք!V181+Շիրակ!V181+Տավուշ!V181+Սյունիք!V181+Գեղարքունիք!V181)</f>
        <v>0</v>
      </c>
      <c r="W181" s="35">
        <f>SUM(Լոռի!W181+'Արագածոտն '!W181+'Երևան քաղաք'!W181+'Արարատ և Վայոց ձոր'!W181+Արմավիր!W181+Կոտայք!W181+Շիրակ!W181+Տավուշ!W181+Սյունիք!W181+Գեղարքունիք!W181)</f>
        <v>0</v>
      </c>
      <c r="X181" s="35">
        <f>SUM(Լոռի!X181+'Արագածոտն '!X181+'Երևան քաղաք'!X181+'Արարատ և Վայոց ձոր'!X181+Արմավիր!X181+Կոտայք!X181+Շիրակ!X181+Տավուշ!X181+Սյունիք!X181+Գեղարքունիք!X181)</f>
        <v>0</v>
      </c>
      <c r="Y181" s="35">
        <f>SUM(Լոռի!Y181+'Արագածոտն '!Y181+'Երևան քաղաք'!Y181+'Արարատ և Վայոց ձոր'!Y181+Արմավիր!Y181+Կոտայք!Y181+Շիրակ!Y181+Տավուշ!Y181+Սյունիք!Y181+Գեղարքունիք!Y181)</f>
        <v>0</v>
      </c>
      <c r="Z181" s="35">
        <f>SUM(Լոռի!Z181+'Արագածոտն '!Z181+'Երևան քաղաք'!Z181+'Արարատ և Վայոց ձոր'!Z181+Արմավիր!Z181+Կոտայք!Z181+Շիրակ!Z181+Տավուշ!Z181+Սյունիք!Z181+Գեղարքունիք!Z181)</f>
        <v>0</v>
      </c>
      <c r="AA181" s="35">
        <f>SUM(Լոռի!AA181+'Արագածոտն '!AA181+'Երևան քաղաք'!AA181+'Արարատ և Վայոց ձոր'!AA181+Արմավիր!AA181+Կոտայք!AA181+Շիրակ!AA181+Տավուշ!AA181+Սյունիք!AA181+Գեղարքունիք!AA181)</f>
        <v>0</v>
      </c>
      <c r="AB181" s="35">
        <f>SUM(Լոռի!AB181+'Արագածոտն '!AB181+'Երևան քաղաք'!AB181+'Արարատ և Վայոց ձոր'!AB181+Արմավիր!AB181+Կոտայք!AB181+Շիրակ!AB181+Տավուշ!AB181+Սյունիք!AB181+Գեղարքունիք!AB181)</f>
        <v>0</v>
      </c>
    </row>
    <row r="182" spans="1:28" s="44" customFormat="1" ht="20.100000000000001" customHeight="1" x14ac:dyDescent="0.25">
      <c r="A182" s="52" t="s">
        <v>717</v>
      </c>
      <c r="B182" s="37" t="s">
        <v>718</v>
      </c>
      <c r="C182" s="34">
        <v>243.1</v>
      </c>
      <c r="D182" s="35">
        <f>SUM(Լոռի!D182+'Արագածոտն '!D182+'Երևան քաղաք'!D182+'Արարատ և Վայոց ձոր'!D182+Արմավիր!D182+Կոտայք!D182+Շիրակ!D182+Տավուշ!D182+Սյունիք!D182+Գեղարքունիք!D182)</f>
        <v>0</v>
      </c>
      <c r="E182" s="35">
        <f>SUM(Լոռի!E182+'Արագածոտն '!E182+'Երևան քաղաք'!E182+'Արարատ և Վայոց ձոր'!E182+Արմավիր!E182+Կոտայք!E182+Շիրակ!E182+Տավուշ!E182+Սյունիք!E182+Գեղարքունիք!E182)</f>
        <v>4</v>
      </c>
      <c r="F182" s="35">
        <f>SUM(Լոռի!F182+'Արագածոտն '!F182+'Երևան քաղաք'!F182+'Արարատ և Վայոց ձոր'!F182+Արմավիր!F182+Կոտայք!F182+Շիրակ!F182+Տավուշ!F182+Սյունիք!F182+Գեղարքունիք!F182)</f>
        <v>4</v>
      </c>
      <c r="G182" s="35">
        <f>SUM(Լոռի!G182+'Արագածոտն '!G182+'Երևան քաղաք'!G182+'Արարատ և Վայոց ձոր'!G182+Արմավիր!G182+Կոտայք!G182+Շիրակ!G182+Տավուշ!G182+Սյունիք!G182+Գեղարքունիք!G182)</f>
        <v>0</v>
      </c>
      <c r="H182" s="35">
        <f>SUM(Լոռի!H182+'Արագածոտն '!H182+'Երևան քաղաք'!H182+'Արարատ և Վայոց ձոր'!H182+Արմավիր!H182+Կոտայք!H182+Շիրակ!H182+Տավուշ!H182+Սյունիք!H182+Գեղարքունիք!H182)</f>
        <v>2</v>
      </c>
      <c r="I182" s="35">
        <f>SUM(Լոռի!I182+'Արագածոտն '!I182+'Երևան քաղաք'!I182+'Արարատ և Վայոց ձոր'!I182+Արմավիր!I182+Կոտայք!I182+Շիրակ!I182+Տավուշ!I182+Սյունիք!I182+Գեղարքունիք!I182)</f>
        <v>0</v>
      </c>
      <c r="J182" s="35">
        <f>SUM(Լոռի!J182+'Արագածոտն '!J182+'Երևան քաղաք'!J182+'Արարատ և Վայոց ձոր'!J182+Արմավիր!J182+Կոտայք!J182+Շիրակ!J182+Տավուշ!J182+Սյունիք!J182+Գեղարքունիք!J182)</f>
        <v>0</v>
      </c>
      <c r="K182" s="35">
        <f>SUM(Լոռի!K182+'Արագածոտն '!K182+'Երևան քաղաք'!K182+'Արարատ և Վայոց ձոր'!K182+Արմավիր!K182+Կոտայք!K182+Շիրակ!K182+Տավուշ!K182+Սյունիք!K182+Գեղարքունիք!K182)</f>
        <v>0</v>
      </c>
      <c r="L182" s="35">
        <f>SUM(Լոռի!L182+'Արագածոտն '!L182+'Երևան քաղաք'!L182+'Արարատ և Վայոց ձոր'!L182+Արմավիր!L182+Կոտայք!L182+Շիրակ!L182+Տավուշ!L182+Սյունիք!L182+Գեղարքունիք!L182)</f>
        <v>0</v>
      </c>
      <c r="M182" s="35">
        <f>SUM(Լոռի!M182+'Արագածոտն '!M182+'Երևան քաղաք'!M182+'Արարատ և Վայոց ձոր'!M182+Արմավիր!M182+Կոտայք!M182+Շիրակ!M182+Տավուշ!M182+Սյունիք!M182+Գեղարքունիք!M182)</f>
        <v>0</v>
      </c>
      <c r="N182" s="35">
        <f>SUM(Լոռի!N182+'Արագածոտն '!N182+'Երևան քաղաք'!N182+'Արարատ և Վայոց ձոր'!N182+Արմավիր!N182+Կոտայք!N182+Շիրակ!N182+Տավուշ!N182+Սյունիք!N182+Գեղարքունիք!N182)</f>
        <v>0</v>
      </c>
      <c r="O182" s="35">
        <f>SUM(Լոռի!O182+'Արագածոտն '!O182+'Երևան քաղաք'!O182+'Արարատ և Վայոց ձոր'!O182+Արմավիր!O182+Կոտայք!O182+Շիրակ!O182+Տավուշ!O182+Սյունիք!O182+Գեղարքունիք!O182)</f>
        <v>0</v>
      </c>
      <c r="P182" s="35">
        <f>SUM(Լոռի!P182+'Արագածոտն '!P182+'Երևան քաղաք'!P182+'Արարատ և Վայոց ձոր'!P182+Արմավիր!P182+Կոտայք!P182+Շիրակ!P182+Տավուշ!P182+Սյունիք!P182+Գեղարքունիք!P182)</f>
        <v>0</v>
      </c>
      <c r="Q182" s="35">
        <f>SUM(Լոռի!Q182+'Արագածոտն '!Q182+'Երևան քաղաք'!Q182+'Արարատ և Վայոց ձոր'!Q182+Արմավիր!Q182+Կոտայք!Q182+Շիրակ!Q182+Տավուշ!Q182+Սյունիք!Q182+Գեղարքունիք!Q182)</f>
        <v>0</v>
      </c>
      <c r="R182" s="35">
        <f>SUM(Լոռի!R182+'Արագածոտն '!R182+'Երևան քաղաք'!R182+'Արարատ և Վայոց ձոր'!R182+Արմավիր!R182+Կոտայք!R182+Շիրակ!R182+Տավուշ!R182+Սյունիք!R182+Գեղարքունիք!R182)</f>
        <v>0</v>
      </c>
      <c r="S182" s="35">
        <f>SUM(Լոռի!S182+'Արագածոտն '!S182+'Երևան քաղաք'!S182+'Արարատ և Վայոց ձոր'!S182+Արմավիր!S182+Կոտայք!S182+Շիրակ!S182+Տավուշ!S182+Սյունիք!S182+Գեղարքունիք!S182)</f>
        <v>0</v>
      </c>
      <c r="T182" s="35">
        <f>SUM(Լոռի!T182+'Արագածոտն '!T182+'Երևան քաղաք'!T182+'Արարատ և Վայոց ձոր'!T182+Արմավիր!T182+Կոտայք!T182+Շիրակ!T182+Տավուշ!T182+Սյունիք!T182+Գեղարքունիք!T182)</f>
        <v>4</v>
      </c>
      <c r="U182" s="35">
        <f>SUM(Լոռի!U182+'Արագածոտն '!U182+'Երևան քաղաք'!U182+'Արարատ և Վայոց ձոր'!U182+Արմավիր!U182+Կոտայք!U182+Շիրակ!U182+Տավուշ!U182+Սյունիք!U182+Գեղարքունիք!U182)</f>
        <v>1</v>
      </c>
      <c r="V182" s="35">
        <f>SUM(Լոռի!V182+'Արագածոտն '!V182+'Երևան քաղաք'!V182+'Արարատ և Վայոց ձոր'!V182+Արմավիր!V182+Կոտայք!V182+Շիրակ!V182+Տավուշ!V182+Սյունիք!V182+Գեղարքունիք!V182)</f>
        <v>0</v>
      </c>
      <c r="W182" s="35">
        <f>SUM(Լոռի!W182+'Արագածոտն '!W182+'Երևան քաղաք'!W182+'Արարատ և Վայոց ձոր'!W182+Արմավիր!W182+Կոտայք!W182+Շիրակ!W182+Տավուշ!W182+Սյունիք!W182+Գեղարքունիք!W182)</f>
        <v>0</v>
      </c>
      <c r="X182" s="35">
        <f>SUM(Լոռի!X182+'Արագածոտն '!X182+'Երևան քաղաք'!X182+'Արարատ և Վայոց ձոր'!X182+Արմավիր!X182+Կոտայք!X182+Շիրակ!X182+Տավուշ!X182+Սյունիք!X182+Գեղարքունիք!X182)</f>
        <v>0</v>
      </c>
      <c r="Y182" s="35">
        <f>SUM(Լոռի!Y182+'Արագածոտն '!Y182+'Երևան քաղաք'!Y182+'Արարատ և Վայոց ձոր'!Y182+Արմավիր!Y182+Կոտայք!Y182+Շիրակ!Y182+Տավուշ!Y182+Սյունիք!Y182+Գեղարքունիք!Y182)</f>
        <v>0</v>
      </c>
      <c r="Z182" s="35">
        <f>SUM(Լոռի!Z182+'Արագածոտն '!Z182+'Երևան քաղաք'!Z182+'Արարատ և Վայոց ձոր'!Z182+Արմավիր!Z182+Կոտայք!Z182+Շիրակ!Z182+Տավուշ!Z182+Սյունիք!Z182+Գեղարքունիք!Z182)</f>
        <v>0</v>
      </c>
      <c r="AA182" s="35">
        <f>SUM(Լոռի!AA182+'Արագածոտն '!AA182+'Երևան քաղաք'!AA182+'Արարատ և Վայոց ձոր'!AA182+Արմավիր!AA182+Կոտայք!AA182+Շիրակ!AA182+Տավուշ!AA182+Սյունիք!AA182+Գեղարքունիք!AA182)</f>
        <v>0</v>
      </c>
      <c r="AB182" s="35">
        <f>SUM(Լոռի!AB182+'Արագածոտն '!AB182+'Երևան քաղաք'!AB182+'Արարատ և Վայոց ձոր'!AB182+Արմավիր!AB182+Կոտայք!AB182+Շիրակ!AB182+Տավուշ!AB182+Սյունիք!AB182+Գեղարքունիք!AB182)</f>
        <v>0</v>
      </c>
    </row>
    <row r="183" spans="1:28" s="44" customFormat="1" ht="20.100000000000001" customHeight="1" x14ac:dyDescent="0.25">
      <c r="A183" s="52" t="s">
        <v>141</v>
      </c>
      <c r="B183" s="37" t="s">
        <v>342</v>
      </c>
      <c r="C183" s="34">
        <v>244</v>
      </c>
      <c r="D183" s="35">
        <f>SUM(Լոռի!D183+'Արագածոտն '!D183+'Երևան քաղաք'!D183+'Արարատ և Վայոց ձոր'!D183+Արմավիր!D183+Կոտայք!D183+Շիրակ!D183+Տավուշ!D183+Սյունիք!D183+Գեղարքունիք!D183)</f>
        <v>0</v>
      </c>
      <c r="E183" s="35">
        <f>SUM(Լոռի!E183+'Արագածոտն '!E183+'Երևան քաղաք'!E183+'Արարատ և Վայոց ձոր'!E183+Արմավիր!E183+Կոտայք!E183+Շիրակ!E183+Տավուշ!E183+Սյունիք!E183+Գեղարքունիք!E183)</f>
        <v>0</v>
      </c>
      <c r="F183" s="35">
        <f>SUM(Լոռի!F183+'Արագածոտն '!F183+'Երևան քաղաք'!F183+'Արարատ և Վայոց ձոր'!F183+Արմավիր!F183+Կոտայք!F183+Շիրակ!F183+Տավուշ!F183+Սյունիք!F183+Գեղարքունիք!F183)</f>
        <v>0</v>
      </c>
      <c r="G183" s="35">
        <f>SUM(Լոռի!G183+'Արագածոտն '!G183+'Երևան քաղաք'!G183+'Արարատ և Վայոց ձոր'!G183+Արմավիր!G183+Կոտայք!G183+Շիրակ!G183+Տավուշ!G183+Սյունիք!G183+Գեղարքունիք!G183)</f>
        <v>0</v>
      </c>
      <c r="H183" s="35">
        <f>SUM(Լոռի!H183+'Արագածոտն '!H183+'Երևան քաղաք'!H183+'Արարատ և Վայոց ձոր'!H183+Արմավիր!H183+Կոտայք!H183+Շիրակ!H183+Տավուշ!H183+Սյունիք!H183+Գեղարքունիք!H183)</f>
        <v>0</v>
      </c>
      <c r="I183" s="35">
        <f>SUM(Լոռի!I183+'Արագածոտն '!I183+'Երևան քաղաք'!I183+'Արարատ և Վայոց ձոր'!I183+Արմավիր!I183+Կոտայք!I183+Շիրակ!I183+Տավուշ!I183+Սյունիք!I183+Գեղարքունիք!I183)</f>
        <v>0</v>
      </c>
      <c r="J183" s="35">
        <f>SUM(Լոռի!J183+'Արագածոտն '!J183+'Երևան քաղաք'!J183+'Արարատ և Վայոց ձոր'!J183+Արմավիր!J183+Կոտայք!J183+Շիրակ!J183+Տավուշ!J183+Սյունիք!J183+Գեղարքունիք!J183)</f>
        <v>0</v>
      </c>
      <c r="K183" s="35">
        <f>SUM(Լոռի!K183+'Արագածոտն '!K183+'Երևան քաղաք'!K183+'Արարատ և Վայոց ձոր'!K183+Արմավիր!K183+Կոտայք!K183+Շիրակ!K183+Տավուշ!K183+Սյունիք!K183+Գեղարքունիք!K183)</f>
        <v>0</v>
      </c>
      <c r="L183" s="35">
        <f>SUM(Լոռի!L183+'Արագածոտն '!L183+'Երևան քաղաք'!L183+'Արարատ և Վայոց ձոր'!L183+Արմավիր!L183+Կոտայք!L183+Շիրակ!L183+Տավուշ!L183+Սյունիք!L183+Գեղարքունիք!L183)</f>
        <v>0</v>
      </c>
      <c r="M183" s="35">
        <f>SUM(Լոռի!M183+'Արագածոտն '!M183+'Երևան քաղաք'!M183+'Արարատ և Վայոց ձոր'!M183+Արմավիր!M183+Կոտայք!M183+Շիրակ!M183+Տավուշ!M183+Սյունիք!M183+Գեղարքունիք!M183)</f>
        <v>0</v>
      </c>
      <c r="N183" s="35">
        <f>SUM(Լոռի!N183+'Արագածոտն '!N183+'Երևան քաղաք'!N183+'Արարատ և Վայոց ձոր'!N183+Արմավիր!N183+Կոտայք!N183+Շիրակ!N183+Տավուշ!N183+Սյունիք!N183+Գեղարքունիք!N183)</f>
        <v>0</v>
      </c>
      <c r="O183" s="35">
        <f>SUM(Լոռի!O183+'Արագածոտն '!O183+'Երևան քաղաք'!O183+'Արարատ և Վայոց ձոր'!O183+Արմավիր!O183+Կոտայք!O183+Շիրակ!O183+Տավուշ!O183+Սյունիք!O183+Գեղարքունիք!O183)</f>
        <v>0</v>
      </c>
      <c r="P183" s="35">
        <f>SUM(Լոռի!P183+'Արագածոտն '!P183+'Երևան քաղաք'!P183+'Արարատ և Վայոց ձոր'!P183+Արմավիր!P183+Կոտայք!P183+Շիրակ!P183+Տավուշ!P183+Սյունիք!P183+Գեղարքունիք!P183)</f>
        <v>0</v>
      </c>
      <c r="Q183" s="35">
        <f>SUM(Լոռի!Q183+'Արագածոտն '!Q183+'Երևան քաղաք'!Q183+'Արարատ և Վայոց ձոր'!Q183+Արմավիր!Q183+Կոտայք!Q183+Շիրակ!Q183+Տավուշ!Q183+Սյունիք!Q183+Գեղարքունիք!Q183)</f>
        <v>0</v>
      </c>
      <c r="R183" s="35">
        <f>SUM(Լոռի!R183+'Արագածոտն '!R183+'Երևան քաղաք'!R183+'Արարատ և Վայոց ձոր'!R183+Արմավիր!R183+Կոտայք!R183+Շիրակ!R183+Տավուշ!R183+Սյունիք!R183+Գեղարքունիք!R183)</f>
        <v>0</v>
      </c>
      <c r="S183" s="35">
        <f>SUM(Լոռի!S183+'Արագածոտն '!S183+'Երևան քաղաք'!S183+'Արարատ և Վայոց ձոր'!S183+Արմավիր!S183+Կոտայք!S183+Շիրակ!S183+Տավուշ!S183+Սյունիք!S183+Գեղարքունիք!S183)</f>
        <v>0</v>
      </c>
      <c r="T183" s="35">
        <f>SUM(Լոռի!T183+'Արագածոտն '!T183+'Երևան քաղաք'!T183+'Արարատ և Վայոց ձոր'!T183+Արմավիր!T183+Կոտայք!T183+Շիրակ!T183+Տավուշ!T183+Սյունիք!T183+Գեղարքունիք!T183)</f>
        <v>0</v>
      </c>
      <c r="U183" s="35">
        <f>SUM(Լոռի!U183+'Արագածոտն '!U183+'Երևան քաղաք'!U183+'Արարատ և Վայոց ձոր'!U183+Արմավիր!U183+Կոտայք!U183+Շիրակ!U183+Տավուշ!U183+Սյունիք!U183+Գեղարքունիք!U183)</f>
        <v>0</v>
      </c>
      <c r="V183" s="35">
        <f>SUM(Լոռի!V183+'Արագածոտն '!V183+'Երևան քաղաք'!V183+'Արարատ և Վայոց ձոր'!V183+Արմավիր!V183+Կոտայք!V183+Շիրակ!V183+Տավուշ!V183+Սյունիք!V183+Գեղարքունիք!V183)</f>
        <v>0</v>
      </c>
      <c r="W183" s="35">
        <f>SUM(Լոռի!W183+'Արագածոտն '!W183+'Երևան քաղաք'!W183+'Արարատ և Վայոց ձոր'!W183+Արմավիր!W183+Կոտայք!W183+Շիրակ!W183+Տավուշ!W183+Սյունիք!W183+Գեղարքունիք!W183)</f>
        <v>0</v>
      </c>
      <c r="X183" s="35">
        <f>SUM(Լոռի!X183+'Արագածոտն '!X183+'Երևան քաղաք'!X183+'Արարատ և Վայոց ձոր'!X183+Արմավիր!X183+Կոտայք!X183+Շիրակ!X183+Տավուշ!X183+Սյունիք!X183+Գեղարքունիք!X183)</f>
        <v>0</v>
      </c>
      <c r="Y183" s="35">
        <f>SUM(Լոռի!Y183+'Արագածոտն '!Y183+'Երևան քաղաք'!Y183+'Արարատ և Վայոց ձոր'!Y183+Արմավիր!Y183+Կոտայք!Y183+Շիրակ!Y183+Տավուշ!Y183+Սյունիք!Y183+Գեղարքունիք!Y183)</f>
        <v>0</v>
      </c>
      <c r="Z183" s="35">
        <f>SUM(Լոռի!Z183+'Արագածոտն '!Z183+'Երևան քաղաք'!Z183+'Արարատ և Վայոց ձոր'!Z183+Արմավիր!Z183+Կոտայք!Z183+Շիրակ!Z183+Տավուշ!Z183+Սյունիք!Z183+Գեղարքունիք!Z183)</f>
        <v>0</v>
      </c>
      <c r="AA183" s="35">
        <f>SUM(Լոռի!AA183+'Արագածոտն '!AA183+'Երևան քաղաք'!AA183+'Արարատ և Վայոց ձոր'!AA183+Արմավիր!AA183+Կոտայք!AA183+Շիրակ!AA183+Տավուշ!AA183+Սյունիք!AA183+Գեղարքունիք!AA183)</f>
        <v>0</v>
      </c>
      <c r="AB183" s="35">
        <f>SUM(Լոռի!AB183+'Արագածոտն '!AB183+'Երևան քաղաք'!AB183+'Արարատ և Վայոց ձոր'!AB183+Արմավիր!AB183+Կոտայք!AB183+Շիրակ!AB183+Տավուշ!AB183+Սյունիք!AB183+Գեղարքունիք!AB183)</f>
        <v>0</v>
      </c>
    </row>
    <row r="184" spans="1:28" s="44" customFormat="1" ht="20.100000000000001" customHeight="1" x14ac:dyDescent="0.25">
      <c r="A184" s="52" t="s">
        <v>142</v>
      </c>
      <c r="B184" s="37" t="s">
        <v>533</v>
      </c>
      <c r="C184" s="34">
        <v>245</v>
      </c>
      <c r="D184" s="35">
        <f>SUM(Լոռի!D184+'Արագածոտն '!D184+'Երևան քաղաք'!D184+'Արարատ և Վայոց ձոր'!D184+Արմավիր!D184+Կոտայք!D184+Շիրակ!D184+Տավուշ!D184+Սյունիք!D184+Գեղարքունիք!D184)</f>
        <v>0</v>
      </c>
      <c r="E184" s="35">
        <f>SUM(Լոռի!E184+'Արագածոտն '!E184+'Երևան քաղաք'!E184+'Արարատ և Վայոց ձոր'!E184+Արմավիր!E184+Կոտայք!E184+Շիրակ!E184+Տավուշ!E184+Սյունիք!E184+Գեղարքունիք!E184)</f>
        <v>0</v>
      </c>
      <c r="F184" s="35">
        <f>SUM(Լոռի!F184+'Արագածոտն '!F184+'Երևան քաղաք'!F184+'Արարատ և Վայոց ձոր'!F184+Արմավիր!F184+Կոտայք!F184+Շիրակ!F184+Տավուշ!F184+Սյունիք!F184+Գեղարքունիք!F184)</f>
        <v>0</v>
      </c>
      <c r="G184" s="35">
        <f>SUM(Լոռի!G184+'Արագածոտն '!G184+'Երևան քաղաք'!G184+'Արարատ և Վայոց ձոր'!G184+Արմավիր!G184+Կոտայք!G184+Շիրակ!G184+Տավուշ!G184+Սյունիք!G184+Գեղարքունիք!G184)</f>
        <v>0</v>
      </c>
      <c r="H184" s="35">
        <f>SUM(Լոռի!H184+'Արագածոտն '!H184+'Երևան քաղաք'!H184+'Արարատ և Վայոց ձոր'!H184+Արմավիր!H184+Կոտայք!H184+Շիրակ!H184+Տավուշ!H184+Սյունիք!H184+Գեղարքունիք!H184)</f>
        <v>0</v>
      </c>
      <c r="I184" s="35">
        <f>SUM(Լոռի!I184+'Արագածոտն '!I184+'Երևան քաղաք'!I184+'Արարատ և Վայոց ձոր'!I184+Արմավիր!I184+Կոտայք!I184+Շիրակ!I184+Տավուշ!I184+Սյունիք!I184+Գեղարքունիք!I184)</f>
        <v>0</v>
      </c>
      <c r="J184" s="35">
        <f>SUM(Լոռի!J184+'Արագածոտն '!J184+'Երևան քաղաք'!J184+'Արարատ և Վայոց ձոր'!J184+Արմավիր!J184+Կոտայք!J184+Շիրակ!J184+Տավուշ!J184+Սյունիք!J184+Գեղարքունիք!J184)</f>
        <v>0</v>
      </c>
      <c r="K184" s="35">
        <f>SUM(Լոռի!K184+'Արագածոտն '!K184+'Երևան քաղաք'!K184+'Արարատ և Վայոց ձոր'!K184+Արմավիր!K184+Կոտայք!K184+Շիրակ!K184+Տավուշ!K184+Սյունիք!K184+Գեղարքունիք!K184)</f>
        <v>0</v>
      </c>
      <c r="L184" s="35">
        <f>SUM(Լոռի!L184+'Արագածոտն '!L184+'Երևան քաղաք'!L184+'Արարատ և Վայոց ձոր'!L184+Արմավիր!L184+Կոտայք!L184+Շիրակ!L184+Տավուշ!L184+Սյունիք!L184+Գեղարքունիք!L184)</f>
        <v>0</v>
      </c>
      <c r="M184" s="35">
        <f>SUM(Լոռի!M184+'Արագածոտն '!M184+'Երևան քաղաք'!M184+'Արարատ և Վայոց ձոր'!M184+Արմավիր!M184+Կոտայք!M184+Շիրակ!M184+Տավուշ!M184+Սյունիք!M184+Գեղարքունիք!M184)</f>
        <v>0</v>
      </c>
      <c r="N184" s="35">
        <f>SUM(Լոռի!N184+'Արագածոտն '!N184+'Երևան քաղաք'!N184+'Արարատ և Վայոց ձոր'!N184+Արմավիր!N184+Կոտայք!N184+Շիրակ!N184+Տավուշ!N184+Սյունիք!N184+Գեղարքունիք!N184)</f>
        <v>0</v>
      </c>
      <c r="O184" s="35">
        <f>SUM(Լոռի!O184+'Արագածոտն '!O184+'Երևան քաղաք'!O184+'Արարատ և Վայոց ձոր'!O184+Արմավիր!O184+Կոտայք!O184+Շիրակ!O184+Տավուշ!O184+Սյունիք!O184+Գեղարքունիք!O184)</f>
        <v>0</v>
      </c>
      <c r="P184" s="35">
        <f>SUM(Լոռի!P184+'Արագածոտն '!P184+'Երևան քաղաք'!P184+'Արարատ և Վայոց ձոր'!P184+Արմավիր!P184+Կոտայք!P184+Շիրակ!P184+Տավուշ!P184+Սյունիք!P184+Գեղարքունիք!P184)</f>
        <v>0</v>
      </c>
      <c r="Q184" s="35">
        <f>SUM(Լոռի!Q184+'Արագածոտն '!Q184+'Երևան քաղաք'!Q184+'Արարատ և Վայոց ձոր'!Q184+Արմավիր!Q184+Կոտայք!Q184+Շիրակ!Q184+Տավուշ!Q184+Սյունիք!Q184+Գեղարքունիք!Q184)</f>
        <v>0</v>
      </c>
      <c r="R184" s="35">
        <f>SUM(Լոռի!R184+'Արագածոտն '!R184+'Երևան քաղաք'!R184+'Արարատ և Վայոց ձոր'!R184+Արմավիր!R184+Կոտայք!R184+Շիրակ!R184+Տավուշ!R184+Սյունիք!R184+Գեղարքունիք!R184)</f>
        <v>0</v>
      </c>
      <c r="S184" s="35">
        <f>SUM(Լոռի!S184+'Արագածոտն '!S184+'Երևան քաղաք'!S184+'Արարատ և Վայոց ձոր'!S184+Արմավիր!S184+Կոտայք!S184+Շիրակ!S184+Տավուշ!S184+Սյունիք!S184+Գեղարքունիք!S184)</f>
        <v>0</v>
      </c>
      <c r="T184" s="35">
        <f>SUM(Լոռի!T184+'Արագածոտն '!T184+'Երևան քաղաք'!T184+'Արարատ և Վայոց ձոր'!T184+Արմավիր!T184+Կոտայք!T184+Շիրակ!T184+Տավուշ!T184+Սյունիք!T184+Գեղարքունիք!T184)</f>
        <v>0</v>
      </c>
      <c r="U184" s="35">
        <f>SUM(Լոռի!U184+'Արագածոտն '!U184+'Երևան քաղաք'!U184+'Արարատ և Վայոց ձոր'!U184+Արմավիր!U184+Կոտայք!U184+Շիրակ!U184+Տավուշ!U184+Սյունիք!U184+Գեղարքունիք!U184)</f>
        <v>0</v>
      </c>
      <c r="V184" s="35">
        <f>SUM(Լոռի!V184+'Արագածոտն '!V184+'Երևան քաղաք'!V184+'Արարատ և Վայոց ձոր'!V184+Արմավիր!V184+Կոտայք!V184+Շիրակ!V184+Տավուշ!V184+Սյունիք!V184+Գեղարքունիք!V184)</f>
        <v>0</v>
      </c>
      <c r="W184" s="35">
        <f>SUM(Լոռի!W184+'Արագածոտն '!W184+'Երևան քաղաք'!W184+'Արարատ և Վայոց ձոր'!W184+Արմավիր!W184+Կոտայք!W184+Շիրակ!W184+Տավուշ!W184+Սյունիք!W184+Գեղարքունիք!W184)</f>
        <v>0</v>
      </c>
      <c r="X184" s="35">
        <f>SUM(Լոռի!X184+'Արագածոտն '!X184+'Երևան քաղաք'!X184+'Արարատ և Վայոց ձոր'!X184+Արմավիր!X184+Կոտայք!X184+Շիրակ!X184+Տավուշ!X184+Սյունիք!X184+Գեղարքունիք!X184)</f>
        <v>0</v>
      </c>
      <c r="Y184" s="35">
        <f>SUM(Լոռի!Y184+'Արագածոտն '!Y184+'Երևան քաղաք'!Y184+'Արարատ և Վայոց ձոր'!Y184+Արմավիր!Y184+Կոտայք!Y184+Շիրակ!Y184+Տավուշ!Y184+Սյունիք!Y184+Գեղարքունիք!Y184)</f>
        <v>0</v>
      </c>
      <c r="Z184" s="35">
        <f>SUM(Լոռի!Z184+'Արագածոտն '!Z184+'Երևան քաղաք'!Z184+'Արարատ և Վայոց ձոր'!Z184+Արմավիր!Z184+Կոտայք!Z184+Շիրակ!Z184+Տավուշ!Z184+Սյունիք!Z184+Գեղարքունիք!Z184)</f>
        <v>0</v>
      </c>
      <c r="AA184" s="35">
        <f>SUM(Լոռի!AA184+'Արագածոտն '!AA184+'Երևան քաղաք'!AA184+'Արարատ և Վայոց ձոր'!AA184+Արմավիր!AA184+Կոտայք!AA184+Շիրակ!AA184+Տավուշ!AA184+Սյունիք!AA184+Գեղարքունիք!AA184)</f>
        <v>0</v>
      </c>
      <c r="AB184" s="35">
        <f>SUM(Լոռի!AB184+'Արագածոտն '!AB184+'Երևան քաղաք'!AB184+'Արարատ և Վայոց ձոր'!AB184+Արմավիր!AB184+Կոտայք!AB184+Շիրակ!AB184+Տավուշ!AB184+Սյունիք!AB184+Գեղարքունիք!AB184)</f>
        <v>0</v>
      </c>
    </row>
    <row r="185" spans="1:28" s="44" customFormat="1" ht="20.100000000000001" customHeight="1" x14ac:dyDescent="0.25">
      <c r="A185" s="52" t="s">
        <v>143</v>
      </c>
      <c r="B185" s="37" t="s">
        <v>479</v>
      </c>
      <c r="C185" s="34">
        <v>246</v>
      </c>
      <c r="D185" s="35">
        <f>SUM(Լոռի!D185+'Արագածոտն '!D185+'Երևան քաղաք'!D185+'Արարատ և Վայոց ձոր'!D185+Արմավիր!D185+Կոտայք!D185+Շիրակ!D185+Տավուշ!D185+Սյունիք!D185+Գեղարքունիք!D185)</f>
        <v>0</v>
      </c>
      <c r="E185" s="35">
        <f>SUM(Լոռի!E185+'Արագածոտն '!E185+'Երևան քաղաք'!E185+'Արարատ և Վայոց ձոր'!E185+Արմավիր!E185+Կոտայք!E185+Շիրակ!E185+Տավուշ!E185+Սյունիք!E185+Գեղարքունիք!E185)</f>
        <v>0</v>
      </c>
      <c r="F185" s="35">
        <f>SUM(Լոռի!F185+'Արագածոտն '!F185+'Երևան քաղաք'!F185+'Արարատ և Վայոց ձոր'!F185+Արմավիր!F185+Կոտայք!F185+Շիրակ!F185+Տավուշ!F185+Սյունիք!F185+Գեղարքունիք!F185)</f>
        <v>0</v>
      </c>
      <c r="G185" s="35">
        <f>SUM(Լոռի!G185+'Արագածոտն '!G185+'Երևան քաղաք'!G185+'Արարատ և Վայոց ձոր'!G185+Արմավիր!G185+Կոտայք!G185+Շիրակ!G185+Տավուշ!G185+Սյունիք!G185+Գեղարքունիք!G185)</f>
        <v>0</v>
      </c>
      <c r="H185" s="35">
        <f>SUM(Լոռի!H185+'Արագածոտն '!H185+'Երևան քաղաք'!H185+'Արարատ և Վայոց ձոր'!H185+Արմավիր!H185+Կոտայք!H185+Շիրակ!H185+Տավուշ!H185+Սյունիք!H185+Գեղարքունիք!H185)</f>
        <v>0</v>
      </c>
      <c r="I185" s="35">
        <f>SUM(Լոռի!I185+'Արագածոտն '!I185+'Երևան քաղաք'!I185+'Արարատ և Վայոց ձոր'!I185+Արմավիր!I185+Կոտայք!I185+Շիրակ!I185+Տավուշ!I185+Սյունիք!I185+Գեղարքունիք!I185)</f>
        <v>0</v>
      </c>
      <c r="J185" s="35">
        <f>SUM(Լոռի!J185+'Արագածոտն '!J185+'Երևան քաղաք'!J185+'Արարատ և Վայոց ձոր'!J185+Արմավիր!J185+Կոտայք!J185+Շիրակ!J185+Տավուշ!J185+Սյունիք!J185+Գեղարքունիք!J185)</f>
        <v>0</v>
      </c>
      <c r="K185" s="35">
        <f>SUM(Լոռի!K185+'Արագածոտն '!K185+'Երևան քաղաք'!K185+'Արարատ և Վայոց ձոր'!K185+Արմավիր!K185+Կոտայք!K185+Շիրակ!K185+Տավուշ!K185+Սյունիք!K185+Գեղարքունիք!K185)</f>
        <v>0</v>
      </c>
      <c r="L185" s="35">
        <f>SUM(Լոռի!L185+'Արագածոտն '!L185+'Երևան քաղաք'!L185+'Արարատ և Վայոց ձոր'!L185+Արմավիր!L185+Կոտայք!L185+Շիրակ!L185+Տավուշ!L185+Սյունիք!L185+Գեղարքունիք!L185)</f>
        <v>0</v>
      </c>
      <c r="M185" s="35">
        <f>SUM(Լոռի!M185+'Արագածոտն '!M185+'Երևան քաղաք'!M185+'Արարատ և Վայոց ձոր'!M185+Արմավիր!M185+Կոտայք!M185+Շիրակ!M185+Տավուշ!M185+Սյունիք!M185+Գեղարքունիք!M185)</f>
        <v>0</v>
      </c>
      <c r="N185" s="35">
        <f>SUM(Լոռի!N185+'Արագածոտն '!N185+'Երևան քաղաք'!N185+'Արարատ և Վայոց ձոր'!N185+Արմավիր!N185+Կոտայք!N185+Շիրակ!N185+Տավուշ!N185+Սյունիք!N185+Գեղարքունիք!N185)</f>
        <v>0</v>
      </c>
      <c r="O185" s="35">
        <f>SUM(Լոռի!O185+'Արագածոտն '!O185+'Երևան քաղաք'!O185+'Արարատ և Վայոց ձոր'!O185+Արմավիր!O185+Կոտայք!O185+Շիրակ!O185+Տավուշ!O185+Սյունիք!O185+Գեղարքունիք!O185)</f>
        <v>0</v>
      </c>
      <c r="P185" s="35">
        <f>SUM(Լոռի!P185+'Արագածոտն '!P185+'Երևան քաղաք'!P185+'Արարատ և Վայոց ձոր'!P185+Արմավիր!P185+Կոտայք!P185+Շիրակ!P185+Տավուշ!P185+Սյունիք!P185+Գեղարքունիք!P185)</f>
        <v>0</v>
      </c>
      <c r="Q185" s="35">
        <f>SUM(Լոռի!Q185+'Արագածոտն '!Q185+'Երևան քաղաք'!Q185+'Արարատ և Վայոց ձոր'!Q185+Արմավիր!Q185+Կոտայք!Q185+Շիրակ!Q185+Տավուշ!Q185+Սյունիք!Q185+Գեղարքունիք!Q185)</f>
        <v>0</v>
      </c>
      <c r="R185" s="35">
        <f>SUM(Լոռի!R185+'Արագածոտն '!R185+'Երևան քաղաք'!R185+'Արարատ և Վայոց ձոր'!R185+Արմավիր!R185+Կոտայք!R185+Շիրակ!R185+Տավուշ!R185+Սյունիք!R185+Գեղարքունիք!R185)</f>
        <v>0</v>
      </c>
      <c r="S185" s="35">
        <f>SUM(Լոռի!S185+'Արագածոտն '!S185+'Երևան քաղաք'!S185+'Արարատ և Վայոց ձոր'!S185+Արմավիր!S185+Կոտայք!S185+Շիրակ!S185+Տավուշ!S185+Սյունիք!S185+Գեղարքունիք!S185)</f>
        <v>0</v>
      </c>
      <c r="T185" s="35">
        <f>SUM(Լոռի!T185+'Արագածոտն '!T185+'Երևան քաղաք'!T185+'Արարատ և Վայոց ձոր'!T185+Արմավիր!T185+Կոտայք!T185+Շիրակ!T185+Տավուշ!T185+Սյունիք!T185+Գեղարքունիք!T185)</f>
        <v>0</v>
      </c>
      <c r="U185" s="35">
        <f>SUM(Լոռի!U185+'Արագածոտն '!U185+'Երևան քաղաք'!U185+'Արարատ և Վայոց ձոր'!U185+Արմավիր!U185+Կոտայք!U185+Շիրակ!U185+Տավուշ!U185+Սյունիք!U185+Գեղարքունիք!U185)</f>
        <v>0</v>
      </c>
      <c r="V185" s="35">
        <f>SUM(Լոռի!V185+'Արագածոտն '!V185+'Երևան քաղաք'!V185+'Արարատ և Վայոց ձոր'!V185+Արմավիր!V185+Կոտայք!V185+Շիրակ!V185+Տավուշ!V185+Սյունիք!V185+Գեղարքունիք!V185)</f>
        <v>0</v>
      </c>
      <c r="W185" s="35">
        <f>SUM(Լոռի!W185+'Արագածոտն '!W185+'Երևան քաղաք'!W185+'Արարատ և Վայոց ձոր'!W185+Արմավիր!W185+Կոտայք!W185+Շիրակ!W185+Տավուշ!W185+Սյունիք!W185+Գեղարքունիք!W185)</f>
        <v>0</v>
      </c>
      <c r="X185" s="35">
        <f>SUM(Լոռի!X185+'Արագածոտն '!X185+'Երևան քաղաք'!X185+'Արարատ և Վայոց ձոր'!X185+Արմավիր!X185+Կոտայք!X185+Շիրակ!X185+Տավուշ!X185+Սյունիք!X185+Գեղարքունիք!X185)</f>
        <v>0</v>
      </c>
      <c r="Y185" s="35">
        <f>SUM(Լոռի!Y185+'Արագածոտն '!Y185+'Երևան քաղաք'!Y185+'Արարատ և Վայոց ձոր'!Y185+Արմավիր!Y185+Կոտայք!Y185+Շիրակ!Y185+Տավուշ!Y185+Սյունիք!Y185+Գեղարքունիք!Y185)</f>
        <v>0</v>
      </c>
      <c r="Z185" s="35">
        <f>SUM(Լոռի!Z185+'Արագածոտն '!Z185+'Երևան քաղաք'!Z185+'Արարատ և Վայոց ձոր'!Z185+Արմավիր!Z185+Կոտայք!Z185+Շիրակ!Z185+Տավուշ!Z185+Սյունիք!Z185+Գեղարքունիք!Z185)</f>
        <v>0</v>
      </c>
      <c r="AA185" s="35">
        <f>SUM(Լոռի!AA185+'Արագածոտն '!AA185+'Երևան քաղաք'!AA185+'Արարատ և Վայոց ձոր'!AA185+Արմավիր!AA185+Կոտայք!AA185+Շիրակ!AA185+Տավուշ!AA185+Սյունիք!AA185+Գեղարքունիք!AA185)</f>
        <v>0</v>
      </c>
      <c r="AB185" s="35">
        <f>SUM(Լոռի!AB185+'Արագածոտն '!AB185+'Երևան քաղաք'!AB185+'Արարատ և Վայոց ձոր'!AB185+Արմավիր!AB185+Կոտայք!AB185+Շիրակ!AB185+Տավուշ!AB185+Սյունիք!AB185+Գեղարքունիք!AB185)</f>
        <v>0</v>
      </c>
    </row>
    <row r="186" spans="1:28" s="44" customFormat="1" ht="20.100000000000001" customHeight="1" x14ac:dyDescent="0.25">
      <c r="A186" s="52" t="s">
        <v>144</v>
      </c>
      <c r="B186" s="37" t="s">
        <v>534</v>
      </c>
      <c r="C186" s="34">
        <v>247</v>
      </c>
      <c r="D186" s="35">
        <f>SUM(Լոռի!D186+'Արագածոտն '!D186+'Երևան քաղաք'!D186+'Արարատ և Վայոց ձոր'!D186+Արմավիր!D186+Կոտայք!D186+Շիրակ!D186+Տավուշ!D186+Սյունիք!D186+Գեղարքունիք!D186)</f>
        <v>0</v>
      </c>
      <c r="E186" s="35">
        <f>SUM(Լոռի!E186+'Արագածոտն '!E186+'Երևան քաղաք'!E186+'Արարատ և Վայոց ձոր'!E186+Արմավիր!E186+Կոտայք!E186+Շիրակ!E186+Տավուշ!E186+Սյունիք!E186+Գեղարքունիք!E186)</f>
        <v>0</v>
      </c>
      <c r="F186" s="35">
        <f>SUM(Լոռի!F186+'Արագածոտն '!F186+'Երևան քաղաք'!F186+'Արարատ և Վայոց ձոր'!F186+Արմավիր!F186+Կոտայք!F186+Շիրակ!F186+Տավուշ!F186+Սյունիք!F186+Գեղարքունիք!F186)</f>
        <v>0</v>
      </c>
      <c r="G186" s="35">
        <f>SUM(Լոռի!G186+'Արագածոտն '!G186+'Երևան քաղաք'!G186+'Արարատ և Վայոց ձոր'!G186+Արմավիր!G186+Կոտայք!G186+Շիրակ!G186+Տավուշ!G186+Սյունիք!G186+Գեղարքունիք!G186)</f>
        <v>0</v>
      </c>
      <c r="H186" s="35">
        <f>SUM(Լոռի!H186+'Արագածոտն '!H186+'Երևան քաղաք'!H186+'Արարատ և Վայոց ձոր'!H186+Արմավիր!H186+Կոտայք!H186+Շիրակ!H186+Տավուշ!H186+Սյունիք!H186+Գեղարքունիք!H186)</f>
        <v>0</v>
      </c>
      <c r="I186" s="35">
        <f>SUM(Լոռի!I186+'Արագածոտն '!I186+'Երևան քաղաք'!I186+'Արարատ և Վայոց ձոր'!I186+Արմավիր!I186+Կոտայք!I186+Շիրակ!I186+Տավուշ!I186+Սյունիք!I186+Գեղարքունիք!I186)</f>
        <v>0</v>
      </c>
      <c r="J186" s="35">
        <f>SUM(Լոռի!J186+'Արագածոտն '!J186+'Երևան քաղաք'!J186+'Արարատ և Վայոց ձոր'!J186+Արմավիր!J186+Կոտայք!J186+Շիրակ!J186+Տավուշ!J186+Սյունիք!J186+Գեղարքունիք!J186)</f>
        <v>0</v>
      </c>
      <c r="K186" s="35">
        <f>SUM(Լոռի!K186+'Արագածոտն '!K186+'Երևան քաղաք'!K186+'Արարատ և Վայոց ձոր'!K186+Արմավիր!K186+Կոտայք!K186+Շիրակ!K186+Տավուշ!K186+Սյունիք!K186+Գեղարքունիք!K186)</f>
        <v>0</v>
      </c>
      <c r="L186" s="35">
        <f>SUM(Լոռի!L186+'Արագածոտն '!L186+'Երևան քաղաք'!L186+'Արարատ և Վայոց ձոր'!L186+Արմավիր!L186+Կոտայք!L186+Շիրակ!L186+Տավուշ!L186+Սյունիք!L186+Գեղարքունիք!L186)</f>
        <v>0</v>
      </c>
      <c r="M186" s="35">
        <f>SUM(Լոռի!M186+'Արագածոտն '!M186+'Երևան քաղաք'!M186+'Արարատ և Վայոց ձոր'!M186+Արմավիր!M186+Կոտայք!M186+Շիրակ!M186+Տավուշ!M186+Սյունիք!M186+Գեղարքունիք!M186)</f>
        <v>0</v>
      </c>
      <c r="N186" s="35">
        <f>SUM(Լոռի!N186+'Արագածոտն '!N186+'Երևան քաղաք'!N186+'Արարատ և Վայոց ձոր'!N186+Արմավիր!N186+Կոտայք!N186+Շիրակ!N186+Տավուշ!N186+Սյունիք!N186+Գեղարքունիք!N186)</f>
        <v>0</v>
      </c>
      <c r="O186" s="35">
        <f>SUM(Լոռի!O186+'Արագածոտն '!O186+'Երևան քաղաք'!O186+'Արարատ և Վայոց ձոր'!O186+Արմավիր!O186+Կոտայք!O186+Շիրակ!O186+Տավուշ!O186+Սյունիք!O186+Գեղարքունիք!O186)</f>
        <v>0</v>
      </c>
      <c r="P186" s="35">
        <f>SUM(Լոռի!P186+'Արագածոտն '!P186+'Երևան քաղաք'!P186+'Արարատ և Վայոց ձոր'!P186+Արմավիր!P186+Կոտայք!P186+Շիրակ!P186+Տավուշ!P186+Սյունիք!P186+Գեղարքունիք!P186)</f>
        <v>0</v>
      </c>
      <c r="Q186" s="35">
        <f>SUM(Լոռի!Q186+'Արագածոտն '!Q186+'Երևան քաղաք'!Q186+'Արարատ և Վայոց ձոր'!Q186+Արմավիր!Q186+Կոտայք!Q186+Շիրակ!Q186+Տավուշ!Q186+Սյունիք!Q186+Գեղարքունիք!Q186)</f>
        <v>0</v>
      </c>
      <c r="R186" s="35">
        <f>SUM(Լոռի!R186+'Արագածոտն '!R186+'Երևան քաղաք'!R186+'Արարատ և Վայոց ձոր'!R186+Արմավիր!R186+Կոտայք!R186+Շիրակ!R186+Տավուշ!R186+Սյունիք!R186+Գեղարքունիք!R186)</f>
        <v>0</v>
      </c>
      <c r="S186" s="35">
        <f>SUM(Լոռի!S186+'Արագածոտն '!S186+'Երևան քաղաք'!S186+'Արարատ և Վայոց ձոր'!S186+Արմավիր!S186+Կոտայք!S186+Շիրակ!S186+Տավուշ!S186+Սյունիք!S186+Գեղարքունիք!S186)</f>
        <v>0</v>
      </c>
      <c r="T186" s="35">
        <f>SUM(Լոռի!T186+'Արագածոտն '!T186+'Երևան քաղաք'!T186+'Արարատ և Վայոց ձոր'!T186+Արմավիր!T186+Կոտայք!T186+Շիրակ!T186+Տավուշ!T186+Սյունիք!T186+Գեղարքունիք!T186)</f>
        <v>0</v>
      </c>
      <c r="U186" s="35">
        <f>SUM(Լոռի!U186+'Արագածոտն '!U186+'Երևան քաղաք'!U186+'Արարատ և Վայոց ձոր'!U186+Արմավիր!U186+Կոտայք!U186+Շիրակ!U186+Տավուշ!U186+Սյունիք!U186+Գեղարքունիք!U186)</f>
        <v>0</v>
      </c>
      <c r="V186" s="35">
        <f>SUM(Լոռի!V186+'Արագածոտն '!V186+'Երևան քաղաք'!V186+'Արարատ և Վայոց ձոր'!V186+Արմավիր!V186+Կոտայք!V186+Շիրակ!V186+Տավուշ!V186+Սյունիք!V186+Գեղարքունիք!V186)</f>
        <v>0</v>
      </c>
      <c r="W186" s="35">
        <f>SUM(Լոռի!W186+'Արագածոտն '!W186+'Երևան քաղաք'!W186+'Արարատ և Վայոց ձոր'!W186+Արմավիր!W186+Կոտայք!W186+Շիրակ!W186+Տավուշ!W186+Սյունիք!W186+Գեղարքունիք!W186)</f>
        <v>0</v>
      </c>
      <c r="X186" s="35">
        <f>SUM(Լոռի!X186+'Արագածոտն '!X186+'Երևան քաղաք'!X186+'Արարատ և Վայոց ձոր'!X186+Արմավիր!X186+Կոտայք!X186+Շիրակ!X186+Տավուշ!X186+Սյունիք!X186+Գեղարքունիք!X186)</f>
        <v>0</v>
      </c>
      <c r="Y186" s="35">
        <f>SUM(Լոռի!Y186+'Արագածոտն '!Y186+'Երևան քաղաք'!Y186+'Արարատ և Վայոց ձոր'!Y186+Արմավիր!Y186+Կոտայք!Y186+Շիրակ!Y186+Տավուշ!Y186+Սյունիք!Y186+Գեղարքունիք!Y186)</f>
        <v>0</v>
      </c>
      <c r="Z186" s="35">
        <f>SUM(Լոռի!Z186+'Արագածոտն '!Z186+'Երևան քաղաք'!Z186+'Արարատ և Վայոց ձոր'!Z186+Արմավիր!Z186+Կոտայք!Z186+Շիրակ!Z186+Տավուշ!Z186+Սյունիք!Z186+Գեղարքունիք!Z186)</f>
        <v>0</v>
      </c>
      <c r="AA186" s="35">
        <f>SUM(Լոռի!AA186+'Արագածոտն '!AA186+'Երևան քաղաք'!AA186+'Արարատ և Վայոց ձոր'!AA186+Արմավիր!AA186+Կոտայք!AA186+Շիրակ!AA186+Տավուշ!AA186+Սյունիք!AA186+Գեղարքունիք!AA186)</f>
        <v>0</v>
      </c>
      <c r="AB186" s="35">
        <f>SUM(Լոռի!AB186+'Արագածոտն '!AB186+'Երևան քաղաք'!AB186+'Արարատ և Վայոց ձոր'!AB186+Արմավիր!AB186+Կոտայք!AB186+Շիրակ!AB186+Տավուշ!AB186+Սյունիք!AB186+Գեղարքունիք!AB186)</f>
        <v>0</v>
      </c>
    </row>
    <row r="187" spans="1:28" s="44" customFormat="1" ht="20.100000000000001" customHeight="1" x14ac:dyDescent="0.25">
      <c r="A187" s="52" t="s">
        <v>145</v>
      </c>
      <c r="B187" s="37" t="s">
        <v>535</v>
      </c>
      <c r="C187" s="34">
        <v>248</v>
      </c>
      <c r="D187" s="35">
        <f>SUM(Լոռի!D187+'Արագածոտն '!D187+'Երևան քաղաք'!D187+'Արարատ և Վայոց ձոր'!D187+Արմավիր!D187+Կոտայք!D187+Շիրակ!D187+Տավուշ!D187+Սյունիք!D187+Գեղարքունիք!D187)</f>
        <v>0</v>
      </c>
      <c r="E187" s="35">
        <f>SUM(Լոռի!E187+'Արագածոտն '!E187+'Երևան քաղաք'!E187+'Արարատ և Վայոց ձոր'!E187+Արմավիր!E187+Կոտայք!E187+Շիրակ!E187+Տավուշ!E187+Սյունիք!E187+Գեղարքունիք!E187)</f>
        <v>0</v>
      </c>
      <c r="F187" s="35">
        <f>SUM(Լոռի!F187+'Արագածոտն '!F187+'Երևան քաղաք'!F187+'Արարատ և Վայոց ձոր'!F187+Արմավիր!F187+Կոտայք!F187+Շիրակ!F187+Տավուշ!F187+Սյունիք!F187+Գեղարքունիք!F187)</f>
        <v>0</v>
      </c>
      <c r="G187" s="35">
        <f>SUM(Լոռի!G187+'Արագածոտն '!G187+'Երևան քաղաք'!G187+'Արարատ և Վայոց ձոր'!G187+Արմավիր!G187+Կոտայք!G187+Շիրակ!G187+Տավուշ!G187+Սյունիք!G187+Գեղարքունիք!G187)</f>
        <v>0</v>
      </c>
      <c r="H187" s="35">
        <f>SUM(Լոռի!H187+'Արագածոտն '!H187+'Երևան քաղաք'!H187+'Արարատ և Վայոց ձոր'!H187+Արմավիր!H187+Կոտայք!H187+Շիրակ!H187+Տավուշ!H187+Սյունիք!H187+Գեղարքունիք!H187)</f>
        <v>0</v>
      </c>
      <c r="I187" s="35">
        <f>SUM(Լոռի!I187+'Արագածոտն '!I187+'Երևան քաղաք'!I187+'Արարատ և Վայոց ձոր'!I187+Արմավիր!I187+Կոտայք!I187+Շիրակ!I187+Տավուշ!I187+Սյունիք!I187+Գեղարքունիք!I187)</f>
        <v>0</v>
      </c>
      <c r="J187" s="35">
        <f>SUM(Լոռի!J187+'Արագածոտն '!J187+'Երևան քաղաք'!J187+'Արարատ և Վայոց ձոր'!J187+Արմավիր!J187+Կոտայք!J187+Շիրակ!J187+Տավուշ!J187+Սյունիք!J187+Գեղարքունիք!J187)</f>
        <v>0</v>
      </c>
      <c r="K187" s="35">
        <f>SUM(Լոռի!K187+'Արագածոտն '!K187+'Երևան քաղաք'!K187+'Արարատ և Վայոց ձոր'!K187+Արմավիր!K187+Կոտայք!K187+Շիրակ!K187+Տավուշ!K187+Սյունիք!K187+Գեղարքունիք!K187)</f>
        <v>0</v>
      </c>
      <c r="L187" s="35">
        <f>SUM(Լոռի!L187+'Արագածոտն '!L187+'Երևան քաղաք'!L187+'Արարատ և Վայոց ձոր'!L187+Արմավիր!L187+Կոտայք!L187+Շիրակ!L187+Տավուշ!L187+Սյունիք!L187+Գեղարքունիք!L187)</f>
        <v>0</v>
      </c>
      <c r="M187" s="35">
        <f>SUM(Լոռի!M187+'Արագածոտն '!M187+'Երևան քաղաք'!M187+'Արարատ և Վայոց ձոր'!M187+Արմավիր!M187+Կոտայք!M187+Շիրակ!M187+Տավուշ!M187+Սյունիք!M187+Գեղարքունիք!M187)</f>
        <v>0</v>
      </c>
      <c r="N187" s="35">
        <f>SUM(Լոռի!N187+'Արագածոտն '!N187+'Երևան քաղաք'!N187+'Արարատ և Վայոց ձոր'!N187+Արմավիր!N187+Կոտայք!N187+Շիրակ!N187+Տավուշ!N187+Սյունիք!N187+Գեղարքունիք!N187)</f>
        <v>0</v>
      </c>
      <c r="O187" s="35">
        <f>SUM(Լոռի!O187+'Արագածոտն '!O187+'Երևան քաղաք'!O187+'Արարատ և Վայոց ձոր'!O187+Արմավիր!O187+Կոտայք!O187+Շիրակ!O187+Տավուշ!O187+Սյունիք!O187+Գեղարքունիք!O187)</f>
        <v>0</v>
      </c>
      <c r="P187" s="35">
        <f>SUM(Լոռի!P187+'Արագածոտն '!P187+'Երևան քաղաք'!P187+'Արարատ և Վայոց ձոր'!P187+Արմավիր!P187+Կոտայք!P187+Շիրակ!P187+Տավուշ!P187+Սյունիք!P187+Գեղարքունիք!P187)</f>
        <v>0</v>
      </c>
      <c r="Q187" s="35">
        <f>SUM(Լոռի!Q187+'Արագածոտն '!Q187+'Երևան քաղաք'!Q187+'Արարատ և Վայոց ձոր'!Q187+Արմավիր!Q187+Կոտայք!Q187+Շիրակ!Q187+Տավուշ!Q187+Սյունիք!Q187+Գեղարքունիք!Q187)</f>
        <v>0</v>
      </c>
      <c r="R187" s="35">
        <f>SUM(Լոռի!R187+'Արագածոտն '!R187+'Երևան քաղաք'!R187+'Արարատ և Վայոց ձոր'!R187+Արմավիր!R187+Կոտայք!R187+Շիրակ!R187+Տավուշ!R187+Սյունիք!R187+Գեղարքունիք!R187)</f>
        <v>0</v>
      </c>
      <c r="S187" s="35">
        <f>SUM(Լոռի!S187+'Արագածոտն '!S187+'Երևան քաղաք'!S187+'Արարատ և Վայոց ձոր'!S187+Արմավիր!S187+Կոտայք!S187+Շիրակ!S187+Տավուշ!S187+Սյունիք!S187+Գեղարքունիք!S187)</f>
        <v>0</v>
      </c>
      <c r="T187" s="35">
        <f>SUM(Լոռի!T187+'Արագածոտն '!T187+'Երևան քաղաք'!T187+'Արարատ և Վայոց ձոր'!T187+Արմավիր!T187+Կոտայք!T187+Շիրակ!T187+Տավուշ!T187+Սյունիք!T187+Գեղարքունիք!T187)</f>
        <v>0</v>
      </c>
      <c r="U187" s="35">
        <f>SUM(Լոռի!U187+'Արագածոտն '!U187+'Երևան քաղաք'!U187+'Արարատ և Վայոց ձոր'!U187+Արմավիր!U187+Կոտայք!U187+Շիրակ!U187+Տավուշ!U187+Սյունիք!U187+Գեղարքունիք!U187)</f>
        <v>0</v>
      </c>
      <c r="V187" s="35">
        <f>SUM(Լոռի!V187+'Արագածոտն '!V187+'Երևան քաղաք'!V187+'Արարատ և Վայոց ձոր'!V187+Արմավիր!V187+Կոտայք!V187+Շիրակ!V187+Տավուշ!V187+Սյունիք!V187+Գեղարքունիք!V187)</f>
        <v>0</v>
      </c>
      <c r="W187" s="35">
        <f>SUM(Լոռի!W187+'Արագածոտն '!W187+'Երևան քաղաք'!W187+'Արարատ և Վայոց ձոր'!W187+Արմավիր!W187+Կոտայք!W187+Շիրակ!W187+Տավուշ!W187+Սյունիք!W187+Գեղարքունիք!W187)</f>
        <v>0</v>
      </c>
      <c r="X187" s="35">
        <f>SUM(Լոռի!X187+'Արագածոտն '!X187+'Երևան քաղաք'!X187+'Արարատ և Վայոց ձոր'!X187+Արմավիր!X187+Կոտայք!X187+Շիրակ!X187+Տավուշ!X187+Սյունիք!X187+Գեղարքունիք!X187)</f>
        <v>0</v>
      </c>
      <c r="Y187" s="35">
        <f>SUM(Լոռի!Y187+'Արագածոտն '!Y187+'Երևան քաղաք'!Y187+'Արարատ և Վայոց ձոր'!Y187+Արմավիր!Y187+Կոտայք!Y187+Շիրակ!Y187+Տավուշ!Y187+Սյունիք!Y187+Գեղարքունիք!Y187)</f>
        <v>0</v>
      </c>
      <c r="Z187" s="35">
        <f>SUM(Լոռի!Z187+'Արագածոտն '!Z187+'Երևան քաղաք'!Z187+'Արարատ և Վայոց ձոր'!Z187+Արմավիր!Z187+Կոտայք!Z187+Շիրակ!Z187+Տավուշ!Z187+Սյունիք!Z187+Գեղարքունիք!Z187)</f>
        <v>0</v>
      </c>
      <c r="AA187" s="35">
        <f>SUM(Լոռի!AA187+'Արագածոտն '!AA187+'Երևան քաղաք'!AA187+'Արարատ և Վայոց ձոր'!AA187+Արմավիր!AA187+Կոտայք!AA187+Շիրակ!AA187+Տավուշ!AA187+Սյունիք!AA187+Գեղարքունիք!AA187)</f>
        <v>0</v>
      </c>
      <c r="AB187" s="35">
        <f>SUM(Լոռի!AB187+'Արագածոտն '!AB187+'Երևան քաղաք'!AB187+'Արարատ և Վայոց ձոր'!AB187+Արմավիր!AB187+Կոտայք!AB187+Շիրակ!AB187+Տավուշ!AB187+Սյունիք!AB187+Գեղարքունիք!AB187)</f>
        <v>0</v>
      </c>
    </row>
    <row r="188" spans="1:28" s="44" customFormat="1" ht="20.100000000000001" customHeight="1" x14ac:dyDescent="0.25">
      <c r="A188" s="52" t="s">
        <v>146</v>
      </c>
      <c r="B188" s="37" t="s">
        <v>621</v>
      </c>
      <c r="C188" s="34">
        <v>249</v>
      </c>
      <c r="D188" s="35">
        <f>SUM(Լոռի!D188+'Արագածոտն '!D188+'Երևան քաղաք'!D188+'Արարատ և Վայոց ձոր'!D188+Արմավիր!D188+Կոտայք!D188+Շիրակ!D188+Տավուշ!D188+Սյունիք!D188+Գեղարքունիք!D188)</f>
        <v>0</v>
      </c>
      <c r="E188" s="35">
        <f>SUM(Լոռի!E188+'Արագածոտն '!E188+'Երևան քաղաք'!E188+'Արարատ և Վայոց ձոր'!E188+Արմավիր!E188+Կոտայք!E188+Շիրակ!E188+Տավուշ!E188+Սյունիք!E188+Գեղարքունիք!E188)</f>
        <v>0</v>
      </c>
      <c r="F188" s="35">
        <f>SUM(Լոռի!F188+'Արագածոտն '!F188+'Երևան քաղաք'!F188+'Արարատ և Վայոց ձոր'!F188+Արմավիր!F188+Կոտայք!F188+Շիրակ!F188+Տավուշ!F188+Սյունիք!F188+Գեղարքունիք!F188)</f>
        <v>0</v>
      </c>
      <c r="G188" s="35">
        <f>SUM(Լոռի!G188+'Արագածոտն '!G188+'Երևան քաղաք'!G188+'Արարատ և Վայոց ձոր'!G188+Արմավիր!G188+Կոտայք!G188+Շիրակ!G188+Տավուշ!G188+Սյունիք!G188+Գեղարքունիք!G188)</f>
        <v>0</v>
      </c>
      <c r="H188" s="35">
        <f>SUM(Լոռի!H188+'Արագածոտն '!H188+'Երևան քաղաք'!H188+'Արարատ և Վայոց ձոր'!H188+Արմավիր!H188+Կոտայք!H188+Շիրակ!H188+Տավուշ!H188+Սյունիք!H188+Գեղարքունիք!H188)</f>
        <v>0</v>
      </c>
      <c r="I188" s="35">
        <f>SUM(Լոռի!I188+'Արագածոտն '!I188+'Երևան քաղաք'!I188+'Արարատ և Վայոց ձոր'!I188+Արմավիր!I188+Կոտայք!I188+Շիրակ!I188+Տավուշ!I188+Սյունիք!I188+Գեղարքունիք!I188)</f>
        <v>0</v>
      </c>
      <c r="J188" s="35">
        <f>SUM(Լոռի!J188+'Արագածոտն '!J188+'Երևան քաղաք'!J188+'Արարատ և Վայոց ձոր'!J188+Արմավիր!J188+Կոտայք!J188+Շիրակ!J188+Տավուշ!J188+Սյունիք!J188+Գեղարքունիք!J188)</f>
        <v>0</v>
      </c>
      <c r="K188" s="35">
        <f>SUM(Լոռի!K188+'Արագածոտն '!K188+'Երևան քաղաք'!K188+'Արարատ և Վայոց ձոր'!K188+Արմավիր!K188+Կոտայք!K188+Շիրակ!K188+Տավուշ!K188+Սյունիք!K188+Գեղարքունիք!K188)</f>
        <v>0</v>
      </c>
      <c r="L188" s="35">
        <f>SUM(Լոռի!L188+'Արագածոտն '!L188+'Երևան քաղաք'!L188+'Արարատ և Վայոց ձոր'!L188+Արմավիր!L188+Կոտայք!L188+Շիրակ!L188+Տավուշ!L188+Սյունիք!L188+Գեղարքունիք!L188)</f>
        <v>0</v>
      </c>
      <c r="M188" s="35">
        <f>SUM(Լոռի!M188+'Արագածոտն '!M188+'Երևան քաղաք'!M188+'Արարատ և Վայոց ձոր'!M188+Արմավիր!M188+Կոտայք!M188+Շիրակ!M188+Տավուշ!M188+Սյունիք!M188+Գեղարքունիք!M188)</f>
        <v>0</v>
      </c>
      <c r="N188" s="35">
        <f>SUM(Լոռի!N188+'Արագածոտն '!N188+'Երևան քաղաք'!N188+'Արարատ և Վայոց ձոր'!N188+Արմավիր!N188+Կոտայք!N188+Շիրակ!N188+Տավուշ!N188+Սյունիք!N188+Գեղարքունիք!N188)</f>
        <v>0</v>
      </c>
      <c r="O188" s="35">
        <f>SUM(Լոռի!O188+'Արագածոտն '!O188+'Երևան քաղաք'!O188+'Արարատ և Վայոց ձոր'!O188+Արմավիր!O188+Կոտայք!O188+Շիրակ!O188+Տավուշ!O188+Սյունիք!O188+Գեղարքունիք!O188)</f>
        <v>0</v>
      </c>
      <c r="P188" s="35">
        <f>SUM(Լոռի!P188+'Արագածոտն '!P188+'Երևան քաղաք'!P188+'Արարատ և Վայոց ձոր'!P188+Արմավիր!P188+Կոտայք!P188+Շիրակ!P188+Տավուշ!P188+Սյունիք!P188+Գեղարքունիք!P188)</f>
        <v>0</v>
      </c>
      <c r="Q188" s="35">
        <f>SUM(Լոռի!Q188+'Արագածոտն '!Q188+'Երևան քաղաք'!Q188+'Արարատ և Վայոց ձոր'!Q188+Արմավիր!Q188+Կոտայք!Q188+Շիրակ!Q188+Տավուշ!Q188+Սյունիք!Q188+Գեղարքունիք!Q188)</f>
        <v>0</v>
      </c>
      <c r="R188" s="35">
        <f>SUM(Լոռի!R188+'Արագածոտն '!R188+'Երևան քաղաք'!R188+'Արարատ և Վայոց ձոր'!R188+Արմավիր!R188+Կոտայք!R188+Շիրակ!R188+Տավուշ!R188+Սյունիք!R188+Գեղարքունիք!R188)</f>
        <v>0</v>
      </c>
      <c r="S188" s="35">
        <f>SUM(Լոռի!S188+'Արագածոտն '!S188+'Երևան քաղաք'!S188+'Արարատ և Վայոց ձոր'!S188+Արմավիր!S188+Կոտայք!S188+Շիրակ!S188+Տավուշ!S188+Սյունիք!S188+Գեղարքունիք!S188)</f>
        <v>0</v>
      </c>
      <c r="T188" s="35">
        <f>SUM(Լոռի!T188+'Արագածոտն '!T188+'Երևան քաղաք'!T188+'Արարատ և Վայոց ձոր'!T188+Արմավիր!T188+Կոտայք!T188+Շիրակ!T188+Տավուշ!T188+Սյունիք!T188+Գեղարքունիք!T188)</f>
        <v>0</v>
      </c>
      <c r="U188" s="35">
        <f>SUM(Լոռի!U188+'Արագածոտն '!U188+'Երևան քաղաք'!U188+'Արարատ և Վայոց ձոր'!U188+Արմավիր!U188+Կոտայք!U188+Շիրակ!U188+Տավուշ!U188+Սյունիք!U188+Գեղարքունիք!U188)</f>
        <v>0</v>
      </c>
      <c r="V188" s="35">
        <f>SUM(Լոռի!V188+'Արագածոտն '!V188+'Երևան քաղաք'!V188+'Արարատ և Վայոց ձոր'!V188+Արմավիր!V188+Կոտայք!V188+Շիրակ!V188+Տավուշ!V188+Սյունիք!V188+Գեղարքունիք!V188)</f>
        <v>0</v>
      </c>
      <c r="W188" s="35">
        <f>SUM(Լոռի!W188+'Արագածոտն '!W188+'Երևան քաղաք'!W188+'Արարատ և Վայոց ձոր'!W188+Արմավիր!W188+Կոտայք!W188+Շիրակ!W188+Տավուշ!W188+Սյունիք!W188+Գեղարքունիք!W188)</f>
        <v>0</v>
      </c>
      <c r="X188" s="35">
        <f>SUM(Լոռի!X188+'Արագածոտն '!X188+'Երևան քաղաք'!X188+'Արարատ և Վայոց ձոր'!X188+Արմավիր!X188+Կոտայք!X188+Շիրակ!X188+Տավուշ!X188+Սյունիք!X188+Գեղարքունիք!X188)</f>
        <v>0</v>
      </c>
      <c r="Y188" s="35">
        <f>SUM(Լոռի!Y188+'Արագածոտն '!Y188+'Երևան քաղաք'!Y188+'Արարատ և Վայոց ձոր'!Y188+Արմավիր!Y188+Կոտայք!Y188+Շիրակ!Y188+Տավուշ!Y188+Սյունիք!Y188+Գեղարքունիք!Y188)</f>
        <v>0</v>
      </c>
      <c r="Z188" s="35">
        <f>SUM(Լոռի!Z188+'Արագածոտն '!Z188+'Երևան քաղաք'!Z188+'Արարատ և Վայոց ձոր'!Z188+Արմավիր!Z188+Կոտայք!Z188+Շիրակ!Z188+Տավուշ!Z188+Սյունիք!Z188+Գեղարքունիք!Z188)</f>
        <v>0</v>
      </c>
      <c r="AA188" s="35">
        <f>SUM(Լոռի!AA188+'Արագածոտն '!AA188+'Երևան քաղաք'!AA188+'Արարատ և Վայոց ձոր'!AA188+Արմավիր!AA188+Կոտայք!AA188+Շիրակ!AA188+Տավուշ!AA188+Սյունիք!AA188+Գեղարքունիք!AA188)</f>
        <v>0</v>
      </c>
      <c r="AB188" s="35">
        <f>SUM(Լոռի!AB188+'Արագածոտն '!AB188+'Երևան քաղաք'!AB188+'Արարատ և Վայոց ձոր'!AB188+Արմավիր!AB188+Կոտայք!AB188+Շիրակ!AB188+Տավուշ!AB188+Սյունիք!AB188+Գեղարքունիք!AB188)</f>
        <v>0</v>
      </c>
    </row>
    <row r="189" spans="1:28" s="44" customFormat="1" ht="20.100000000000001" customHeight="1" x14ac:dyDescent="0.25">
      <c r="A189" s="52" t="s">
        <v>147</v>
      </c>
      <c r="B189" s="37" t="s">
        <v>536</v>
      </c>
      <c r="C189" s="34">
        <v>250</v>
      </c>
      <c r="D189" s="35">
        <f>SUM(Լոռի!D189+'Արագածոտն '!D189+'Երևան քաղաք'!D189+'Արարատ և Վայոց ձոր'!D189+Արմավիր!D189+Կոտայք!D189+Շիրակ!D189+Տավուշ!D189+Սյունիք!D189+Գեղարքունիք!D189)</f>
        <v>0</v>
      </c>
      <c r="E189" s="35">
        <f>SUM(Լոռի!E189+'Արագածոտն '!E189+'Երևան քաղաք'!E189+'Արարատ և Վայոց ձոր'!E189+Արմավիր!E189+Կոտայք!E189+Շիրակ!E189+Տավուշ!E189+Սյունիք!E189+Գեղարքունիք!E189)</f>
        <v>0</v>
      </c>
      <c r="F189" s="35">
        <f>SUM(Լոռի!F189+'Արագածոտն '!F189+'Երևան քաղաք'!F189+'Արարատ և Վայոց ձոր'!F189+Արմավիր!F189+Կոտայք!F189+Շիրակ!F189+Տավուշ!F189+Սյունիք!F189+Գեղարքունիք!F189)</f>
        <v>0</v>
      </c>
      <c r="G189" s="35">
        <f>SUM(Լոռի!G189+'Արագածոտն '!G189+'Երևան քաղաք'!G189+'Արարատ և Վայոց ձոր'!G189+Արմավիր!G189+Կոտայք!G189+Շիրակ!G189+Տավուշ!G189+Սյունիք!G189+Գեղարքունիք!G189)</f>
        <v>0</v>
      </c>
      <c r="H189" s="35">
        <f>SUM(Լոռի!H189+'Արագածոտն '!H189+'Երևան քաղաք'!H189+'Արարատ և Վայոց ձոր'!H189+Արմավիր!H189+Կոտայք!H189+Շիրակ!H189+Տավուշ!H189+Սյունիք!H189+Գեղարքունիք!H189)</f>
        <v>0</v>
      </c>
      <c r="I189" s="35">
        <f>SUM(Լոռի!I189+'Արագածոտն '!I189+'Երևան քաղաք'!I189+'Արարատ և Վայոց ձոր'!I189+Արմավիր!I189+Կոտայք!I189+Շիրակ!I189+Տավուշ!I189+Սյունիք!I189+Գեղարքունիք!I189)</f>
        <v>0</v>
      </c>
      <c r="J189" s="35">
        <f>SUM(Լոռի!J189+'Արագածոտն '!J189+'Երևան քաղաք'!J189+'Արարատ և Վայոց ձոր'!J189+Արմավիր!J189+Կոտայք!J189+Շիրակ!J189+Տավուշ!J189+Սյունիք!J189+Գեղարքունիք!J189)</f>
        <v>0</v>
      </c>
      <c r="K189" s="35">
        <f>SUM(Լոռի!K189+'Արագածոտն '!K189+'Երևան քաղաք'!K189+'Արարատ և Վայոց ձոր'!K189+Արմավիր!K189+Կոտայք!K189+Շիրակ!K189+Տավուշ!K189+Սյունիք!K189+Գեղարքունիք!K189)</f>
        <v>0</v>
      </c>
      <c r="L189" s="35">
        <f>SUM(Լոռի!L189+'Արագածոտն '!L189+'Երևան քաղաք'!L189+'Արարատ և Վայոց ձոր'!L189+Արմավիր!L189+Կոտայք!L189+Շիրակ!L189+Տավուշ!L189+Սյունիք!L189+Գեղարքունիք!L189)</f>
        <v>0</v>
      </c>
      <c r="M189" s="35">
        <f>SUM(Լոռի!M189+'Արագածոտն '!M189+'Երևան քաղաք'!M189+'Արարատ և Վայոց ձոր'!M189+Արմավիր!M189+Կոտայք!M189+Շիրակ!M189+Տավուշ!M189+Սյունիք!M189+Գեղարքունիք!M189)</f>
        <v>0</v>
      </c>
      <c r="N189" s="35">
        <f>SUM(Լոռի!N189+'Արագածոտն '!N189+'Երևան քաղաք'!N189+'Արարատ և Վայոց ձոր'!N189+Արմավիր!N189+Կոտայք!N189+Շիրակ!N189+Տավուշ!N189+Սյունիք!N189+Գեղարքունիք!N189)</f>
        <v>0</v>
      </c>
      <c r="O189" s="35">
        <f>SUM(Լոռի!O189+'Արագածոտն '!O189+'Երևան քաղաք'!O189+'Արարատ և Վայոց ձոր'!O189+Արմավիր!O189+Կոտայք!O189+Շիրակ!O189+Տավուշ!O189+Սյունիք!O189+Գեղարքունիք!O189)</f>
        <v>0</v>
      </c>
      <c r="P189" s="35">
        <f>SUM(Լոռի!P189+'Արագածոտն '!P189+'Երևան քաղաք'!P189+'Արարատ և Վայոց ձոր'!P189+Արմավիր!P189+Կոտայք!P189+Շիրակ!P189+Տավուշ!P189+Սյունիք!P189+Գեղարքունիք!P189)</f>
        <v>0</v>
      </c>
      <c r="Q189" s="35">
        <f>SUM(Լոռի!Q189+'Արագածոտն '!Q189+'Երևան քաղաք'!Q189+'Արարատ և Վայոց ձոր'!Q189+Արմավիր!Q189+Կոտայք!Q189+Շիրակ!Q189+Տավուշ!Q189+Սյունիք!Q189+Գեղարքունիք!Q189)</f>
        <v>0</v>
      </c>
      <c r="R189" s="35">
        <f>SUM(Լոռի!R189+'Արագածոտն '!R189+'Երևան քաղաք'!R189+'Արարատ և Վայոց ձոր'!R189+Արմավիր!R189+Կոտայք!R189+Շիրակ!R189+Տավուշ!R189+Սյունիք!R189+Գեղարքունիք!R189)</f>
        <v>0</v>
      </c>
      <c r="S189" s="35">
        <f>SUM(Լոռի!S189+'Արագածոտն '!S189+'Երևան քաղաք'!S189+'Արարատ և Վայոց ձոր'!S189+Արմավիր!S189+Կոտայք!S189+Շիրակ!S189+Տավուշ!S189+Սյունիք!S189+Գեղարքունիք!S189)</f>
        <v>0</v>
      </c>
      <c r="T189" s="35">
        <f>SUM(Լոռի!T189+'Արագածոտն '!T189+'Երևան քաղաք'!T189+'Արարատ և Վայոց ձոր'!T189+Արմավիր!T189+Կոտայք!T189+Շիրակ!T189+Տավուշ!T189+Սյունիք!T189+Գեղարքունիք!T189)</f>
        <v>0</v>
      </c>
      <c r="U189" s="35">
        <f>SUM(Լոռի!U189+'Արագածոտն '!U189+'Երևան քաղաք'!U189+'Արարատ և Վայոց ձոր'!U189+Արմավիր!U189+Կոտայք!U189+Շիրակ!U189+Տավուշ!U189+Սյունիք!U189+Գեղարքունիք!U189)</f>
        <v>0</v>
      </c>
      <c r="V189" s="35">
        <f>SUM(Լոռի!V189+'Արագածոտն '!V189+'Երևան քաղաք'!V189+'Արարատ և Վայոց ձոր'!V189+Արմավիր!V189+Կոտայք!V189+Շիրակ!V189+Տավուշ!V189+Սյունիք!V189+Գեղարքունիք!V189)</f>
        <v>0</v>
      </c>
      <c r="W189" s="35">
        <f>SUM(Լոռի!W189+'Արագածոտն '!W189+'Երևան քաղաք'!W189+'Արարատ և Վայոց ձոր'!W189+Արմավիր!W189+Կոտայք!W189+Շիրակ!W189+Տավուշ!W189+Սյունիք!W189+Գեղարքունիք!W189)</f>
        <v>0</v>
      </c>
      <c r="X189" s="35">
        <f>SUM(Լոռի!X189+'Արագածոտն '!X189+'Երևան քաղաք'!X189+'Արարատ և Վայոց ձոր'!X189+Արմավիր!X189+Կոտայք!X189+Շիրակ!X189+Տավուշ!X189+Սյունիք!X189+Գեղարքունիք!X189)</f>
        <v>0</v>
      </c>
      <c r="Y189" s="35">
        <f>SUM(Լոռի!Y189+'Արագածոտն '!Y189+'Երևան քաղաք'!Y189+'Արարատ և Վայոց ձոր'!Y189+Արմավիր!Y189+Կոտայք!Y189+Շիրակ!Y189+Տավուշ!Y189+Սյունիք!Y189+Գեղարքունիք!Y189)</f>
        <v>0</v>
      </c>
      <c r="Z189" s="35">
        <f>SUM(Լոռի!Z189+'Արագածոտն '!Z189+'Երևան քաղաք'!Z189+'Արարատ և Վայոց ձոր'!Z189+Արմավիր!Z189+Կոտայք!Z189+Շիրակ!Z189+Տավուշ!Z189+Սյունիք!Z189+Գեղարքունիք!Z189)</f>
        <v>0</v>
      </c>
      <c r="AA189" s="35">
        <f>SUM(Լոռի!AA189+'Արագածոտն '!AA189+'Երևան քաղաք'!AA189+'Արարատ և Վայոց ձոր'!AA189+Արմավիր!AA189+Կոտայք!AA189+Շիրակ!AA189+Տավուշ!AA189+Սյունիք!AA189+Գեղարքունիք!AA189)</f>
        <v>0</v>
      </c>
      <c r="AB189" s="35">
        <f>SUM(Լոռի!AB189+'Արագածոտն '!AB189+'Երևան քաղաք'!AB189+'Արարատ և Վայոց ձոր'!AB189+Արմավիր!AB189+Կոտայք!AB189+Շիրակ!AB189+Տավուշ!AB189+Սյունիք!AB189+Գեղարքունիք!AB189)</f>
        <v>0</v>
      </c>
    </row>
    <row r="190" spans="1:28" s="44" customFormat="1" ht="20.100000000000001" customHeight="1" x14ac:dyDescent="0.25">
      <c r="A190" s="52" t="s">
        <v>148</v>
      </c>
      <c r="B190" s="37" t="s">
        <v>393</v>
      </c>
      <c r="C190" s="34"/>
      <c r="D190" s="35">
        <f>SUM(Լոռի!D190+'Արագածոտն '!D190+'Երևան քաղաք'!D190+'Արարատ և Վայոց ձոր'!D190+Արմավիր!D190+Կոտայք!D190+Շիրակ!D190+Տավուշ!D190+Սյունիք!D190+Գեղարքունիք!D190)</f>
        <v>0</v>
      </c>
      <c r="E190" s="35">
        <f>SUM(Լոռի!E190+'Արագածոտն '!E190+'Երևան քաղաք'!E190+'Արարատ և Վայոց ձոր'!E190+Արմավիր!E190+Կոտայք!E190+Շիրակ!E190+Տավուշ!E190+Սյունիք!E190+Գեղարքունիք!E190)</f>
        <v>0</v>
      </c>
      <c r="F190" s="35">
        <f>SUM(Լոռի!F190+'Արագածոտն '!F190+'Երևան քաղաք'!F190+'Արարատ և Վայոց ձոր'!F190+Արմավիր!F190+Կոտայք!F190+Շիրակ!F190+Տավուշ!F190+Սյունիք!F190+Գեղարքունիք!F190)</f>
        <v>0</v>
      </c>
      <c r="G190" s="35">
        <f>SUM(Լոռի!G190+'Արագածոտն '!G190+'Երևան քաղաք'!G190+'Արարատ և Վայոց ձոր'!G190+Արմավիր!G190+Կոտայք!G190+Շիրակ!G190+Տավուշ!G190+Սյունիք!G190+Գեղարքունիք!G190)</f>
        <v>0</v>
      </c>
      <c r="H190" s="35">
        <f>SUM(Լոռի!H190+'Արագածոտն '!H190+'Երևան քաղաք'!H190+'Արարատ և Վայոց ձոր'!H190+Արմավիր!H190+Կոտայք!H190+Շիրակ!H190+Տավուշ!H190+Սյունիք!H190+Գեղարքունիք!H190)</f>
        <v>0</v>
      </c>
      <c r="I190" s="35">
        <f>SUM(Լոռի!I190+'Արագածոտն '!I190+'Երևան քաղաք'!I190+'Արարատ և Վայոց ձոր'!I190+Արմավիր!I190+Կոտայք!I190+Շիրակ!I190+Տավուշ!I190+Սյունիք!I190+Գեղարքունիք!I190)</f>
        <v>0</v>
      </c>
      <c r="J190" s="35">
        <f>SUM(Լոռի!J190+'Արագածոտն '!J190+'Երևան քաղաք'!J190+'Արարատ և Վայոց ձոր'!J190+Արմավիր!J190+Կոտայք!J190+Շիրակ!J190+Տավուշ!J190+Սյունիք!J190+Գեղարքունիք!J190)</f>
        <v>0</v>
      </c>
      <c r="K190" s="35">
        <f>SUM(Լոռի!K190+'Արագածոտն '!K190+'Երևան քաղաք'!K190+'Արարատ և Վայոց ձոր'!K190+Արմավիր!K190+Կոտայք!K190+Շիրակ!K190+Տավուշ!K190+Սյունիք!K190+Գեղարքունիք!K190)</f>
        <v>0</v>
      </c>
      <c r="L190" s="35">
        <f>SUM(Լոռի!L190+'Արագածոտն '!L190+'Երևան քաղաք'!L190+'Արարատ և Վայոց ձոր'!L190+Արմավիր!L190+Կոտայք!L190+Շիրակ!L190+Տավուշ!L190+Սյունիք!L190+Գեղարքունիք!L190)</f>
        <v>0</v>
      </c>
      <c r="M190" s="35">
        <f>SUM(Լոռի!M190+'Արագածոտն '!M190+'Երևան քաղաք'!M190+'Արարատ և Վայոց ձոր'!M190+Արմավիր!M190+Կոտայք!M190+Շիրակ!M190+Տավուշ!M190+Սյունիք!M190+Գեղարքունիք!M190)</f>
        <v>0</v>
      </c>
      <c r="N190" s="35">
        <f>SUM(Լոռի!N190+'Արագածոտն '!N190+'Երևան քաղաք'!N190+'Արարատ և Վայոց ձոր'!N190+Արմավիր!N190+Կոտայք!N190+Շիրակ!N190+Տավուշ!N190+Սյունիք!N190+Գեղարքունիք!N190)</f>
        <v>0</v>
      </c>
      <c r="O190" s="35">
        <f>SUM(Լոռի!O190+'Արագածոտն '!O190+'Երևան քաղաք'!O190+'Արարատ և Վայոց ձոր'!O190+Արմավիր!O190+Կոտայք!O190+Շիրակ!O190+Տավուշ!O190+Սյունիք!O190+Գեղարքունիք!O190)</f>
        <v>0</v>
      </c>
      <c r="P190" s="35">
        <f>SUM(Լոռի!P190+'Արագածոտն '!P190+'Երևան քաղաք'!P190+'Արարատ և Վայոց ձոր'!P190+Արմավիր!P190+Կոտայք!P190+Շիրակ!P190+Տավուշ!P190+Սյունիք!P190+Գեղարքունիք!P190)</f>
        <v>0</v>
      </c>
      <c r="Q190" s="35">
        <f>SUM(Լոռի!Q190+'Արագածոտն '!Q190+'Երևան քաղաք'!Q190+'Արարատ և Վայոց ձոր'!Q190+Արմավիր!Q190+Կոտայք!Q190+Շիրակ!Q190+Տավուշ!Q190+Սյունիք!Q190+Գեղարքունիք!Q190)</f>
        <v>0</v>
      </c>
      <c r="R190" s="35">
        <f>SUM(Լոռի!R190+'Արագածոտն '!R190+'Երևան քաղաք'!R190+'Արարատ և Վայոց ձոր'!R190+Արմավիր!R190+Կոտայք!R190+Շիրակ!R190+Տավուշ!R190+Սյունիք!R190+Գեղարքունիք!R190)</f>
        <v>0</v>
      </c>
      <c r="S190" s="35">
        <f>SUM(Լոռի!S190+'Արագածոտն '!S190+'Երևան քաղաք'!S190+'Արարատ և Վայոց ձոր'!S190+Արմավիր!S190+Կոտայք!S190+Շիրակ!S190+Տավուշ!S190+Սյունիք!S190+Գեղարքունիք!S190)</f>
        <v>0</v>
      </c>
      <c r="T190" s="35">
        <f>SUM(Լոռի!T190+'Արագածոտն '!T190+'Երևան քաղաք'!T190+'Արարատ և Վայոց ձոր'!T190+Արմավիր!T190+Կոտայք!T190+Շիրակ!T190+Տավուշ!T190+Սյունիք!T190+Գեղարքունիք!T190)</f>
        <v>0</v>
      </c>
      <c r="U190" s="35">
        <f>SUM(Լոռի!U190+'Արագածոտն '!U190+'Երևան քաղաք'!U190+'Արարատ և Վայոց ձոր'!U190+Արմավիր!U190+Կոտայք!U190+Շիրակ!U190+Տավուշ!U190+Սյունիք!U190+Գեղարքունիք!U190)</f>
        <v>0</v>
      </c>
      <c r="V190" s="35">
        <f>SUM(Լոռի!V190+'Արագածոտն '!V190+'Երևան քաղաք'!V190+'Արարատ և Վայոց ձոր'!V190+Արմավիր!V190+Կոտայք!V190+Շիրակ!V190+Տավուշ!V190+Սյունիք!V190+Գեղարքունիք!V190)</f>
        <v>0</v>
      </c>
      <c r="W190" s="35">
        <f>SUM(Լոռի!W190+'Արագածոտն '!W190+'Երևան քաղաք'!W190+'Արարատ և Վայոց ձոր'!W190+Արմավիր!W190+Կոտայք!W190+Շիրակ!W190+Տավուշ!W190+Սյունիք!W190+Գեղարքունիք!W190)</f>
        <v>0</v>
      </c>
      <c r="X190" s="35">
        <f>SUM(Լոռի!X190+'Արագածոտն '!X190+'Երևան քաղաք'!X190+'Արարատ և Վայոց ձոր'!X190+Արմավիր!X190+Կոտայք!X190+Շիրակ!X190+Տավուշ!X190+Սյունիք!X190+Գեղարքունիք!X190)</f>
        <v>0</v>
      </c>
      <c r="Y190" s="35">
        <f>SUM(Լոռի!Y190+'Արագածոտն '!Y190+'Երևան քաղաք'!Y190+'Արարատ և Վայոց ձոր'!Y190+Արմավիր!Y190+Կոտայք!Y190+Շիրակ!Y190+Տավուշ!Y190+Սյունիք!Y190+Գեղարքունիք!Y190)</f>
        <v>0</v>
      </c>
      <c r="Z190" s="35">
        <f>SUM(Լոռի!Z190+'Արագածոտն '!Z190+'Երևան քաղաք'!Z190+'Արարատ և Վայոց ձոր'!Z190+Արմավիր!Z190+Կոտայք!Z190+Շիրակ!Z190+Տավուշ!Z190+Սյունիք!Z190+Գեղարքունիք!Z190)</f>
        <v>0</v>
      </c>
      <c r="AA190" s="35">
        <f>SUM(Լոռի!AA190+'Արագածոտն '!AA190+'Երևան քաղաք'!AA190+'Արարատ և Վայոց ձոր'!AA190+Արմավիր!AA190+Կոտայք!AA190+Շիրակ!AA190+Տավուշ!AA190+Սյունիք!AA190+Գեղարքունիք!AA190)</f>
        <v>0</v>
      </c>
      <c r="AB190" s="35">
        <f>SUM(Լոռի!AB190+'Արագածոտն '!AB190+'Երևան քաղաք'!AB190+'Արարատ և Վայոց ձոր'!AB190+Արմավիր!AB190+Կոտայք!AB190+Շիրակ!AB190+Տավուշ!AB190+Սյունիք!AB190+Գեղարքունիք!AB190)</f>
        <v>0</v>
      </c>
    </row>
    <row r="191" spans="1:28" s="44" customFormat="1" ht="20.100000000000001" customHeight="1" x14ac:dyDescent="0.25">
      <c r="A191" s="53" t="s">
        <v>149</v>
      </c>
      <c r="B191" s="40" t="s">
        <v>426</v>
      </c>
      <c r="C191" s="34"/>
      <c r="D191" s="35">
        <f>SUM(Լոռի!D191+'Արագածոտն '!D191+'Երևան քաղաք'!D191+'Արարատ և Վայոց ձոր'!D191+Արմավիր!D191+Կոտայք!D191+Շիրակ!D191+Տավուշ!D191+Սյունիք!D191+Գեղարքունիք!D191)</f>
        <v>0</v>
      </c>
      <c r="E191" s="35">
        <f>SUM(Լոռի!E191+'Արագածոտն '!E191+'Երևան քաղաք'!E191+'Արարատ և Վայոց ձոր'!E191+Արմավիր!E191+Կոտայք!E191+Շիրակ!E191+Տավուշ!E191+Սյունիք!E191+Գեղարքունիք!E191)</f>
        <v>0</v>
      </c>
      <c r="F191" s="35">
        <f>SUM(Լոռի!F191+'Արագածոտն '!F191+'Երևան քաղաք'!F191+'Արարատ և Վայոց ձոր'!F191+Արմավիր!F191+Կոտայք!F191+Շիրակ!F191+Տավուշ!F191+Սյունիք!F191+Գեղարքունիք!F191)</f>
        <v>0</v>
      </c>
      <c r="G191" s="35">
        <f>SUM(Լոռի!G191+'Արագածոտն '!G191+'Երևան քաղաք'!G191+'Արարատ և Վայոց ձոր'!G191+Արմավիր!G191+Կոտայք!G191+Շիրակ!G191+Տավուշ!G191+Սյունիք!G191+Գեղարքունիք!G191)</f>
        <v>0</v>
      </c>
      <c r="H191" s="35">
        <f>SUM(Լոռի!H191+'Արագածոտն '!H191+'Երևան քաղաք'!H191+'Արարատ և Վայոց ձոր'!H191+Արմավիր!H191+Կոտայք!H191+Շիրակ!H191+Տավուշ!H191+Սյունիք!H191+Գեղարքունիք!H191)</f>
        <v>0</v>
      </c>
      <c r="I191" s="35">
        <f>SUM(Լոռի!I191+'Արագածոտն '!I191+'Երևան քաղաք'!I191+'Արարատ և Վայոց ձոր'!I191+Արմավիր!I191+Կոտայք!I191+Շիրակ!I191+Տավուշ!I191+Սյունիք!I191+Գեղարքունիք!I191)</f>
        <v>0</v>
      </c>
      <c r="J191" s="35">
        <f>SUM(Լոռի!J191+'Արագածոտն '!J191+'Երևան քաղաք'!J191+'Արարատ և Վայոց ձոր'!J191+Արմավիր!J191+Կոտայք!J191+Շիրակ!J191+Տավուշ!J191+Սյունիք!J191+Գեղարքունիք!J191)</f>
        <v>0</v>
      </c>
      <c r="K191" s="35">
        <f>SUM(Լոռի!K191+'Արագածոտն '!K191+'Երևան քաղաք'!K191+'Արարատ և Վայոց ձոր'!K191+Արմավիր!K191+Կոտայք!K191+Շիրակ!K191+Տավուշ!K191+Սյունիք!K191+Գեղարքունիք!K191)</f>
        <v>0</v>
      </c>
      <c r="L191" s="35">
        <f>SUM(Լոռի!L191+'Արագածոտն '!L191+'Երևան քաղաք'!L191+'Արարատ և Վայոց ձոր'!L191+Արմավիր!L191+Կոտայք!L191+Շիրակ!L191+Տավուշ!L191+Սյունիք!L191+Գեղարքունիք!L191)</f>
        <v>0</v>
      </c>
      <c r="M191" s="35">
        <f>SUM(Լոռի!M191+'Արագածոտն '!M191+'Երևան քաղաք'!M191+'Արարատ և Վայոց ձոր'!M191+Արմավիր!M191+Կոտայք!M191+Շիրակ!M191+Տավուշ!M191+Սյունիք!M191+Գեղարքունիք!M191)</f>
        <v>0</v>
      </c>
      <c r="N191" s="35">
        <f>SUM(Լոռի!N191+'Արագածոտն '!N191+'Երևան քաղաք'!N191+'Արարատ և Վայոց ձոր'!N191+Արմավիր!N191+Կոտայք!N191+Շիրակ!N191+Տավուշ!N191+Սյունիք!N191+Գեղարքունիք!N191)</f>
        <v>0</v>
      </c>
      <c r="O191" s="35">
        <f>SUM(Լոռի!O191+'Արագածոտն '!O191+'Երևան քաղաք'!O191+'Արարատ և Վայոց ձոր'!O191+Արմավիր!O191+Կոտայք!O191+Շիրակ!O191+Տավուշ!O191+Սյունիք!O191+Գեղարքունիք!O191)</f>
        <v>0</v>
      </c>
      <c r="P191" s="35">
        <f>SUM(Լոռի!P191+'Արագածոտն '!P191+'Երևան քաղաք'!P191+'Արարատ և Վայոց ձոր'!P191+Արմավիր!P191+Կոտայք!P191+Շիրակ!P191+Տավուշ!P191+Սյունիք!P191+Գեղարքունիք!P191)</f>
        <v>0</v>
      </c>
      <c r="Q191" s="35">
        <f>SUM(Լոռի!Q191+'Արագածոտն '!Q191+'Երևան քաղաք'!Q191+'Արարատ և Վայոց ձոր'!Q191+Արմավիր!Q191+Կոտայք!Q191+Շիրակ!Q191+Տավուշ!Q191+Սյունիք!Q191+Գեղարքունիք!Q191)</f>
        <v>0</v>
      </c>
      <c r="R191" s="35">
        <f>SUM(Լոռի!R191+'Արագածոտն '!R191+'Երևան քաղաք'!R191+'Արարատ և Վայոց ձոր'!R191+Արմավիր!R191+Կոտայք!R191+Շիրակ!R191+Տավուշ!R191+Սյունիք!R191+Գեղարքունիք!R191)</f>
        <v>0</v>
      </c>
      <c r="S191" s="35">
        <f>SUM(Լոռի!S191+'Արագածոտն '!S191+'Երևան քաղաք'!S191+'Արարատ և Վայոց ձոր'!S191+Արմավիր!S191+Կոտայք!S191+Շիրակ!S191+Տավուշ!S191+Սյունիք!S191+Գեղարքունիք!S191)</f>
        <v>0</v>
      </c>
      <c r="T191" s="35">
        <f>SUM(Լոռի!T191+'Արագածոտն '!T191+'Երևան քաղաք'!T191+'Արարատ և Վայոց ձոր'!T191+Արմավիր!T191+Կոտայք!T191+Շիրակ!T191+Տավուշ!T191+Սյունիք!T191+Գեղարքունիք!T191)</f>
        <v>0</v>
      </c>
      <c r="U191" s="35">
        <f>SUM(Լոռի!U191+'Արագածոտն '!U191+'Երևան քաղաք'!U191+'Արարատ և Վայոց ձոր'!U191+Արմավիր!U191+Կոտայք!U191+Շիրակ!U191+Տավուշ!U191+Սյունիք!U191+Գեղարքունիք!U191)</f>
        <v>0</v>
      </c>
      <c r="V191" s="35">
        <f>SUM(Լոռի!V191+'Արագածոտն '!V191+'Երևան քաղաք'!V191+'Արարատ և Վայոց ձոր'!V191+Արմավիր!V191+Կոտայք!V191+Շիրակ!V191+Տավուշ!V191+Սյունիք!V191+Գեղարքունիք!V191)</f>
        <v>0</v>
      </c>
      <c r="W191" s="35">
        <f>SUM(Լոռի!W191+'Արագածոտն '!W191+'Երևան քաղաք'!W191+'Արարատ և Վայոց ձոր'!W191+Արմավիր!W191+Կոտայք!W191+Շիրակ!W191+Տավուշ!W191+Սյունիք!W191+Գեղարքունիք!W191)</f>
        <v>0</v>
      </c>
      <c r="X191" s="35">
        <f>SUM(Լոռի!X191+'Արագածոտն '!X191+'Երևան քաղաք'!X191+'Արարատ և Վայոց ձոր'!X191+Արմավիր!X191+Կոտայք!X191+Շիրակ!X191+Տավուշ!X191+Սյունիք!X191+Գեղարքունիք!X191)</f>
        <v>0</v>
      </c>
      <c r="Y191" s="35">
        <f>SUM(Լոռի!Y191+'Արագածոտն '!Y191+'Երևան քաղաք'!Y191+'Արարատ և Վայոց ձոր'!Y191+Արմավիր!Y191+Կոտայք!Y191+Շիրակ!Y191+Տավուշ!Y191+Սյունիք!Y191+Գեղարքունիք!Y191)</f>
        <v>0</v>
      </c>
      <c r="Z191" s="35">
        <f>SUM(Լոռի!Z191+'Արագածոտն '!Z191+'Երևան քաղաք'!Z191+'Արարատ և Վայոց ձոր'!Z191+Արմավիր!Z191+Կոտայք!Z191+Շիրակ!Z191+Տավուշ!Z191+Սյունիք!Z191+Գեղարքունիք!Z191)</f>
        <v>0</v>
      </c>
      <c r="AA191" s="35">
        <f>SUM(Լոռի!AA191+'Արագածոտն '!AA191+'Երևան քաղաք'!AA191+'Արարատ և Վայոց ձոր'!AA191+Արմավիր!AA191+Կոտայք!AA191+Շիրակ!AA191+Տավուշ!AA191+Սյունիք!AA191+Գեղարքունիք!AA191)</f>
        <v>0</v>
      </c>
      <c r="AB191" s="35">
        <f>SUM(Լոռի!AB191+'Արագածոտն '!AB191+'Երևան քաղաք'!AB191+'Արարատ և Վայոց ձոր'!AB191+Արմավիր!AB191+Կոտայք!AB191+Շիրակ!AB191+Տավուշ!AB191+Սյունիք!AB191+Գեղարքունիք!AB191)</f>
        <v>0</v>
      </c>
    </row>
    <row r="192" spans="1:28" s="44" customFormat="1" ht="20.100000000000001" customHeight="1" x14ac:dyDescent="0.25">
      <c r="A192" s="52" t="s">
        <v>150</v>
      </c>
      <c r="B192" s="37" t="s">
        <v>763</v>
      </c>
      <c r="C192" s="34">
        <v>251</v>
      </c>
      <c r="D192" s="35">
        <f>SUM(Լոռի!D192+'Արագածոտն '!D192+'Երևան քաղաք'!D192+'Արարատ և Վայոց ձոր'!D192+Արմավիր!D192+Կոտայք!D192+Շիրակ!D192+Տավուշ!D192+Սյունիք!D192+Գեղարքունիք!D192)</f>
        <v>0</v>
      </c>
      <c r="E192" s="35">
        <f>SUM(Լոռի!E192+'Արագածոտն '!E192+'Երևան քաղաք'!E192+'Արարատ և Վայոց ձոր'!E192+Արմավիր!E192+Կոտայք!E192+Շիրակ!E192+Տավուշ!E192+Սյունիք!E192+Գեղարքունիք!E192)</f>
        <v>0</v>
      </c>
      <c r="F192" s="35">
        <f>SUM(Լոռի!F192+'Արագածոտն '!F192+'Երևան քաղաք'!F192+'Արարատ և Վայոց ձոր'!F192+Արմավիր!F192+Կոտայք!F192+Շիրակ!F192+Տավուշ!F192+Սյունիք!F192+Գեղարքունիք!F192)</f>
        <v>0</v>
      </c>
      <c r="G192" s="35">
        <f>SUM(Լոռի!G192+'Արագածոտն '!G192+'Երևան քաղաք'!G192+'Արարատ և Վայոց ձոր'!G192+Արմավիր!G192+Կոտայք!G192+Շիրակ!G192+Տավուշ!G192+Սյունիք!G192+Գեղարքունիք!G192)</f>
        <v>0</v>
      </c>
      <c r="H192" s="35">
        <f>SUM(Լոռի!H192+'Արագածոտն '!H192+'Երևան քաղաք'!H192+'Արարատ և Վայոց ձոր'!H192+Արմավիր!H192+Կոտայք!H192+Շիրակ!H192+Տավուշ!H192+Սյունիք!H192+Գեղարքունիք!H192)</f>
        <v>0</v>
      </c>
      <c r="I192" s="35">
        <f>SUM(Լոռի!I192+'Արագածոտն '!I192+'Երևան քաղաք'!I192+'Արարատ և Վայոց ձոր'!I192+Արմավիր!I192+Կոտայք!I192+Շիրակ!I192+Տավուշ!I192+Սյունիք!I192+Գեղարքունիք!I192)</f>
        <v>0</v>
      </c>
      <c r="J192" s="35">
        <f>SUM(Լոռի!J192+'Արագածոտն '!J192+'Երևան քաղաք'!J192+'Արարատ և Վայոց ձոր'!J192+Արմավիր!J192+Կոտայք!J192+Շիրակ!J192+Տավուշ!J192+Սյունիք!J192+Գեղարքունիք!J192)</f>
        <v>0</v>
      </c>
      <c r="K192" s="35">
        <f>SUM(Լոռի!K192+'Արագածոտն '!K192+'Երևան քաղաք'!K192+'Արարատ և Վայոց ձոր'!K192+Արմավիր!K192+Կոտայք!K192+Շիրակ!K192+Տավուշ!K192+Սյունիք!K192+Գեղարքունիք!K192)</f>
        <v>0</v>
      </c>
      <c r="L192" s="35">
        <f>SUM(Լոռի!L192+'Արագածոտն '!L192+'Երևան քաղաք'!L192+'Արարատ և Վայոց ձոր'!L192+Արմավիր!L192+Կոտայք!L192+Շիրակ!L192+Տավուշ!L192+Սյունիք!L192+Գեղարքունիք!L192)</f>
        <v>0</v>
      </c>
      <c r="M192" s="35">
        <f>SUM(Լոռի!M192+'Արագածոտն '!M192+'Երևան քաղաք'!M192+'Արարատ և Վայոց ձոր'!M192+Արմավիր!M192+Կոտայք!M192+Շիրակ!M192+Տավուշ!M192+Սյունիք!M192+Գեղարքունիք!M192)</f>
        <v>0</v>
      </c>
      <c r="N192" s="35">
        <f>SUM(Լոռի!N192+'Արագածոտն '!N192+'Երևան քաղաք'!N192+'Արարատ և Վայոց ձոր'!N192+Արմավիր!N192+Կոտայք!N192+Շիրակ!N192+Տավուշ!N192+Սյունիք!N192+Գեղարքունիք!N192)</f>
        <v>0</v>
      </c>
      <c r="O192" s="35">
        <f>SUM(Լոռի!O192+'Արագածոտն '!O192+'Երևան քաղաք'!O192+'Արարատ և Վայոց ձոր'!O192+Արմավիր!O192+Կոտայք!O192+Շիրակ!O192+Տավուշ!O192+Սյունիք!O192+Գեղարքունիք!O192)</f>
        <v>0</v>
      </c>
      <c r="P192" s="35">
        <f>SUM(Լոռի!P192+'Արագածոտն '!P192+'Երևան քաղաք'!P192+'Արարատ և Վայոց ձոր'!P192+Արմավիր!P192+Կոտայք!P192+Շիրակ!P192+Տավուշ!P192+Սյունիք!P192+Գեղարքունիք!P192)</f>
        <v>0</v>
      </c>
      <c r="Q192" s="35">
        <f>SUM(Լոռի!Q192+'Արագածոտն '!Q192+'Երևան քաղաք'!Q192+'Արարատ և Վայոց ձոր'!Q192+Արմավիր!Q192+Կոտայք!Q192+Շիրակ!Q192+Տավուշ!Q192+Սյունիք!Q192+Գեղարքունիք!Q192)</f>
        <v>0</v>
      </c>
      <c r="R192" s="35">
        <f>SUM(Լոռի!R192+'Արագածոտն '!R192+'Երևան քաղաք'!R192+'Արարատ և Վայոց ձոր'!R192+Արմավիր!R192+Կոտայք!R192+Շիրակ!R192+Տավուշ!R192+Սյունիք!R192+Գեղարքունիք!R192)</f>
        <v>0</v>
      </c>
      <c r="S192" s="35">
        <f>SUM(Լոռի!S192+'Արագածոտն '!S192+'Երևան քաղաք'!S192+'Արարատ և Վայոց ձոր'!S192+Արմավիր!S192+Կոտայք!S192+Շիրակ!S192+Տավուշ!S192+Սյունիք!S192+Գեղարքունիք!S192)</f>
        <v>0</v>
      </c>
      <c r="T192" s="35">
        <f>SUM(Լոռի!T192+'Արագածոտն '!T192+'Երևան քաղաք'!T192+'Արարատ և Վայոց ձոր'!T192+Արմավիր!T192+Կոտայք!T192+Շիրակ!T192+Տավուշ!T192+Սյունիք!T192+Գեղարքունիք!T192)</f>
        <v>0</v>
      </c>
      <c r="U192" s="35">
        <f>SUM(Լոռի!U192+'Արագածոտն '!U192+'Երևան քաղաք'!U192+'Արարատ և Վայոց ձոր'!U192+Արմավիր!U192+Կոտայք!U192+Շիրակ!U192+Տավուշ!U192+Սյունիք!U192+Գեղարքունիք!U192)</f>
        <v>0</v>
      </c>
      <c r="V192" s="35">
        <f>SUM(Լոռի!V192+'Արագածոտն '!V192+'Երևան քաղաք'!V192+'Արարատ և Վայոց ձոր'!V192+Արմավիր!V192+Կոտայք!V192+Շիրակ!V192+Տավուշ!V192+Սյունիք!V192+Գեղարքունիք!V192)</f>
        <v>0</v>
      </c>
      <c r="W192" s="35">
        <f>SUM(Լոռի!W192+'Արագածոտն '!W192+'Երևան քաղաք'!W192+'Արարատ և Վայոց ձոր'!W192+Արմավիր!W192+Կոտայք!W192+Շիրակ!W192+Տավուշ!W192+Սյունիք!W192+Գեղարքունիք!W192)</f>
        <v>0</v>
      </c>
      <c r="X192" s="35">
        <f>SUM(Լոռի!X192+'Արագածոտն '!X192+'Երևան քաղաք'!X192+'Արարատ և Վայոց ձոր'!X192+Արմավիր!X192+Կոտայք!X192+Շիրակ!X192+Տավուշ!X192+Սյունիք!X192+Գեղարքունիք!X192)</f>
        <v>0</v>
      </c>
      <c r="Y192" s="35">
        <f>SUM(Լոռի!Y192+'Արագածոտն '!Y192+'Երևան քաղաք'!Y192+'Արարատ և Վայոց ձոր'!Y192+Արմավիր!Y192+Կոտայք!Y192+Շիրակ!Y192+Տավուշ!Y192+Սյունիք!Y192+Գեղարքունիք!Y192)</f>
        <v>0</v>
      </c>
      <c r="Z192" s="35">
        <f>SUM(Լոռի!Z192+'Արագածոտն '!Z192+'Երևան քաղաք'!Z192+'Արարատ և Վայոց ձոր'!Z192+Արմավիր!Z192+Կոտայք!Z192+Շիրակ!Z192+Տավուշ!Z192+Սյունիք!Z192+Գեղարքունիք!Z192)</f>
        <v>0</v>
      </c>
      <c r="AA192" s="35">
        <f>SUM(Լոռի!AA192+'Արագածոտն '!AA192+'Երևան քաղաք'!AA192+'Արարատ և Վայոց ձոր'!AA192+Արմավիր!AA192+Կոտայք!AA192+Շիրակ!AA192+Տավուշ!AA192+Սյունիք!AA192+Գեղարքունիք!AA192)</f>
        <v>0</v>
      </c>
      <c r="AB192" s="35">
        <f>SUM(Լոռի!AB192+'Արագածոտն '!AB192+'Երևան քաղաք'!AB192+'Արարատ և Վայոց ձոր'!AB192+Արմավիր!AB192+Կոտայք!AB192+Շիրակ!AB192+Տավուշ!AB192+Սյունիք!AB192+Գեղարքունիք!AB192)</f>
        <v>0</v>
      </c>
    </row>
    <row r="193" spans="1:28" s="44" customFormat="1" ht="20.100000000000001" customHeight="1" x14ac:dyDescent="0.25">
      <c r="A193" s="52" t="s">
        <v>151</v>
      </c>
      <c r="B193" s="37" t="s">
        <v>480</v>
      </c>
      <c r="C193" s="34">
        <v>252</v>
      </c>
      <c r="D193" s="35">
        <f>SUM(Լոռի!D193+'Արագածոտն '!D193+'Երևան քաղաք'!D193+'Արարատ և Վայոց ձոր'!D193+Արմավիր!D193+Կոտայք!D193+Շիրակ!D193+Տավուշ!D193+Սյունիք!D193+Գեղարքունիք!D193)</f>
        <v>0</v>
      </c>
      <c r="E193" s="35">
        <f>SUM(Լոռի!E193+'Արագածոտն '!E193+'Երևան քաղաք'!E193+'Արարատ և Վայոց ձոր'!E193+Արմավիր!E193+Կոտայք!E193+Շիրակ!E193+Տավուշ!E193+Սյունիք!E193+Գեղարքունիք!E193)</f>
        <v>0</v>
      </c>
      <c r="F193" s="35">
        <f>SUM(Լոռի!F193+'Արագածոտն '!F193+'Երևան քաղաք'!F193+'Արարատ և Վայոց ձոր'!F193+Արմավիր!F193+Կոտայք!F193+Շիրակ!F193+Տավուշ!F193+Սյունիք!F193+Գեղարքունիք!F193)</f>
        <v>0</v>
      </c>
      <c r="G193" s="35">
        <f>SUM(Լոռի!G193+'Արագածոտն '!G193+'Երևան քաղաք'!G193+'Արարատ և Վայոց ձոր'!G193+Արմավիր!G193+Կոտայք!G193+Շիրակ!G193+Տավուշ!G193+Սյունիք!G193+Գեղարքունիք!G193)</f>
        <v>0</v>
      </c>
      <c r="H193" s="35">
        <f>SUM(Լոռի!H193+'Արագածոտն '!H193+'Երևան քաղաք'!H193+'Արարատ և Վայոց ձոր'!H193+Արմավիր!H193+Կոտայք!H193+Շիրակ!H193+Տավուշ!H193+Սյունիք!H193+Գեղարքունիք!H193)</f>
        <v>0</v>
      </c>
      <c r="I193" s="35">
        <f>SUM(Լոռի!I193+'Արագածոտն '!I193+'Երևան քաղաք'!I193+'Արարատ և Վայոց ձոր'!I193+Արմավիր!I193+Կոտայք!I193+Շիրակ!I193+Տավուշ!I193+Սյունիք!I193+Գեղարքունիք!I193)</f>
        <v>0</v>
      </c>
      <c r="J193" s="35">
        <f>SUM(Լոռի!J193+'Արագածոտն '!J193+'Երևան քաղաք'!J193+'Արարատ և Վայոց ձոր'!J193+Արմավիր!J193+Կոտայք!J193+Շիրակ!J193+Տավուշ!J193+Սյունիք!J193+Գեղարքունիք!J193)</f>
        <v>0</v>
      </c>
      <c r="K193" s="35">
        <f>SUM(Լոռի!K193+'Արագածոտն '!K193+'Երևան քաղաք'!K193+'Արարատ և Վայոց ձոր'!K193+Արմավիր!K193+Կոտայք!K193+Շիրակ!K193+Տավուշ!K193+Սյունիք!K193+Գեղարքունիք!K193)</f>
        <v>0</v>
      </c>
      <c r="L193" s="35">
        <f>SUM(Լոռի!L193+'Արագածոտն '!L193+'Երևան քաղաք'!L193+'Արարատ և Վայոց ձոր'!L193+Արմավիր!L193+Կոտայք!L193+Շիրակ!L193+Տավուշ!L193+Սյունիք!L193+Գեղարքունիք!L193)</f>
        <v>0</v>
      </c>
      <c r="M193" s="35">
        <f>SUM(Լոռի!M193+'Արագածոտն '!M193+'Երևան քաղաք'!M193+'Արարատ և Վայոց ձոր'!M193+Արմավիր!M193+Կոտայք!M193+Շիրակ!M193+Տավուշ!M193+Սյունիք!M193+Գեղարքունիք!M193)</f>
        <v>0</v>
      </c>
      <c r="N193" s="35">
        <f>SUM(Լոռի!N193+'Արագածոտն '!N193+'Երևան քաղաք'!N193+'Արարատ և Վայոց ձոր'!N193+Արմավիր!N193+Կոտայք!N193+Շիրակ!N193+Տավուշ!N193+Սյունիք!N193+Գեղարքունիք!N193)</f>
        <v>0</v>
      </c>
      <c r="O193" s="35">
        <f>SUM(Լոռի!O193+'Արագածոտն '!O193+'Երևան քաղաք'!O193+'Արարատ և Վայոց ձոր'!O193+Արմավիր!O193+Կոտայք!O193+Շիրակ!O193+Տավուշ!O193+Սյունիք!O193+Գեղարքունիք!O193)</f>
        <v>0</v>
      </c>
      <c r="P193" s="35">
        <f>SUM(Լոռի!P193+'Արագածոտն '!P193+'Երևան քաղաք'!P193+'Արարատ և Վայոց ձոր'!P193+Արմավիր!P193+Կոտայք!P193+Շիրակ!P193+Տավուշ!P193+Սյունիք!P193+Գեղարքունիք!P193)</f>
        <v>0</v>
      </c>
      <c r="Q193" s="35">
        <f>SUM(Լոռի!Q193+'Արագածոտն '!Q193+'Երևան քաղաք'!Q193+'Արարատ և Վայոց ձոր'!Q193+Արմավիր!Q193+Կոտայք!Q193+Շիրակ!Q193+Տավուշ!Q193+Սյունիք!Q193+Գեղարքունիք!Q193)</f>
        <v>0</v>
      </c>
      <c r="R193" s="35">
        <f>SUM(Լոռի!R193+'Արագածոտն '!R193+'Երևան քաղաք'!R193+'Արարատ և Վայոց ձոր'!R193+Արմավիր!R193+Կոտայք!R193+Շիրակ!R193+Տավուշ!R193+Սյունիք!R193+Գեղարքունիք!R193)</f>
        <v>0</v>
      </c>
      <c r="S193" s="35">
        <f>SUM(Լոռի!S193+'Արագածոտն '!S193+'Երևան քաղաք'!S193+'Արարատ և Վայոց ձոր'!S193+Արմավիր!S193+Կոտայք!S193+Շիրակ!S193+Տավուշ!S193+Սյունիք!S193+Գեղարքունիք!S193)</f>
        <v>0</v>
      </c>
      <c r="T193" s="35">
        <f>SUM(Լոռի!T193+'Արագածոտն '!T193+'Երևան քաղաք'!T193+'Արարատ և Վայոց ձոր'!T193+Արմավիր!T193+Կոտայք!T193+Շիրակ!T193+Տավուշ!T193+Սյունիք!T193+Գեղարքունիք!T193)</f>
        <v>0</v>
      </c>
      <c r="U193" s="35">
        <f>SUM(Լոռի!U193+'Արագածոտն '!U193+'Երևան քաղաք'!U193+'Արարատ և Վայոց ձոր'!U193+Արմավիր!U193+Կոտայք!U193+Շիրակ!U193+Տավուշ!U193+Սյունիք!U193+Գեղարքունիք!U193)</f>
        <v>0</v>
      </c>
      <c r="V193" s="35">
        <f>SUM(Լոռի!V193+'Արագածոտն '!V193+'Երևան քաղաք'!V193+'Արարատ և Վայոց ձոր'!V193+Արմավիր!V193+Կոտայք!V193+Շիրակ!V193+Տավուշ!V193+Սյունիք!V193+Գեղարքունիք!V193)</f>
        <v>0</v>
      </c>
      <c r="W193" s="35">
        <f>SUM(Լոռի!W193+'Արագածոտն '!W193+'Երևան քաղաք'!W193+'Արարատ և Վայոց ձոր'!W193+Արմավիր!W193+Կոտայք!W193+Շիրակ!W193+Տավուշ!W193+Սյունիք!W193+Գեղարքունիք!W193)</f>
        <v>0</v>
      </c>
      <c r="X193" s="35">
        <f>SUM(Լոռի!X193+'Արագածոտն '!X193+'Երևան քաղաք'!X193+'Արարատ և Վայոց ձոր'!X193+Արմավիր!X193+Կոտայք!X193+Շիրակ!X193+Տավուշ!X193+Սյունիք!X193+Գեղարքունիք!X193)</f>
        <v>0</v>
      </c>
      <c r="Y193" s="35">
        <f>SUM(Լոռի!Y193+'Արագածոտն '!Y193+'Երևան քաղաք'!Y193+'Արարատ և Վայոց ձոր'!Y193+Արմավիր!Y193+Կոտայք!Y193+Շիրակ!Y193+Տավուշ!Y193+Սյունիք!Y193+Գեղարքունիք!Y193)</f>
        <v>0</v>
      </c>
      <c r="Z193" s="35">
        <f>SUM(Լոռի!Z193+'Արագածոտն '!Z193+'Երևան քաղաք'!Z193+'Արարատ և Վայոց ձոր'!Z193+Արմավիր!Z193+Կոտայք!Z193+Շիրակ!Z193+Տավուշ!Z193+Սյունիք!Z193+Գեղարքունիք!Z193)</f>
        <v>0</v>
      </c>
      <c r="AA193" s="35">
        <f>SUM(Լոռի!AA193+'Արագածոտն '!AA193+'Երևան քաղաք'!AA193+'Արարատ և Վայոց ձոր'!AA193+Արմավիր!AA193+Կոտայք!AA193+Շիրակ!AA193+Տավուշ!AA193+Սյունիք!AA193+Գեղարքունիք!AA193)</f>
        <v>0</v>
      </c>
      <c r="AB193" s="35">
        <f>SUM(Լոռի!AB193+'Արագածոտն '!AB193+'Երևան քաղաք'!AB193+'Արարատ և Վայոց ձոր'!AB193+Արմավիր!AB193+Կոտայք!AB193+Շիրակ!AB193+Տավուշ!AB193+Սյունիք!AB193+Գեղարքունիք!AB193)</f>
        <v>0</v>
      </c>
    </row>
    <row r="194" spans="1:28" ht="20.100000000000001" customHeight="1" x14ac:dyDescent="0.3">
      <c r="A194" s="52" t="s">
        <v>152</v>
      </c>
      <c r="B194" s="37" t="s">
        <v>343</v>
      </c>
      <c r="C194" s="34">
        <v>253</v>
      </c>
      <c r="D194" s="35">
        <f>SUM(Լոռի!D194+'Արագածոտն '!D194+'Երևան քաղաք'!D194+'Արարատ և Վայոց ձոր'!D194+Արմավիր!D194+Կոտայք!D194+Շիրակ!D194+Տավուշ!D194+Սյունիք!D194+Գեղարքունիք!D194)</f>
        <v>0</v>
      </c>
      <c r="E194" s="35">
        <f>SUM(Լոռի!E194+'Արագածոտն '!E194+'Երևան քաղաք'!E194+'Արարատ և Վայոց ձոր'!E194+Արմավիր!E194+Կոտայք!E194+Շիրակ!E194+Տավուշ!E194+Սյունիք!E194+Գեղարքունիք!E194)</f>
        <v>0</v>
      </c>
      <c r="F194" s="35">
        <f>SUM(Լոռի!F194+'Արագածոտն '!F194+'Երևան քաղաք'!F194+'Արարատ և Վայոց ձոր'!F194+Արմավիր!F194+Կոտայք!F194+Շիրակ!F194+Տավուշ!F194+Սյունիք!F194+Գեղարքունիք!F194)</f>
        <v>0</v>
      </c>
      <c r="G194" s="35">
        <f>SUM(Լոռի!G194+'Արագածոտն '!G194+'Երևան քաղաք'!G194+'Արարատ և Վայոց ձոր'!G194+Արմավիր!G194+Կոտայք!G194+Շիրակ!G194+Տավուշ!G194+Սյունիք!G194+Գեղարքունիք!G194)</f>
        <v>0</v>
      </c>
      <c r="H194" s="35">
        <f>SUM(Լոռի!H194+'Արագածոտն '!H194+'Երևան քաղաք'!H194+'Արարատ և Վայոց ձոր'!H194+Արմավիր!H194+Կոտայք!H194+Շիրակ!H194+Տավուշ!H194+Սյունիք!H194+Գեղարքունիք!H194)</f>
        <v>0</v>
      </c>
      <c r="I194" s="35">
        <f>SUM(Լոռի!I194+'Արագածոտն '!I194+'Երևան քաղաք'!I194+'Արարատ և Վայոց ձոր'!I194+Արմավիր!I194+Կոտայք!I194+Շիրակ!I194+Տավուշ!I194+Սյունիք!I194+Գեղարքունիք!I194)</f>
        <v>0</v>
      </c>
      <c r="J194" s="35">
        <f>SUM(Լոռի!J194+'Արագածոտն '!J194+'Երևան քաղաք'!J194+'Արարատ և Վայոց ձոր'!J194+Արմավիր!J194+Կոտայք!J194+Շիրակ!J194+Տավուշ!J194+Սյունիք!J194+Գեղարքունիք!J194)</f>
        <v>0</v>
      </c>
      <c r="K194" s="35">
        <f>SUM(Լոռի!K194+'Արագածոտն '!K194+'Երևան քաղաք'!K194+'Արարատ և Վայոց ձոր'!K194+Արմավիր!K194+Կոտայք!K194+Շիրակ!K194+Տավուշ!K194+Սյունիք!K194+Գեղարքունիք!K194)</f>
        <v>0</v>
      </c>
      <c r="L194" s="35">
        <f>SUM(Լոռի!L194+'Արագածոտն '!L194+'Երևան քաղաք'!L194+'Արարատ և Վայոց ձոր'!L194+Արմավիր!L194+Կոտայք!L194+Շիրակ!L194+Տավուշ!L194+Սյունիք!L194+Գեղարքունիք!L194)</f>
        <v>0</v>
      </c>
      <c r="M194" s="35">
        <f>SUM(Լոռի!M194+'Արագածոտն '!M194+'Երևան քաղաք'!M194+'Արարատ և Վայոց ձոր'!M194+Արմավիր!M194+Կոտայք!M194+Շիրակ!M194+Տավուշ!M194+Սյունիք!M194+Գեղարքունիք!M194)</f>
        <v>0</v>
      </c>
      <c r="N194" s="35">
        <f>SUM(Լոռի!N194+'Արագածոտն '!N194+'Երևան քաղաք'!N194+'Արարատ և Վայոց ձոր'!N194+Արմավիր!N194+Կոտայք!N194+Շիրակ!N194+Տավուշ!N194+Սյունիք!N194+Գեղարքունիք!N194)</f>
        <v>0</v>
      </c>
      <c r="O194" s="35">
        <f>SUM(Լոռի!O194+'Արագածոտն '!O194+'Երևան քաղաք'!O194+'Արարատ և Վայոց ձոր'!O194+Արմավիր!O194+Կոտայք!O194+Շիրակ!O194+Տավուշ!O194+Սյունիք!O194+Գեղարքունիք!O194)</f>
        <v>0</v>
      </c>
      <c r="P194" s="35">
        <f>SUM(Լոռի!P194+'Արագածոտն '!P194+'Երևան քաղաք'!P194+'Արարատ և Վայոց ձոր'!P194+Արմավիր!P194+Կոտայք!P194+Շիրակ!P194+Տավուշ!P194+Սյունիք!P194+Գեղարքունիք!P194)</f>
        <v>0</v>
      </c>
      <c r="Q194" s="35">
        <f>SUM(Լոռի!Q194+'Արագածոտն '!Q194+'Երևան քաղաք'!Q194+'Արարատ և Վայոց ձոր'!Q194+Արմավիր!Q194+Կոտայք!Q194+Շիրակ!Q194+Տավուշ!Q194+Սյունիք!Q194+Գեղարքունիք!Q194)</f>
        <v>0</v>
      </c>
      <c r="R194" s="35">
        <f>SUM(Լոռի!R194+'Արագածոտն '!R194+'Երևան քաղաք'!R194+'Արարատ և Վայոց ձոր'!R194+Արմավիր!R194+Կոտայք!R194+Շիրակ!R194+Տավուշ!R194+Սյունիք!R194+Գեղարքունիք!R194)</f>
        <v>0</v>
      </c>
      <c r="S194" s="35">
        <f>SUM(Լոռի!S194+'Արագածոտն '!S194+'Երևան քաղաք'!S194+'Արարատ և Վայոց ձոր'!S194+Արմավիր!S194+Կոտայք!S194+Շիրակ!S194+Տավուշ!S194+Սյունիք!S194+Գեղարքունիք!S194)</f>
        <v>0</v>
      </c>
      <c r="T194" s="35">
        <f>SUM(Լոռի!T194+'Արագածոտն '!T194+'Երևան քաղաք'!T194+'Արարատ և Վայոց ձոր'!T194+Արմավիր!T194+Կոտայք!T194+Շիրակ!T194+Տավուշ!T194+Սյունիք!T194+Գեղարքունիք!T194)</f>
        <v>0</v>
      </c>
      <c r="U194" s="35">
        <f>SUM(Լոռի!U194+'Արագածոտն '!U194+'Երևան քաղաք'!U194+'Արարատ և Վայոց ձոր'!U194+Արմավիր!U194+Կոտայք!U194+Շիրակ!U194+Տավուշ!U194+Սյունիք!U194+Գեղարքունիք!U194)</f>
        <v>0</v>
      </c>
      <c r="V194" s="35">
        <f>SUM(Լոռի!V194+'Արագածոտն '!V194+'Երևան քաղաք'!V194+'Արարատ և Վայոց ձոր'!V194+Արմավիր!V194+Կոտայք!V194+Շիրակ!V194+Տավուշ!V194+Սյունիք!V194+Գեղարքունիք!V194)</f>
        <v>0</v>
      </c>
      <c r="W194" s="35">
        <f>SUM(Լոռի!W194+'Արագածոտն '!W194+'Երևան քաղաք'!W194+'Արարատ և Վայոց ձոր'!W194+Արմավիր!W194+Կոտայք!W194+Շիրակ!W194+Տավուշ!W194+Սյունիք!W194+Գեղարքունիք!W194)</f>
        <v>0</v>
      </c>
      <c r="X194" s="35">
        <f>SUM(Լոռի!X194+'Արագածոտն '!X194+'Երևան քաղաք'!X194+'Արարատ և Վայոց ձոր'!X194+Արմավիր!X194+Կոտայք!X194+Շիրակ!X194+Տավուշ!X194+Սյունիք!X194+Գեղարքունիք!X194)</f>
        <v>0</v>
      </c>
      <c r="Y194" s="35">
        <f>SUM(Լոռի!Y194+'Արագածոտն '!Y194+'Երևան քաղաք'!Y194+'Արարատ և Վայոց ձոր'!Y194+Արմավիր!Y194+Կոտայք!Y194+Շիրակ!Y194+Տավուշ!Y194+Սյունիք!Y194+Գեղարքունիք!Y194)</f>
        <v>0</v>
      </c>
      <c r="Z194" s="35">
        <f>SUM(Լոռի!Z194+'Արագածոտն '!Z194+'Երևան քաղաք'!Z194+'Արարատ և Վայոց ձոր'!Z194+Արմավիր!Z194+Կոտայք!Z194+Շիրակ!Z194+Տավուշ!Z194+Սյունիք!Z194+Գեղարքունիք!Z194)</f>
        <v>0</v>
      </c>
      <c r="AA194" s="35">
        <f>SUM(Լոռի!AA194+'Արագածոտն '!AA194+'Երևան քաղաք'!AA194+'Արարատ և Վայոց ձոր'!AA194+Արմավիր!AA194+Կոտայք!AA194+Շիրակ!AA194+Տավուշ!AA194+Սյունիք!AA194+Գեղարքունիք!AA194)</f>
        <v>0</v>
      </c>
      <c r="AB194" s="35">
        <f>SUM(Լոռի!AB194+'Արագածոտն '!AB194+'Երևան քաղաք'!AB194+'Արարատ և Վայոց ձոր'!AB194+Արմավիր!AB194+Կոտայք!AB194+Շիրակ!AB194+Տավուշ!AB194+Սյունիք!AB194+Գեղարքունիք!AB194)</f>
        <v>0</v>
      </c>
    </row>
    <row r="195" spans="1:28" ht="20.100000000000001" customHeight="1" x14ac:dyDescent="0.3">
      <c r="A195" s="52" t="s">
        <v>153</v>
      </c>
      <c r="B195" s="37" t="s">
        <v>622</v>
      </c>
      <c r="C195" s="34">
        <v>254</v>
      </c>
      <c r="D195" s="35">
        <f>SUM(Լոռի!D195+'Արագածոտն '!D195+'Երևան քաղաք'!D195+'Արարատ և Վայոց ձոր'!D195+Արմավիր!D195+Կոտայք!D195+Շիրակ!D195+Տավուշ!D195+Սյունիք!D195+Գեղարքունիք!D195)</f>
        <v>0</v>
      </c>
      <c r="E195" s="35">
        <f>SUM(Լոռի!E195+'Արագածոտն '!E195+'Երևան քաղաք'!E195+'Արարատ և Վայոց ձոր'!E195+Արմավիր!E195+Կոտայք!E195+Շիրակ!E195+Տավուշ!E195+Սյունիք!E195+Գեղարքունիք!E195)</f>
        <v>0</v>
      </c>
      <c r="F195" s="35">
        <f>SUM(Լոռի!F195+'Արագածոտն '!F195+'Երևան քաղաք'!F195+'Արարատ և Վայոց ձոր'!F195+Արմավիր!F195+Կոտայք!F195+Շիրակ!F195+Տավուշ!F195+Սյունիք!F195+Գեղարքունիք!F195)</f>
        <v>0</v>
      </c>
      <c r="G195" s="35">
        <f>SUM(Լոռի!G195+'Արագածոտն '!G195+'Երևան քաղաք'!G195+'Արարատ և Վայոց ձոր'!G195+Արմավիր!G195+Կոտայք!G195+Շիրակ!G195+Տավուշ!G195+Սյունիք!G195+Գեղարքունիք!G195)</f>
        <v>0</v>
      </c>
      <c r="H195" s="35">
        <f>SUM(Լոռի!H195+'Արագածոտն '!H195+'Երևան քաղաք'!H195+'Արարատ և Վայոց ձոր'!H195+Արմավիր!H195+Կոտայք!H195+Շիրակ!H195+Տավուշ!H195+Սյունիք!H195+Գեղարքունիք!H195)</f>
        <v>0</v>
      </c>
      <c r="I195" s="35">
        <f>SUM(Լոռի!I195+'Արագածոտն '!I195+'Երևան քաղաք'!I195+'Արարատ և Վայոց ձոր'!I195+Արմավիր!I195+Կոտայք!I195+Շիրակ!I195+Տավուշ!I195+Սյունիք!I195+Գեղարքունիք!I195)</f>
        <v>0</v>
      </c>
      <c r="J195" s="35">
        <f>SUM(Լոռի!J195+'Արագածոտն '!J195+'Երևան քաղաք'!J195+'Արարատ և Վայոց ձոր'!J195+Արմավիր!J195+Կոտայք!J195+Շիրակ!J195+Տավուշ!J195+Սյունիք!J195+Գեղարքունիք!J195)</f>
        <v>0</v>
      </c>
      <c r="K195" s="35">
        <f>SUM(Լոռի!K195+'Արագածոտն '!K195+'Երևան քաղաք'!K195+'Արարատ և Վայոց ձոր'!K195+Արմավիր!K195+Կոտայք!K195+Շիրակ!K195+Տավուշ!K195+Սյունիք!K195+Գեղարքունիք!K195)</f>
        <v>0</v>
      </c>
      <c r="L195" s="35">
        <f>SUM(Լոռի!L195+'Արագածոտն '!L195+'Երևան քաղաք'!L195+'Արարատ և Վայոց ձոր'!L195+Արմավիր!L195+Կոտայք!L195+Շիրակ!L195+Տավուշ!L195+Սյունիք!L195+Գեղարքունիք!L195)</f>
        <v>0</v>
      </c>
      <c r="M195" s="35">
        <f>SUM(Լոռի!M195+'Արագածոտն '!M195+'Երևան քաղաք'!M195+'Արարատ և Վայոց ձոր'!M195+Արմավիր!M195+Կոտայք!M195+Շիրակ!M195+Տավուշ!M195+Սյունիք!M195+Գեղարքունիք!M195)</f>
        <v>0</v>
      </c>
      <c r="N195" s="35">
        <f>SUM(Լոռի!N195+'Արագածոտն '!N195+'Երևան քաղաք'!N195+'Արարատ և Վայոց ձոր'!N195+Արմավիր!N195+Կոտայք!N195+Շիրակ!N195+Տավուշ!N195+Սյունիք!N195+Գեղարքունիք!N195)</f>
        <v>0</v>
      </c>
      <c r="O195" s="35">
        <f>SUM(Լոռի!O195+'Արագածոտն '!O195+'Երևան քաղաք'!O195+'Արարատ և Վայոց ձոր'!O195+Արմավիր!O195+Կոտայք!O195+Շիրակ!O195+Տավուշ!O195+Սյունիք!O195+Գեղարքունիք!O195)</f>
        <v>0</v>
      </c>
      <c r="P195" s="35">
        <f>SUM(Լոռի!P195+'Արագածոտն '!P195+'Երևան քաղաք'!P195+'Արարատ և Վայոց ձոր'!P195+Արմավիր!P195+Կոտայք!P195+Շիրակ!P195+Տավուշ!P195+Սյունիք!P195+Գեղարքունիք!P195)</f>
        <v>0</v>
      </c>
      <c r="Q195" s="35">
        <f>SUM(Լոռի!Q195+'Արագածոտն '!Q195+'Երևան քաղաք'!Q195+'Արարատ և Վայոց ձոր'!Q195+Արմավիր!Q195+Կոտայք!Q195+Շիրակ!Q195+Տավուշ!Q195+Սյունիք!Q195+Գեղարքունիք!Q195)</f>
        <v>0</v>
      </c>
      <c r="R195" s="35">
        <f>SUM(Լոռի!R195+'Արագածոտն '!R195+'Երևան քաղաք'!R195+'Արարատ և Վայոց ձոր'!R195+Արմավիր!R195+Կոտայք!R195+Շիրակ!R195+Տավուշ!R195+Սյունիք!R195+Գեղարքունիք!R195)</f>
        <v>0</v>
      </c>
      <c r="S195" s="35">
        <f>SUM(Լոռի!S195+'Արագածոտն '!S195+'Երևան քաղաք'!S195+'Արարատ և Վայոց ձոր'!S195+Արմավիր!S195+Կոտայք!S195+Շիրակ!S195+Տավուշ!S195+Սյունիք!S195+Գեղարքունիք!S195)</f>
        <v>0</v>
      </c>
      <c r="T195" s="35">
        <f>SUM(Լոռի!T195+'Արագածոտն '!T195+'Երևան քաղաք'!T195+'Արարատ և Վայոց ձոր'!T195+Արմավիր!T195+Կոտայք!T195+Շիրակ!T195+Տավուշ!T195+Սյունիք!T195+Գեղարքունիք!T195)</f>
        <v>0</v>
      </c>
      <c r="U195" s="35">
        <f>SUM(Լոռի!U195+'Արագածոտն '!U195+'Երևան քաղաք'!U195+'Արարատ և Վայոց ձոր'!U195+Արմավիր!U195+Կոտայք!U195+Շիրակ!U195+Տավուշ!U195+Սյունիք!U195+Գեղարքունիք!U195)</f>
        <v>0</v>
      </c>
      <c r="V195" s="35">
        <f>SUM(Լոռի!V195+'Արագածոտն '!V195+'Երևան քաղաք'!V195+'Արարատ և Վայոց ձոր'!V195+Արմավիր!V195+Կոտայք!V195+Շիրակ!V195+Տավուշ!V195+Սյունիք!V195+Գեղարքունիք!V195)</f>
        <v>0</v>
      </c>
      <c r="W195" s="35">
        <f>SUM(Լոռի!W195+'Արագածոտն '!W195+'Երևան քաղաք'!W195+'Արարատ և Վայոց ձոր'!W195+Արմավիր!W195+Կոտայք!W195+Շիրակ!W195+Տավուշ!W195+Սյունիք!W195+Գեղարքունիք!W195)</f>
        <v>0</v>
      </c>
      <c r="X195" s="35">
        <f>SUM(Լոռի!X195+'Արագածոտն '!X195+'Երևան քաղաք'!X195+'Արարատ և Վայոց ձոր'!X195+Արմավիր!X195+Կոտայք!X195+Շիրակ!X195+Տավուշ!X195+Սյունիք!X195+Գեղարքունիք!X195)</f>
        <v>0</v>
      </c>
      <c r="Y195" s="35">
        <f>SUM(Լոռի!Y195+'Արագածոտն '!Y195+'Երևան քաղաք'!Y195+'Արարատ և Վայոց ձոր'!Y195+Արմավիր!Y195+Կոտայք!Y195+Շիրակ!Y195+Տավուշ!Y195+Սյունիք!Y195+Գեղարքունիք!Y195)</f>
        <v>0</v>
      </c>
      <c r="Z195" s="35">
        <f>SUM(Լոռի!Z195+'Արագածոտն '!Z195+'Երևան քաղաք'!Z195+'Արարատ և Վայոց ձոր'!Z195+Արմավիր!Z195+Կոտայք!Z195+Շիրակ!Z195+Տավուշ!Z195+Սյունիք!Z195+Գեղարքունիք!Z195)</f>
        <v>0</v>
      </c>
      <c r="AA195" s="35">
        <f>SUM(Լոռի!AA195+'Արագածոտն '!AA195+'Երևան քաղաք'!AA195+'Արարատ և Վայոց ձոր'!AA195+Արմավիր!AA195+Կոտայք!AA195+Շիրակ!AA195+Տավուշ!AA195+Սյունիք!AA195+Գեղարքունիք!AA195)</f>
        <v>0</v>
      </c>
      <c r="AB195" s="35">
        <f>SUM(Լոռի!AB195+'Արագածոտն '!AB195+'Երևան քաղաք'!AB195+'Արարատ և Վայոց ձոր'!AB195+Արմավիր!AB195+Կոտայք!AB195+Շիրակ!AB195+Տավուշ!AB195+Սյունիք!AB195+Գեղարքունիք!AB195)</f>
        <v>0</v>
      </c>
    </row>
    <row r="196" spans="1:28" ht="20.100000000000001" customHeight="1" x14ac:dyDescent="0.3">
      <c r="A196" s="52" t="s">
        <v>154</v>
      </c>
      <c r="B196" s="37" t="s">
        <v>623</v>
      </c>
      <c r="C196" s="34">
        <v>255</v>
      </c>
      <c r="D196" s="35">
        <f>SUM(Լոռի!D196+'Արագածոտն '!D196+'Երևան քաղաք'!D196+'Արարատ և Վայոց ձոր'!D196+Արմավիր!D196+Կոտայք!D196+Շիրակ!D196+Տավուշ!D196+Սյունիք!D196+Գեղարքունիք!D196)</f>
        <v>0</v>
      </c>
      <c r="E196" s="35">
        <f>SUM(Լոռի!E196+'Արագածոտն '!E196+'Երևան քաղաք'!E196+'Արարատ և Վայոց ձոր'!E196+Արմավիր!E196+Կոտայք!E196+Շիրակ!E196+Տավուշ!E196+Սյունիք!E196+Գեղարքունիք!E196)</f>
        <v>0</v>
      </c>
      <c r="F196" s="35">
        <f>SUM(Լոռի!F196+'Արագածոտն '!F196+'Երևան քաղաք'!F196+'Արարատ և Վայոց ձոր'!F196+Արմավիր!F196+Կոտայք!F196+Շիրակ!F196+Տավուշ!F196+Սյունիք!F196+Գեղարքունիք!F196)</f>
        <v>0</v>
      </c>
      <c r="G196" s="35">
        <f>SUM(Լոռի!G196+'Արագածոտն '!G196+'Երևան քաղաք'!G196+'Արարատ և Վայոց ձոր'!G196+Արմավիր!G196+Կոտայք!G196+Շիրակ!G196+Տավուշ!G196+Սյունիք!G196+Գեղարքունիք!G196)</f>
        <v>0</v>
      </c>
      <c r="H196" s="35">
        <f>SUM(Լոռի!H196+'Արագածոտն '!H196+'Երևան քաղաք'!H196+'Արարատ և Վայոց ձոր'!H196+Արմավիր!H196+Կոտայք!H196+Շիրակ!H196+Տավուշ!H196+Սյունիք!H196+Գեղարքունիք!H196)</f>
        <v>0</v>
      </c>
      <c r="I196" s="35">
        <f>SUM(Լոռի!I196+'Արագածոտն '!I196+'Երևան քաղաք'!I196+'Արարատ և Վայոց ձոր'!I196+Արմավիր!I196+Կոտայք!I196+Շիրակ!I196+Տավուշ!I196+Սյունիք!I196+Գեղարքունիք!I196)</f>
        <v>0</v>
      </c>
      <c r="J196" s="35">
        <f>SUM(Լոռի!J196+'Արագածոտն '!J196+'Երևան քաղաք'!J196+'Արարատ և Վայոց ձոր'!J196+Արմավիր!J196+Կոտայք!J196+Շիրակ!J196+Տավուշ!J196+Սյունիք!J196+Գեղարքունիք!J196)</f>
        <v>0</v>
      </c>
      <c r="K196" s="35">
        <f>SUM(Լոռի!K196+'Արագածոտն '!K196+'Երևան քաղաք'!K196+'Արարատ և Վայոց ձոր'!K196+Արմավիր!K196+Կոտայք!K196+Շիրակ!K196+Տավուշ!K196+Սյունիք!K196+Գեղարքունիք!K196)</f>
        <v>0</v>
      </c>
      <c r="L196" s="35">
        <f>SUM(Լոռի!L196+'Արագածոտն '!L196+'Երևան քաղաք'!L196+'Արարատ և Վայոց ձոր'!L196+Արմավիր!L196+Կոտայք!L196+Շիրակ!L196+Տավուշ!L196+Սյունիք!L196+Գեղարքունիք!L196)</f>
        <v>0</v>
      </c>
      <c r="M196" s="35">
        <f>SUM(Լոռի!M196+'Արագածոտն '!M196+'Երևան քաղաք'!M196+'Արարատ և Վայոց ձոր'!M196+Արմավիր!M196+Կոտայք!M196+Շիրակ!M196+Տավուշ!M196+Սյունիք!M196+Գեղարքունիք!M196)</f>
        <v>0</v>
      </c>
      <c r="N196" s="35">
        <f>SUM(Լոռի!N196+'Արագածոտն '!N196+'Երևան քաղաք'!N196+'Արարատ և Վայոց ձոր'!N196+Արմավիր!N196+Կոտայք!N196+Շիրակ!N196+Տավուշ!N196+Սյունիք!N196+Գեղարքունիք!N196)</f>
        <v>0</v>
      </c>
      <c r="O196" s="35">
        <f>SUM(Լոռի!O196+'Արագածոտն '!O196+'Երևան քաղաք'!O196+'Արարատ և Վայոց ձոր'!O196+Արմավիր!O196+Կոտայք!O196+Շիրակ!O196+Տավուշ!O196+Սյունիք!O196+Գեղարքունիք!O196)</f>
        <v>0</v>
      </c>
      <c r="P196" s="35">
        <f>SUM(Լոռի!P196+'Արագածոտն '!P196+'Երևան քաղաք'!P196+'Արարատ և Վայոց ձոր'!P196+Արմավիր!P196+Կոտայք!P196+Շիրակ!P196+Տավուշ!P196+Սյունիք!P196+Գեղարքունիք!P196)</f>
        <v>0</v>
      </c>
      <c r="Q196" s="35">
        <f>SUM(Լոռի!Q196+'Արագածոտն '!Q196+'Երևան քաղաք'!Q196+'Արարատ և Վայոց ձոր'!Q196+Արմավիր!Q196+Կոտայք!Q196+Շիրակ!Q196+Տավուշ!Q196+Սյունիք!Q196+Գեղարքունիք!Q196)</f>
        <v>0</v>
      </c>
      <c r="R196" s="35">
        <f>SUM(Լոռի!R196+'Արագածոտն '!R196+'Երևան քաղաք'!R196+'Արարատ և Վայոց ձոր'!R196+Արմավիր!R196+Կոտայք!R196+Շիրակ!R196+Տավուշ!R196+Սյունիք!R196+Գեղարքունիք!R196)</f>
        <v>0</v>
      </c>
      <c r="S196" s="35">
        <f>SUM(Լոռի!S196+'Արագածոտն '!S196+'Երևան քաղաք'!S196+'Արարատ և Վայոց ձոր'!S196+Արմավիր!S196+Կոտայք!S196+Շիրակ!S196+Տավուշ!S196+Սյունիք!S196+Գեղարքունիք!S196)</f>
        <v>0</v>
      </c>
      <c r="T196" s="35">
        <f>SUM(Լոռի!T196+'Արագածոտն '!T196+'Երևան քաղաք'!T196+'Արարատ և Վայոց ձոր'!T196+Արմավիր!T196+Կոտայք!T196+Շիրակ!T196+Տավուշ!T196+Սյունիք!T196+Գեղարքունիք!T196)</f>
        <v>0</v>
      </c>
      <c r="U196" s="35">
        <f>SUM(Լոռի!U196+'Արագածոտն '!U196+'Երևան քաղաք'!U196+'Արարատ և Վայոց ձոր'!U196+Արմավիր!U196+Կոտայք!U196+Շիրակ!U196+Տավուշ!U196+Սյունիք!U196+Գեղարքունիք!U196)</f>
        <v>0</v>
      </c>
      <c r="V196" s="35">
        <f>SUM(Լոռի!V196+'Արագածոտն '!V196+'Երևան քաղաք'!V196+'Արարատ և Վայոց ձոր'!V196+Արմավիր!V196+Կոտայք!V196+Շիրակ!V196+Տավուշ!V196+Սյունիք!V196+Գեղարքունիք!V196)</f>
        <v>0</v>
      </c>
      <c r="W196" s="35">
        <f>SUM(Լոռի!W196+'Արագածոտն '!W196+'Երևան քաղաք'!W196+'Արարատ և Վայոց ձոր'!W196+Արմավիր!W196+Կոտայք!W196+Շիրակ!W196+Տավուշ!W196+Սյունիք!W196+Գեղարքունիք!W196)</f>
        <v>0</v>
      </c>
      <c r="X196" s="35">
        <f>SUM(Լոռի!X196+'Արագածոտն '!X196+'Երևան քաղաք'!X196+'Արարատ և Վայոց ձոր'!X196+Արմավիր!X196+Կոտայք!X196+Շիրակ!X196+Տավուշ!X196+Սյունիք!X196+Գեղարքունիք!X196)</f>
        <v>0</v>
      </c>
      <c r="Y196" s="35">
        <f>SUM(Լոռի!Y196+'Արագածոտն '!Y196+'Երևան քաղաք'!Y196+'Արարատ և Վայոց ձոր'!Y196+Արմավիր!Y196+Կոտայք!Y196+Շիրակ!Y196+Տավուշ!Y196+Սյունիք!Y196+Գեղարքունիք!Y196)</f>
        <v>0</v>
      </c>
      <c r="Z196" s="35">
        <f>SUM(Լոռի!Z196+'Արագածոտն '!Z196+'Երևան քաղաք'!Z196+'Արարատ և Վայոց ձոր'!Z196+Արմավիր!Z196+Կոտայք!Z196+Շիրակ!Z196+Տավուշ!Z196+Սյունիք!Z196+Գեղարքունիք!Z196)</f>
        <v>0</v>
      </c>
      <c r="AA196" s="35">
        <f>SUM(Լոռի!AA196+'Արագածոտն '!AA196+'Երևան քաղաք'!AA196+'Արարատ և Վայոց ձոր'!AA196+Արմավիր!AA196+Կոտայք!AA196+Շիրակ!AA196+Տավուշ!AA196+Սյունիք!AA196+Գեղարքունիք!AA196)</f>
        <v>0</v>
      </c>
      <c r="AB196" s="35">
        <f>SUM(Լոռի!AB196+'Արագածոտն '!AB196+'Երևան քաղաք'!AB196+'Արարատ և Վայոց ձոր'!AB196+Արմավիր!AB196+Կոտայք!AB196+Շիրակ!AB196+Տավուշ!AB196+Սյունիք!AB196+Գեղարքունիք!AB196)</f>
        <v>0</v>
      </c>
    </row>
    <row r="197" spans="1:28" ht="20.100000000000001" customHeight="1" x14ac:dyDescent="0.3">
      <c r="A197" s="52" t="s">
        <v>155</v>
      </c>
      <c r="B197" s="37" t="s">
        <v>624</v>
      </c>
      <c r="C197" s="34">
        <v>256</v>
      </c>
      <c r="D197" s="35">
        <f>SUM(Լոռի!D197+'Արագածոտն '!D197+'Երևան քաղաք'!D197+'Արարատ և Վայոց ձոր'!D197+Արմավիր!D197+Կոտայք!D197+Շիրակ!D197+Տավուշ!D197+Սյունիք!D197+Գեղարքունիք!D197)</f>
        <v>0</v>
      </c>
      <c r="E197" s="35">
        <f>SUM(Լոռի!E197+'Արագածոտն '!E197+'Երևան քաղաք'!E197+'Արարատ և Վայոց ձոր'!E197+Արմավիր!E197+Կոտայք!E197+Շիրակ!E197+Տավուշ!E197+Սյունիք!E197+Գեղարքունիք!E197)</f>
        <v>0</v>
      </c>
      <c r="F197" s="35">
        <f>SUM(Լոռի!F197+'Արագածոտն '!F197+'Երևան քաղաք'!F197+'Արարատ և Վայոց ձոր'!F197+Արմավիր!F197+Կոտայք!F197+Շիրակ!F197+Տավուշ!F197+Սյունիք!F197+Գեղարքունիք!F197)</f>
        <v>0</v>
      </c>
      <c r="G197" s="35">
        <f>SUM(Լոռի!G197+'Արագածոտն '!G197+'Երևան քաղաք'!G197+'Արարատ և Վայոց ձոր'!G197+Արմավիր!G197+Կոտայք!G197+Շիրակ!G197+Տավուշ!G197+Սյունիք!G197+Գեղարքունիք!G197)</f>
        <v>0</v>
      </c>
      <c r="H197" s="35">
        <f>SUM(Լոռի!H197+'Արագածոտն '!H197+'Երևան քաղաք'!H197+'Արարատ և Վայոց ձոր'!H197+Արմավիր!H197+Կոտայք!H197+Շիրակ!H197+Տավուշ!H197+Սյունիք!H197+Գեղարքունիք!H197)</f>
        <v>0</v>
      </c>
      <c r="I197" s="35">
        <f>SUM(Լոռի!I197+'Արագածոտն '!I197+'Երևան քաղաք'!I197+'Արարատ և Վայոց ձոր'!I197+Արմավիր!I197+Կոտայք!I197+Շիրակ!I197+Տավուշ!I197+Սյունիք!I197+Գեղարքունիք!I197)</f>
        <v>0</v>
      </c>
      <c r="J197" s="35">
        <f>SUM(Լոռի!J197+'Արագածոտն '!J197+'Երևան քաղաք'!J197+'Արարատ և Վայոց ձոր'!J197+Արմավիր!J197+Կոտայք!J197+Շիրակ!J197+Տավուշ!J197+Սյունիք!J197+Գեղարքունիք!J197)</f>
        <v>0</v>
      </c>
      <c r="K197" s="35">
        <f>SUM(Լոռի!K197+'Արագածոտն '!K197+'Երևան քաղաք'!K197+'Արարատ և Վայոց ձոր'!K197+Արմավիր!K197+Կոտայք!K197+Շիրակ!K197+Տավուշ!K197+Սյունիք!K197+Գեղարքունիք!K197)</f>
        <v>0</v>
      </c>
      <c r="L197" s="35">
        <f>SUM(Լոռի!L197+'Արագածոտն '!L197+'Երևան քաղաք'!L197+'Արարատ և Վայոց ձոր'!L197+Արմավիր!L197+Կոտայք!L197+Շիրակ!L197+Տավուշ!L197+Սյունիք!L197+Գեղարքունիք!L197)</f>
        <v>0</v>
      </c>
      <c r="M197" s="35">
        <f>SUM(Լոռի!M197+'Արագածոտն '!M197+'Երևան քաղաք'!M197+'Արարատ և Վայոց ձոր'!M197+Արմավիր!M197+Կոտայք!M197+Շիրակ!M197+Տավուշ!M197+Սյունիք!M197+Գեղարքունիք!M197)</f>
        <v>0</v>
      </c>
      <c r="N197" s="35">
        <f>SUM(Լոռի!N197+'Արագածոտն '!N197+'Երևան քաղաք'!N197+'Արարատ և Վայոց ձոր'!N197+Արմավիր!N197+Կոտայք!N197+Շիրակ!N197+Տավուշ!N197+Սյունիք!N197+Գեղարքունիք!N197)</f>
        <v>0</v>
      </c>
      <c r="O197" s="35">
        <f>SUM(Լոռի!O197+'Արագածոտն '!O197+'Երևան քաղաք'!O197+'Արարատ և Վայոց ձոր'!O197+Արմավիր!O197+Կոտայք!O197+Շիրակ!O197+Տավուշ!O197+Սյունիք!O197+Գեղարքունիք!O197)</f>
        <v>0</v>
      </c>
      <c r="P197" s="35">
        <f>SUM(Լոռի!P197+'Արագածոտն '!P197+'Երևան քաղաք'!P197+'Արարատ և Վայոց ձոր'!P197+Արմավիր!P197+Կոտայք!P197+Շիրակ!P197+Տավուշ!P197+Սյունիք!P197+Գեղարքունիք!P197)</f>
        <v>0</v>
      </c>
      <c r="Q197" s="35">
        <f>SUM(Լոռի!Q197+'Արագածոտն '!Q197+'Երևան քաղաք'!Q197+'Արարատ և Վայոց ձոր'!Q197+Արմավիր!Q197+Կոտայք!Q197+Շիրակ!Q197+Տավուշ!Q197+Սյունիք!Q197+Գեղարքունիք!Q197)</f>
        <v>0</v>
      </c>
      <c r="R197" s="35">
        <f>SUM(Լոռի!R197+'Արագածոտն '!R197+'Երևան քաղաք'!R197+'Արարատ և Վայոց ձոր'!R197+Արմավիր!R197+Կոտայք!R197+Շիրակ!R197+Տավուշ!R197+Սյունիք!R197+Գեղարքունիք!R197)</f>
        <v>0</v>
      </c>
      <c r="S197" s="35">
        <f>SUM(Լոռի!S197+'Արագածոտն '!S197+'Երևան քաղաք'!S197+'Արարատ և Վայոց ձոր'!S197+Արմավիր!S197+Կոտայք!S197+Շիրակ!S197+Տավուշ!S197+Սյունիք!S197+Գեղարքունիք!S197)</f>
        <v>0</v>
      </c>
      <c r="T197" s="35">
        <f>SUM(Լոռի!T197+'Արագածոտն '!T197+'Երևան քաղաք'!T197+'Արարատ և Վայոց ձոր'!T197+Արմավիր!T197+Կոտայք!T197+Շիրակ!T197+Տավուշ!T197+Սյունիք!T197+Գեղարքունիք!T197)</f>
        <v>0</v>
      </c>
      <c r="U197" s="35">
        <f>SUM(Լոռի!U197+'Արագածոտն '!U197+'Երևան քաղաք'!U197+'Արարատ և Վայոց ձոր'!U197+Արմավիր!U197+Կոտայք!U197+Շիրակ!U197+Տավուշ!U197+Սյունիք!U197+Գեղարքունիք!U197)</f>
        <v>0</v>
      </c>
      <c r="V197" s="35">
        <f>SUM(Լոռի!V197+'Արագածոտն '!V197+'Երևան քաղաք'!V197+'Արարատ և Վայոց ձոր'!V197+Արմավիր!V197+Կոտայք!V197+Շիրակ!V197+Տավուշ!V197+Սյունիք!V197+Գեղարքունիք!V197)</f>
        <v>0</v>
      </c>
      <c r="W197" s="35">
        <f>SUM(Լոռի!W197+'Արագածոտն '!W197+'Երևան քաղաք'!W197+'Արարատ և Վայոց ձոր'!W197+Արմավիր!W197+Կոտայք!W197+Շիրակ!W197+Տավուշ!W197+Սյունիք!W197+Գեղարքունիք!W197)</f>
        <v>0</v>
      </c>
      <c r="X197" s="35">
        <f>SUM(Լոռի!X197+'Արագածոտն '!X197+'Երևան քաղաք'!X197+'Արարատ և Վայոց ձոր'!X197+Արմավիր!X197+Կոտայք!X197+Շիրակ!X197+Տավուշ!X197+Սյունիք!X197+Գեղարքունիք!X197)</f>
        <v>0</v>
      </c>
      <c r="Y197" s="35">
        <f>SUM(Լոռի!Y197+'Արագածոտն '!Y197+'Երևան քաղաք'!Y197+'Արարատ և Վայոց ձոր'!Y197+Արմավիր!Y197+Կոտայք!Y197+Շիրակ!Y197+Տավուշ!Y197+Սյունիք!Y197+Գեղարքունիք!Y197)</f>
        <v>0</v>
      </c>
      <c r="Z197" s="35">
        <f>SUM(Լոռի!Z197+'Արագածոտն '!Z197+'Երևան քաղաք'!Z197+'Արարատ և Վայոց ձոր'!Z197+Արմավիր!Z197+Կոտայք!Z197+Շիրակ!Z197+Տավուշ!Z197+Սյունիք!Z197+Գեղարքունիք!Z197)</f>
        <v>0</v>
      </c>
      <c r="AA197" s="35">
        <f>SUM(Լոռի!AA197+'Արագածոտն '!AA197+'Երևան քաղաք'!AA197+'Արարատ և Վայոց ձոր'!AA197+Արմավիր!AA197+Կոտայք!AA197+Շիրակ!AA197+Տավուշ!AA197+Սյունիք!AA197+Գեղարքունիք!AA197)</f>
        <v>0</v>
      </c>
      <c r="AB197" s="35">
        <f>SUM(Լոռի!AB197+'Արագածոտն '!AB197+'Երևան քաղաք'!AB197+'Արարատ և Վայոց ձոր'!AB197+Արմավիր!AB197+Կոտայք!AB197+Շիրակ!AB197+Տավուշ!AB197+Սյունիք!AB197+Գեղարքունիք!AB197)</f>
        <v>0</v>
      </c>
    </row>
    <row r="198" spans="1:28" ht="20.100000000000001" customHeight="1" x14ac:dyDescent="0.3">
      <c r="A198" s="52" t="s">
        <v>156</v>
      </c>
      <c r="B198" s="37" t="s">
        <v>427</v>
      </c>
      <c r="C198" s="34">
        <v>257</v>
      </c>
      <c r="D198" s="35">
        <f>SUM(Լոռի!D198+'Արագածոտն '!D198+'Երևան քաղաք'!D198+'Արարատ և Վայոց ձոր'!D198+Արմավիր!D198+Կոտայք!D198+Շիրակ!D198+Տավուշ!D198+Սյունիք!D198+Գեղարքունիք!D198)</f>
        <v>0</v>
      </c>
      <c r="E198" s="35">
        <f>SUM(Լոռի!E198+'Արագածոտն '!E198+'Երևան քաղաք'!E198+'Արարատ և Վայոց ձոր'!E198+Արմավիր!E198+Կոտայք!E198+Շիրակ!E198+Տավուշ!E198+Սյունիք!E198+Գեղարքունիք!E198)</f>
        <v>0</v>
      </c>
      <c r="F198" s="35">
        <f>SUM(Լոռի!F198+'Արագածոտն '!F198+'Երևան քաղաք'!F198+'Արարատ և Վայոց ձոր'!F198+Արմավիր!F198+Կոտայք!F198+Շիրակ!F198+Տավուշ!F198+Սյունիք!F198+Գեղարքունիք!F198)</f>
        <v>0</v>
      </c>
      <c r="G198" s="35">
        <f>SUM(Լոռի!G198+'Արագածոտն '!G198+'Երևան քաղաք'!G198+'Արարատ և Վայոց ձոր'!G198+Արմավիր!G198+Կոտայք!G198+Շիրակ!G198+Տավուշ!G198+Սյունիք!G198+Գեղարքունիք!G198)</f>
        <v>0</v>
      </c>
      <c r="H198" s="35">
        <f>SUM(Լոռի!H198+'Արագածոտն '!H198+'Երևան քաղաք'!H198+'Արարատ և Վայոց ձոր'!H198+Արմավիր!H198+Կոտայք!H198+Շիրակ!H198+Տավուշ!H198+Սյունիք!H198+Գեղարքունիք!H198)</f>
        <v>0</v>
      </c>
      <c r="I198" s="35">
        <f>SUM(Լոռի!I198+'Արագածոտն '!I198+'Երևան քաղաք'!I198+'Արարատ և Վայոց ձոր'!I198+Արմավիր!I198+Կոտայք!I198+Շիրակ!I198+Տավուշ!I198+Սյունիք!I198+Գեղարքունիք!I198)</f>
        <v>0</v>
      </c>
      <c r="J198" s="35">
        <f>SUM(Լոռի!J198+'Արագածոտն '!J198+'Երևան քաղաք'!J198+'Արարատ և Վայոց ձոր'!J198+Արմավիր!J198+Կոտայք!J198+Շիրակ!J198+Տավուշ!J198+Սյունիք!J198+Գեղարքունիք!J198)</f>
        <v>0</v>
      </c>
      <c r="K198" s="35">
        <f>SUM(Լոռի!K198+'Արագածոտն '!K198+'Երևան քաղաք'!K198+'Արարատ և Վայոց ձոր'!K198+Արմավիր!K198+Կոտայք!K198+Շիրակ!K198+Տավուշ!K198+Սյունիք!K198+Գեղարքունիք!K198)</f>
        <v>0</v>
      </c>
      <c r="L198" s="35">
        <f>SUM(Լոռի!L198+'Արագածոտն '!L198+'Երևան քաղաք'!L198+'Արարատ և Վայոց ձոր'!L198+Արմավիր!L198+Կոտայք!L198+Շիրակ!L198+Տավուշ!L198+Սյունիք!L198+Գեղարքունիք!L198)</f>
        <v>0</v>
      </c>
      <c r="M198" s="35">
        <f>SUM(Լոռի!M198+'Արագածոտն '!M198+'Երևան քաղաք'!M198+'Արարատ և Վայոց ձոր'!M198+Արմավիր!M198+Կոտայք!M198+Շիրակ!M198+Տավուշ!M198+Սյունիք!M198+Գեղարքունիք!M198)</f>
        <v>0</v>
      </c>
      <c r="N198" s="35">
        <f>SUM(Լոռի!N198+'Արագածոտն '!N198+'Երևան քաղաք'!N198+'Արարատ և Վայոց ձոր'!N198+Արմավիր!N198+Կոտայք!N198+Շիրակ!N198+Տավուշ!N198+Սյունիք!N198+Գեղարքունիք!N198)</f>
        <v>0</v>
      </c>
      <c r="O198" s="35">
        <f>SUM(Լոռի!O198+'Արագածոտն '!O198+'Երևան քաղաք'!O198+'Արարատ և Վայոց ձոր'!O198+Արմավիր!O198+Կոտայք!O198+Շիրակ!O198+Տավուշ!O198+Սյունիք!O198+Գեղարքունիք!O198)</f>
        <v>0</v>
      </c>
      <c r="P198" s="35">
        <f>SUM(Լոռի!P198+'Արագածոտն '!P198+'Երևան քաղաք'!P198+'Արարատ և Վայոց ձոր'!P198+Արմավիր!P198+Կոտայք!P198+Շիրակ!P198+Տավուշ!P198+Սյունիք!P198+Գեղարքունիք!P198)</f>
        <v>0</v>
      </c>
      <c r="Q198" s="35">
        <f>SUM(Լոռի!Q198+'Արագածոտն '!Q198+'Երևան քաղաք'!Q198+'Արարատ և Վայոց ձոր'!Q198+Արմավիր!Q198+Կոտայք!Q198+Շիրակ!Q198+Տավուշ!Q198+Սյունիք!Q198+Գեղարքունիք!Q198)</f>
        <v>0</v>
      </c>
      <c r="R198" s="35">
        <f>SUM(Լոռի!R198+'Արագածոտն '!R198+'Երևան քաղաք'!R198+'Արարատ և Վայոց ձոր'!R198+Արմավիր!R198+Կոտայք!R198+Շիրակ!R198+Տավուշ!R198+Սյունիք!R198+Գեղարքունիք!R198)</f>
        <v>0</v>
      </c>
      <c r="S198" s="35">
        <f>SUM(Լոռի!S198+'Արագածոտն '!S198+'Երևան քաղաք'!S198+'Արարատ և Վայոց ձոր'!S198+Արմավիր!S198+Կոտայք!S198+Շիրակ!S198+Տավուշ!S198+Սյունիք!S198+Գեղարքունիք!S198)</f>
        <v>0</v>
      </c>
      <c r="T198" s="35">
        <f>SUM(Լոռի!T198+'Արագածոտն '!T198+'Երևան քաղաք'!T198+'Արարատ և Վայոց ձոր'!T198+Արմավիր!T198+Կոտայք!T198+Շիրակ!T198+Տավուշ!T198+Սյունիք!T198+Գեղարքունիք!T198)</f>
        <v>0</v>
      </c>
      <c r="U198" s="35">
        <f>SUM(Լոռի!U198+'Արագածոտն '!U198+'Երևան քաղաք'!U198+'Արարատ և Վայոց ձոր'!U198+Արմավիր!U198+Կոտայք!U198+Շիրակ!U198+Տավուշ!U198+Սյունիք!U198+Գեղարքունիք!U198)</f>
        <v>0</v>
      </c>
      <c r="V198" s="35">
        <f>SUM(Լոռի!V198+'Արագածոտն '!V198+'Երևան քաղաք'!V198+'Արարատ և Վայոց ձոր'!V198+Արմավիր!V198+Կոտայք!V198+Շիրակ!V198+Տավուշ!V198+Սյունիք!V198+Գեղարքունիք!V198)</f>
        <v>0</v>
      </c>
      <c r="W198" s="35">
        <f>SUM(Լոռի!W198+'Արագածոտն '!W198+'Երևան քաղաք'!W198+'Արարատ և Վայոց ձոր'!W198+Արմավիր!W198+Կոտայք!W198+Շիրակ!W198+Տավուշ!W198+Սյունիք!W198+Գեղարքունիք!W198)</f>
        <v>0</v>
      </c>
      <c r="X198" s="35">
        <f>SUM(Լոռի!X198+'Արագածոտն '!X198+'Երևան քաղաք'!X198+'Արարատ և Վայոց ձոր'!X198+Արմավիր!X198+Կոտայք!X198+Շիրակ!X198+Տավուշ!X198+Սյունիք!X198+Գեղարքունիք!X198)</f>
        <v>0</v>
      </c>
      <c r="Y198" s="35">
        <f>SUM(Լոռի!Y198+'Արագածոտն '!Y198+'Երևան քաղաք'!Y198+'Արարատ և Վայոց ձոր'!Y198+Արմավիր!Y198+Կոտայք!Y198+Շիրակ!Y198+Տավուշ!Y198+Սյունիք!Y198+Գեղարքունիք!Y198)</f>
        <v>0</v>
      </c>
      <c r="Z198" s="35">
        <f>SUM(Լոռի!Z198+'Արագածոտն '!Z198+'Երևան քաղաք'!Z198+'Արարատ և Վայոց ձոր'!Z198+Արմավիր!Z198+Կոտայք!Z198+Շիրակ!Z198+Տավուշ!Z198+Սյունիք!Z198+Գեղարքունիք!Z198)</f>
        <v>0</v>
      </c>
      <c r="AA198" s="35">
        <f>SUM(Լոռի!AA198+'Արագածոտն '!AA198+'Երևան քաղաք'!AA198+'Արարատ և Վայոց ձոր'!AA198+Արմավիր!AA198+Կոտայք!AA198+Շիրակ!AA198+Տավուշ!AA198+Սյունիք!AA198+Գեղարքունիք!AA198)</f>
        <v>0</v>
      </c>
      <c r="AB198" s="35">
        <f>SUM(Լոռի!AB198+'Արագածոտն '!AB198+'Երևան քաղաք'!AB198+'Արարատ և Վայոց ձոր'!AB198+Արմավիր!AB198+Կոտայք!AB198+Շիրակ!AB198+Տավուշ!AB198+Սյունիք!AB198+Գեղարքունիք!AB198)</f>
        <v>0</v>
      </c>
    </row>
    <row r="199" spans="1:28" ht="20.100000000000001" customHeight="1" x14ac:dyDescent="0.3">
      <c r="A199" s="52" t="s">
        <v>157</v>
      </c>
      <c r="B199" s="37" t="s">
        <v>393</v>
      </c>
      <c r="C199" s="34"/>
      <c r="D199" s="35">
        <f>SUM(Լոռի!D199+'Արագածոտն '!D199+'Երևան քաղաք'!D199+'Արարատ և Վայոց ձոր'!D199+Արմավիր!D199+Կոտայք!D199+Շիրակ!D199+Տավուշ!D199+Սյունիք!D199+Գեղարքունիք!D199)</f>
        <v>0</v>
      </c>
      <c r="E199" s="35">
        <f>SUM(Լոռի!E199+'Արագածոտն '!E199+'Երևան քաղաք'!E199+'Արարատ և Վայոց ձոր'!E199+Արմավիր!E199+Կոտայք!E199+Շիրակ!E199+Տավուշ!E199+Սյունիք!E199+Գեղարքունիք!E199)</f>
        <v>0</v>
      </c>
      <c r="F199" s="35">
        <f>SUM(Լոռի!F199+'Արագածոտն '!F199+'Երևան քաղաք'!F199+'Արարատ և Վայոց ձոր'!F199+Արմավիր!F199+Կոտայք!F199+Շիրակ!F199+Տավուշ!F199+Սյունիք!F199+Գեղարքունիք!F199)</f>
        <v>0</v>
      </c>
      <c r="G199" s="35">
        <f>SUM(Լոռի!G199+'Արագածոտն '!G199+'Երևան քաղաք'!G199+'Արարատ և Վայոց ձոր'!G199+Արմավիր!G199+Կոտայք!G199+Շիրակ!G199+Տավուշ!G199+Սյունիք!G199+Գեղարքունիք!G199)</f>
        <v>0</v>
      </c>
      <c r="H199" s="35">
        <f>SUM(Լոռի!H199+'Արագածոտն '!H199+'Երևան քաղաք'!H199+'Արարատ և Վայոց ձոր'!H199+Արմավիր!H199+Կոտայք!H199+Շիրակ!H199+Տավուշ!H199+Սյունիք!H199+Գեղարքունիք!H199)</f>
        <v>0</v>
      </c>
      <c r="I199" s="35">
        <f>SUM(Լոռի!I199+'Արագածոտն '!I199+'Երևան քաղաք'!I199+'Արարատ և Վայոց ձոր'!I199+Արմավիր!I199+Կոտայք!I199+Շիրակ!I199+Տավուշ!I199+Սյունիք!I199+Գեղարքունիք!I199)</f>
        <v>0</v>
      </c>
      <c r="J199" s="35">
        <f>SUM(Լոռի!J199+'Արագածոտն '!J199+'Երևան քաղաք'!J199+'Արարատ և Վայոց ձոր'!J199+Արմավիր!J199+Կոտայք!J199+Շիրակ!J199+Տավուշ!J199+Սյունիք!J199+Գեղարքունիք!J199)</f>
        <v>0</v>
      </c>
      <c r="K199" s="35">
        <f>SUM(Լոռի!K199+'Արագածոտն '!K199+'Երևան քաղաք'!K199+'Արարատ և Վայոց ձոր'!K199+Արմավիր!K199+Կոտայք!K199+Շիրակ!K199+Տավուշ!K199+Սյունիք!K199+Գեղարքունիք!K199)</f>
        <v>0</v>
      </c>
      <c r="L199" s="35">
        <f>SUM(Լոռի!L199+'Արագածոտն '!L199+'Երևան քաղաք'!L199+'Արարատ և Վայոց ձոր'!L199+Արմավիր!L199+Կոտայք!L199+Շիրակ!L199+Տավուշ!L199+Սյունիք!L199+Գեղարքունիք!L199)</f>
        <v>0</v>
      </c>
      <c r="M199" s="35">
        <f>SUM(Լոռի!M199+'Արագածոտն '!M199+'Երևան քաղաք'!M199+'Արարատ և Վայոց ձոր'!M199+Արմավիր!M199+Կոտայք!M199+Շիրակ!M199+Տավուշ!M199+Սյունիք!M199+Գեղարքունիք!M199)</f>
        <v>0</v>
      </c>
      <c r="N199" s="35">
        <f>SUM(Լոռի!N199+'Արագածոտն '!N199+'Երևան քաղաք'!N199+'Արարատ և Վայոց ձոր'!N199+Արմավիր!N199+Կոտայք!N199+Շիրակ!N199+Տավուշ!N199+Սյունիք!N199+Գեղարքունիք!N199)</f>
        <v>0</v>
      </c>
      <c r="O199" s="35">
        <f>SUM(Լոռի!O199+'Արագածոտն '!O199+'Երևան քաղաք'!O199+'Արարատ և Վայոց ձոր'!O199+Արմավիր!O199+Կոտայք!O199+Շիրակ!O199+Տավուշ!O199+Սյունիք!O199+Գեղարքունիք!O199)</f>
        <v>0</v>
      </c>
      <c r="P199" s="35">
        <f>SUM(Լոռի!P199+'Արագածոտն '!P199+'Երևան քաղաք'!P199+'Արարատ և Վայոց ձոր'!P199+Արմավիր!P199+Կոտայք!P199+Շիրակ!P199+Տավուշ!P199+Սյունիք!P199+Գեղարքունիք!P199)</f>
        <v>0</v>
      </c>
      <c r="Q199" s="35">
        <f>SUM(Լոռի!Q199+'Արագածոտն '!Q199+'Երևան քաղաք'!Q199+'Արարատ և Վայոց ձոր'!Q199+Արմավիր!Q199+Կոտայք!Q199+Շիրակ!Q199+Տավուշ!Q199+Սյունիք!Q199+Գեղարքունիք!Q199)</f>
        <v>0</v>
      </c>
      <c r="R199" s="35">
        <f>SUM(Լոռի!R199+'Արագածոտն '!R199+'Երևան քաղաք'!R199+'Արարատ և Վայոց ձոր'!R199+Արմավիր!R199+Կոտայք!R199+Շիրակ!R199+Տավուշ!R199+Սյունիք!R199+Գեղարքունիք!R199)</f>
        <v>0</v>
      </c>
      <c r="S199" s="35">
        <f>SUM(Լոռի!S199+'Արագածոտն '!S199+'Երևան քաղաք'!S199+'Արարատ և Վայոց ձոր'!S199+Արմավիր!S199+Կոտայք!S199+Շիրակ!S199+Տավուշ!S199+Սյունիք!S199+Գեղարքունիք!S199)</f>
        <v>0</v>
      </c>
      <c r="T199" s="35">
        <f>SUM(Լոռի!T199+'Արագածոտն '!T199+'Երևան քաղաք'!T199+'Արարատ և Վայոց ձոր'!T199+Արմավիր!T199+Կոտայք!T199+Շիրակ!T199+Տավուշ!T199+Սյունիք!T199+Գեղարքունիք!T199)</f>
        <v>0</v>
      </c>
      <c r="U199" s="35">
        <f>SUM(Լոռի!U199+'Արագածոտն '!U199+'Երևան քաղաք'!U199+'Արարատ և Վայոց ձոր'!U199+Արմավիր!U199+Կոտայք!U199+Շիրակ!U199+Տավուշ!U199+Սյունիք!U199+Գեղարքունիք!U199)</f>
        <v>0</v>
      </c>
      <c r="V199" s="35">
        <f>SUM(Լոռի!V199+'Արագածոտն '!V199+'Երևան քաղաք'!V199+'Արարատ և Վայոց ձոր'!V199+Արմավիր!V199+Կոտայք!V199+Շիրակ!V199+Տավուշ!V199+Սյունիք!V199+Գեղարքունիք!V199)</f>
        <v>0</v>
      </c>
      <c r="W199" s="35">
        <f>SUM(Լոռի!W199+'Արագածոտն '!W199+'Երևան քաղաք'!W199+'Արարատ և Վայոց ձոր'!W199+Արմավիր!W199+Կոտայք!W199+Շիրակ!W199+Տավուշ!W199+Սյունիք!W199+Գեղարքունիք!W199)</f>
        <v>0</v>
      </c>
      <c r="X199" s="35">
        <f>SUM(Լոռի!X199+'Արագածոտն '!X199+'Երևան քաղաք'!X199+'Արարատ և Վայոց ձոր'!X199+Արմավիր!X199+Կոտայք!X199+Շիրակ!X199+Տավուշ!X199+Սյունիք!X199+Գեղարքունիք!X199)</f>
        <v>0</v>
      </c>
      <c r="Y199" s="35">
        <f>SUM(Լոռի!Y199+'Արագածոտն '!Y199+'Երևան քաղաք'!Y199+'Արարատ և Վայոց ձոր'!Y199+Արմավիր!Y199+Կոտայք!Y199+Շիրակ!Y199+Տավուշ!Y199+Սյունիք!Y199+Գեղարքունիք!Y199)</f>
        <v>0</v>
      </c>
      <c r="Z199" s="35">
        <f>SUM(Լոռի!Z199+'Արագածոտն '!Z199+'Երևան քաղաք'!Z199+'Արարատ և Վայոց ձոր'!Z199+Արմավիր!Z199+Կոտայք!Z199+Շիրակ!Z199+Տավուշ!Z199+Սյունիք!Z199+Գեղարքունիք!Z199)</f>
        <v>0</v>
      </c>
      <c r="AA199" s="35">
        <f>SUM(Լոռի!AA199+'Արագածոտն '!AA199+'Երևան քաղաք'!AA199+'Արարատ և Վայոց ձոր'!AA199+Արմավիր!AA199+Կոտայք!AA199+Շիրակ!AA199+Տավուշ!AA199+Սյունիք!AA199+Գեղարքունիք!AA199)</f>
        <v>0</v>
      </c>
      <c r="AB199" s="35">
        <f>SUM(Լոռի!AB199+'Արագածոտն '!AB199+'Երևան քաղաք'!AB199+'Արարատ և Վայոց ձոր'!AB199+Արմավիր!AB199+Կոտայք!AB199+Շիրակ!AB199+Տավուշ!AB199+Սյունիք!AB199+Գեղարքունիք!AB199)</f>
        <v>0</v>
      </c>
    </row>
    <row r="200" spans="1:28" ht="20.100000000000001" customHeight="1" x14ac:dyDescent="0.3">
      <c r="A200" s="53" t="s">
        <v>158</v>
      </c>
      <c r="B200" s="40" t="s">
        <v>428</v>
      </c>
      <c r="C200" s="34"/>
      <c r="D200" s="35">
        <f>SUM(Լոռի!D200+'Արագածոտն '!D200+'Երևան քաղաք'!D200+'Արարատ և Վայոց ձոր'!D200+Արմավիր!D200+Կոտայք!D200+Շիրակ!D200+Տավուշ!D200+Սյունիք!D200+Գեղարքունիք!D200)</f>
        <v>0</v>
      </c>
      <c r="E200" s="35">
        <f>SUM(Լոռի!E200+'Արագածոտն '!E200+'Երևան քաղաք'!E200+'Արարատ և Վայոց ձոր'!E200+Արմավիր!E200+Կոտայք!E200+Շիրակ!E200+Տավուշ!E200+Սյունիք!E200+Գեղարքունիք!E200)</f>
        <v>0</v>
      </c>
      <c r="F200" s="35">
        <f>SUM(Լոռի!F200+'Արագածոտն '!F200+'Երևան քաղաք'!F200+'Արարատ և Վայոց ձոր'!F200+Արմավիր!F200+Կոտայք!F200+Շիրակ!F200+Տավուշ!F200+Սյունիք!F200+Գեղարքունիք!F200)</f>
        <v>0</v>
      </c>
      <c r="G200" s="35">
        <f>SUM(Լոռի!G200+'Արագածոտն '!G200+'Երևան քաղաք'!G200+'Արարատ և Վայոց ձոր'!G200+Արմավիր!G200+Կոտայք!G200+Շիրակ!G200+Տավուշ!G200+Սյունիք!G200+Գեղարքունիք!G200)</f>
        <v>0</v>
      </c>
      <c r="H200" s="35">
        <f>SUM(Լոռի!H200+'Արագածոտն '!H200+'Երևան քաղաք'!H200+'Արարատ և Վայոց ձոր'!H200+Արմավիր!H200+Կոտայք!H200+Շիրակ!H200+Տավուշ!H200+Սյունիք!H200+Գեղարքունիք!H200)</f>
        <v>0</v>
      </c>
      <c r="I200" s="35">
        <f>SUM(Լոռի!I200+'Արագածոտն '!I200+'Երևան քաղաք'!I200+'Արարատ և Վայոց ձոր'!I200+Արմավիր!I200+Կոտայք!I200+Շիրակ!I200+Տավուշ!I200+Սյունիք!I200+Գեղարքունիք!I200)</f>
        <v>0</v>
      </c>
      <c r="J200" s="35">
        <f>SUM(Լոռի!J200+'Արագածոտն '!J200+'Երևան քաղաք'!J200+'Արարատ և Վայոց ձոր'!J200+Արմավիր!J200+Կոտայք!J200+Շիրակ!J200+Տավուշ!J200+Սյունիք!J200+Գեղարքունիք!J200)</f>
        <v>0</v>
      </c>
      <c r="K200" s="35">
        <f>SUM(Լոռի!K200+'Արագածոտն '!K200+'Երևան քաղաք'!K200+'Արարատ և Վայոց ձոր'!K200+Արմավիր!K200+Կոտայք!K200+Շիրակ!K200+Տավուշ!K200+Սյունիք!K200+Գեղարքունիք!K200)</f>
        <v>0</v>
      </c>
      <c r="L200" s="35">
        <f>SUM(Լոռի!L200+'Արագածոտն '!L200+'Երևան քաղաք'!L200+'Արարատ և Վայոց ձոր'!L200+Արմավիր!L200+Կոտայք!L200+Շիրակ!L200+Տավուշ!L200+Սյունիք!L200+Գեղարքունիք!L200)</f>
        <v>0</v>
      </c>
      <c r="M200" s="35">
        <f>SUM(Լոռի!M200+'Արագածոտն '!M200+'Երևան քաղաք'!M200+'Արարատ և Վայոց ձոր'!M200+Արմավիր!M200+Կոտայք!M200+Շիրակ!M200+Տավուշ!M200+Սյունիք!M200+Գեղարքունիք!M200)</f>
        <v>0</v>
      </c>
      <c r="N200" s="35">
        <f>SUM(Լոռի!N200+'Արագածոտն '!N200+'Երևան քաղաք'!N200+'Արարատ և Վայոց ձոր'!N200+Արմավիր!N200+Կոտայք!N200+Շիրակ!N200+Տավուշ!N200+Սյունիք!N200+Գեղարքունիք!N200)</f>
        <v>0</v>
      </c>
      <c r="O200" s="35">
        <f>SUM(Լոռի!O200+'Արագածոտն '!O200+'Երևան քաղաք'!O200+'Արարատ և Վայոց ձոր'!O200+Արմավիր!O200+Կոտայք!O200+Շիրակ!O200+Տավուշ!O200+Սյունիք!O200+Գեղարքունիք!O200)</f>
        <v>0</v>
      </c>
      <c r="P200" s="35">
        <f>SUM(Լոռի!P200+'Արագածոտն '!P200+'Երևան քաղաք'!P200+'Արարատ և Վայոց ձոր'!P200+Արմավիր!P200+Կոտայք!P200+Շիրակ!P200+Տավուշ!P200+Սյունիք!P200+Գեղարքունիք!P200)</f>
        <v>0</v>
      </c>
      <c r="Q200" s="35">
        <f>SUM(Լոռի!Q200+'Արագածոտն '!Q200+'Երևան քաղաք'!Q200+'Արարատ և Վայոց ձոր'!Q200+Արմավիր!Q200+Կոտայք!Q200+Շիրակ!Q200+Տավուշ!Q200+Սյունիք!Q200+Գեղարքունիք!Q200)</f>
        <v>0</v>
      </c>
      <c r="R200" s="35">
        <f>SUM(Լոռի!R200+'Արագածոտն '!R200+'Երևան քաղաք'!R200+'Արարատ և Վայոց ձոր'!R200+Արմավիր!R200+Կոտայք!R200+Շիրակ!R200+Տավուշ!R200+Սյունիք!R200+Գեղարքունիք!R200)</f>
        <v>0</v>
      </c>
      <c r="S200" s="35">
        <f>SUM(Լոռի!S200+'Արագածոտն '!S200+'Երևան քաղաք'!S200+'Արարատ և Վայոց ձոր'!S200+Արմավիր!S200+Կոտայք!S200+Շիրակ!S200+Տավուշ!S200+Սյունիք!S200+Գեղարքունիք!S200)</f>
        <v>0</v>
      </c>
      <c r="T200" s="35">
        <f>SUM(Լոռի!T200+'Արագածոտն '!T200+'Երևան քաղաք'!T200+'Արարատ և Վայոց ձոր'!T200+Արմավիր!T200+Կոտայք!T200+Շիրակ!T200+Տավուշ!T200+Սյունիք!T200+Գեղարքունիք!T200)</f>
        <v>0</v>
      </c>
      <c r="U200" s="35">
        <f>SUM(Լոռի!U200+'Արագածոտն '!U200+'Երևան քաղաք'!U200+'Արարատ և Վայոց ձոր'!U200+Արմավիր!U200+Կոտայք!U200+Շիրակ!U200+Տավուշ!U200+Սյունիք!U200+Գեղարքունիք!U200)</f>
        <v>0</v>
      </c>
      <c r="V200" s="35">
        <f>SUM(Լոռի!V200+'Արագածոտն '!V200+'Երևան քաղաք'!V200+'Արարատ և Վայոց ձոր'!V200+Արմավիր!V200+Կոտայք!V200+Շիրակ!V200+Տավուշ!V200+Սյունիք!V200+Գեղարքունիք!V200)</f>
        <v>0</v>
      </c>
      <c r="W200" s="35">
        <f>SUM(Լոռի!W200+'Արագածոտն '!W200+'Երևան քաղաք'!W200+'Արարատ և Վայոց ձոր'!W200+Արմավիր!W200+Կոտայք!W200+Շիրակ!W200+Տավուշ!W200+Սյունիք!W200+Գեղարքունիք!W200)</f>
        <v>0</v>
      </c>
      <c r="X200" s="35">
        <f>SUM(Լոռի!X200+'Արագածոտն '!X200+'Երևան քաղաք'!X200+'Արարատ և Վայոց ձոր'!X200+Արմավիր!X200+Կոտայք!X200+Շիրակ!X200+Տավուշ!X200+Սյունիք!X200+Գեղարքունիք!X200)</f>
        <v>0</v>
      </c>
      <c r="Y200" s="35">
        <f>SUM(Լոռի!Y200+'Արագածոտն '!Y200+'Երևան քաղաք'!Y200+'Արարատ և Վայոց ձոր'!Y200+Արմավիր!Y200+Կոտայք!Y200+Շիրակ!Y200+Տավուշ!Y200+Սյունիք!Y200+Գեղարքունիք!Y200)</f>
        <v>0</v>
      </c>
      <c r="Z200" s="35">
        <f>SUM(Լոռի!Z200+'Արագածոտն '!Z200+'Երևան քաղաք'!Z200+'Արարատ և Վայոց ձոր'!Z200+Արմավիր!Z200+Կոտայք!Z200+Շիրակ!Z200+Տավուշ!Z200+Սյունիք!Z200+Գեղարքունիք!Z200)</f>
        <v>0</v>
      </c>
      <c r="AA200" s="35">
        <f>SUM(Լոռի!AA200+'Արագածոտն '!AA200+'Երևան քաղաք'!AA200+'Արարատ և Վայոց ձոր'!AA200+Արմավիր!AA200+Կոտայք!AA200+Շիրակ!AA200+Տավուշ!AA200+Սյունիք!AA200+Գեղարքունիք!AA200)</f>
        <v>0</v>
      </c>
      <c r="AB200" s="35">
        <f>SUM(Լոռի!AB200+'Արագածոտն '!AB200+'Երևան քաղաք'!AB200+'Արարատ և Վայոց ձոր'!AB200+Արմավիր!AB200+Կոտայք!AB200+Շիրակ!AB200+Տավուշ!AB200+Սյունիք!AB200+Գեղարքունիք!AB200)</f>
        <v>0</v>
      </c>
    </row>
    <row r="201" spans="1:28" ht="20.100000000000001" customHeight="1" x14ac:dyDescent="0.3">
      <c r="A201" s="52" t="s">
        <v>159</v>
      </c>
      <c r="B201" s="37" t="s">
        <v>429</v>
      </c>
      <c r="C201" s="34">
        <v>258</v>
      </c>
      <c r="D201" s="35">
        <f>SUM(Լոռի!D201+'Արագածոտն '!D201+'Երևան քաղաք'!D201+'Արարատ և Վայոց ձոր'!D201+Արմավիր!D201+Կոտայք!D201+Շիրակ!D201+Տավուշ!D201+Սյունիք!D201+Գեղարքունիք!D201)</f>
        <v>0</v>
      </c>
      <c r="E201" s="35">
        <f>SUM(Լոռի!E201+'Արագածոտն '!E201+'Երևան քաղաք'!E201+'Արարատ և Վայոց ձոր'!E201+Արմավիր!E201+Կոտայք!E201+Շիրակ!E201+Տավուշ!E201+Սյունիք!E201+Գեղարքունիք!E201)</f>
        <v>0</v>
      </c>
      <c r="F201" s="35">
        <f>SUM(Լոռի!F201+'Արագածոտն '!F201+'Երևան քաղաք'!F201+'Արարատ և Վայոց ձոր'!F201+Արմավիր!F201+Կոտայք!F201+Շիրակ!F201+Տավուշ!F201+Սյունիք!F201+Գեղարքունիք!F201)</f>
        <v>0</v>
      </c>
      <c r="G201" s="35">
        <f>SUM(Լոռի!G201+'Արագածոտն '!G201+'Երևան քաղաք'!G201+'Արարատ և Վայոց ձոր'!G201+Արմավիր!G201+Կոտայք!G201+Շիրակ!G201+Տավուշ!G201+Սյունիք!G201+Գեղարքունիք!G201)</f>
        <v>0</v>
      </c>
      <c r="H201" s="35">
        <f>SUM(Լոռի!H201+'Արագածոտն '!H201+'Երևան քաղաք'!H201+'Արարատ և Վայոց ձոր'!H201+Արմավիր!H201+Կոտայք!H201+Շիրակ!H201+Տավուշ!H201+Սյունիք!H201+Գեղարքունիք!H201)</f>
        <v>0</v>
      </c>
      <c r="I201" s="35">
        <f>SUM(Լոռի!I201+'Արագածոտն '!I201+'Երևան քաղաք'!I201+'Արարատ և Վայոց ձոր'!I201+Արմավիր!I201+Կոտայք!I201+Շիրակ!I201+Տավուշ!I201+Սյունիք!I201+Գեղարքունիք!I201)</f>
        <v>0</v>
      </c>
      <c r="J201" s="35">
        <f>SUM(Լոռի!J201+'Արագածոտն '!J201+'Երևան քաղաք'!J201+'Արարատ և Վայոց ձոր'!J201+Արմավիր!J201+Կոտայք!J201+Շիրակ!J201+Տավուշ!J201+Սյունիք!J201+Գեղարքունիք!J201)</f>
        <v>0</v>
      </c>
      <c r="K201" s="35">
        <f>SUM(Լոռի!K201+'Արագածոտն '!K201+'Երևան քաղաք'!K201+'Արարատ և Վայոց ձոր'!K201+Արմավիր!K201+Կոտայք!K201+Շիրակ!K201+Տավուշ!K201+Սյունիք!K201+Գեղարքունիք!K201)</f>
        <v>0</v>
      </c>
      <c r="L201" s="35">
        <f>SUM(Լոռի!L201+'Արագածոտն '!L201+'Երևան քաղաք'!L201+'Արարատ և Վայոց ձոր'!L201+Արմավիր!L201+Կոտայք!L201+Շիրակ!L201+Տավուշ!L201+Սյունիք!L201+Գեղարքունիք!L201)</f>
        <v>0</v>
      </c>
      <c r="M201" s="35">
        <f>SUM(Լոռի!M201+'Արագածոտն '!M201+'Երևան քաղաք'!M201+'Արարատ և Վայոց ձոր'!M201+Արմավիր!M201+Կոտայք!M201+Շիրակ!M201+Տավուշ!M201+Սյունիք!M201+Գեղարքունիք!M201)</f>
        <v>0</v>
      </c>
      <c r="N201" s="35">
        <f>SUM(Լոռի!N201+'Արագածոտն '!N201+'Երևան քաղաք'!N201+'Արարատ և Վայոց ձոր'!N201+Արմավիր!N201+Կոտայք!N201+Շիրակ!N201+Տավուշ!N201+Սյունիք!N201+Գեղարքունիք!N201)</f>
        <v>0</v>
      </c>
      <c r="O201" s="35">
        <f>SUM(Լոռի!O201+'Արագածոտն '!O201+'Երևան քաղաք'!O201+'Արարատ և Վայոց ձոր'!O201+Արմավիր!O201+Կոտայք!O201+Շիրակ!O201+Տավուշ!O201+Սյունիք!O201+Գեղարքունիք!O201)</f>
        <v>0</v>
      </c>
      <c r="P201" s="35">
        <f>SUM(Լոռի!P201+'Արագածոտն '!P201+'Երևան քաղաք'!P201+'Արարատ և Վայոց ձոր'!P201+Արմավիր!P201+Կոտայք!P201+Շիրակ!P201+Տավուշ!P201+Սյունիք!P201+Գեղարքունիք!P201)</f>
        <v>0</v>
      </c>
      <c r="Q201" s="35">
        <f>SUM(Լոռի!Q201+'Արագածոտն '!Q201+'Երևան քաղաք'!Q201+'Արարատ և Վայոց ձոր'!Q201+Արմավիր!Q201+Կոտայք!Q201+Շիրակ!Q201+Տավուշ!Q201+Սյունիք!Q201+Գեղարքունիք!Q201)</f>
        <v>0</v>
      </c>
      <c r="R201" s="35">
        <f>SUM(Լոռի!R201+'Արագածոտն '!R201+'Երևան քաղաք'!R201+'Արարատ և Վայոց ձոր'!R201+Արմավիր!R201+Կոտայք!R201+Շիրակ!R201+Տավուշ!R201+Սյունիք!R201+Գեղարքունիք!R201)</f>
        <v>0</v>
      </c>
      <c r="S201" s="35">
        <f>SUM(Լոռի!S201+'Արագածոտն '!S201+'Երևան քաղաք'!S201+'Արարատ և Վայոց ձոր'!S201+Արմավիր!S201+Կոտայք!S201+Շիրակ!S201+Տավուշ!S201+Սյունիք!S201+Գեղարքունիք!S201)</f>
        <v>0</v>
      </c>
      <c r="T201" s="35">
        <f>SUM(Լոռի!T201+'Արագածոտն '!T201+'Երևան քաղաք'!T201+'Արարատ և Վայոց ձոր'!T201+Արմավիր!T201+Կոտայք!T201+Շիրակ!T201+Տավուշ!T201+Սյունիք!T201+Գեղարքունիք!T201)</f>
        <v>0</v>
      </c>
      <c r="U201" s="35">
        <f>SUM(Լոռի!U201+'Արագածոտն '!U201+'Երևան քաղաք'!U201+'Արարատ և Վայոց ձոր'!U201+Արմավիր!U201+Կոտայք!U201+Շիրակ!U201+Տավուշ!U201+Սյունիք!U201+Գեղարքունիք!U201)</f>
        <v>0</v>
      </c>
      <c r="V201" s="35">
        <f>SUM(Լոռի!V201+'Արագածոտն '!V201+'Երևան քաղաք'!V201+'Արարատ և Վայոց ձոր'!V201+Արմավիր!V201+Կոտայք!V201+Շիրակ!V201+Տավուշ!V201+Սյունիք!V201+Գեղարքունիք!V201)</f>
        <v>0</v>
      </c>
      <c r="W201" s="35">
        <f>SUM(Լոռի!W201+'Արագածոտն '!W201+'Երևան քաղաք'!W201+'Արարատ և Վայոց ձոր'!W201+Արմավիր!W201+Կոտայք!W201+Շիրակ!W201+Տավուշ!W201+Սյունիք!W201+Գեղարքունիք!W201)</f>
        <v>0</v>
      </c>
      <c r="X201" s="35">
        <f>SUM(Լոռի!X201+'Արագածոտն '!X201+'Երևան քաղաք'!X201+'Արարատ և Վայոց ձոր'!X201+Արմավիր!X201+Կոտայք!X201+Շիրակ!X201+Տավուշ!X201+Սյունիք!X201+Գեղարքունիք!X201)</f>
        <v>0</v>
      </c>
      <c r="Y201" s="35">
        <f>SUM(Լոռի!Y201+'Արագածոտն '!Y201+'Երևան քաղաք'!Y201+'Արարատ և Վայոց ձոր'!Y201+Արմավիր!Y201+Կոտայք!Y201+Շիրակ!Y201+Տավուշ!Y201+Սյունիք!Y201+Գեղարքունիք!Y201)</f>
        <v>0</v>
      </c>
      <c r="Z201" s="35">
        <f>SUM(Լոռի!Z201+'Արագածոտն '!Z201+'Երևան քաղաք'!Z201+'Արարատ և Վայոց ձոր'!Z201+Արմավիր!Z201+Կոտայք!Z201+Շիրակ!Z201+Տավուշ!Z201+Սյունիք!Z201+Գեղարքունիք!Z201)</f>
        <v>0</v>
      </c>
      <c r="AA201" s="35">
        <f>SUM(Լոռի!AA201+'Արագածոտն '!AA201+'Երևան քաղաք'!AA201+'Արարատ և Վայոց ձոր'!AA201+Արմավիր!AA201+Կոտայք!AA201+Շիրակ!AA201+Տավուշ!AA201+Սյունիք!AA201+Գեղարքունիք!AA201)</f>
        <v>0</v>
      </c>
      <c r="AB201" s="35">
        <f>SUM(Լոռի!AB201+'Արագածոտն '!AB201+'Երևան քաղաք'!AB201+'Արարատ և Վայոց ձոր'!AB201+Արմավիր!AB201+Կոտայք!AB201+Շիրակ!AB201+Տավուշ!AB201+Սյունիք!AB201+Գեղարքունիք!AB201)</f>
        <v>0</v>
      </c>
    </row>
    <row r="202" spans="1:28" ht="20.100000000000001" customHeight="1" x14ac:dyDescent="0.3">
      <c r="A202" s="52" t="s">
        <v>160</v>
      </c>
      <c r="B202" s="37" t="s">
        <v>430</v>
      </c>
      <c r="C202" s="34">
        <v>259</v>
      </c>
      <c r="D202" s="35">
        <f>SUM(Լոռի!D202+'Արագածոտն '!D202+'Երևան քաղաք'!D202+'Արարատ և Վայոց ձոր'!D202+Արմավիր!D202+Կոտայք!D202+Շիրակ!D202+Տավուշ!D202+Սյունիք!D202+Գեղարքունիք!D202)</f>
        <v>0</v>
      </c>
      <c r="E202" s="35">
        <f>SUM(Լոռի!E202+'Արագածոտն '!E202+'Երևան քաղաք'!E202+'Արարատ և Վայոց ձոր'!E202+Արմավիր!E202+Կոտայք!E202+Շիրակ!E202+Տավուշ!E202+Սյունիք!E202+Գեղարքունիք!E202)</f>
        <v>0</v>
      </c>
      <c r="F202" s="35">
        <f>SUM(Լոռի!F202+'Արագածոտն '!F202+'Երևան քաղաք'!F202+'Արարատ և Վայոց ձոր'!F202+Արմավիր!F202+Կոտայք!F202+Շիրակ!F202+Տավուշ!F202+Սյունիք!F202+Գեղարքունիք!F202)</f>
        <v>0</v>
      </c>
      <c r="G202" s="35">
        <f>SUM(Լոռի!G202+'Արագածոտն '!G202+'Երևան քաղաք'!G202+'Արարատ և Վայոց ձոր'!G202+Արմավիր!G202+Կոտայք!G202+Շիրակ!G202+Տավուշ!G202+Սյունիք!G202+Գեղարքունիք!G202)</f>
        <v>0</v>
      </c>
      <c r="H202" s="35">
        <f>SUM(Լոռի!H202+'Արագածոտն '!H202+'Երևան քաղաք'!H202+'Արարատ և Վայոց ձոր'!H202+Արմավիր!H202+Կոտայք!H202+Շիրակ!H202+Տավուշ!H202+Սյունիք!H202+Գեղարքունիք!H202)</f>
        <v>0</v>
      </c>
      <c r="I202" s="35">
        <f>SUM(Լոռի!I202+'Արագածոտն '!I202+'Երևան քաղաք'!I202+'Արարատ և Վայոց ձոր'!I202+Արմավիր!I202+Կոտայք!I202+Շիրակ!I202+Տավուշ!I202+Սյունիք!I202+Գեղարքունիք!I202)</f>
        <v>0</v>
      </c>
      <c r="J202" s="35">
        <f>SUM(Լոռի!J202+'Արագածոտն '!J202+'Երևան քաղաք'!J202+'Արարատ և Վայոց ձոր'!J202+Արմավիր!J202+Կոտայք!J202+Շիրակ!J202+Տավուշ!J202+Սյունիք!J202+Գեղարքունիք!J202)</f>
        <v>0</v>
      </c>
      <c r="K202" s="35">
        <f>SUM(Լոռի!K202+'Արագածոտն '!K202+'Երևան քաղաք'!K202+'Արարատ և Վայոց ձոր'!K202+Արմավիր!K202+Կոտայք!K202+Շիրակ!K202+Տավուշ!K202+Սյունիք!K202+Գեղարքունիք!K202)</f>
        <v>0</v>
      </c>
      <c r="L202" s="35">
        <f>SUM(Լոռի!L202+'Արագածոտն '!L202+'Երևան քաղաք'!L202+'Արարատ և Վայոց ձոր'!L202+Արմավիր!L202+Կոտայք!L202+Շիրակ!L202+Տավուշ!L202+Սյունիք!L202+Գեղարքունիք!L202)</f>
        <v>0</v>
      </c>
      <c r="M202" s="35">
        <f>SUM(Լոռի!M202+'Արագածոտն '!M202+'Երևան քաղաք'!M202+'Արարատ և Վայոց ձոր'!M202+Արմավիր!M202+Կոտայք!M202+Շիրակ!M202+Տավուշ!M202+Սյունիք!M202+Գեղարքունիք!M202)</f>
        <v>0</v>
      </c>
      <c r="N202" s="35">
        <f>SUM(Լոռի!N202+'Արագածոտն '!N202+'Երևան քաղաք'!N202+'Արարատ և Վայոց ձոր'!N202+Արմավիր!N202+Կոտայք!N202+Շիրակ!N202+Տավուշ!N202+Սյունիք!N202+Գեղարքունիք!N202)</f>
        <v>0</v>
      </c>
      <c r="O202" s="35">
        <f>SUM(Լոռի!O202+'Արագածոտն '!O202+'Երևան քաղաք'!O202+'Արարատ և Վայոց ձոր'!O202+Արմավիր!O202+Կոտայք!O202+Շիրակ!O202+Տավուշ!O202+Սյունիք!O202+Գեղարքունիք!O202)</f>
        <v>0</v>
      </c>
      <c r="P202" s="35">
        <f>SUM(Լոռի!P202+'Արագածոտն '!P202+'Երևան քաղաք'!P202+'Արարատ և Վայոց ձոր'!P202+Արմավիր!P202+Կոտայք!P202+Շիրակ!P202+Տավուշ!P202+Սյունիք!P202+Գեղարքունիք!P202)</f>
        <v>0</v>
      </c>
      <c r="Q202" s="35">
        <f>SUM(Լոռի!Q202+'Արագածոտն '!Q202+'Երևան քաղաք'!Q202+'Արարատ և Վայոց ձոր'!Q202+Արմավիր!Q202+Կոտայք!Q202+Շիրակ!Q202+Տավուշ!Q202+Սյունիք!Q202+Գեղարքունիք!Q202)</f>
        <v>0</v>
      </c>
      <c r="R202" s="35">
        <f>SUM(Լոռի!R202+'Արագածոտն '!R202+'Երևան քաղաք'!R202+'Արարատ և Վայոց ձոր'!R202+Արմավիր!R202+Կոտայք!R202+Շիրակ!R202+Տավուշ!R202+Սյունիք!R202+Գեղարքունիք!R202)</f>
        <v>0</v>
      </c>
      <c r="S202" s="35">
        <f>SUM(Լոռի!S202+'Արագածոտն '!S202+'Երևան քաղաք'!S202+'Արարատ և Վայոց ձոր'!S202+Արմավիր!S202+Կոտայք!S202+Շիրակ!S202+Տավուշ!S202+Սյունիք!S202+Գեղարքունիք!S202)</f>
        <v>0</v>
      </c>
      <c r="T202" s="35">
        <f>SUM(Լոռի!T202+'Արագածոտն '!T202+'Երևան քաղաք'!T202+'Արարատ և Վայոց ձոր'!T202+Արմավիր!T202+Կոտայք!T202+Շիրակ!T202+Տավուշ!T202+Սյունիք!T202+Գեղարքունիք!T202)</f>
        <v>0</v>
      </c>
      <c r="U202" s="35">
        <f>SUM(Լոռի!U202+'Արագածոտն '!U202+'Երևան քաղաք'!U202+'Արարատ և Վայոց ձոր'!U202+Արմավիր!U202+Կոտայք!U202+Շիրակ!U202+Տավուշ!U202+Սյունիք!U202+Գեղարքունիք!U202)</f>
        <v>0</v>
      </c>
      <c r="V202" s="35">
        <f>SUM(Լոռի!V202+'Արագածոտն '!V202+'Երևան քաղաք'!V202+'Արարատ և Վայոց ձոր'!V202+Արմավիր!V202+Կոտայք!V202+Շիրակ!V202+Տավուշ!V202+Սյունիք!V202+Գեղարքունիք!V202)</f>
        <v>0</v>
      </c>
      <c r="W202" s="35">
        <f>SUM(Լոռի!W202+'Արագածոտն '!W202+'Երևան քաղաք'!W202+'Արարատ և Վայոց ձոր'!W202+Արմավիր!W202+Կոտայք!W202+Շիրակ!W202+Տավուշ!W202+Սյունիք!W202+Գեղարքունիք!W202)</f>
        <v>0</v>
      </c>
      <c r="X202" s="35">
        <f>SUM(Լոռի!X202+'Արագածոտն '!X202+'Երևան քաղաք'!X202+'Արարատ և Վայոց ձոր'!X202+Արմավիր!X202+Կոտայք!X202+Շիրակ!X202+Տավուշ!X202+Սյունիք!X202+Գեղարքունիք!X202)</f>
        <v>0</v>
      </c>
      <c r="Y202" s="35">
        <f>SUM(Լոռի!Y202+'Արագածոտն '!Y202+'Երևան քաղաք'!Y202+'Արարատ և Վայոց ձոր'!Y202+Արմավիր!Y202+Կոտայք!Y202+Շիրակ!Y202+Տավուշ!Y202+Սյունիք!Y202+Գեղարքունիք!Y202)</f>
        <v>0</v>
      </c>
      <c r="Z202" s="35">
        <f>SUM(Լոռի!Z202+'Արագածոտն '!Z202+'Երևան քաղաք'!Z202+'Արարատ և Վայոց ձոր'!Z202+Արմավիր!Z202+Կոտայք!Z202+Շիրակ!Z202+Տավուշ!Z202+Սյունիք!Z202+Գեղարքունիք!Z202)</f>
        <v>0</v>
      </c>
      <c r="AA202" s="35">
        <f>SUM(Լոռի!AA202+'Արագածոտն '!AA202+'Երևան քաղաք'!AA202+'Արարատ և Վայոց ձոր'!AA202+Արմավիր!AA202+Կոտայք!AA202+Շիրակ!AA202+Տավուշ!AA202+Սյունիք!AA202+Գեղարքունիք!AA202)</f>
        <v>0</v>
      </c>
      <c r="AB202" s="35">
        <f>SUM(Լոռի!AB202+'Արագածոտն '!AB202+'Երևան քաղաք'!AB202+'Արարատ և Վայոց ձոր'!AB202+Արմավիր!AB202+Կոտայք!AB202+Շիրակ!AB202+Տավուշ!AB202+Սյունիք!AB202+Գեղարքունիք!AB202)</f>
        <v>0</v>
      </c>
    </row>
    <row r="203" spans="1:28" ht="20.100000000000001" customHeight="1" x14ac:dyDescent="0.3">
      <c r="A203" s="52" t="s">
        <v>161</v>
      </c>
      <c r="B203" s="37" t="s">
        <v>328</v>
      </c>
      <c r="C203" s="34">
        <v>260</v>
      </c>
      <c r="D203" s="35">
        <f>SUM(Լոռի!D203+'Արագածոտն '!D203+'Երևան քաղաք'!D203+'Արարատ և Վայոց ձոր'!D203+Արմավիր!D203+Կոտայք!D203+Շիրակ!D203+Տավուշ!D203+Սյունիք!D203+Գեղարքունիք!D203)</f>
        <v>0</v>
      </c>
      <c r="E203" s="35">
        <f>SUM(Լոռի!E203+'Արագածոտն '!E203+'Երևան քաղաք'!E203+'Արարատ և Վայոց ձոր'!E203+Արմավիր!E203+Կոտայք!E203+Շիրակ!E203+Տավուշ!E203+Սյունիք!E203+Գեղարքունիք!E203)</f>
        <v>0</v>
      </c>
      <c r="F203" s="35">
        <f>SUM(Լոռի!F203+'Արագածոտն '!F203+'Երևան քաղաք'!F203+'Արարատ և Վայոց ձոր'!F203+Արմավիր!F203+Կոտայք!F203+Շիրակ!F203+Տավուշ!F203+Սյունիք!F203+Գեղարքունիք!F203)</f>
        <v>0</v>
      </c>
      <c r="G203" s="35">
        <f>SUM(Լոռի!G203+'Արագածոտն '!G203+'Երևան քաղաք'!G203+'Արարատ և Վայոց ձոր'!G203+Արմավիր!G203+Կոտայք!G203+Շիրակ!G203+Տավուշ!G203+Սյունիք!G203+Գեղարքունիք!G203)</f>
        <v>0</v>
      </c>
      <c r="H203" s="35">
        <f>SUM(Լոռի!H203+'Արագածոտն '!H203+'Երևան քաղաք'!H203+'Արարատ և Վայոց ձոր'!H203+Արմավիր!H203+Կոտայք!H203+Շիրակ!H203+Տավուշ!H203+Սյունիք!H203+Գեղարքունիք!H203)</f>
        <v>0</v>
      </c>
      <c r="I203" s="35">
        <f>SUM(Լոռի!I203+'Արագածոտն '!I203+'Երևան քաղաք'!I203+'Արարատ և Վայոց ձոր'!I203+Արմավիր!I203+Կոտայք!I203+Շիրակ!I203+Տավուշ!I203+Սյունիք!I203+Գեղարքունիք!I203)</f>
        <v>0</v>
      </c>
      <c r="J203" s="35">
        <f>SUM(Լոռի!J203+'Արագածոտն '!J203+'Երևան քաղաք'!J203+'Արարատ և Վայոց ձոր'!J203+Արմավիր!J203+Կոտայք!J203+Շիրակ!J203+Տավուշ!J203+Սյունիք!J203+Գեղարքունիք!J203)</f>
        <v>0</v>
      </c>
      <c r="K203" s="35">
        <f>SUM(Լոռի!K203+'Արագածոտն '!K203+'Երևան քաղաք'!K203+'Արարատ և Վայոց ձոր'!K203+Արմավիր!K203+Կոտայք!K203+Շիրակ!K203+Տավուշ!K203+Սյունիք!K203+Գեղարքունիք!K203)</f>
        <v>0</v>
      </c>
      <c r="L203" s="35">
        <f>SUM(Լոռի!L203+'Արագածոտն '!L203+'Երևան քաղաք'!L203+'Արարատ և Վայոց ձոր'!L203+Արմավիր!L203+Կոտայք!L203+Շիրակ!L203+Տավուշ!L203+Սյունիք!L203+Գեղարքունիք!L203)</f>
        <v>0</v>
      </c>
      <c r="M203" s="35">
        <f>SUM(Լոռի!M203+'Արագածոտն '!M203+'Երևան քաղաք'!M203+'Արարատ և Վայոց ձոր'!M203+Արմավիր!M203+Կոտայք!M203+Շիրակ!M203+Տավուշ!M203+Սյունիք!M203+Գեղարքունիք!M203)</f>
        <v>0</v>
      </c>
      <c r="N203" s="35">
        <f>SUM(Լոռի!N203+'Արագածոտն '!N203+'Երևան քաղաք'!N203+'Արարատ և Վայոց ձոր'!N203+Արմավիր!N203+Կոտայք!N203+Շիրակ!N203+Տավուշ!N203+Սյունիք!N203+Գեղարքունիք!N203)</f>
        <v>0</v>
      </c>
      <c r="O203" s="35">
        <f>SUM(Լոռի!O203+'Արագածոտն '!O203+'Երևան քաղաք'!O203+'Արարատ և Վայոց ձոր'!O203+Արմավիր!O203+Կոտայք!O203+Շիրակ!O203+Տավուշ!O203+Սյունիք!O203+Գեղարքունիք!O203)</f>
        <v>0</v>
      </c>
      <c r="P203" s="35">
        <f>SUM(Լոռի!P203+'Արագածոտն '!P203+'Երևան քաղաք'!P203+'Արարատ և Վայոց ձոր'!P203+Արմավիր!P203+Կոտայք!P203+Շիրակ!P203+Տավուշ!P203+Սյունիք!P203+Գեղարքունիք!P203)</f>
        <v>0</v>
      </c>
      <c r="Q203" s="35">
        <f>SUM(Լոռի!Q203+'Արագածոտն '!Q203+'Երևան քաղաք'!Q203+'Արարատ և Վայոց ձոր'!Q203+Արմավիր!Q203+Կոտայք!Q203+Շիրակ!Q203+Տավուշ!Q203+Սյունիք!Q203+Գեղարքունիք!Q203)</f>
        <v>0</v>
      </c>
      <c r="R203" s="35">
        <f>SUM(Լոռի!R203+'Արագածոտն '!R203+'Երևան քաղաք'!R203+'Արարատ և Վայոց ձոր'!R203+Արմավիր!R203+Կոտայք!R203+Շիրակ!R203+Տավուշ!R203+Սյունիք!R203+Գեղարքունիք!R203)</f>
        <v>0</v>
      </c>
      <c r="S203" s="35">
        <f>SUM(Լոռի!S203+'Արագածոտն '!S203+'Երևան քաղաք'!S203+'Արարատ և Վայոց ձոր'!S203+Արմավիր!S203+Կոտայք!S203+Շիրակ!S203+Տավուշ!S203+Սյունիք!S203+Գեղարքունիք!S203)</f>
        <v>0</v>
      </c>
      <c r="T203" s="35">
        <f>SUM(Լոռի!T203+'Արագածոտն '!T203+'Երևան քաղաք'!T203+'Արարատ և Վայոց ձոր'!T203+Արմավիր!T203+Կոտայք!T203+Շիրակ!T203+Տավուշ!T203+Սյունիք!T203+Գեղարքունիք!T203)</f>
        <v>0</v>
      </c>
      <c r="U203" s="35">
        <f>SUM(Լոռի!U203+'Արագածոտն '!U203+'Երևան քաղաք'!U203+'Արարատ և Վայոց ձոր'!U203+Արմավիր!U203+Կոտայք!U203+Շիրակ!U203+Տավուշ!U203+Սյունիք!U203+Գեղարքունիք!U203)</f>
        <v>0</v>
      </c>
      <c r="V203" s="35">
        <f>SUM(Լոռի!V203+'Արագածոտն '!V203+'Երևան քաղաք'!V203+'Արարատ և Վայոց ձոր'!V203+Արմավիր!V203+Կոտայք!V203+Շիրակ!V203+Տավուշ!V203+Սյունիք!V203+Գեղարքունիք!V203)</f>
        <v>0</v>
      </c>
      <c r="W203" s="35">
        <f>SUM(Լոռի!W203+'Արագածոտն '!W203+'Երևան քաղաք'!W203+'Արարատ և Վայոց ձոր'!W203+Արմավիր!W203+Կոտայք!W203+Շիրակ!W203+Տավուշ!W203+Սյունիք!W203+Գեղարքունիք!W203)</f>
        <v>0</v>
      </c>
      <c r="X203" s="35">
        <f>SUM(Լոռի!X203+'Արագածոտն '!X203+'Երևան քաղաք'!X203+'Արարատ և Վայոց ձոր'!X203+Արմավիր!X203+Կոտայք!X203+Շիրակ!X203+Տավուշ!X203+Սյունիք!X203+Գեղարքունիք!X203)</f>
        <v>0</v>
      </c>
      <c r="Y203" s="35">
        <f>SUM(Լոռի!Y203+'Արագածոտն '!Y203+'Երևան քաղաք'!Y203+'Արարատ և Վայոց ձոր'!Y203+Արմավիր!Y203+Կոտայք!Y203+Շիրակ!Y203+Տավուշ!Y203+Սյունիք!Y203+Գեղարքունիք!Y203)</f>
        <v>0</v>
      </c>
      <c r="Z203" s="35">
        <f>SUM(Լոռի!Z203+'Արագածոտն '!Z203+'Երևան քաղաք'!Z203+'Արարատ և Վայոց ձոր'!Z203+Արմավիր!Z203+Կոտայք!Z203+Շիրակ!Z203+Տավուշ!Z203+Սյունիք!Z203+Գեղարքունիք!Z203)</f>
        <v>0</v>
      </c>
      <c r="AA203" s="35">
        <f>SUM(Լոռի!AA203+'Արագածոտն '!AA203+'Երևան քաղաք'!AA203+'Արարատ և Վայոց ձոր'!AA203+Արմավիր!AA203+Կոտայք!AA203+Շիրակ!AA203+Տավուշ!AA203+Սյունիք!AA203+Գեղարքունիք!AA203)</f>
        <v>0</v>
      </c>
      <c r="AB203" s="35">
        <f>SUM(Լոռի!AB203+'Արագածոտն '!AB203+'Երևան քաղաք'!AB203+'Արարատ և Վայոց ձոր'!AB203+Արմավիր!AB203+Կոտայք!AB203+Շիրակ!AB203+Տավուշ!AB203+Սյունիք!AB203+Գեղարքունիք!AB203)</f>
        <v>0</v>
      </c>
    </row>
    <row r="204" spans="1:28" ht="34.5" customHeight="1" x14ac:dyDescent="0.3">
      <c r="A204" s="52" t="s">
        <v>162</v>
      </c>
      <c r="B204" s="37" t="s">
        <v>431</v>
      </c>
      <c r="C204" s="34">
        <v>261</v>
      </c>
      <c r="D204" s="35">
        <f>SUM(Լոռի!D204+'Արագածոտն '!D204+'Երևան քաղաք'!D204+'Արարատ և Վայոց ձոր'!D204+Արմավիր!D204+Կոտայք!D204+Շիրակ!D204+Տավուշ!D204+Սյունիք!D204+Գեղարքունիք!D204)</f>
        <v>0</v>
      </c>
      <c r="E204" s="35">
        <f>SUM(Լոռի!E204+'Արագածոտն '!E204+'Երևան քաղաք'!E204+'Արարատ և Վայոց ձոր'!E204+Արմավիր!E204+Կոտայք!E204+Շիրակ!E204+Տավուշ!E204+Սյունիք!E204+Գեղարքունիք!E204)</f>
        <v>0</v>
      </c>
      <c r="F204" s="35">
        <f>SUM(Լոռի!F204+'Արագածոտն '!F204+'Երևան քաղաք'!F204+'Արարատ և Վայոց ձոր'!F204+Արմավիր!F204+Կոտայք!F204+Շիրակ!F204+Տավուշ!F204+Սյունիք!F204+Գեղարքունիք!F204)</f>
        <v>0</v>
      </c>
      <c r="G204" s="35">
        <f>SUM(Լոռի!G204+'Արագածոտն '!G204+'Երևան քաղաք'!G204+'Արարատ և Վայոց ձոր'!G204+Արմավիր!G204+Կոտայք!G204+Շիրակ!G204+Տավուշ!G204+Սյունիք!G204+Գեղարքունիք!G204)</f>
        <v>0</v>
      </c>
      <c r="H204" s="35">
        <f>SUM(Լոռի!H204+'Արագածոտն '!H204+'Երևան քաղաք'!H204+'Արարատ և Վայոց ձոր'!H204+Արմավիր!H204+Կոտայք!H204+Շիրակ!H204+Տավուշ!H204+Սյունիք!H204+Գեղարքունիք!H204)</f>
        <v>0</v>
      </c>
      <c r="I204" s="35">
        <f>SUM(Լոռի!I204+'Արագածոտն '!I204+'Երևան քաղաք'!I204+'Արարատ և Վայոց ձոր'!I204+Արմավիր!I204+Կոտայք!I204+Շիրակ!I204+Տավուշ!I204+Սյունիք!I204+Գեղարքունիք!I204)</f>
        <v>0</v>
      </c>
      <c r="J204" s="35">
        <f>SUM(Լոռի!J204+'Արագածոտն '!J204+'Երևան քաղաք'!J204+'Արարատ և Վայոց ձոր'!J204+Արմավիր!J204+Կոտայք!J204+Շիրակ!J204+Տավուշ!J204+Սյունիք!J204+Գեղարքունիք!J204)</f>
        <v>0</v>
      </c>
      <c r="K204" s="35">
        <f>SUM(Լոռի!K204+'Արագածոտն '!K204+'Երևան քաղաք'!K204+'Արարատ և Վայոց ձոր'!K204+Արմավիր!K204+Կոտայք!K204+Շիրակ!K204+Տավուշ!K204+Սյունիք!K204+Գեղարքունիք!K204)</f>
        <v>0</v>
      </c>
      <c r="L204" s="35">
        <f>SUM(Լոռի!L204+'Արագածոտն '!L204+'Երևան քաղաք'!L204+'Արարատ և Վայոց ձոր'!L204+Արմավիր!L204+Կոտայք!L204+Շիրակ!L204+Տավուշ!L204+Սյունիք!L204+Գեղարքունիք!L204)</f>
        <v>0</v>
      </c>
      <c r="M204" s="35">
        <f>SUM(Լոռի!M204+'Արագածոտն '!M204+'Երևան քաղաք'!M204+'Արարատ և Վայոց ձոր'!M204+Արմավիր!M204+Կոտայք!M204+Շիրակ!M204+Տավուշ!M204+Սյունիք!M204+Գեղարքունիք!M204)</f>
        <v>0</v>
      </c>
      <c r="N204" s="35">
        <f>SUM(Լոռի!N204+'Արագածոտն '!N204+'Երևան քաղաք'!N204+'Արարատ և Վայոց ձոր'!N204+Արմավիր!N204+Կոտայք!N204+Շիրակ!N204+Տավուշ!N204+Սյունիք!N204+Գեղարքունիք!N204)</f>
        <v>0</v>
      </c>
      <c r="O204" s="35">
        <f>SUM(Լոռի!O204+'Արագածոտն '!O204+'Երևան քաղաք'!O204+'Արարատ և Վայոց ձոր'!O204+Արմավիր!O204+Կոտայք!O204+Շիրակ!O204+Տավուշ!O204+Սյունիք!O204+Գեղարքունիք!O204)</f>
        <v>0</v>
      </c>
      <c r="P204" s="35">
        <f>SUM(Լոռի!P204+'Արագածոտն '!P204+'Երևան քաղաք'!P204+'Արարատ և Վայոց ձոր'!P204+Արմավիր!P204+Կոտայք!P204+Շիրակ!P204+Տավուշ!P204+Սյունիք!P204+Գեղարքունիք!P204)</f>
        <v>0</v>
      </c>
      <c r="Q204" s="35">
        <f>SUM(Լոռի!Q204+'Արագածոտն '!Q204+'Երևան քաղաք'!Q204+'Արարատ և Վայոց ձոր'!Q204+Արմավիր!Q204+Կոտայք!Q204+Շիրակ!Q204+Տավուշ!Q204+Սյունիք!Q204+Գեղարքունիք!Q204)</f>
        <v>0</v>
      </c>
      <c r="R204" s="35">
        <f>SUM(Լոռի!R204+'Արագածոտն '!R204+'Երևան քաղաք'!R204+'Արարատ և Վայոց ձոր'!R204+Արմավիր!R204+Կոտայք!R204+Շիրակ!R204+Տավուշ!R204+Սյունիք!R204+Գեղարքունիք!R204)</f>
        <v>0</v>
      </c>
      <c r="S204" s="35">
        <f>SUM(Լոռի!S204+'Արագածոտն '!S204+'Երևան քաղաք'!S204+'Արարատ և Վայոց ձոր'!S204+Արմավիր!S204+Կոտայք!S204+Շիրակ!S204+Տավուշ!S204+Սյունիք!S204+Գեղարքունիք!S204)</f>
        <v>0</v>
      </c>
      <c r="T204" s="35">
        <f>SUM(Լոռի!T204+'Արագածոտն '!T204+'Երևան քաղաք'!T204+'Արարատ և Վայոց ձոր'!T204+Արմավիր!T204+Կոտայք!T204+Շիրակ!T204+Տավուշ!T204+Սյունիք!T204+Գեղարքունիք!T204)</f>
        <v>0</v>
      </c>
      <c r="U204" s="35">
        <f>SUM(Լոռի!U204+'Արագածոտն '!U204+'Երևան քաղաք'!U204+'Արարատ և Վայոց ձոր'!U204+Արմավիր!U204+Կոտայք!U204+Շիրակ!U204+Տավուշ!U204+Սյունիք!U204+Գեղարքունիք!U204)</f>
        <v>0</v>
      </c>
      <c r="V204" s="35">
        <f>SUM(Լոռի!V204+'Արագածոտն '!V204+'Երևան քաղաք'!V204+'Արարատ և Վայոց ձոր'!V204+Արմավիր!V204+Կոտայք!V204+Շիրակ!V204+Տավուշ!V204+Սյունիք!V204+Գեղարքունիք!V204)</f>
        <v>0</v>
      </c>
      <c r="W204" s="35">
        <f>SUM(Լոռի!W204+'Արագածոտն '!W204+'Երևան քաղաք'!W204+'Արարատ և Վայոց ձոր'!W204+Արմավիր!W204+Կոտայք!W204+Շիրակ!W204+Տավուշ!W204+Սյունիք!W204+Գեղարքունիք!W204)</f>
        <v>0</v>
      </c>
      <c r="X204" s="35">
        <f>SUM(Լոռի!X204+'Արագածոտն '!X204+'Երևան քաղաք'!X204+'Արարատ և Վայոց ձոր'!X204+Արմավիր!X204+Կոտայք!X204+Շիրակ!X204+Տավուշ!X204+Սյունիք!X204+Գեղարքունիք!X204)</f>
        <v>0</v>
      </c>
      <c r="Y204" s="35">
        <f>SUM(Լոռի!Y204+'Արագածոտն '!Y204+'Երևան քաղաք'!Y204+'Արարատ և Վայոց ձոր'!Y204+Արմավիր!Y204+Կոտայք!Y204+Շիրակ!Y204+Տավուշ!Y204+Սյունիք!Y204+Գեղարքունիք!Y204)</f>
        <v>0</v>
      </c>
      <c r="Z204" s="35">
        <f>SUM(Լոռի!Z204+'Արագածոտն '!Z204+'Երևան քաղաք'!Z204+'Արարատ և Վայոց ձոր'!Z204+Արմավիր!Z204+Կոտայք!Z204+Շիրակ!Z204+Տավուշ!Z204+Սյունիք!Z204+Գեղարքունիք!Z204)</f>
        <v>0</v>
      </c>
      <c r="AA204" s="35">
        <f>SUM(Լոռի!AA204+'Արագածոտն '!AA204+'Երևան քաղաք'!AA204+'Արարատ և Վայոց ձոր'!AA204+Արմավիր!AA204+Կոտայք!AA204+Շիրակ!AA204+Տավուշ!AA204+Սյունիք!AA204+Գեղարքունիք!AA204)</f>
        <v>0</v>
      </c>
      <c r="AB204" s="35">
        <f>SUM(Լոռի!AB204+'Արագածոտն '!AB204+'Երևան քաղաք'!AB204+'Արարատ և Վայոց ձոր'!AB204+Արմավիր!AB204+Կոտայք!AB204+Շիրակ!AB204+Տավուշ!AB204+Սյունիք!AB204+Գեղարքունիք!AB204)</f>
        <v>0</v>
      </c>
    </row>
    <row r="205" spans="1:28" ht="20.100000000000001" customHeight="1" x14ac:dyDescent="0.3">
      <c r="A205" s="52" t="s">
        <v>163</v>
      </c>
      <c r="B205" s="37" t="s">
        <v>432</v>
      </c>
      <c r="C205" s="34">
        <v>262</v>
      </c>
      <c r="D205" s="35">
        <f>SUM(Լոռի!D205+'Արագածոտն '!D205+'Երևան քաղաք'!D205+'Արարատ և Վայոց ձոր'!D205+Արմավիր!D205+Կոտայք!D205+Շիրակ!D205+Տավուշ!D205+Սյունիք!D205+Գեղարքունիք!D205)</f>
        <v>0</v>
      </c>
      <c r="E205" s="35">
        <f>SUM(Լոռի!E205+'Արագածոտն '!E205+'Երևան քաղաք'!E205+'Արարատ և Վայոց ձոր'!E205+Արմավիր!E205+Կոտայք!E205+Շիրակ!E205+Տավուշ!E205+Սյունիք!E205+Գեղարքունիք!E205)</f>
        <v>0</v>
      </c>
      <c r="F205" s="35">
        <f>SUM(Լոռի!F205+'Արագածոտն '!F205+'Երևան քաղաք'!F205+'Արարատ և Վայոց ձոր'!F205+Արմավիր!F205+Կոտայք!F205+Շիրակ!F205+Տավուշ!F205+Սյունիք!F205+Գեղարքունիք!F205)</f>
        <v>0</v>
      </c>
      <c r="G205" s="35">
        <f>SUM(Լոռի!G205+'Արագածոտն '!G205+'Երևան քաղաք'!G205+'Արարատ և Վայոց ձոր'!G205+Արմավիր!G205+Կոտայք!G205+Շիրակ!G205+Տավուշ!G205+Սյունիք!G205+Գեղարքունիք!G205)</f>
        <v>0</v>
      </c>
      <c r="H205" s="35">
        <f>SUM(Լոռի!H205+'Արագածոտն '!H205+'Երևան քաղաք'!H205+'Արարատ և Վայոց ձոր'!H205+Արմավիր!H205+Կոտայք!H205+Շիրակ!H205+Տավուշ!H205+Սյունիք!H205+Գեղարքունիք!H205)</f>
        <v>0</v>
      </c>
      <c r="I205" s="35">
        <f>SUM(Լոռի!I205+'Արագածոտն '!I205+'Երևան քաղաք'!I205+'Արարատ և Վայոց ձոր'!I205+Արմավիր!I205+Կոտայք!I205+Շիրակ!I205+Տավուշ!I205+Սյունիք!I205+Գեղարքունիք!I205)</f>
        <v>0</v>
      </c>
      <c r="J205" s="35">
        <f>SUM(Լոռի!J205+'Արագածոտն '!J205+'Երևան քաղաք'!J205+'Արարատ և Վայոց ձոր'!J205+Արմավիր!J205+Կոտայք!J205+Շիրակ!J205+Տավուշ!J205+Սյունիք!J205+Գեղարքունիք!J205)</f>
        <v>0</v>
      </c>
      <c r="K205" s="35">
        <f>SUM(Լոռի!K205+'Արագածոտն '!K205+'Երևան քաղաք'!K205+'Արարատ և Վայոց ձոր'!K205+Արմավիր!K205+Կոտայք!K205+Շիրակ!K205+Տավուշ!K205+Սյունիք!K205+Գեղարքունիք!K205)</f>
        <v>0</v>
      </c>
      <c r="L205" s="35">
        <f>SUM(Լոռի!L205+'Արագածոտն '!L205+'Երևան քաղաք'!L205+'Արարատ և Վայոց ձոր'!L205+Արմավիր!L205+Կոտայք!L205+Շիրակ!L205+Տավուշ!L205+Սյունիք!L205+Գեղարքունիք!L205)</f>
        <v>0</v>
      </c>
      <c r="M205" s="35">
        <f>SUM(Լոռի!M205+'Արագածոտն '!M205+'Երևան քաղաք'!M205+'Արարատ և Վայոց ձոր'!M205+Արմավիր!M205+Կոտայք!M205+Շիրակ!M205+Տավուշ!M205+Սյունիք!M205+Գեղարքունիք!M205)</f>
        <v>0</v>
      </c>
      <c r="N205" s="35">
        <f>SUM(Լոռի!N205+'Արագածոտն '!N205+'Երևան քաղաք'!N205+'Արարատ և Վայոց ձոր'!N205+Արմավիր!N205+Կոտայք!N205+Շիրակ!N205+Տավուշ!N205+Սյունիք!N205+Գեղարքունիք!N205)</f>
        <v>0</v>
      </c>
      <c r="O205" s="35">
        <f>SUM(Լոռի!O205+'Արագածոտն '!O205+'Երևան քաղաք'!O205+'Արարատ և Վայոց ձոր'!O205+Արմավիր!O205+Կոտայք!O205+Շիրակ!O205+Տավուշ!O205+Սյունիք!O205+Գեղարքունիք!O205)</f>
        <v>0</v>
      </c>
      <c r="P205" s="35">
        <f>SUM(Լոռի!P205+'Արագածոտն '!P205+'Երևան քաղաք'!P205+'Արարատ և Վայոց ձոր'!P205+Արմավիր!P205+Կոտայք!P205+Շիրակ!P205+Տավուշ!P205+Սյունիք!P205+Գեղարքունիք!P205)</f>
        <v>0</v>
      </c>
      <c r="Q205" s="35">
        <f>SUM(Լոռի!Q205+'Արագածոտն '!Q205+'Երևան քաղաք'!Q205+'Արարատ և Վայոց ձոր'!Q205+Արմավիր!Q205+Կոտայք!Q205+Շիրակ!Q205+Տավուշ!Q205+Սյունիք!Q205+Գեղարքունիք!Q205)</f>
        <v>0</v>
      </c>
      <c r="R205" s="35">
        <f>SUM(Լոռի!R205+'Արագածոտն '!R205+'Երևան քաղաք'!R205+'Արարատ և Վայոց ձոր'!R205+Արմավիր!R205+Կոտայք!R205+Շիրակ!R205+Տավուշ!R205+Սյունիք!R205+Գեղարքունիք!R205)</f>
        <v>0</v>
      </c>
      <c r="S205" s="35">
        <f>SUM(Լոռի!S205+'Արագածոտն '!S205+'Երևան քաղաք'!S205+'Արարատ և Վայոց ձոր'!S205+Արմավիր!S205+Կոտայք!S205+Շիրակ!S205+Տավուշ!S205+Սյունիք!S205+Գեղարքունիք!S205)</f>
        <v>0</v>
      </c>
      <c r="T205" s="35">
        <f>SUM(Լոռի!T205+'Արագածոտն '!T205+'Երևան քաղաք'!T205+'Արարատ և Վայոց ձոր'!T205+Արմավիր!T205+Կոտայք!T205+Շիրակ!T205+Տավուշ!T205+Սյունիք!T205+Գեղարքունիք!T205)</f>
        <v>0</v>
      </c>
      <c r="U205" s="35">
        <f>SUM(Լոռի!U205+'Արագածոտն '!U205+'Երևան քաղաք'!U205+'Արարատ և Վայոց ձոր'!U205+Արմավիր!U205+Կոտայք!U205+Շիրակ!U205+Տավուշ!U205+Սյունիք!U205+Գեղարքունիք!U205)</f>
        <v>0</v>
      </c>
      <c r="V205" s="35">
        <f>SUM(Լոռի!V205+'Արագածոտն '!V205+'Երևան քաղաք'!V205+'Արարատ և Վայոց ձոր'!V205+Արմավիր!V205+Կոտայք!V205+Շիրակ!V205+Տավուշ!V205+Սյունիք!V205+Գեղարքունիք!V205)</f>
        <v>0</v>
      </c>
      <c r="W205" s="35">
        <f>SUM(Լոռի!W205+'Արագածոտն '!W205+'Երևան քաղաք'!W205+'Արարատ և Վայոց ձոր'!W205+Արմավիր!W205+Կոտայք!W205+Շիրակ!W205+Տավուշ!W205+Սյունիք!W205+Գեղարքունիք!W205)</f>
        <v>0</v>
      </c>
      <c r="X205" s="35">
        <f>SUM(Լոռի!X205+'Արագածոտն '!X205+'Երևան քաղաք'!X205+'Արարատ և Վայոց ձոր'!X205+Արմավիր!X205+Կոտայք!X205+Շիրակ!X205+Տավուշ!X205+Սյունիք!X205+Գեղարքունիք!X205)</f>
        <v>0</v>
      </c>
      <c r="Y205" s="35">
        <f>SUM(Լոռի!Y205+'Արագածոտն '!Y205+'Երևան քաղաք'!Y205+'Արարատ և Վայոց ձոր'!Y205+Արմավիր!Y205+Կոտայք!Y205+Շիրակ!Y205+Տավուշ!Y205+Սյունիք!Y205+Գեղարքունիք!Y205)</f>
        <v>0</v>
      </c>
      <c r="Z205" s="35">
        <f>SUM(Լոռի!Z205+'Արագածոտն '!Z205+'Երևան քաղաք'!Z205+'Արարատ և Վայոց ձոր'!Z205+Արմավիր!Z205+Կոտայք!Z205+Շիրակ!Z205+Տավուշ!Z205+Սյունիք!Z205+Գեղարքունիք!Z205)</f>
        <v>0</v>
      </c>
      <c r="AA205" s="35">
        <f>SUM(Լոռի!AA205+'Արագածոտն '!AA205+'Երևան քաղաք'!AA205+'Արարատ և Վայոց ձոր'!AA205+Արմավիր!AA205+Կոտայք!AA205+Շիրակ!AA205+Տավուշ!AA205+Սյունիք!AA205+Գեղարքունիք!AA205)</f>
        <v>0</v>
      </c>
      <c r="AB205" s="35">
        <f>SUM(Լոռի!AB205+'Արագածոտն '!AB205+'Երևան քաղաք'!AB205+'Արարատ և Վայոց ձոր'!AB205+Արմավիր!AB205+Կոտայք!AB205+Շիրակ!AB205+Տավուշ!AB205+Սյունիք!AB205+Գեղարքունիք!AB205)</f>
        <v>0</v>
      </c>
    </row>
    <row r="206" spans="1:28" ht="20.100000000000001" customHeight="1" x14ac:dyDescent="0.3">
      <c r="A206" s="52" t="s">
        <v>164</v>
      </c>
      <c r="B206" s="37" t="s">
        <v>625</v>
      </c>
      <c r="C206" s="34">
        <v>263</v>
      </c>
      <c r="D206" s="35">
        <f>SUM(Լոռի!D206+'Արագածոտն '!D206+'Երևան քաղաք'!D206+'Արարատ և Վայոց ձոր'!D206+Արմավիր!D206+Կոտայք!D206+Շիրակ!D206+Տավուշ!D206+Սյունիք!D206+Գեղարքունիք!D206)</f>
        <v>0</v>
      </c>
      <c r="E206" s="35">
        <f>SUM(Լոռի!E206+'Արագածոտն '!E206+'Երևան քաղաք'!E206+'Արարատ և Վայոց ձոր'!E206+Արմավիր!E206+Կոտայք!E206+Շիրակ!E206+Տավուշ!E206+Սյունիք!E206+Գեղարքունիք!E206)</f>
        <v>0</v>
      </c>
      <c r="F206" s="35">
        <f>SUM(Լոռի!F206+'Արագածոտն '!F206+'Երևան քաղաք'!F206+'Արարատ և Վայոց ձոր'!F206+Արմավիր!F206+Կոտայք!F206+Շիրակ!F206+Տավուշ!F206+Սյունիք!F206+Գեղարքունիք!F206)</f>
        <v>0</v>
      </c>
      <c r="G206" s="35">
        <f>SUM(Լոռի!G206+'Արագածոտն '!G206+'Երևան քաղաք'!G206+'Արարատ և Վայոց ձոր'!G206+Արմավիր!G206+Կոտայք!G206+Շիրակ!G206+Տավուշ!G206+Սյունիք!G206+Գեղարքունիք!G206)</f>
        <v>0</v>
      </c>
      <c r="H206" s="35">
        <f>SUM(Լոռի!H206+'Արագածոտն '!H206+'Երևան քաղաք'!H206+'Արարատ և Վայոց ձոր'!H206+Արմավիր!H206+Կոտայք!H206+Շիրակ!H206+Տավուշ!H206+Սյունիք!H206+Գեղարքունիք!H206)</f>
        <v>0</v>
      </c>
      <c r="I206" s="35">
        <f>SUM(Լոռի!I206+'Արագածոտն '!I206+'Երևան քաղաք'!I206+'Արարատ և Վայոց ձոր'!I206+Արմավիր!I206+Կոտայք!I206+Շիրակ!I206+Տավուշ!I206+Սյունիք!I206+Գեղարքունիք!I206)</f>
        <v>0</v>
      </c>
      <c r="J206" s="35">
        <f>SUM(Լոռի!J206+'Արագածոտն '!J206+'Երևան քաղաք'!J206+'Արարատ և Վայոց ձոր'!J206+Արմավիր!J206+Կոտայք!J206+Շիրակ!J206+Տավուշ!J206+Սյունիք!J206+Գեղարքունիք!J206)</f>
        <v>0</v>
      </c>
      <c r="K206" s="35">
        <f>SUM(Լոռի!K206+'Արագածոտն '!K206+'Երևան քաղաք'!K206+'Արարատ և Վայոց ձոր'!K206+Արմավիր!K206+Կոտայք!K206+Շիրակ!K206+Տավուշ!K206+Սյունիք!K206+Գեղարքունիք!K206)</f>
        <v>0</v>
      </c>
      <c r="L206" s="35">
        <f>SUM(Լոռի!L206+'Արագածոտն '!L206+'Երևան քաղաք'!L206+'Արարատ և Վայոց ձոր'!L206+Արմավիր!L206+Կոտայք!L206+Շիրակ!L206+Տավուշ!L206+Սյունիք!L206+Գեղարքունիք!L206)</f>
        <v>0</v>
      </c>
      <c r="M206" s="35">
        <f>SUM(Լոռի!M206+'Արագածոտն '!M206+'Երևան քաղաք'!M206+'Արարատ և Վայոց ձոր'!M206+Արմավիր!M206+Կոտայք!M206+Շիրակ!M206+Տավուշ!M206+Սյունիք!M206+Գեղարքունիք!M206)</f>
        <v>0</v>
      </c>
      <c r="N206" s="35">
        <f>SUM(Լոռի!N206+'Արագածոտն '!N206+'Երևան քաղաք'!N206+'Արարատ և Վայոց ձոր'!N206+Արմավիր!N206+Կոտայք!N206+Շիրակ!N206+Տավուշ!N206+Սյունիք!N206+Գեղարքունիք!N206)</f>
        <v>0</v>
      </c>
      <c r="O206" s="35">
        <f>SUM(Լոռի!O206+'Արագածոտն '!O206+'Երևան քաղաք'!O206+'Արարատ և Վայոց ձոր'!O206+Արմավիր!O206+Կոտայք!O206+Շիրակ!O206+Տավուշ!O206+Սյունիք!O206+Գեղարքունիք!O206)</f>
        <v>0</v>
      </c>
      <c r="P206" s="35">
        <f>SUM(Լոռի!P206+'Արագածոտն '!P206+'Երևան քաղաք'!P206+'Արարատ և Վայոց ձոր'!P206+Արմավիր!P206+Կոտայք!P206+Շիրակ!P206+Տավուշ!P206+Սյունիք!P206+Գեղարքունիք!P206)</f>
        <v>0</v>
      </c>
      <c r="Q206" s="35">
        <f>SUM(Լոռի!Q206+'Արագածոտն '!Q206+'Երևան քաղաք'!Q206+'Արարատ և Վայոց ձոր'!Q206+Արմավիր!Q206+Կոտայք!Q206+Շիրակ!Q206+Տավուշ!Q206+Սյունիք!Q206+Գեղարքունիք!Q206)</f>
        <v>0</v>
      </c>
      <c r="R206" s="35">
        <f>SUM(Լոռի!R206+'Արագածոտն '!R206+'Երևան քաղաք'!R206+'Արարատ և Վայոց ձոր'!R206+Արմավիր!R206+Կոտայք!R206+Շիրակ!R206+Տավուշ!R206+Սյունիք!R206+Գեղարքունիք!R206)</f>
        <v>0</v>
      </c>
      <c r="S206" s="35">
        <f>SUM(Լոռի!S206+'Արագածոտն '!S206+'Երևան քաղաք'!S206+'Արարատ և Վայոց ձոր'!S206+Արմավիր!S206+Կոտայք!S206+Շիրակ!S206+Տավուշ!S206+Սյունիք!S206+Գեղարքունիք!S206)</f>
        <v>0</v>
      </c>
      <c r="T206" s="35">
        <f>SUM(Լոռի!T206+'Արագածոտն '!T206+'Երևան քաղաք'!T206+'Արարատ և Վայոց ձոր'!T206+Արմավիր!T206+Կոտայք!T206+Շիրակ!T206+Տավուշ!T206+Սյունիք!T206+Գեղարքունիք!T206)</f>
        <v>0</v>
      </c>
      <c r="U206" s="35">
        <f>SUM(Լոռի!U206+'Արագածոտն '!U206+'Երևան քաղաք'!U206+'Արարատ և Վայոց ձոր'!U206+Արմավիր!U206+Կոտայք!U206+Շիրակ!U206+Տավուշ!U206+Սյունիք!U206+Գեղարքունիք!U206)</f>
        <v>0</v>
      </c>
      <c r="V206" s="35">
        <f>SUM(Լոռի!V206+'Արագածոտն '!V206+'Երևան քաղաք'!V206+'Արարատ և Վայոց ձոր'!V206+Արմավիր!V206+Կոտայք!V206+Շիրակ!V206+Տավուշ!V206+Սյունիք!V206+Գեղարքունիք!V206)</f>
        <v>0</v>
      </c>
      <c r="W206" s="35">
        <f>SUM(Լոռի!W206+'Արագածոտն '!W206+'Երևան քաղաք'!W206+'Արարատ և Վայոց ձոր'!W206+Արմավիր!W206+Կոտայք!W206+Շիրակ!W206+Տավուշ!W206+Սյունիք!W206+Գեղարքունիք!W206)</f>
        <v>0</v>
      </c>
      <c r="X206" s="35">
        <f>SUM(Լոռի!X206+'Արագածոտն '!X206+'Երևան քաղաք'!X206+'Արարատ և Վայոց ձոր'!X206+Արմավիր!X206+Կոտայք!X206+Շիրակ!X206+Տավուշ!X206+Սյունիք!X206+Գեղարքունիք!X206)</f>
        <v>0</v>
      </c>
      <c r="Y206" s="35">
        <f>SUM(Լոռի!Y206+'Արագածոտն '!Y206+'Երևան քաղաք'!Y206+'Արարատ և Վայոց ձոր'!Y206+Արմավիր!Y206+Կոտայք!Y206+Շիրակ!Y206+Տավուշ!Y206+Սյունիք!Y206+Գեղարքունիք!Y206)</f>
        <v>0</v>
      </c>
      <c r="Z206" s="35">
        <f>SUM(Լոռի!Z206+'Արագածոտն '!Z206+'Երևան քաղաք'!Z206+'Արարատ և Վայոց ձոր'!Z206+Արմավիր!Z206+Կոտայք!Z206+Շիրակ!Z206+Տավուշ!Z206+Սյունիք!Z206+Գեղարքունիք!Z206)</f>
        <v>0</v>
      </c>
      <c r="AA206" s="35">
        <f>SUM(Լոռի!AA206+'Արագածոտն '!AA206+'Երևան քաղաք'!AA206+'Արարատ և Վայոց ձոր'!AA206+Արմավիր!AA206+Կոտայք!AA206+Շիրակ!AA206+Տավուշ!AA206+Սյունիք!AA206+Գեղարքունիք!AA206)</f>
        <v>0</v>
      </c>
      <c r="AB206" s="35">
        <f>SUM(Լոռի!AB206+'Արագածոտն '!AB206+'Երևան քաղաք'!AB206+'Արարատ և Վայոց ձոր'!AB206+Արմավիր!AB206+Կոտայք!AB206+Շիրակ!AB206+Տավուշ!AB206+Սյունիք!AB206+Գեղարքունիք!AB206)</f>
        <v>0</v>
      </c>
    </row>
    <row r="207" spans="1:28" ht="20.100000000000001" customHeight="1" x14ac:dyDescent="0.3">
      <c r="A207" s="52" t="s">
        <v>165</v>
      </c>
      <c r="B207" s="37" t="s">
        <v>433</v>
      </c>
      <c r="C207" s="34">
        <v>264</v>
      </c>
      <c r="D207" s="35">
        <f>SUM(Լոռի!D207+'Արագածոտն '!D207+'Երևան քաղաք'!D207+'Արարատ և Վայոց ձոր'!D207+Արմավիր!D207+Կոտայք!D207+Շիրակ!D207+Տավուշ!D207+Սյունիք!D207+Գեղարքունիք!D207)</f>
        <v>0</v>
      </c>
      <c r="E207" s="35">
        <f>SUM(Լոռի!E207+'Արագածոտն '!E207+'Երևան քաղաք'!E207+'Արարատ և Վայոց ձոր'!E207+Արմավիր!E207+Կոտայք!E207+Շիրակ!E207+Տավուշ!E207+Սյունիք!E207+Գեղարքունիք!E207)</f>
        <v>0</v>
      </c>
      <c r="F207" s="35">
        <f>SUM(Լոռի!F207+'Արագածոտն '!F207+'Երևան քաղաք'!F207+'Արարատ և Վայոց ձոր'!F207+Արմավիր!F207+Կոտայք!F207+Շիրակ!F207+Տավուշ!F207+Սյունիք!F207+Գեղարքունիք!F207)</f>
        <v>0</v>
      </c>
      <c r="G207" s="35">
        <f>SUM(Լոռի!G207+'Արագածոտն '!G207+'Երևան քաղաք'!G207+'Արարատ և Վայոց ձոր'!G207+Արմավիր!G207+Կոտայք!G207+Շիրակ!G207+Տավուշ!G207+Սյունիք!G207+Գեղարքունիք!G207)</f>
        <v>0</v>
      </c>
      <c r="H207" s="35">
        <f>SUM(Լոռի!H207+'Արագածոտն '!H207+'Երևան քաղաք'!H207+'Արարատ և Վայոց ձոր'!H207+Արմավիր!H207+Կոտայք!H207+Շիրակ!H207+Տավուշ!H207+Սյունիք!H207+Գեղարքունիք!H207)</f>
        <v>0</v>
      </c>
      <c r="I207" s="35">
        <f>SUM(Լոռի!I207+'Արագածոտն '!I207+'Երևան քաղաք'!I207+'Արարատ և Վայոց ձոր'!I207+Արմավիր!I207+Կոտայք!I207+Շիրակ!I207+Տավուշ!I207+Սյունիք!I207+Գեղարքունիք!I207)</f>
        <v>0</v>
      </c>
      <c r="J207" s="35">
        <f>SUM(Լոռի!J207+'Արագածոտն '!J207+'Երևան քաղաք'!J207+'Արարատ և Վայոց ձոր'!J207+Արմավիր!J207+Կոտայք!J207+Շիրակ!J207+Տավուշ!J207+Սյունիք!J207+Գեղարքունիք!J207)</f>
        <v>0</v>
      </c>
      <c r="K207" s="35">
        <f>SUM(Լոռի!K207+'Արագածոտն '!K207+'Երևան քաղաք'!K207+'Արարատ և Վայոց ձոր'!K207+Արմավիր!K207+Կոտայք!K207+Շիրակ!K207+Տավուշ!K207+Սյունիք!K207+Գեղարքունիք!K207)</f>
        <v>0</v>
      </c>
      <c r="L207" s="35">
        <f>SUM(Լոռի!L207+'Արագածոտն '!L207+'Երևան քաղաք'!L207+'Արարատ և Վայոց ձոր'!L207+Արմավիր!L207+Կոտայք!L207+Շիրակ!L207+Տավուշ!L207+Սյունիք!L207+Գեղարքունիք!L207)</f>
        <v>0</v>
      </c>
      <c r="M207" s="35">
        <f>SUM(Լոռի!M207+'Արագածոտն '!M207+'Երևան քաղաք'!M207+'Արարատ և Վայոց ձոր'!M207+Արմավիր!M207+Կոտայք!M207+Շիրակ!M207+Տավուշ!M207+Սյունիք!M207+Գեղարքունիք!M207)</f>
        <v>0</v>
      </c>
      <c r="N207" s="35">
        <f>SUM(Լոռի!N207+'Արագածոտն '!N207+'Երևան քաղաք'!N207+'Արարատ և Վայոց ձոր'!N207+Արմավիր!N207+Կոտայք!N207+Շիրակ!N207+Տավուշ!N207+Սյունիք!N207+Գեղարքունիք!N207)</f>
        <v>0</v>
      </c>
      <c r="O207" s="35">
        <f>SUM(Լոռի!O207+'Արագածոտն '!O207+'Երևան քաղաք'!O207+'Արարատ և Վայոց ձոր'!O207+Արմավիր!O207+Կոտայք!O207+Շիրակ!O207+Տավուշ!O207+Սյունիք!O207+Գեղարքունիք!O207)</f>
        <v>0</v>
      </c>
      <c r="P207" s="35">
        <f>SUM(Լոռի!P207+'Արագածոտն '!P207+'Երևան քաղաք'!P207+'Արարատ և Վայոց ձոր'!P207+Արմավիր!P207+Կոտայք!P207+Շիրակ!P207+Տավուշ!P207+Սյունիք!P207+Գեղարքունիք!P207)</f>
        <v>0</v>
      </c>
      <c r="Q207" s="35">
        <f>SUM(Լոռի!Q207+'Արագածոտն '!Q207+'Երևան քաղաք'!Q207+'Արարատ և Վայոց ձոր'!Q207+Արմավիր!Q207+Կոտայք!Q207+Շիրակ!Q207+Տավուշ!Q207+Սյունիք!Q207+Գեղարքունիք!Q207)</f>
        <v>0</v>
      </c>
      <c r="R207" s="35">
        <f>SUM(Լոռի!R207+'Արագածոտն '!R207+'Երևան քաղաք'!R207+'Արարատ և Վայոց ձոր'!R207+Արմավիր!R207+Կոտայք!R207+Շիրակ!R207+Տավուշ!R207+Սյունիք!R207+Գեղարքունիք!R207)</f>
        <v>0</v>
      </c>
      <c r="S207" s="35">
        <f>SUM(Լոռի!S207+'Արագածոտն '!S207+'Երևան քաղաք'!S207+'Արարատ և Վայոց ձոր'!S207+Արմավիր!S207+Կոտայք!S207+Շիրակ!S207+Տավուշ!S207+Սյունիք!S207+Գեղարքունիք!S207)</f>
        <v>0</v>
      </c>
      <c r="T207" s="35">
        <f>SUM(Լոռի!T207+'Արագածոտն '!T207+'Երևան քաղաք'!T207+'Արարատ և Վայոց ձոր'!T207+Արմավիր!T207+Կոտայք!T207+Շիրակ!T207+Տավուշ!T207+Սյունիք!T207+Գեղարքունիք!T207)</f>
        <v>0</v>
      </c>
      <c r="U207" s="35">
        <f>SUM(Լոռի!U207+'Արագածոտն '!U207+'Երևան քաղաք'!U207+'Արարատ և Վայոց ձոր'!U207+Արմավիր!U207+Կոտայք!U207+Շիրակ!U207+Տավուշ!U207+Սյունիք!U207+Գեղարքունիք!U207)</f>
        <v>0</v>
      </c>
      <c r="V207" s="35">
        <f>SUM(Լոռի!V207+'Արագածոտն '!V207+'Երևան քաղաք'!V207+'Արարատ և Վայոց ձոր'!V207+Արմավիր!V207+Կոտայք!V207+Շիրակ!V207+Տավուշ!V207+Սյունիք!V207+Գեղարքունիք!V207)</f>
        <v>0</v>
      </c>
      <c r="W207" s="35">
        <f>SUM(Լոռի!W207+'Արագածոտն '!W207+'Երևան քաղաք'!W207+'Արարատ և Վայոց ձոր'!W207+Արմավիր!W207+Կոտայք!W207+Շիրակ!W207+Տավուշ!W207+Սյունիք!W207+Գեղարքունիք!W207)</f>
        <v>0</v>
      </c>
      <c r="X207" s="35">
        <f>SUM(Լոռի!X207+'Արագածոտն '!X207+'Երևան քաղաք'!X207+'Արարատ և Վայոց ձոր'!X207+Արմավիր!X207+Կոտայք!X207+Շիրակ!X207+Տավուշ!X207+Սյունիք!X207+Գեղարքունիք!X207)</f>
        <v>0</v>
      </c>
      <c r="Y207" s="35">
        <f>SUM(Լոռի!Y207+'Արագածոտն '!Y207+'Երևան քաղաք'!Y207+'Արարատ և Վայոց ձոր'!Y207+Արմավիր!Y207+Կոտայք!Y207+Շիրակ!Y207+Տավուշ!Y207+Սյունիք!Y207+Գեղարքունիք!Y207)</f>
        <v>0</v>
      </c>
      <c r="Z207" s="35">
        <f>SUM(Լոռի!Z207+'Արագածոտն '!Z207+'Երևան քաղաք'!Z207+'Արարատ և Վայոց ձոր'!Z207+Արմավիր!Z207+Կոտայք!Z207+Շիրակ!Z207+Տավուշ!Z207+Սյունիք!Z207+Գեղարքունիք!Z207)</f>
        <v>0</v>
      </c>
      <c r="AA207" s="35">
        <f>SUM(Լոռի!AA207+'Արագածոտն '!AA207+'Երևան քաղաք'!AA207+'Արարատ և Վայոց ձոր'!AA207+Արմավիր!AA207+Կոտայք!AA207+Շիրակ!AA207+Տավուշ!AA207+Սյունիք!AA207+Գեղարքունիք!AA207)</f>
        <v>0</v>
      </c>
      <c r="AB207" s="35">
        <f>SUM(Լոռի!AB207+'Արագածոտն '!AB207+'Երևան քաղաք'!AB207+'Արարատ և Վայոց ձոր'!AB207+Արմավիր!AB207+Կոտայք!AB207+Շիրակ!AB207+Տավուշ!AB207+Սյունիք!AB207+Գեղարքունիք!AB207)</f>
        <v>0</v>
      </c>
    </row>
    <row r="208" spans="1:28" ht="20.100000000000001" customHeight="1" x14ac:dyDescent="0.3">
      <c r="A208" s="52" t="s">
        <v>166</v>
      </c>
      <c r="B208" s="37" t="s">
        <v>537</v>
      </c>
      <c r="C208" s="34">
        <v>265</v>
      </c>
      <c r="D208" s="35">
        <f>SUM(Լոռի!D208+'Արագածոտն '!D208+'Երևան քաղաք'!D208+'Արարատ և Վայոց ձոր'!D208+Արմավիր!D208+Կոտայք!D208+Շիրակ!D208+Տավուշ!D208+Սյունիք!D208+Գեղարքունիք!D208)</f>
        <v>0</v>
      </c>
      <c r="E208" s="35">
        <f>SUM(Լոռի!E208+'Արագածոտն '!E208+'Երևան քաղաք'!E208+'Արարատ և Վայոց ձոր'!E208+Արմավիր!E208+Կոտայք!E208+Շիրակ!E208+Տավուշ!E208+Սյունիք!E208+Գեղարքունիք!E208)</f>
        <v>0</v>
      </c>
      <c r="F208" s="35">
        <f>SUM(Լոռի!F208+'Արագածոտն '!F208+'Երևան քաղաք'!F208+'Արարատ և Վայոց ձոր'!F208+Արմավիր!F208+Կոտայք!F208+Շիրակ!F208+Տավուշ!F208+Սյունիք!F208+Գեղարքունիք!F208)</f>
        <v>0</v>
      </c>
      <c r="G208" s="35">
        <f>SUM(Լոռի!G208+'Արագածոտն '!G208+'Երևան քաղաք'!G208+'Արարատ և Վայոց ձոր'!G208+Արմավիր!G208+Կոտայք!G208+Շիրակ!G208+Տավուշ!G208+Սյունիք!G208+Գեղարքունիք!G208)</f>
        <v>0</v>
      </c>
      <c r="H208" s="35">
        <f>SUM(Լոռի!H208+'Արագածոտն '!H208+'Երևան քաղաք'!H208+'Արարատ և Վայոց ձոր'!H208+Արմավիր!H208+Կոտայք!H208+Շիրակ!H208+Տավուշ!H208+Սյունիք!H208+Գեղարքունիք!H208)</f>
        <v>0</v>
      </c>
      <c r="I208" s="35">
        <f>SUM(Լոռի!I208+'Արագածոտն '!I208+'Երևան քաղաք'!I208+'Արարատ և Վայոց ձոր'!I208+Արմավիր!I208+Կոտայք!I208+Շիրակ!I208+Տավուշ!I208+Սյունիք!I208+Գեղարքունիք!I208)</f>
        <v>0</v>
      </c>
      <c r="J208" s="35">
        <f>SUM(Լոռի!J208+'Արագածոտն '!J208+'Երևան քաղաք'!J208+'Արարատ և Վայոց ձոր'!J208+Արմավիր!J208+Կոտայք!J208+Շիրակ!J208+Տավուշ!J208+Սյունիք!J208+Գեղարքունիք!J208)</f>
        <v>0</v>
      </c>
      <c r="K208" s="35">
        <f>SUM(Լոռի!K208+'Արագածոտն '!K208+'Երևան քաղաք'!K208+'Արարատ և Վայոց ձոր'!K208+Արմավիր!K208+Կոտայք!K208+Շիրակ!K208+Տավուշ!K208+Սյունիք!K208+Գեղարքունիք!K208)</f>
        <v>0</v>
      </c>
      <c r="L208" s="35">
        <f>SUM(Լոռի!L208+'Արագածոտն '!L208+'Երևան քաղաք'!L208+'Արարատ և Վայոց ձոր'!L208+Արմավիր!L208+Կոտայք!L208+Շիրակ!L208+Տավուշ!L208+Սյունիք!L208+Գեղարքունիք!L208)</f>
        <v>0</v>
      </c>
      <c r="M208" s="35">
        <f>SUM(Լոռի!M208+'Արագածոտն '!M208+'Երևան քաղաք'!M208+'Արարատ և Վայոց ձոր'!M208+Արմավիր!M208+Կոտայք!M208+Շիրակ!M208+Տավուշ!M208+Սյունիք!M208+Գեղարքունիք!M208)</f>
        <v>0</v>
      </c>
      <c r="N208" s="35">
        <f>SUM(Լոռի!N208+'Արագածոտն '!N208+'Երևան քաղաք'!N208+'Արարատ և Վայոց ձոր'!N208+Արմավիր!N208+Կոտայք!N208+Շիրակ!N208+Տավուշ!N208+Սյունիք!N208+Գեղարքունիք!N208)</f>
        <v>0</v>
      </c>
      <c r="O208" s="35">
        <f>SUM(Լոռի!O208+'Արագածոտն '!O208+'Երևան քաղաք'!O208+'Արարատ և Վայոց ձոր'!O208+Արմավիր!O208+Կոտայք!O208+Շիրակ!O208+Տավուշ!O208+Սյունիք!O208+Գեղարքունիք!O208)</f>
        <v>0</v>
      </c>
      <c r="P208" s="35">
        <f>SUM(Լոռի!P208+'Արագածոտն '!P208+'Երևան քաղաք'!P208+'Արարատ և Վայոց ձոր'!P208+Արմավիր!P208+Կոտայք!P208+Շիրակ!P208+Տավուշ!P208+Սյունիք!P208+Գեղարքունիք!P208)</f>
        <v>0</v>
      </c>
      <c r="Q208" s="35">
        <f>SUM(Լոռի!Q208+'Արագածոտն '!Q208+'Երևան քաղաք'!Q208+'Արարատ և Վայոց ձոր'!Q208+Արմավիր!Q208+Կոտայք!Q208+Շիրակ!Q208+Տավուշ!Q208+Սյունիք!Q208+Գեղարքունիք!Q208)</f>
        <v>0</v>
      </c>
      <c r="R208" s="35">
        <f>SUM(Լոռի!R208+'Արագածոտն '!R208+'Երևան քաղաք'!R208+'Արարատ և Վայոց ձոր'!R208+Արմավիր!R208+Կոտայք!R208+Շիրակ!R208+Տավուշ!R208+Սյունիք!R208+Գեղարքունիք!R208)</f>
        <v>0</v>
      </c>
      <c r="S208" s="35">
        <f>SUM(Լոռի!S208+'Արագածոտն '!S208+'Երևան քաղաք'!S208+'Արարատ և Վայոց ձոր'!S208+Արմավիր!S208+Կոտայք!S208+Շիրակ!S208+Տավուշ!S208+Սյունիք!S208+Գեղարքունիք!S208)</f>
        <v>0</v>
      </c>
      <c r="T208" s="35">
        <f>SUM(Լոռի!T208+'Արագածոտն '!T208+'Երևան քաղաք'!T208+'Արարատ և Վայոց ձոր'!T208+Արմավիր!T208+Կոտայք!T208+Շիրակ!T208+Տավուշ!T208+Սյունիք!T208+Գեղարքունիք!T208)</f>
        <v>0</v>
      </c>
      <c r="U208" s="35">
        <f>SUM(Լոռի!U208+'Արագածոտն '!U208+'Երևան քաղաք'!U208+'Արարատ և Վայոց ձոր'!U208+Արմավիր!U208+Կոտայք!U208+Շիրակ!U208+Տավուշ!U208+Սյունիք!U208+Գեղարքունիք!U208)</f>
        <v>0</v>
      </c>
      <c r="V208" s="35">
        <f>SUM(Լոռի!V208+'Արագածոտն '!V208+'Երևան քաղաք'!V208+'Արարատ և Վայոց ձոր'!V208+Արմավիր!V208+Կոտայք!V208+Շիրակ!V208+Տավուշ!V208+Սյունիք!V208+Գեղարքունիք!V208)</f>
        <v>0</v>
      </c>
      <c r="W208" s="35">
        <f>SUM(Լոռի!W208+'Արագածոտն '!W208+'Երևան քաղաք'!W208+'Արարատ և Վայոց ձոր'!W208+Արմավիր!W208+Կոտայք!W208+Շիրակ!W208+Տավուշ!W208+Սյունիք!W208+Գեղարքունիք!W208)</f>
        <v>0</v>
      </c>
      <c r="X208" s="35">
        <f>SUM(Լոռի!X208+'Արագածոտն '!X208+'Երևան քաղաք'!X208+'Արարատ և Վայոց ձոր'!X208+Արմավիր!X208+Կոտայք!X208+Շիրակ!X208+Տավուշ!X208+Սյունիք!X208+Գեղարքունիք!X208)</f>
        <v>0</v>
      </c>
      <c r="Y208" s="35">
        <f>SUM(Լոռի!Y208+'Արագածոտն '!Y208+'Երևան քաղաք'!Y208+'Արարատ և Վայոց ձոր'!Y208+Արմավիր!Y208+Կոտայք!Y208+Շիրակ!Y208+Տավուշ!Y208+Սյունիք!Y208+Գեղարքունիք!Y208)</f>
        <v>0</v>
      </c>
      <c r="Z208" s="35">
        <f>SUM(Լոռի!Z208+'Արագածոտն '!Z208+'Երևան քաղաք'!Z208+'Արարատ և Վայոց ձոր'!Z208+Արմավիր!Z208+Կոտայք!Z208+Շիրակ!Z208+Տավուշ!Z208+Սյունիք!Z208+Գեղարքունիք!Z208)</f>
        <v>0</v>
      </c>
      <c r="AA208" s="35">
        <f>SUM(Լոռի!AA208+'Արագածոտն '!AA208+'Երևան քաղաք'!AA208+'Արարատ և Վայոց ձոր'!AA208+Արմավիր!AA208+Կոտայք!AA208+Շիրակ!AA208+Տավուշ!AA208+Սյունիք!AA208+Գեղարքունիք!AA208)</f>
        <v>0</v>
      </c>
      <c r="AB208" s="35">
        <f>SUM(Լոռի!AB208+'Արագածոտն '!AB208+'Երևան քաղաք'!AB208+'Արարատ և Վայոց ձոր'!AB208+Արմավիր!AB208+Կոտայք!AB208+Շիրակ!AB208+Տավուշ!AB208+Սյունիք!AB208+Գեղարքունիք!AB208)</f>
        <v>0</v>
      </c>
    </row>
    <row r="209" spans="1:28" ht="20.100000000000001" customHeight="1" x14ac:dyDescent="0.3">
      <c r="A209" s="52" t="s">
        <v>167</v>
      </c>
      <c r="B209" s="37" t="s">
        <v>393</v>
      </c>
      <c r="C209" s="34"/>
      <c r="D209" s="35">
        <f>SUM(Լոռի!D209+'Արագածոտն '!D209+'Երևան քաղաք'!D209+'Արարատ և Վայոց ձոր'!D209+Արմավիր!D209+Կոտայք!D209+Շիրակ!D209+Տավուշ!D209+Սյունիք!D209+Գեղարքունիք!D209)</f>
        <v>0</v>
      </c>
      <c r="E209" s="35">
        <f>SUM(Լոռի!E209+'Արագածոտն '!E209+'Երևան քաղաք'!E209+'Արարատ և Վայոց ձոր'!E209+Արմավիր!E209+Կոտայք!E209+Շիրակ!E209+Տավուշ!E209+Սյունիք!E209+Գեղարքունիք!E209)</f>
        <v>0</v>
      </c>
      <c r="F209" s="35">
        <f>SUM(Լոռի!F209+'Արագածոտն '!F209+'Երևան քաղաք'!F209+'Արարատ և Վայոց ձոր'!F209+Արմավիր!F209+Կոտայք!F209+Շիրակ!F209+Տավուշ!F209+Սյունիք!F209+Գեղարքունիք!F209)</f>
        <v>0</v>
      </c>
      <c r="G209" s="35">
        <f>SUM(Լոռի!G209+'Արագածոտն '!G209+'Երևան քաղաք'!G209+'Արարատ և Վայոց ձոր'!G209+Արմավիր!G209+Կոտայք!G209+Շիրակ!G209+Տավուշ!G209+Սյունիք!G209+Գեղարքունիք!G209)</f>
        <v>0</v>
      </c>
      <c r="H209" s="35">
        <f>SUM(Լոռի!H209+'Արագածոտն '!H209+'Երևան քաղաք'!H209+'Արարատ և Վայոց ձոր'!H209+Արմավիր!H209+Կոտայք!H209+Շիրակ!H209+Տավուշ!H209+Սյունիք!H209+Գեղարքունիք!H209)</f>
        <v>0</v>
      </c>
      <c r="I209" s="35">
        <f>SUM(Լոռի!I209+'Արագածոտն '!I209+'Երևան քաղաք'!I209+'Արարատ և Վայոց ձոր'!I209+Արմավիր!I209+Կոտայք!I209+Շիրակ!I209+Տավուշ!I209+Սյունիք!I209+Գեղարքունիք!I209)</f>
        <v>0</v>
      </c>
      <c r="J209" s="35">
        <f>SUM(Լոռի!J209+'Արագածոտն '!J209+'Երևան քաղաք'!J209+'Արարատ և Վայոց ձոր'!J209+Արմավիր!J209+Կոտայք!J209+Շիրակ!J209+Տավուշ!J209+Սյունիք!J209+Գեղարքունիք!J209)</f>
        <v>0</v>
      </c>
      <c r="K209" s="35">
        <f>SUM(Լոռի!K209+'Արագածոտն '!K209+'Երևան քաղաք'!K209+'Արարատ և Վայոց ձոր'!K209+Արմավիր!K209+Կոտայք!K209+Շիրակ!K209+Տավուշ!K209+Սյունիք!K209+Գեղարքունիք!K209)</f>
        <v>0</v>
      </c>
      <c r="L209" s="35">
        <f>SUM(Լոռի!L209+'Արագածոտն '!L209+'Երևան քաղաք'!L209+'Արարատ և Վայոց ձոր'!L209+Արմավիր!L209+Կոտայք!L209+Շիրակ!L209+Տավուշ!L209+Սյունիք!L209+Գեղարքունիք!L209)</f>
        <v>0</v>
      </c>
      <c r="M209" s="35">
        <f>SUM(Լոռի!M209+'Արագածոտն '!M209+'Երևան քաղաք'!M209+'Արարատ և Վայոց ձոր'!M209+Արմավիր!M209+Կոտայք!M209+Շիրակ!M209+Տավուշ!M209+Սյունիք!M209+Գեղարքունիք!M209)</f>
        <v>0</v>
      </c>
      <c r="N209" s="35">
        <f>SUM(Լոռի!N209+'Արագածոտն '!N209+'Երևան քաղաք'!N209+'Արարատ և Վայոց ձոր'!N209+Արմավիր!N209+Կոտայք!N209+Շիրակ!N209+Տավուշ!N209+Սյունիք!N209+Գեղարքունիք!N209)</f>
        <v>0</v>
      </c>
      <c r="O209" s="35">
        <f>SUM(Լոռի!O209+'Արագածոտն '!O209+'Երևան քաղաք'!O209+'Արարատ և Վայոց ձոր'!O209+Արմավիր!O209+Կոտայք!O209+Շիրակ!O209+Տավուշ!O209+Սյունիք!O209+Գեղարքունիք!O209)</f>
        <v>0</v>
      </c>
      <c r="P209" s="35">
        <f>SUM(Լոռի!P209+'Արագածոտն '!P209+'Երևան քաղաք'!P209+'Արարատ և Վայոց ձոր'!P209+Արմավիր!P209+Կոտայք!P209+Շիրակ!P209+Տավուշ!P209+Սյունիք!P209+Գեղարքունիք!P209)</f>
        <v>0</v>
      </c>
      <c r="Q209" s="35">
        <f>SUM(Լոռի!Q209+'Արագածոտն '!Q209+'Երևան քաղաք'!Q209+'Արարատ և Վայոց ձոր'!Q209+Արմավիր!Q209+Կոտայք!Q209+Շիրակ!Q209+Տավուշ!Q209+Սյունիք!Q209+Գեղարքունիք!Q209)</f>
        <v>0</v>
      </c>
      <c r="R209" s="35">
        <f>SUM(Լոռի!R209+'Արագածոտն '!R209+'Երևան քաղաք'!R209+'Արարատ և Վայոց ձոր'!R209+Արմավիր!R209+Կոտայք!R209+Շիրակ!R209+Տավուշ!R209+Սյունիք!R209+Գեղարքունիք!R209)</f>
        <v>0</v>
      </c>
      <c r="S209" s="35">
        <f>SUM(Լոռի!S209+'Արագածոտն '!S209+'Երևան քաղաք'!S209+'Արարատ և Վայոց ձոր'!S209+Արմավիր!S209+Կոտայք!S209+Շիրակ!S209+Տավուշ!S209+Սյունիք!S209+Գեղարքունիք!S209)</f>
        <v>0</v>
      </c>
      <c r="T209" s="35">
        <f>SUM(Լոռի!T209+'Արագածոտն '!T209+'Երևան քաղաք'!T209+'Արարատ և Վայոց ձոր'!T209+Արմավիր!T209+Կոտայք!T209+Շիրակ!T209+Տավուշ!T209+Սյունիք!T209+Գեղարքունիք!T209)</f>
        <v>0</v>
      </c>
      <c r="U209" s="35">
        <f>SUM(Լոռի!U209+'Արագածոտն '!U209+'Երևան քաղաք'!U209+'Արարատ և Վայոց ձոր'!U209+Արմավիր!U209+Կոտայք!U209+Շիրակ!U209+Տավուշ!U209+Սյունիք!U209+Գեղարքունիք!U209)</f>
        <v>0</v>
      </c>
      <c r="V209" s="35">
        <f>SUM(Լոռի!V209+'Արագածոտն '!V209+'Երևան քաղաք'!V209+'Արարատ և Վայոց ձոր'!V209+Արմավիր!V209+Կոտայք!V209+Շիրակ!V209+Տավուշ!V209+Սյունիք!V209+Գեղարքունիք!V209)</f>
        <v>0</v>
      </c>
      <c r="W209" s="35">
        <f>SUM(Լոռի!W209+'Արագածոտն '!W209+'Երևան քաղաք'!W209+'Արարատ և Վայոց ձոր'!W209+Արմավիր!W209+Կոտայք!W209+Շիրակ!W209+Տավուշ!W209+Սյունիք!W209+Գեղարքունիք!W209)</f>
        <v>0</v>
      </c>
      <c r="X209" s="35">
        <f>SUM(Լոռի!X209+'Արագածոտն '!X209+'Երևան քաղաք'!X209+'Արարատ և Վայոց ձոր'!X209+Արմավիր!X209+Կոտայք!X209+Շիրակ!X209+Տավուշ!X209+Սյունիք!X209+Գեղարքունիք!X209)</f>
        <v>0</v>
      </c>
      <c r="Y209" s="35">
        <f>SUM(Լոռի!Y209+'Արագածոտն '!Y209+'Երևան քաղաք'!Y209+'Արարատ և Վայոց ձոր'!Y209+Արմավիր!Y209+Կոտայք!Y209+Շիրակ!Y209+Տավուշ!Y209+Սյունիք!Y209+Գեղարքունիք!Y209)</f>
        <v>0</v>
      </c>
      <c r="Z209" s="35">
        <f>SUM(Լոռի!Z209+'Արագածոտն '!Z209+'Երևան քաղաք'!Z209+'Արարատ և Վայոց ձոր'!Z209+Արմավիր!Z209+Կոտայք!Z209+Շիրակ!Z209+Տավուշ!Z209+Սյունիք!Z209+Գեղարքունիք!Z209)</f>
        <v>0</v>
      </c>
      <c r="AA209" s="35">
        <f>SUM(Լոռի!AA209+'Արագածոտն '!AA209+'Երևան քաղաք'!AA209+'Արարատ և Վայոց ձոր'!AA209+Արմավիր!AA209+Կոտայք!AA209+Շիրակ!AA209+Տավուշ!AA209+Սյունիք!AA209+Գեղարքունիք!AA209)</f>
        <v>0</v>
      </c>
      <c r="AB209" s="35">
        <f>SUM(Լոռի!AB209+'Արագածոտն '!AB209+'Երևան քաղաք'!AB209+'Արարատ և Վայոց ձոր'!AB209+Արմավիր!AB209+Կոտայք!AB209+Շիրակ!AB209+Տավուշ!AB209+Սյունիք!AB209+Գեղարքունիք!AB209)</f>
        <v>0</v>
      </c>
    </row>
    <row r="210" spans="1:28" ht="20.100000000000001" customHeight="1" x14ac:dyDescent="0.3">
      <c r="A210" s="53" t="s">
        <v>168</v>
      </c>
      <c r="B210" s="40" t="s">
        <v>434</v>
      </c>
      <c r="C210" s="34"/>
      <c r="D210" s="35">
        <f>SUM(Լոռի!D210+'Արագածոտն '!D210+'Երևան քաղաք'!D210+'Արարատ և Վայոց ձոր'!D210+Արմավիր!D210+Կոտայք!D210+Շիրակ!D210+Տավուշ!D210+Սյունիք!D210+Գեղարքունիք!D210)</f>
        <v>0</v>
      </c>
      <c r="E210" s="35">
        <f>SUM(Լոռի!E210+'Արագածոտն '!E210+'Երևան քաղաք'!E210+'Արարատ և Վայոց ձոր'!E210+Արմավիր!E210+Կոտայք!E210+Շիրակ!E210+Տավուշ!E210+Սյունիք!E210+Գեղարքունիք!E210)</f>
        <v>0</v>
      </c>
      <c r="F210" s="35">
        <f>SUM(Լոռի!F210+'Արագածոտն '!F210+'Երևան քաղաք'!F210+'Արարատ և Վայոց ձոր'!F210+Արմավիր!F210+Կոտայք!F210+Շիրակ!F210+Տավուշ!F210+Սյունիք!F210+Գեղարքունիք!F210)</f>
        <v>0</v>
      </c>
      <c r="G210" s="35">
        <f>SUM(Լոռի!G210+'Արագածոտն '!G210+'Երևան քաղաք'!G210+'Արարատ և Վայոց ձոր'!G210+Արմավիր!G210+Կոտայք!G210+Շիրակ!G210+Տավուշ!G210+Սյունիք!G210+Գեղարքունիք!G210)</f>
        <v>0</v>
      </c>
      <c r="H210" s="35">
        <f>SUM(Լոռի!H210+'Արագածոտն '!H210+'Երևան քաղաք'!H210+'Արարատ և Վայոց ձոր'!H210+Արմավիր!H210+Կոտայք!H210+Շիրակ!H210+Տավուշ!H210+Սյունիք!H210+Գեղարքունիք!H210)</f>
        <v>0</v>
      </c>
      <c r="I210" s="35">
        <f>SUM(Լոռի!I210+'Արագածոտն '!I210+'Երևան քաղաք'!I210+'Արարատ և Վայոց ձոր'!I210+Արմավիր!I210+Կոտայք!I210+Շիրակ!I210+Տավուշ!I210+Սյունիք!I210+Գեղարքունիք!I210)</f>
        <v>0</v>
      </c>
      <c r="J210" s="35">
        <f>SUM(Լոռի!J210+'Արագածոտն '!J210+'Երևան քաղաք'!J210+'Արարատ և Վայոց ձոր'!J210+Արմավիր!J210+Կոտայք!J210+Շիրակ!J210+Տավուշ!J210+Սյունիք!J210+Գեղարքունիք!J210)</f>
        <v>0</v>
      </c>
      <c r="K210" s="35">
        <f>SUM(Լոռի!K210+'Արագածոտն '!K210+'Երևան քաղաք'!K210+'Արարատ և Վայոց ձոր'!K210+Արմավիր!K210+Կոտայք!K210+Շիրակ!K210+Տավուշ!K210+Սյունիք!K210+Գեղարքունիք!K210)</f>
        <v>0</v>
      </c>
      <c r="L210" s="35">
        <f>SUM(Լոռի!L210+'Արագածոտն '!L210+'Երևան քաղաք'!L210+'Արարատ և Վայոց ձոր'!L210+Արմավիր!L210+Կոտայք!L210+Շիրակ!L210+Տավուշ!L210+Սյունիք!L210+Գեղարքունիք!L210)</f>
        <v>0</v>
      </c>
      <c r="M210" s="35">
        <f>SUM(Լոռի!M210+'Արագածոտն '!M210+'Երևան քաղաք'!M210+'Արարատ և Վայոց ձոր'!M210+Արմավիր!M210+Կոտայք!M210+Շիրակ!M210+Տավուշ!M210+Սյունիք!M210+Գեղարքունիք!M210)</f>
        <v>0</v>
      </c>
      <c r="N210" s="35">
        <f>SUM(Լոռի!N210+'Արագածոտն '!N210+'Երևան քաղաք'!N210+'Արարատ և Վայոց ձոր'!N210+Արմավիր!N210+Կոտայք!N210+Շիրակ!N210+Տավուշ!N210+Սյունիք!N210+Գեղարքունիք!N210)</f>
        <v>0</v>
      </c>
      <c r="O210" s="35">
        <f>SUM(Լոռի!O210+'Արագածոտն '!O210+'Երևան քաղաք'!O210+'Արարատ և Վայոց ձոր'!O210+Արմավիր!O210+Կոտայք!O210+Շիրակ!O210+Տավուշ!O210+Սյունիք!O210+Գեղարքունիք!O210)</f>
        <v>0</v>
      </c>
      <c r="P210" s="35">
        <f>SUM(Լոռի!P210+'Արագածոտն '!P210+'Երևան քաղաք'!P210+'Արարատ և Վայոց ձոր'!P210+Արմավիր!P210+Կոտայք!P210+Շիրակ!P210+Տավուշ!P210+Սյունիք!P210+Գեղարքունիք!P210)</f>
        <v>0</v>
      </c>
      <c r="Q210" s="35">
        <f>SUM(Լոռի!Q210+'Արագածոտն '!Q210+'Երևան քաղաք'!Q210+'Արարատ և Վայոց ձոր'!Q210+Արմավիր!Q210+Կոտայք!Q210+Շիրակ!Q210+Տավուշ!Q210+Սյունիք!Q210+Գեղարքունիք!Q210)</f>
        <v>0</v>
      </c>
      <c r="R210" s="35">
        <f>SUM(Լոռի!R210+'Արագածոտն '!R210+'Երևան քաղաք'!R210+'Արարատ և Վայոց ձոր'!R210+Արմավիր!R210+Կոտայք!R210+Շիրակ!R210+Տավուշ!R210+Սյունիք!R210+Գեղարքունիք!R210)</f>
        <v>0</v>
      </c>
      <c r="S210" s="35">
        <f>SUM(Լոռի!S210+'Արագածոտն '!S210+'Երևան քաղաք'!S210+'Արարատ և Վայոց ձոր'!S210+Արմավիր!S210+Կոտայք!S210+Շիրակ!S210+Տավուշ!S210+Սյունիք!S210+Գեղարքունիք!S210)</f>
        <v>0</v>
      </c>
      <c r="T210" s="35">
        <f>SUM(Լոռի!T210+'Արագածոտն '!T210+'Երևան քաղաք'!T210+'Արարատ և Վայոց ձոր'!T210+Արմավիր!T210+Կոտայք!T210+Շիրակ!T210+Տավուշ!T210+Սյունիք!T210+Գեղարքունիք!T210)</f>
        <v>0</v>
      </c>
      <c r="U210" s="35">
        <f>SUM(Լոռի!U210+'Արագածոտն '!U210+'Երևան քաղաք'!U210+'Արարատ և Վայոց ձոր'!U210+Արմավիր!U210+Կոտայք!U210+Շիրակ!U210+Տավուշ!U210+Սյունիք!U210+Գեղարքունիք!U210)</f>
        <v>0</v>
      </c>
      <c r="V210" s="35">
        <f>SUM(Լոռի!V210+'Արագածոտն '!V210+'Երևան քաղաք'!V210+'Արարատ և Վայոց ձոր'!V210+Արմավիր!V210+Կոտայք!V210+Շիրակ!V210+Տավուշ!V210+Սյունիք!V210+Գեղարքունիք!V210)</f>
        <v>0</v>
      </c>
      <c r="W210" s="35">
        <f>SUM(Լոռի!W210+'Արագածոտն '!W210+'Երևան քաղաք'!W210+'Արարատ և Վայոց ձոր'!W210+Արմավիր!W210+Կոտայք!W210+Շիրակ!W210+Տավուշ!W210+Սյունիք!W210+Գեղարքունիք!W210)</f>
        <v>0</v>
      </c>
      <c r="X210" s="35">
        <f>SUM(Լոռի!X210+'Արագածոտն '!X210+'Երևան քաղաք'!X210+'Արարատ և Վայոց ձոր'!X210+Արմավիր!X210+Կոտայք!X210+Շիրակ!X210+Տավուշ!X210+Սյունիք!X210+Գեղարքունիք!X210)</f>
        <v>0</v>
      </c>
      <c r="Y210" s="35">
        <f>SUM(Լոռի!Y210+'Արագածոտն '!Y210+'Երևան քաղաք'!Y210+'Արարատ և Վայոց ձոր'!Y210+Արմավիր!Y210+Կոտայք!Y210+Շիրակ!Y210+Տավուշ!Y210+Սյունիք!Y210+Գեղարքունիք!Y210)</f>
        <v>0</v>
      </c>
      <c r="Z210" s="35">
        <f>SUM(Լոռի!Z210+'Արագածոտն '!Z210+'Երևան քաղաք'!Z210+'Արարատ և Վայոց ձոր'!Z210+Արմավիր!Z210+Կոտայք!Z210+Շիրակ!Z210+Տավուշ!Z210+Սյունիք!Z210+Գեղարքունիք!Z210)</f>
        <v>0</v>
      </c>
      <c r="AA210" s="35">
        <f>SUM(Լոռի!AA210+'Արագածոտն '!AA210+'Երևան քաղաք'!AA210+'Արարատ և Վայոց ձոր'!AA210+Արմավիր!AA210+Կոտայք!AA210+Շիրակ!AA210+Տավուշ!AA210+Սյունիք!AA210+Գեղարքունիք!AA210)</f>
        <v>0</v>
      </c>
      <c r="AB210" s="35">
        <f>SUM(Լոռի!AB210+'Արագածոտն '!AB210+'Երևան քաղաք'!AB210+'Արարատ և Վայոց ձոր'!AB210+Արմավիր!AB210+Կոտայք!AB210+Շիրակ!AB210+Տավուշ!AB210+Սյունիք!AB210+Գեղարքունիք!AB210)</f>
        <v>0</v>
      </c>
    </row>
    <row r="211" spans="1:28" ht="20.100000000000001" customHeight="1" x14ac:dyDescent="0.3">
      <c r="A211" s="52" t="s">
        <v>169</v>
      </c>
      <c r="B211" s="37" t="s">
        <v>764</v>
      </c>
      <c r="C211" s="34">
        <v>266</v>
      </c>
      <c r="D211" s="35">
        <f>SUM(Լոռի!D211+'Արագածոտն '!D211+'Երևան քաղաք'!D211+'Արարատ և Վայոց ձոր'!D211+Արմավիր!D211+Կոտայք!D211+Շիրակ!D211+Տավուշ!D211+Սյունիք!D211+Գեղարքունիք!D211)</f>
        <v>0</v>
      </c>
      <c r="E211" s="35">
        <f>SUM(Լոռի!E211+'Արագածոտն '!E211+'Երևան քաղաք'!E211+'Արարատ և Վայոց ձոր'!E211+Արմավիր!E211+Կոտայք!E211+Շիրակ!E211+Տավուշ!E211+Սյունիք!E211+Գեղարքունիք!E211)</f>
        <v>0</v>
      </c>
      <c r="F211" s="35">
        <f>SUM(Լոռի!F211+'Արագածոտն '!F211+'Երևան քաղաք'!F211+'Արարատ և Վայոց ձոր'!F211+Արմավիր!F211+Կոտայք!F211+Շիրակ!F211+Տավուշ!F211+Սյունիք!F211+Գեղարքունիք!F211)</f>
        <v>0</v>
      </c>
      <c r="G211" s="35">
        <f>SUM(Լոռի!G211+'Արագածոտն '!G211+'Երևան քաղաք'!G211+'Արարատ և Վայոց ձոր'!G211+Արմավիր!G211+Կոտայք!G211+Շիրակ!G211+Տավուշ!G211+Սյունիք!G211+Գեղարքունիք!G211)</f>
        <v>0</v>
      </c>
      <c r="H211" s="35">
        <f>SUM(Լոռի!H211+'Արագածոտն '!H211+'Երևան քաղաք'!H211+'Արարատ և Վայոց ձոր'!H211+Արմավիր!H211+Կոտայք!H211+Շիրակ!H211+Տավուշ!H211+Սյունիք!H211+Գեղարքունիք!H211)</f>
        <v>0</v>
      </c>
      <c r="I211" s="35">
        <f>SUM(Լոռի!I211+'Արագածոտն '!I211+'Երևան քաղաք'!I211+'Արարատ և Վայոց ձոր'!I211+Արմավիր!I211+Կոտայք!I211+Շիրակ!I211+Տավուշ!I211+Սյունիք!I211+Գեղարքունիք!I211)</f>
        <v>0</v>
      </c>
      <c r="J211" s="35">
        <f>SUM(Լոռի!J211+'Արագածոտն '!J211+'Երևան քաղաք'!J211+'Արարատ և Վայոց ձոր'!J211+Արմավիր!J211+Կոտայք!J211+Շիրակ!J211+Տավուշ!J211+Սյունիք!J211+Գեղարքունիք!J211)</f>
        <v>0</v>
      </c>
      <c r="K211" s="35">
        <f>SUM(Լոռի!K211+'Արագածոտն '!K211+'Երևան քաղաք'!K211+'Արարատ և Վայոց ձոր'!K211+Արմավիր!K211+Կոտայք!K211+Շիրակ!K211+Տավուշ!K211+Սյունիք!K211+Գեղարքունիք!K211)</f>
        <v>0</v>
      </c>
      <c r="L211" s="35">
        <f>SUM(Լոռի!L211+'Արագածոտն '!L211+'Երևան քաղաք'!L211+'Արարատ և Վայոց ձոր'!L211+Արմավիր!L211+Կոտայք!L211+Շիրակ!L211+Տավուշ!L211+Սյունիք!L211+Գեղարքունիք!L211)</f>
        <v>0</v>
      </c>
      <c r="M211" s="35">
        <f>SUM(Լոռի!M211+'Արագածոտն '!M211+'Երևան քաղաք'!M211+'Արարատ և Վայոց ձոր'!M211+Արմավիր!M211+Կոտայք!M211+Շիրակ!M211+Տավուշ!M211+Սյունիք!M211+Գեղարքունիք!M211)</f>
        <v>0</v>
      </c>
      <c r="N211" s="35">
        <f>SUM(Լոռի!N211+'Արագածոտն '!N211+'Երևան քաղաք'!N211+'Արարատ և Վայոց ձոր'!N211+Արմավիր!N211+Կոտայք!N211+Շիրակ!N211+Տավուշ!N211+Սյունիք!N211+Գեղարքունիք!N211)</f>
        <v>0</v>
      </c>
      <c r="O211" s="35">
        <f>SUM(Լոռի!O211+'Արագածոտն '!O211+'Երևան քաղաք'!O211+'Արարատ և Վայոց ձոր'!O211+Արմավիր!O211+Կոտայք!O211+Շիրակ!O211+Տավուշ!O211+Սյունիք!O211+Գեղարքունիք!O211)</f>
        <v>0</v>
      </c>
      <c r="P211" s="35">
        <f>SUM(Լոռի!P211+'Արագածոտն '!P211+'Երևան քաղաք'!P211+'Արարատ և Վայոց ձոր'!P211+Արմավիր!P211+Կոտայք!P211+Շիրակ!P211+Տավուշ!P211+Սյունիք!P211+Գեղարքունիք!P211)</f>
        <v>0</v>
      </c>
      <c r="Q211" s="35">
        <f>SUM(Լոռի!Q211+'Արագածոտն '!Q211+'Երևան քաղաք'!Q211+'Արարատ և Վայոց ձոր'!Q211+Արմավիր!Q211+Կոտայք!Q211+Շիրակ!Q211+Տավուշ!Q211+Սյունիք!Q211+Գեղարքունիք!Q211)</f>
        <v>0</v>
      </c>
      <c r="R211" s="35">
        <f>SUM(Լոռի!R211+'Արագածոտն '!R211+'Երևան քաղաք'!R211+'Արարատ և Վայոց ձոր'!R211+Արմավիր!R211+Կոտայք!R211+Շիրակ!R211+Տավուշ!R211+Սյունիք!R211+Գեղարքունիք!R211)</f>
        <v>0</v>
      </c>
      <c r="S211" s="35">
        <f>SUM(Լոռի!S211+'Արագածոտն '!S211+'Երևան քաղաք'!S211+'Արարատ և Վայոց ձոր'!S211+Արմավիր!S211+Կոտայք!S211+Շիրակ!S211+Տավուշ!S211+Սյունիք!S211+Գեղարքունիք!S211)</f>
        <v>0</v>
      </c>
      <c r="T211" s="35">
        <f>SUM(Լոռի!T211+'Արագածոտն '!T211+'Երևան քաղաք'!T211+'Արարատ և Վայոց ձոր'!T211+Արմավիր!T211+Կոտայք!T211+Շիրակ!T211+Տավուշ!T211+Սյունիք!T211+Գեղարքունիք!T211)</f>
        <v>0</v>
      </c>
      <c r="U211" s="35">
        <f>SUM(Լոռի!U211+'Արագածոտն '!U211+'Երևան քաղաք'!U211+'Արարատ և Վայոց ձոր'!U211+Արմավիր!U211+Կոտայք!U211+Շիրակ!U211+Տավուշ!U211+Սյունիք!U211+Գեղարքունիք!U211)</f>
        <v>0</v>
      </c>
      <c r="V211" s="35">
        <f>SUM(Լոռի!V211+'Արագածոտն '!V211+'Երևան քաղաք'!V211+'Արարատ և Վայոց ձոր'!V211+Արմավիր!V211+Կոտայք!V211+Շիրակ!V211+Տավուշ!V211+Սյունիք!V211+Գեղարքունիք!V211)</f>
        <v>0</v>
      </c>
      <c r="W211" s="35">
        <f>SUM(Լոռի!W211+'Արագածոտն '!W211+'Երևան քաղաք'!W211+'Արարատ և Վայոց ձոր'!W211+Արմավիր!W211+Կոտայք!W211+Շիրակ!W211+Տավուշ!W211+Սյունիք!W211+Գեղարքունիք!W211)</f>
        <v>0</v>
      </c>
      <c r="X211" s="35">
        <f>SUM(Լոռի!X211+'Արագածոտն '!X211+'Երևան քաղաք'!X211+'Արարատ և Վայոց ձոր'!X211+Արմավիր!X211+Կոտայք!X211+Շիրակ!X211+Տավուշ!X211+Սյունիք!X211+Գեղարքունիք!X211)</f>
        <v>0</v>
      </c>
      <c r="Y211" s="35">
        <f>SUM(Լոռի!Y211+'Արագածոտն '!Y211+'Երևան քաղաք'!Y211+'Արարատ և Վայոց ձոր'!Y211+Արմավիր!Y211+Կոտայք!Y211+Շիրակ!Y211+Տավուշ!Y211+Սյունիք!Y211+Գեղարքունիք!Y211)</f>
        <v>0</v>
      </c>
      <c r="Z211" s="35">
        <f>SUM(Լոռի!Z211+'Արագածոտն '!Z211+'Երևան քաղաք'!Z211+'Արարատ և Վայոց ձոր'!Z211+Արմավիր!Z211+Կոտայք!Z211+Շիրակ!Z211+Տավուշ!Z211+Սյունիք!Z211+Գեղարքունիք!Z211)</f>
        <v>0</v>
      </c>
      <c r="AA211" s="35">
        <f>SUM(Լոռի!AA211+'Արագածոտն '!AA211+'Երևան քաղաք'!AA211+'Արարատ և Վայոց ձոր'!AA211+Արմավիր!AA211+Կոտայք!AA211+Շիրակ!AA211+Տավուշ!AA211+Սյունիք!AA211+Գեղարքունիք!AA211)</f>
        <v>0</v>
      </c>
      <c r="AB211" s="35">
        <f>SUM(Լոռի!AB211+'Արագածոտն '!AB211+'Երևան քաղաք'!AB211+'Արարատ և Վայոց ձոր'!AB211+Արմավիր!AB211+Կոտայք!AB211+Շիրակ!AB211+Տավուշ!AB211+Սյունիք!AB211+Գեղարքունիք!AB211)</f>
        <v>0</v>
      </c>
    </row>
    <row r="212" spans="1:28" ht="20.100000000000001" customHeight="1" x14ac:dyDescent="0.3">
      <c r="A212" s="52" t="s">
        <v>170</v>
      </c>
      <c r="B212" s="37" t="s">
        <v>765</v>
      </c>
      <c r="C212" s="34">
        <v>267</v>
      </c>
      <c r="D212" s="35">
        <f>SUM(Լոռի!D212+'Արագածոտն '!D212+'Երևան քաղաք'!D212+'Արարատ և Վայոց ձոր'!D212+Արմավիր!D212+Կոտայք!D212+Շիրակ!D212+Տավուշ!D212+Սյունիք!D212+Գեղարքունիք!D212)</f>
        <v>0</v>
      </c>
      <c r="E212" s="35">
        <f>SUM(Լոռի!E212+'Արագածոտն '!E212+'Երևան քաղաք'!E212+'Արարատ և Վայոց ձոր'!E212+Արմավիր!E212+Կոտայք!E212+Շիրակ!E212+Տավուշ!E212+Սյունիք!E212+Գեղարքունիք!E212)</f>
        <v>0</v>
      </c>
      <c r="F212" s="35">
        <f>SUM(Լոռի!F212+'Արագածոտն '!F212+'Երևան քաղաք'!F212+'Արարատ և Վայոց ձոր'!F212+Արմավիր!F212+Կոտայք!F212+Շիրակ!F212+Տավուշ!F212+Սյունիք!F212+Գեղարքունիք!F212)</f>
        <v>0</v>
      </c>
      <c r="G212" s="35">
        <f>SUM(Լոռի!G212+'Արագածոտն '!G212+'Երևան քաղաք'!G212+'Արարատ և Վայոց ձոր'!G212+Արմավիր!G212+Կոտայք!G212+Շիրակ!G212+Տավուշ!G212+Սյունիք!G212+Գեղարքունիք!G212)</f>
        <v>0</v>
      </c>
      <c r="H212" s="35">
        <f>SUM(Լոռի!H212+'Արագածոտն '!H212+'Երևան քաղաք'!H212+'Արարատ և Վայոց ձոր'!H212+Արմավիր!H212+Կոտայք!H212+Շիրակ!H212+Տավուշ!H212+Սյունիք!H212+Գեղարքունիք!H212)</f>
        <v>0</v>
      </c>
      <c r="I212" s="35">
        <f>SUM(Լոռի!I212+'Արագածոտն '!I212+'Երևան քաղաք'!I212+'Արարատ և Վայոց ձոր'!I212+Արմավիր!I212+Կոտայք!I212+Շիրակ!I212+Տավուշ!I212+Սյունիք!I212+Գեղարքունիք!I212)</f>
        <v>0</v>
      </c>
      <c r="J212" s="35">
        <f>SUM(Լոռի!J212+'Արագածոտն '!J212+'Երևան քաղաք'!J212+'Արարատ և Վայոց ձոր'!J212+Արմավիր!J212+Կոտայք!J212+Շիրակ!J212+Տավուշ!J212+Սյունիք!J212+Գեղարքունիք!J212)</f>
        <v>0</v>
      </c>
      <c r="K212" s="35">
        <f>SUM(Լոռի!K212+'Արագածոտն '!K212+'Երևան քաղաք'!K212+'Արարատ և Վայոց ձոր'!K212+Արմավիր!K212+Կոտայք!K212+Շիրակ!K212+Տավուշ!K212+Սյունիք!K212+Գեղարքունիք!K212)</f>
        <v>0</v>
      </c>
      <c r="L212" s="35">
        <f>SUM(Լոռի!L212+'Արագածոտն '!L212+'Երևան քաղաք'!L212+'Արարատ և Վայոց ձոր'!L212+Արմավիր!L212+Կոտայք!L212+Շիրակ!L212+Տավուշ!L212+Սյունիք!L212+Գեղարքունիք!L212)</f>
        <v>0</v>
      </c>
      <c r="M212" s="35">
        <f>SUM(Լոռի!M212+'Արագածոտն '!M212+'Երևան քաղաք'!M212+'Արարատ և Վայոց ձոր'!M212+Արմավիր!M212+Կոտայք!M212+Շիրակ!M212+Տավուշ!M212+Սյունիք!M212+Գեղարքունիք!M212)</f>
        <v>0</v>
      </c>
      <c r="N212" s="35">
        <f>SUM(Լոռի!N212+'Արագածոտն '!N212+'Երևան քաղաք'!N212+'Արարատ և Վայոց ձոր'!N212+Արմավիր!N212+Կոտայք!N212+Շիրակ!N212+Տավուշ!N212+Սյունիք!N212+Գեղարքունիք!N212)</f>
        <v>0</v>
      </c>
      <c r="O212" s="35">
        <f>SUM(Լոռի!O212+'Արագածոտն '!O212+'Երևան քաղաք'!O212+'Արարատ և Վայոց ձոր'!O212+Արմավիր!O212+Կոտայք!O212+Շիրակ!O212+Տավուշ!O212+Սյունիք!O212+Գեղարքունիք!O212)</f>
        <v>0</v>
      </c>
      <c r="P212" s="35">
        <f>SUM(Լոռի!P212+'Արագածոտն '!P212+'Երևան քաղաք'!P212+'Արարատ և Վայոց ձոր'!P212+Արմավիր!P212+Կոտայք!P212+Շիրակ!P212+Տավուշ!P212+Սյունիք!P212+Գեղարքունիք!P212)</f>
        <v>0</v>
      </c>
      <c r="Q212" s="35">
        <f>SUM(Լոռի!Q212+'Արագածոտն '!Q212+'Երևան քաղաք'!Q212+'Արարատ և Վայոց ձոր'!Q212+Արմավիր!Q212+Կոտայք!Q212+Շիրակ!Q212+Տավուշ!Q212+Սյունիք!Q212+Գեղարքունիք!Q212)</f>
        <v>0</v>
      </c>
      <c r="R212" s="35">
        <f>SUM(Լոռի!R212+'Արագածոտն '!R212+'Երևան քաղաք'!R212+'Արարատ և Վայոց ձոր'!R212+Արմավիր!R212+Կոտայք!R212+Շիրակ!R212+Տավուշ!R212+Սյունիք!R212+Գեղարքունիք!R212)</f>
        <v>0</v>
      </c>
      <c r="S212" s="35">
        <f>SUM(Լոռի!S212+'Արագածոտն '!S212+'Երևան քաղաք'!S212+'Արարատ և Վայոց ձոր'!S212+Արմավիր!S212+Կոտայք!S212+Շիրակ!S212+Տավուշ!S212+Սյունիք!S212+Գեղարքունիք!S212)</f>
        <v>0</v>
      </c>
      <c r="T212" s="35">
        <f>SUM(Լոռի!T212+'Արագածոտն '!T212+'Երևան քաղաք'!T212+'Արարատ և Վայոց ձոր'!T212+Արմավիր!T212+Կոտայք!T212+Շիրակ!T212+Տավուշ!T212+Սյունիք!T212+Գեղարքունիք!T212)</f>
        <v>0</v>
      </c>
      <c r="U212" s="35">
        <f>SUM(Լոռի!U212+'Արագածոտն '!U212+'Երևան քաղաք'!U212+'Արարատ և Վայոց ձոր'!U212+Արմավիր!U212+Կոտայք!U212+Շիրակ!U212+Տավուշ!U212+Սյունիք!U212+Գեղարքունիք!U212)</f>
        <v>0</v>
      </c>
      <c r="V212" s="35">
        <f>SUM(Լոռի!V212+'Արագածոտն '!V212+'Երևան քաղաք'!V212+'Արարատ և Վայոց ձոր'!V212+Արմավիր!V212+Կոտայք!V212+Շիրակ!V212+Տավուշ!V212+Սյունիք!V212+Գեղարքունիք!V212)</f>
        <v>0</v>
      </c>
      <c r="W212" s="35">
        <f>SUM(Լոռի!W212+'Արագածոտն '!W212+'Երևան քաղաք'!W212+'Արարատ և Վայոց ձոր'!W212+Արմավիր!W212+Կոտայք!W212+Շիրակ!W212+Տավուշ!W212+Սյունիք!W212+Գեղարքունիք!W212)</f>
        <v>0</v>
      </c>
      <c r="X212" s="35">
        <f>SUM(Լոռի!X212+'Արագածոտն '!X212+'Երևան քաղաք'!X212+'Արարատ և Վայոց ձոր'!X212+Արմավիր!X212+Կոտայք!X212+Շիրակ!X212+Տավուշ!X212+Սյունիք!X212+Գեղարքունիք!X212)</f>
        <v>0</v>
      </c>
      <c r="Y212" s="35">
        <f>SUM(Լոռի!Y212+'Արագածոտն '!Y212+'Երևան քաղաք'!Y212+'Արարատ և Վայոց ձոր'!Y212+Արմավիր!Y212+Կոտայք!Y212+Շիրակ!Y212+Տավուշ!Y212+Սյունիք!Y212+Գեղարքունիք!Y212)</f>
        <v>0</v>
      </c>
      <c r="Z212" s="35">
        <f>SUM(Լոռի!Z212+'Արագածոտն '!Z212+'Երևան քաղաք'!Z212+'Արարատ և Վայոց ձոր'!Z212+Արմավիր!Z212+Կոտայք!Z212+Շիրակ!Z212+Տավուշ!Z212+Սյունիք!Z212+Գեղարքունիք!Z212)</f>
        <v>0</v>
      </c>
      <c r="AA212" s="35">
        <f>SUM(Լոռի!AA212+'Արագածոտն '!AA212+'Երևան քաղաք'!AA212+'Արարատ և Վայոց ձոր'!AA212+Արմավիր!AA212+Կոտայք!AA212+Շիրակ!AA212+Տավուշ!AA212+Սյունիք!AA212+Գեղարքունիք!AA212)</f>
        <v>0</v>
      </c>
      <c r="AB212" s="35">
        <f>SUM(Լոռի!AB212+'Արագածոտն '!AB212+'Երևան քաղաք'!AB212+'Արարատ և Վայոց ձոր'!AB212+Արմավիր!AB212+Կոտայք!AB212+Շիրակ!AB212+Տավուշ!AB212+Սյունիք!AB212+Գեղարքունիք!AB212)</f>
        <v>0</v>
      </c>
    </row>
    <row r="213" spans="1:28" ht="20.100000000000001" customHeight="1" x14ac:dyDescent="0.3">
      <c r="A213" s="52" t="s">
        <v>719</v>
      </c>
      <c r="B213" s="37" t="s">
        <v>720</v>
      </c>
      <c r="C213" s="34">
        <v>267.10000000000002</v>
      </c>
      <c r="D213" s="35">
        <f>SUM(Լոռի!D213+'Արագածոտն '!D213+'Երևան քաղաք'!D213+'Արարատ և Վայոց ձոր'!D213+Արմավիր!D213+Կոտայք!D213+Շիրակ!D213+Տավուշ!D213+Սյունիք!D213+Գեղարքունիք!D213)</f>
        <v>0</v>
      </c>
      <c r="E213" s="35">
        <f>SUM(Լոռի!E213+'Արագածոտն '!E213+'Երևան քաղաք'!E213+'Արարատ և Վայոց ձոր'!E213+Արմավիր!E213+Կոտայք!E213+Շիրակ!E213+Տավուշ!E213+Սյունիք!E213+Գեղարքունիք!E213)</f>
        <v>0</v>
      </c>
      <c r="F213" s="35">
        <f>SUM(Լոռի!F213+'Արագածոտն '!F213+'Երևան քաղաք'!F213+'Արարատ և Վայոց ձոր'!F213+Արմավիր!F213+Կոտայք!F213+Շիրակ!F213+Տավուշ!F213+Սյունիք!F213+Գեղարքունիք!F213)</f>
        <v>0</v>
      </c>
      <c r="G213" s="35">
        <f>SUM(Լոռի!G213+'Արագածոտն '!G213+'Երևան քաղաք'!G213+'Արարատ և Վայոց ձոր'!G213+Արմավիր!G213+Կոտայք!G213+Շիրակ!G213+Տավուշ!G213+Սյունիք!G213+Գեղարքունիք!G213)</f>
        <v>0</v>
      </c>
      <c r="H213" s="35">
        <f>SUM(Լոռի!H213+'Արագածոտն '!H213+'Երևան քաղաք'!H213+'Արարատ և Վայոց ձոր'!H213+Արմավիր!H213+Կոտայք!H213+Շիրակ!H213+Տավուշ!H213+Սյունիք!H213+Գեղարքունիք!H213)</f>
        <v>0</v>
      </c>
      <c r="I213" s="35">
        <f>SUM(Լոռի!I213+'Արագածոտն '!I213+'Երևան քաղաք'!I213+'Արարատ և Վայոց ձոր'!I213+Արմավիր!I213+Կոտայք!I213+Շիրակ!I213+Տավուշ!I213+Սյունիք!I213+Գեղարքունիք!I213)</f>
        <v>0</v>
      </c>
      <c r="J213" s="35">
        <f>SUM(Լոռի!J213+'Արագածոտն '!J213+'Երևան քաղաք'!J213+'Արարատ և Վայոց ձոր'!J213+Արմավիր!J213+Կոտայք!J213+Շիրակ!J213+Տավուշ!J213+Սյունիք!J213+Գեղարքունիք!J213)</f>
        <v>0</v>
      </c>
      <c r="K213" s="35">
        <f>SUM(Լոռի!K213+'Արագածոտն '!K213+'Երևան քաղաք'!K213+'Արարատ և Վայոց ձոր'!K213+Արմավիր!K213+Կոտայք!K213+Շիրակ!K213+Տավուշ!K213+Սյունիք!K213+Գեղարքունիք!K213)</f>
        <v>0</v>
      </c>
      <c r="L213" s="35">
        <f>SUM(Լոռի!L213+'Արագածոտն '!L213+'Երևան քաղաք'!L213+'Արարատ և Վայոց ձոր'!L213+Արմավիր!L213+Կոտայք!L213+Շիրակ!L213+Տավուշ!L213+Սյունիք!L213+Գեղարքունիք!L213)</f>
        <v>0</v>
      </c>
      <c r="M213" s="35">
        <f>SUM(Լոռի!M213+'Արագածոտն '!M213+'Երևան քաղաք'!M213+'Արարատ և Վայոց ձոր'!M213+Արմավիր!M213+Կոտայք!M213+Շիրակ!M213+Տավուշ!M213+Սյունիք!M213+Գեղարքունիք!M213)</f>
        <v>0</v>
      </c>
      <c r="N213" s="35">
        <f>SUM(Լոռի!N213+'Արագածոտն '!N213+'Երևան քաղաք'!N213+'Արարատ և Վայոց ձոր'!N213+Արմավիր!N213+Կոտայք!N213+Շիրակ!N213+Տավուշ!N213+Սյունիք!N213+Գեղարքունիք!N213)</f>
        <v>0</v>
      </c>
      <c r="O213" s="35">
        <f>SUM(Լոռի!O213+'Արագածոտն '!O213+'Երևան քաղաք'!O213+'Արարատ և Վայոց ձոր'!O213+Արմավիր!O213+Կոտայք!O213+Շիրակ!O213+Տավուշ!O213+Սյունիք!O213+Գեղարքունիք!O213)</f>
        <v>0</v>
      </c>
      <c r="P213" s="35">
        <f>SUM(Լոռի!P213+'Արագածոտն '!P213+'Երևան քաղաք'!P213+'Արարատ և Վայոց ձոր'!P213+Արմավիր!P213+Կոտայք!P213+Շիրակ!P213+Տավուշ!P213+Սյունիք!P213+Գեղարքունիք!P213)</f>
        <v>0</v>
      </c>
      <c r="Q213" s="35">
        <f>SUM(Լոռի!Q213+'Արագածոտն '!Q213+'Երևան քաղաք'!Q213+'Արարատ և Վայոց ձոր'!Q213+Արմավիր!Q213+Կոտայք!Q213+Շիրակ!Q213+Տավուշ!Q213+Սյունիք!Q213+Գեղարքունիք!Q213)</f>
        <v>0</v>
      </c>
      <c r="R213" s="35">
        <f>SUM(Լոռի!R213+'Արագածոտն '!R213+'Երևան քաղաք'!R213+'Արարատ և Վայոց ձոր'!R213+Արմավիր!R213+Կոտայք!R213+Շիրակ!R213+Տավուշ!R213+Սյունիք!R213+Գեղարքունիք!R213)</f>
        <v>0</v>
      </c>
      <c r="S213" s="35">
        <f>SUM(Լոռի!S213+'Արագածոտն '!S213+'Երևան քաղաք'!S213+'Արարատ և Վայոց ձոր'!S213+Արմավիր!S213+Կոտայք!S213+Շիրակ!S213+Տավուշ!S213+Սյունիք!S213+Գեղարքունիք!S213)</f>
        <v>0</v>
      </c>
      <c r="T213" s="35">
        <f>SUM(Լոռի!T213+'Արագածոտն '!T213+'Երևան քաղաք'!T213+'Արարատ և Վայոց ձոր'!T213+Արմավիր!T213+Կոտայք!T213+Շիրակ!T213+Տավուշ!T213+Սյունիք!T213+Գեղարքունիք!T213)</f>
        <v>0</v>
      </c>
      <c r="U213" s="35">
        <f>SUM(Լոռի!U213+'Արագածոտն '!U213+'Երևան քաղաք'!U213+'Արարատ և Վայոց ձոր'!U213+Արմավիր!U213+Կոտայք!U213+Շիրակ!U213+Տավուշ!U213+Սյունիք!U213+Գեղարքունիք!U213)</f>
        <v>0</v>
      </c>
      <c r="V213" s="35">
        <f>SUM(Լոռի!V213+'Արագածոտն '!V213+'Երևան քաղաք'!V213+'Արարատ և Վայոց ձոր'!V213+Արմավիր!V213+Կոտայք!V213+Շիրակ!V213+Տավուշ!V213+Սյունիք!V213+Գեղարքունիք!V213)</f>
        <v>0</v>
      </c>
      <c r="W213" s="35">
        <f>SUM(Լոռի!W213+'Արագածոտն '!W213+'Երևան քաղաք'!W213+'Արարատ և Վայոց ձոր'!W213+Արմավիր!W213+Կոտայք!W213+Շիրակ!W213+Տավուշ!W213+Սյունիք!W213+Գեղարքունիք!W213)</f>
        <v>0</v>
      </c>
      <c r="X213" s="35">
        <f>SUM(Լոռի!X213+'Արագածոտն '!X213+'Երևան քաղաք'!X213+'Արարատ և Վայոց ձոր'!X213+Արմավիր!X213+Կոտայք!X213+Շիրակ!X213+Տավուշ!X213+Սյունիք!X213+Գեղարքունիք!X213)</f>
        <v>0</v>
      </c>
      <c r="Y213" s="35">
        <f>SUM(Լոռի!Y213+'Արագածոտն '!Y213+'Երևան քաղաք'!Y213+'Արարատ և Վայոց ձոր'!Y213+Արմավիր!Y213+Կոտայք!Y213+Շիրակ!Y213+Տավուշ!Y213+Սյունիք!Y213+Գեղարքունիք!Y213)</f>
        <v>0</v>
      </c>
      <c r="Z213" s="35">
        <f>SUM(Լոռի!Z213+'Արագածոտն '!Z213+'Երևան քաղաք'!Z213+'Արարատ և Վայոց ձոր'!Z213+Արմավիր!Z213+Կոտայք!Z213+Շիրակ!Z213+Տավուշ!Z213+Սյունիք!Z213+Գեղարքունիք!Z213)</f>
        <v>0</v>
      </c>
      <c r="AA213" s="35">
        <f>SUM(Լոռի!AA213+'Արագածոտն '!AA213+'Երևան քաղաք'!AA213+'Արարատ և Վայոց ձոր'!AA213+Արմավիր!AA213+Կոտայք!AA213+Շիրակ!AA213+Տավուշ!AA213+Սյունիք!AA213+Գեղարքունիք!AA213)</f>
        <v>0</v>
      </c>
      <c r="AB213" s="35">
        <f>SUM(Լոռի!AB213+'Արագածոտն '!AB213+'Երևան քաղաք'!AB213+'Արարատ և Վայոց ձոր'!AB213+Արմավիր!AB213+Կոտայք!AB213+Շիրակ!AB213+Տավուշ!AB213+Սյունիք!AB213+Գեղարքունիք!AB213)</f>
        <v>0</v>
      </c>
    </row>
    <row r="214" spans="1:28" ht="20.100000000000001" customHeight="1" x14ac:dyDescent="0.3">
      <c r="A214" s="52" t="s">
        <v>171</v>
      </c>
      <c r="B214" s="37" t="s">
        <v>721</v>
      </c>
      <c r="C214" s="34">
        <v>268</v>
      </c>
      <c r="D214" s="35">
        <f>SUM(Լոռի!D214+'Արագածոտն '!D214+'Երևան քաղաք'!D214+'Արարատ և Վայոց ձոր'!D214+Արմավիր!D214+Կոտայք!D214+Շիրակ!D214+Տավուշ!D214+Սյունիք!D214+Գեղարքունիք!D214)</f>
        <v>0</v>
      </c>
      <c r="E214" s="35">
        <f>SUM(Լոռի!E214+'Արագածոտն '!E214+'Երևան քաղաք'!E214+'Արարատ և Վայոց ձոր'!E214+Արմավիր!E214+Կոտայք!E214+Շիրակ!E214+Տավուշ!E214+Սյունիք!E214+Գեղարքունիք!E214)</f>
        <v>0</v>
      </c>
      <c r="F214" s="35">
        <f>SUM(Լոռի!F214+'Արագածոտն '!F214+'Երևան քաղաք'!F214+'Արարատ և Վայոց ձոր'!F214+Արմավիր!F214+Կոտայք!F214+Շիրակ!F214+Տավուշ!F214+Սյունիք!F214+Գեղարքունիք!F214)</f>
        <v>0</v>
      </c>
      <c r="G214" s="35">
        <f>SUM(Լոռի!G214+'Արագածոտն '!G214+'Երևան քաղաք'!G214+'Արարատ և Վայոց ձոր'!G214+Արմավիր!G214+Կոտայք!G214+Շիրակ!G214+Տավուշ!G214+Սյունիք!G214+Գեղարքունիք!G214)</f>
        <v>0</v>
      </c>
      <c r="H214" s="35">
        <f>SUM(Լոռի!H214+'Արագածոտն '!H214+'Երևան քաղաք'!H214+'Արարատ և Վայոց ձոր'!H214+Արմավիր!H214+Կոտայք!H214+Շիրակ!H214+Տավուշ!H214+Սյունիք!H214+Գեղարքունիք!H214)</f>
        <v>0</v>
      </c>
      <c r="I214" s="35">
        <f>SUM(Լոռի!I214+'Արագածոտն '!I214+'Երևան քաղաք'!I214+'Արարատ և Վայոց ձոր'!I214+Արմավիր!I214+Կոտայք!I214+Շիրակ!I214+Տավուշ!I214+Սյունիք!I214+Գեղարքունիք!I214)</f>
        <v>0</v>
      </c>
      <c r="J214" s="35">
        <f>SUM(Լոռի!J214+'Արագածոտն '!J214+'Երևան քաղաք'!J214+'Արարատ և Վայոց ձոր'!J214+Արմավիր!J214+Կոտայք!J214+Շիրակ!J214+Տավուշ!J214+Սյունիք!J214+Գեղարքունիք!J214)</f>
        <v>0</v>
      </c>
      <c r="K214" s="35">
        <f>SUM(Լոռի!K214+'Արագածոտն '!K214+'Երևան քաղաք'!K214+'Արարատ և Վայոց ձոր'!K214+Արմավիր!K214+Կոտայք!K214+Շիրակ!K214+Տավուշ!K214+Սյունիք!K214+Գեղարքունիք!K214)</f>
        <v>0</v>
      </c>
      <c r="L214" s="35">
        <f>SUM(Լոռի!L214+'Արագածոտն '!L214+'Երևան քաղաք'!L214+'Արարատ և Վայոց ձոր'!L214+Արմավիր!L214+Կոտայք!L214+Շիրակ!L214+Տավուշ!L214+Սյունիք!L214+Գեղարքունիք!L214)</f>
        <v>0</v>
      </c>
      <c r="M214" s="35">
        <f>SUM(Լոռի!M214+'Արագածոտն '!M214+'Երևան քաղաք'!M214+'Արարատ և Վայոց ձոր'!M214+Արմավիր!M214+Կոտայք!M214+Շիրակ!M214+Տավուշ!M214+Սյունիք!M214+Գեղարքունիք!M214)</f>
        <v>0</v>
      </c>
      <c r="N214" s="35">
        <f>SUM(Լոռի!N214+'Արագածոտն '!N214+'Երևան քաղաք'!N214+'Արարատ և Վայոց ձոր'!N214+Արմավիր!N214+Կոտայք!N214+Շիրակ!N214+Տավուշ!N214+Սյունիք!N214+Գեղարքունիք!N214)</f>
        <v>0</v>
      </c>
      <c r="O214" s="35">
        <f>SUM(Լոռի!O214+'Արագածոտն '!O214+'Երևան քաղաք'!O214+'Արարատ և Վայոց ձոր'!O214+Արմավիր!O214+Կոտայք!O214+Շիրակ!O214+Տավուշ!O214+Սյունիք!O214+Գեղարքունիք!O214)</f>
        <v>0</v>
      </c>
      <c r="P214" s="35">
        <f>SUM(Լոռի!P214+'Արագածոտն '!P214+'Երևան քաղաք'!P214+'Արարատ և Վայոց ձոր'!P214+Արմավիր!P214+Կոտայք!P214+Շիրակ!P214+Տավուշ!P214+Սյունիք!P214+Գեղարքունիք!P214)</f>
        <v>0</v>
      </c>
      <c r="Q214" s="35">
        <f>SUM(Լոռի!Q214+'Արագածոտն '!Q214+'Երևան քաղաք'!Q214+'Արարատ և Վայոց ձոր'!Q214+Արմավիր!Q214+Կոտայք!Q214+Շիրակ!Q214+Տավուշ!Q214+Սյունիք!Q214+Գեղարքունիք!Q214)</f>
        <v>0</v>
      </c>
      <c r="R214" s="35">
        <f>SUM(Լոռի!R214+'Արագածոտն '!R214+'Երևան քաղաք'!R214+'Արարատ և Վայոց ձոր'!R214+Արմավիր!R214+Կոտայք!R214+Շիրակ!R214+Տավուշ!R214+Սյունիք!R214+Գեղարքունիք!R214)</f>
        <v>0</v>
      </c>
      <c r="S214" s="35">
        <f>SUM(Լոռի!S214+'Արագածոտն '!S214+'Երևան քաղաք'!S214+'Արարատ և Վայոց ձոր'!S214+Արմավիր!S214+Կոտայք!S214+Շիրակ!S214+Տավուշ!S214+Սյունիք!S214+Գեղարքունիք!S214)</f>
        <v>0</v>
      </c>
      <c r="T214" s="35">
        <f>SUM(Լոռի!T214+'Արագածոտն '!T214+'Երևան քաղաք'!T214+'Արարատ և Վայոց ձոր'!T214+Արմավիր!T214+Կոտայք!T214+Շիրակ!T214+Տավուշ!T214+Սյունիք!T214+Գեղարքունիք!T214)</f>
        <v>0</v>
      </c>
      <c r="U214" s="35">
        <f>SUM(Լոռի!U214+'Արագածոտն '!U214+'Երևան քաղաք'!U214+'Արարատ և Վայոց ձոր'!U214+Արմավիր!U214+Կոտայք!U214+Շիրակ!U214+Տավուշ!U214+Սյունիք!U214+Գեղարքունիք!U214)</f>
        <v>0</v>
      </c>
      <c r="V214" s="35">
        <f>SUM(Լոռի!V214+'Արագածոտն '!V214+'Երևան քաղաք'!V214+'Արարատ և Վայոց ձոր'!V214+Արմավիր!V214+Կոտայք!V214+Շիրակ!V214+Տավուշ!V214+Սյունիք!V214+Գեղարքունիք!V214)</f>
        <v>0</v>
      </c>
      <c r="W214" s="35">
        <f>SUM(Լոռի!W214+'Արագածոտն '!W214+'Երևան քաղաք'!W214+'Արարատ և Վայոց ձոր'!W214+Արմավիր!W214+Կոտայք!W214+Շիրակ!W214+Տավուշ!W214+Սյունիք!W214+Գեղարքունիք!W214)</f>
        <v>0</v>
      </c>
      <c r="X214" s="35">
        <f>SUM(Լոռի!X214+'Արագածոտն '!X214+'Երևան քաղաք'!X214+'Արարատ և Վայոց ձոր'!X214+Արմավիր!X214+Կոտայք!X214+Շիրակ!X214+Տավուշ!X214+Սյունիք!X214+Գեղարքունիք!X214)</f>
        <v>0</v>
      </c>
      <c r="Y214" s="35">
        <f>SUM(Լոռի!Y214+'Արագածոտն '!Y214+'Երևան քաղաք'!Y214+'Արարատ և Վայոց ձոր'!Y214+Արմավիր!Y214+Կոտայք!Y214+Շիրակ!Y214+Տավուշ!Y214+Սյունիք!Y214+Գեղարքունիք!Y214)</f>
        <v>0</v>
      </c>
      <c r="Z214" s="35">
        <f>SUM(Լոռի!Z214+'Արագածոտն '!Z214+'Երևան քաղաք'!Z214+'Արարատ և Վայոց ձոր'!Z214+Արմավիր!Z214+Կոտայք!Z214+Շիրակ!Z214+Տավուշ!Z214+Սյունիք!Z214+Գեղարքունիք!Z214)</f>
        <v>0</v>
      </c>
      <c r="AA214" s="35">
        <f>SUM(Լոռի!AA214+'Արագածոտն '!AA214+'Երևան քաղաք'!AA214+'Արարատ և Վայոց ձոր'!AA214+Արմավիր!AA214+Կոտայք!AA214+Շիրակ!AA214+Տավուշ!AA214+Սյունիք!AA214+Գեղարքունիք!AA214)</f>
        <v>0</v>
      </c>
      <c r="AB214" s="35">
        <f>SUM(Լոռի!AB214+'Արագածոտն '!AB214+'Երևան քաղաք'!AB214+'Արարատ և Վայոց ձոր'!AB214+Արմավիր!AB214+Կոտայք!AB214+Շիրակ!AB214+Տավուշ!AB214+Սյունիք!AB214+Գեղարքունիք!AB214)</f>
        <v>0</v>
      </c>
    </row>
    <row r="215" spans="1:28" ht="20.100000000000001" customHeight="1" x14ac:dyDescent="0.3">
      <c r="A215" s="52" t="s">
        <v>172</v>
      </c>
      <c r="B215" s="34" t="s">
        <v>766</v>
      </c>
      <c r="C215" s="34">
        <v>269</v>
      </c>
      <c r="D215" s="35">
        <f>SUM(Լոռի!D215+'Արագածոտն '!D215+'Երևան քաղաք'!D215+'Արարատ և Վայոց ձոր'!D215+Արմավիր!D215+Կոտայք!D215+Շիրակ!D215+Տավուշ!D215+Սյունիք!D215+Գեղարքունիք!D215)</f>
        <v>0</v>
      </c>
      <c r="E215" s="35">
        <f>SUM(Լոռի!E215+'Արագածոտն '!E215+'Երևան քաղաք'!E215+'Արարատ և Վայոց ձոր'!E215+Արմավիր!E215+Կոտայք!E215+Շիրակ!E215+Տավուշ!E215+Սյունիք!E215+Գեղարքունիք!E215)</f>
        <v>0</v>
      </c>
      <c r="F215" s="35">
        <f>SUM(Լոռի!F215+'Արագածոտն '!F215+'Երևան քաղաք'!F215+'Արարատ և Վայոց ձոր'!F215+Արմավիր!F215+Կոտայք!F215+Շիրակ!F215+Տավուշ!F215+Սյունիք!F215+Գեղարքունիք!F215)</f>
        <v>0</v>
      </c>
      <c r="G215" s="35">
        <f>SUM(Լոռի!G215+'Արագածոտն '!G215+'Երևան քաղաք'!G215+'Արարատ և Վայոց ձոր'!G215+Արմավիր!G215+Կոտայք!G215+Շիրակ!G215+Տավուշ!G215+Սյունիք!G215+Գեղարքունիք!G215)</f>
        <v>0</v>
      </c>
      <c r="H215" s="35">
        <f>SUM(Լոռի!H215+'Արագածոտն '!H215+'Երևան քաղաք'!H215+'Արարատ և Վայոց ձոր'!H215+Արմավիր!H215+Կոտայք!H215+Շիրակ!H215+Տավուշ!H215+Սյունիք!H215+Գեղարքունիք!H215)</f>
        <v>0</v>
      </c>
      <c r="I215" s="35">
        <f>SUM(Լոռի!I215+'Արագածոտն '!I215+'Երևան քաղաք'!I215+'Արարատ և Վայոց ձոր'!I215+Արմավիր!I215+Կոտայք!I215+Շիրակ!I215+Տավուշ!I215+Սյունիք!I215+Գեղարքունիք!I215)</f>
        <v>0</v>
      </c>
      <c r="J215" s="35">
        <f>SUM(Լոռի!J215+'Արագածոտն '!J215+'Երևան քաղաք'!J215+'Արարատ և Վայոց ձոր'!J215+Արմավիր!J215+Կոտայք!J215+Շիրակ!J215+Տավուշ!J215+Սյունիք!J215+Գեղարքունիք!J215)</f>
        <v>0</v>
      </c>
      <c r="K215" s="35">
        <f>SUM(Լոռի!K215+'Արագածոտն '!K215+'Երևան քաղաք'!K215+'Արարատ և Վայոց ձոր'!K215+Արմավիր!K215+Կոտայք!K215+Շիրակ!K215+Տավուշ!K215+Սյունիք!K215+Գեղարքունիք!K215)</f>
        <v>0</v>
      </c>
      <c r="L215" s="35">
        <f>SUM(Լոռի!L215+'Արագածոտն '!L215+'Երևան քաղաք'!L215+'Արարատ և Վայոց ձոր'!L215+Արմավիր!L215+Կոտայք!L215+Շիրակ!L215+Տավուշ!L215+Սյունիք!L215+Գեղարքունիք!L215)</f>
        <v>0</v>
      </c>
      <c r="M215" s="35">
        <f>SUM(Լոռի!M215+'Արագածոտն '!M215+'Երևան քաղաք'!M215+'Արարատ և Վայոց ձոր'!M215+Արմավիր!M215+Կոտայք!M215+Շիրակ!M215+Տավուշ!M215+Սյունիք!M215+Գեղարքունիք!M215)</f>
        <v>0</v>
      </c>
      <c r="N215" s="35">
        <f>SUM(Լոռի!N215+'Արագածոտն '!N215+'Երևան քաղաք'!N215+'Արարատ և Վայոց ձոր'!N215+Արմավիր!N215+Կոտայք!N215+Շիրակ!N215+Տավուշ!N215+Սյունիք!N215+Գեղարքունիք!N215)</f>
        <v>0</v>
      </c>
      <c r="O215" s="35">
        <f>SUM(Լոռի!O215+'Արագածոտն '!O215+'Երևան քաղաք'!O215+'Արարատ և Վայոց ձոր'!O215+Արմավիր!O215+Կոտայք!O215+Շիրակ!O215+Տավուշ!O215+Սյունիք!O215+Գեղարքունիք!O215)</f>
        <v>0</v>
      </c>
      <c r="P215" s="35">
        <f>SUM(Լոռի!P215+'Արագածոտն '!P215+'Երևան քաղաք'!P215+'Արարատ և Վայոց ձոր'!P215+Արմավիր!P215+Կոտայք!P215+Շիրակ!P215+Տավուշ!P215+Սյունիք!P215+Գեղարքունիք!P215)</f>
        <v>0</v>
      </c>
      <c r="Q215" s="35">
        <f>SUM(Լոռի!Q215+'Արագածոտն '!Q215+'Երևան քաղաք'!Q215+'Արարատ և Վայոց ձոր'!Q215+Արմավիր!Q215+Կոտայք!Q215+Շիրակ!Q215+Տավուշ!Q215+Սյունիք!Q215+Գեղարքունիք!Q215)</f>
        <v>0</v>
      </c>
      <c r="R215" s="35">
        <f>SUM(Լոռի!R215+'Արագածոտն '!R215+'Երևան քաղաք'!R215+'Արարատ և Վայոց ձոր'!R215+Արմավիր!R215+Կոտայք!R215+Շիրակ!R215+Տավուշ!R215+Սյունիք!R215+Գեղարքունիք!R215)</f>
        <v>0</v>
      </c>
      <c r="S215" s="35">
        <f>SUM(Լոռի!S215+'Արագածոտն '!S215+'Երևան քաղաք'!S215+'Արարատ և Վայոց ձոր'!S215+Արմավիր!S215+Կոտայք!S215+Շիրակ!S215+Տավուշ!S215+Սյունիք!S215+Գեղարքունիք!S215)</f>
        <v>0</v>
      </c>
      <c r="T215" s="35">
        <f>SUM(Լոռի!T215+'Արագածոտն '!T215+'Երևան քաղաք'!T215+'Արարատ և Վայոց ձոր'!T215+Արմավիր!T215+Կոտայք!T215+Շիրակ!T215+Տավուշ!T215+Սյունիք!T215+Գեղարքունիք!T215)</f>
        <v>0</v>
      </c>
      <c r="U215" s="35">
        <f>SUM(Լոռի!U215+'Արագածոտն '!U215+'Երևան քաղաք'!U215+'Արարատ և Վայոց ձոր'!U215+Արմավիր!U215+Կոտայք!U215+Շիրակ!U215+Տավուշ!U215+Սյունիք!U215+Գեղարքունիք!U215)</f>
        <v>0</v>
      </c>
      <c r="V215" s="35">
        <f>SUM(Լոռի!V215+'Արագածոտն '!V215+'Երևան քաղաք'!V215+'Արարատ և Վայոց ձոր'!V215+Արմավիր!V215+Կոտայք!V215+Շիրակ!V215+Տավուշ!V215+Սյունիք!V215+Գեղարքունիք!V215)</f>
        <v>0</v>
      </c>
      <c r="W215" s="35">
        <f>SUM(Լոռի!W215+'Արագածոտն '!W215+'Երևան քաղաք'!W215+'Արարատ և Վայոց ձոր'!W215+Արմավիր!W215+Կոտայք!W215+Շիրակ!W215+Տավուշ!W215+Սյունիք!W215+Գեղարքունիք!W215)</f>
        <v>0</v>
      </c>
      <c r="X215" s="35">
        <f>SUM(Լոռի!X215+'Արագածոտն '!X215+'Երևան քաղաք'!X215+'Արարատ և Վայոց ձոր'!X215+Արմավիր!X215+Կոտայք!X215+Շիրակ!X215+Տավուշ!X215+Սյունիք!X215+Գեղարքունիք!X215)</f>
        <v>0</v>
      </c>
      <c r="Y215" s="35">
        <f>SUM(Լոռի!Y215+'Արագածոտն '!Y215+'Երևան քաղաք'!Y215+'Արարատ և Վայոց ձոր'!Y215+Արմավիր!Y215+Կոտայք!Y215+Շիրակ!Y215+Տավուշ!Y215+Սյունիք!Y215+Գեղարքունիք!Y215)</f>
        <v>0</v>
      </c>
      <c r="Z215" s="35">
        <f>SUM(Լոռի!Z215+'Արագածոտն '!Z215+'Երևան քաղաք'!Z215+'Արարատ և Վայոց ձոր'!Z215+Արմավիր!Z215+Կոտայք!Z215+Շիրակ!Z215+Տավուշ!Z215+Սյունիք!Z215+Գեղարքունիք!Z215)</f>
        <v>0</v>
      </c>
      <c r="AA215" s="35">
        <f>SUM(Լոռի!AA215+'Արագածոտն '!AA215+'Երևան քաղաք'!AA215+'Արարատ և Վայոց ձոր'!AA215+Արմավիր!AA215+Կոտայք!AA215+Շիրակ!AA215+Տավուշ!AA215+Սյունիք!AA215+Գեղարքունիք!AA215)</f>
        <v>0</v>
      </c>
      <c r="AB215" s="35">
        <f>SUM(Լոռի!AB215+'Արագածոտն '!AB215+'Երևան քաղաք'!AB215+'Արարատ և Վայոց ձոր'!AB215+Արմավիր!AB215+Կոտայք!AB215+Շիրակ!AB215+Տավուշ!AB215+Սյունիք!AB215+Գեղարքունիք!AB215)</f>
        <v>0</v>
      </c>
    </row>
    <row r="216" spans="1:28" ht="20.100000000000001" customHeight="1" x14ac:dyDescent="0.3">
      <c r="A216" s="52" t="s">
        <v>173</v>
      </c>
      <c r="B216" s="37" t="s">
        <v>769</v>
      </c>
      <c r="C216" s="34">
        <v>269.10000000000002</v>
      </c>
      <c r="D216" s="35">
        <f>SUM(Լոռի!D216+'Արագածոտն '!D216+'Երևան քաղաք'!D216+'Արարատ և Վայոց ձոր'!D216+Արմավիր!D216+Կոտայք!D216+Շիրակ!D216+Տավուշ!D216+Սյունիք!D216+Գեղարքունիք!D216)</f>
        <v>0</v>
      </c>
      <c r="E216" s="35">
        <f>SUM(Լոռի!E216+'Արագածոտն '!E216+'Երևան քաղաք'!E216+'Արարատ և Վայոց ձոր'!E216+Արմավիր!E216+Կոտայք!E216+Շիրակ!E216+Տավուշ!E216+Սյունիք!E216+Գեղարքունիք!E216)</f>
        <v>0</v>
      </c>
      <c r="F216" s="35">
        <f>SUM(Լոռի!F216+'Արագածոտն '!F216+'Երևան քաղաք'!F216+'Արարատ և Վայոց ձոր'!F216+Արմավիր!F216+Կոտայք!F216+Շիրակ!F216+Տավուշ!F216+Սյունիք!F216+Գեղարքունիք!F216)</f>
        <v>0</v>
      </c>
      <c r="G216" s="35">
        <f>SUM(Լոռի!G216+'Արագածոտն '!G216+'Երևան քաղաք'!G216+'Արարատ և Վայոց ձոր'!G216+Արմավիր!G216+Կոտայք!G216+Շիրակ!G216+Տավուշ!G216+Սյունիք!G216+Գեղարքունիք!G216)</f>
        <v>0</v>
      </c>
      <c r="H216" s="35">
        <f>SUM(Լոռի!H216+'Արագածոտն '!H216+'Երևան քաղաք'!H216+'Արարատ և Վայոց ձոր'!H216+Արմավիր!H216+Կոտայք!H216+Շիրակ!H216+Տավուշ!H216+Սյունիք!H216+Գեղարքունիք!H216)</f>
        <v>0</v>
      </c>
      <c r="I216" s="35">
        <f>SUM(Լոռի!I216+'Արագածոտն '!I216+'Երևան քաղաք'!I216+'Արարատ և Վայոց ձոր'!I216+Արմավիր!I216+Կոտայք!I216+Շիրակ!I216+Տավուշ!I216+Սյունիք!I216+Գեղարքունիք!I216)</f>
        <v>0</v>
      </c>
      <c r="J216" s="35">
        <f>SUM(Լոռի!J216+'Արագածոտն '!J216+'Երևան քաղաք'!J216+'Արարատ և Վայոց ձոր'!J216+Արմավիր!J216+Կոտայք!J216+Շիրակ!J216+Տավուշ!J216+Սյունիք!J216+Գեղարքունիք!J216)</f>
        <v>0</v>
      </c>
      <c r="K216" s="35">
        <f>SUM(Լոռի!K216+'Արագածոտն '!K216+'Երևան քաղաք'!K216+'Արարատ և Վայոց ձոր'!K216+Արմավիր!K216+Կոտայք!K216+Շիրակ!K216+Տավուշ!K216+Սյունիք!K216+Գեղարքունիք!K216)</f>
        <v>0</v>
      </c>
      <c r="L216" s="35">
        <f>SUM(Լոռի!L216+'Արագածոտն '!L216+'Երևան քաղաք'!L216+'Արարատ և Վայոց ձոր'!L216+Արմավիր!L216+Կոտայք!L216+Շիրակ!L216+Տավուշ!L216+Սյունիք!L216+Գեղարքունիք!L216)</f>
        <v>0</v>
      </c>
      <c r="M216" s="35">
        <f>SUM(Լոռի!M216+'Արագածոտն '!M216+'Երևան քաղաք'!M216+'Արարատ և Վայոց ձոր'!M216+Արմավիր!M216+Կոտայք!M216+Շիրակ!M216+Տավուշ!M216+Սյունիք!M216+Գեղարքունիք!M216)</f>
        <v>0</v>
      </c>
      <c r="N216" s="35">
        <f>SUM(Լոռի!N216+'Արագածոտն '!N216+'Երևան քաղաք'!N216+'Արարատ և Վայոց ձոր'!N216+Արմավիր!N216+Կոտայք!N216+Շիրակ!N216+Տավուշ!N216+Սյունիք!N216+Գեղարքունիք!N216)</f>
        <v>0</v>
      </c>
      <c r="O216" s="35">
        <f>SUM(Լոռի!O216+'Արագածոտն '!O216+'Երևան քաղաք'!O216+'Արարատ և Վայոց ձոր'!O216+Արմավիր!O216+Կոտայք!O216+Շիրակ!O216+Տավուշ!O216+Սյունիք!O216+Գեղարքունիք!O216)</f>
        <v>0</v>
      </c>
      <c r="P216" s="35">
        <f>SUM(Լոռի!P216+'Արագածոտն '!P216+'Երևան քաղաք'!P216+'Արարատ և Վայոց ձոր'!P216+Արմավիր!P216+Կոտայք!P216+Շիրակ!P216+Տավուշ!P216+Սյունիք!P216+Գեղարքունիք!P216)</f>
        <v>0</v>
      </c>
      <c r="Q216" s="35">
        <f>SUM(Լոռի!Q216+'Արագածոտն '!Q216+'Երևան քաղաք'!Q216+'Արարատ և Վայոց ձոր'!Q216+Արմավիր!Q216+Կոտայք!Q216+Շիրակ!Q216+Տավուշ!Q216+Սյունիք!Q216+Գեղարքունիք!Q216)</f>
        <v>0</v>
      </c>
      <c r="R216" s="35">
        <f>SUM(Լոռի!R216+'Արագածոտն '!R216+'Երևան քաղաք'!R216+'Արարատ և Վայոց ձոր'!R216+Արմավիր!R216+Կոտայք!R216+Շիրակ!R216+Տավուշ!R216+Սյունիք!R216+Գեղարքունիք!R216)</f>
        <v>0</v>
      </c>
      <c r="S216" s="35">
        <f>SUM(Լոռի!S216+'Արագածոտն '!S216+'Երևան քաղաք'!S216+'Արարատ և Վայոց ձոր'!S216+Արմավիր!S216+Կոտայք!S216+Շիրակ!S216+Տավուշ!S216+Սյունիք!S216+Գեղարքունիք!S216)</f>
        <v>0</v>
      </c>
      <c r="T216" s="35">
        <f>SUM(Լոռի!T216+'Արագածոտն '!T216+'Երևան քաղաք'!T216+'Արարատ և Վայոց ձոր'!T216+Արմավիր!T216+Կոտայք!T216+Շիրակ!T216+Տավուշ!T216+Սյունիք!T216+Գեղարքունիք!T216)</f>
        <v>0</v>
      </c>
      <c r="U216" s="35">
        <f>SUM(Լոռի!U216+'Արագածոտն '!U216+'Երևան քաղաք'!U216+'Արարատ և Վայոց ձոր'!U216+Արմավիր!U216+Կոտայք!U216+Շիրակ!U216+Տավուշ!U216+Սյունիք!U216+Գեղարքունիք!U216)</f>
        <v>0</v>
      </c>
      <c r="V216" s="35">
        <f>SUM(Լոռի!V216+'Արագածոտն '!V216+'Երևան քաղաք'!V216+'Արարատ և Վայոց ձոր'!V216+Արմավիր!V216+Կոտայք!V216+Շիրակ!V216+Տավուշ!V216+Սյունիք!V216+Գեղարքունիք!V216)</f>
        <v>0</v>
      </c>
      <c r="W216" s="35">
        <f>SUM(Լոռի!W216+'Արագածոտն '!W216+'Երևան քաղաք'!W216+'Արարատ և Վայոց ձոր'!W216+Արմավիր!W216+Կոտայք!W216+Շիրակ!W216+Տավուշ!W216+Սյունիք!W216+Գեղարքունիք!W216)</f>
        <v>0</v>
      </c>
      <c r="X216" s="35">
        <f>SUM(Լոռի!X216+'Արագածոտն '!X216+'Երևան քաղաք'!X216+'Արարատ և Վայոց ձոր'!X216+Արմավիր!X216+Կոտայք!X216+Շիրակ!X216+Տավուշ!X216+Սյունիք!X216+Գեղարքունիք!X216)</f>
        <v>0</v>
      </c>
      <c r="Y216" s="35">
        <f>SUM(Լոռի!Y216+'Արագածոտն '!Y216+'Երևան քաղաք'!Y216+'Արարատ և Վայոց ձոր'!Y216+Արմավիր!Y216+Կոտայք!Y216+Շիրակ!Y216+Տավուշ!Y216+Սյունիք!Y216+Գեղարքունիք!Y216)</f>
        <v>0</v>
      </c>
      <c r="Z216" s="35">
        <f>SUM(Լոռի!Z216+'Արագածոտն '!Z216+'Երևան քաղաք'!Z216+'Արարատ և Վայոց ձոր'!Z216+Արմավիր!Z216+Կոտայք!Z216+Շիրակ!Z216+Տավուշ!Z216+Սյունիք!Z216+Գեղարքունիք!Z216)</f>
        <v>0</v>
      </c>
      <c r="AA216" s="35">
        <f>SUM(Լոռի!AA216+'Արագածոտն '!AA216+'Երևան քաղաք'!AA216+'Արարատ և Վայոց ձոր'!AA216+Արմավիր!AA216+Կոտայք!AA216+Շիրակ!AA216+Տավուշ!AA216+Սյունիք!AA216+Գեղարքունիք!AA216)</f>
        <v>0</v>
      </c>
      <c r="AB216" s="35">
        <f>SUM(Լոռի!AB216+'Արագածոտն '!AB216+'Երևան քաղաք'!AB216+'Արարատ և Վայոց ձոր'!AB216+Արմավիր!AB216+Կոտայք!AB216+Շիրակ!AB216+Տավուշ!AB216+Սյունիք!AB216+Գեղարքունիք!AB216)</f>
        <v>0</v>
      </c>
    </row>
    <row r="217" spans="1:28" ht="20.100000000000001" customHeight="1" x14ac:dyDescent="0.3">
      <c r="A217" s="52" t="s">
        <v>174</v>
      </c>
      <c r="B217" s="37" t="s">
        <v>767</v>
      </c>
      <c r="C217" s="34">
        <v>270</v>
      </c>
      <c r="D217" s="35">
        <f>SUM(Լոռի!D217+'Արագածոտն '!D217+'Երևան քաղաք'!D217+'Արարատ և Վայոց ձոր'!D217+Արմավիր!D217+Կոտայք!D217+Շիրակ!D217+Տավուշ!D217+Սյունիք!D217+Գեղարքունիք!D217)</f>
        <v>0</v>
      </c>
      <c r="E217" s="35">
        <f>SUM(Լոռի!E217+'Արագածոտն '!E217+'Երևան քաղաք'!E217+'Արարատ և Վայոց ձոր'!E217+Արմավիր!E217+Կոտայք!E217+Շիրակ!E217+Տավուշ!E217+Սյունիք!E217+Գեղարքունիք!E217)</f>
        <v>0</v>
      </c>
      <c r="F217" s="35">
        <f>SUM(Լոռի!F217+'Արագածոտն '!F217+'Երևան քաղաք'!F217+'Արարատ և Վայոց ձոր'!F217+Արմավիր!F217+Կոտայք!F217+Շիրակ!F217+Տավուշ!F217+Սյունիք!F217+Գեղարքունիք!F217)</f>
        <v>0</v>
      </c>
      <c r="G217" s="35">
        <f>SUM(Լոռի!G217+'Արագածոտն '!G217+'Երևան քաղաք'!G217+'Արարատ և Վայոց ձոր'!G217+Արմավիր!G217+Կոտայք!G217+Շիրակ!G217+Տավուշ!G217+Սյունիք!G217+Գեղարքունիք!G217)</f>
        <v>0</v>
      </c>
      <c r="H217" s="35">
        <f>SUM(Լոռի!H217+'Արագածոտն '!H217+'Երևան քաղաք'!H217+'Արարատ և Վայոց ձոր'!H217+Արմավիր!H217+Կոտայք!H217+Շիրակ!H217+Տավուշ!H217+Սյունիք!H217+Գեղարքունիք!H217)</f>
        <v>0</v>
      </c>
      <c r="I217" s="35">
        <f>SUM(Լոռի!I217+'Արագածոտն '!I217+'Երևան քաղաք'!I217+'Արարատ և Վայոց ձոր'!I217+Արմավիր!I217+Կոտայք!I217+Շիրակ!I217+Տավուշ!I217+Սյունիք!I217+Գեղարքունիք!I217)</f>
        <v>0</v>
      </c>
      <c r="J217" s="35">
        <f>SUM(Լոռի!J217+'Արագածոտն '!J217+'Երևան քաղաք'!J217+'Արարատ և Վայոց ձոր'!J217+Արմավիր!J217+Կոտայք!J217+Շիրակ!J217+Տավուշ!J217+Սյունիք!J217+Գեղարքունիք!J217)</f>
        <v>0</v>
      </c>
      <c r="K217" s="35">
        <f>SUM(Լոռի!K217+'Արագածոտն '!K217+'Երևան քաղաք'!K217+'Արարատ և Վայոց ձոր'!K217+Արմավիր!K217+Կոտայք!K217+Շիրակ!K217+Տավուշ!K217+Սյունիք!K217+Գեղարքունիք!K217)</f>
        <v>0</v>
      </c>
      <c r="L217" s="35">
        <f>SUM(Լոռի!L217+'Արագածոտն '!L217+'Երևան քաղաք'!L217+'Արարատ և Վայոց ձոր'!L217+Արմավիր!L217+Կոտայք!L217+Շիրակ!L217+Տավուշ!L217+Սյունիք!L217+Գեղարքունիք!L217)</f>
        <v>0</v>
      </c>
      <c r="M217" s="35">
        <f>SUM(Լոռի!M217+'Արագածոտն '!M217+'Երևան քաղաք'!M217+'Արարատ և Վայոց ձոր'!M217+Արմավիր!M217+Կոտայք!M217+Շիրակ!M217+Տավուշ!M217+Սյունիք!M217+Գեղարքունիք!M217)</f>
        <v>0</v>
      </c>
      <c r="N217" s="35">
        <f>SUM(Լոռի!N217+'Արագածոտն '!N217+'Երևան քաղաք'!N217+'Արարատ և Վայոց ձոր'!N217+Արմավիր!N217+Կոտայք!N217+Շիրակ!N217+Տավուշ!N217+Սյունիք!N217+Գեղարքունիք!N217)</f>
        <v>0</v>
      </c>
      <c r="O217" s="35">
        <f>SUM(Լոռի!O217+'Արագածոտն '!O217+'Երևան քաղաք'!O217+'Արարատ և Վայոց ձոր'!O217+Արմավիր!O217+Կոտայք!O217+Շիրակ!O217+Տավուշ!O217+Սյունիք!O217+Գեղարքունիք!O217)</f>
        <v>0</v>
      </c>
      <c r="P217" s="35">
        <f>SUM(Լոռի!P217+'Արագածոտն '!P217+'Երևան քաղաք'!P217+'Արարատ և Վայոց ձոր'!P217+Արմավիր!P217+Կոտայք!P217+Շիրակ!P217+Տավուշ!P217+Սյունիք!P217+Գեղարքունիք!P217)</f>
        <v>0</v>
      </c>
      <c r="Q217" s="35">
        <f>SUM(Լոռի!Q217+'Արագածոտն '!Q217+'Երևան քաղաք'!Q217+'Արարատ և Վայոց ձոր'!Q217+Արմավիր!Q217+Կոտայք!Q217+Շիրակ!Q217+Տավուշ!Q217+Սյունիք!Q217+Գեղարքունիք!Q217)</f>
        <v>0</v>
      </c>
      <c r="R217" s="35">
        <f>SUM(Լոռի!R217+'Արագածոտն '!R217+'Երևան քաղաք'!R217+'Արարատ և Վայոց ձոր'!R217+Արմավիր!R217+Կոտայք!R217+Շիրակ!R217+Տավուշ!R217+Սյունիք!R217+Գեղարքունիք!R217)</f>
        <v>0</v>
      </c>
      <c r="S217" s="35">
        <f>SUM(Լոռի!S217+'Արագածոտն '!S217+'Երևան քաղաք'!S217+'Արարատ և Վայոց ձոր'!S217+Արմավիր!S217+Կոտայք!S217+Շիրակ!S217+Տավուշ!S217+Սյունիք!S217+Գեղարքունիք!S217)</f>
        <v>0</v>
      </c>
      <c r="T217" s="35">
        <f>SUM(Լոռի!T217+'Արագածոտն '!T217+'Երևան քաղաք'!T217+'Արարատ և Վայոց ձոր'!T217+Արմավիր!T217+Կոտայք!T217+Շիրակ!T217+Տավուշ!T217+Սյունիք!T217+Գեղարքունիք!T217)</f>
        <v>0</v>
      </c>
      <c r="U217" s="35">
        <f>SUM(Լոռի!U217+'Արագածոտն '!U217+'Երևան քաղաք'!U217+'Արարատ և Վայոց ձոր'!U217+Արմավիր!U217+Կոտայք!U217+Շիրակ!U217+Տավուշ!U217+Սյունիք!U217+Գեղարքունիք!U217)</f>
        <v>0</v>
      </c>
      <c r="V217" s="35">
        <f>SUM(Լոռի!V217+'Արագածոտն '!V217+'Երևան քաղաք'!V217+'Արարատ և Վայոց ձոր'!V217+Արմավիր!V217+Կոտայք!V217+Շիրակ!V217+Տավուշ!V217+Սյունիք!V217+Գեղարքունիք!V217)</f>
        <v>0</v>
      </c>
      <c r="W217" s="35">
        <f>SUM(Լոռի!W217+'Արագածոտն '!W217+'Երևան քաղաք'!W217+'Արարատ և Վայոց ձոր'!W217+Արմավիր!W217+Կոտայք!W217+Շիրակ!W217+Տավուշ!W217+Սյունիք!W217+Գեղարքունիք!W217)</f>
        <v>0</v>
      </c>
      <c r="X217" s="35">
        <f>SUM(Լոռի!X217+'Արագածոտն '!X217+'Երևան քաղաք'!X217+'Արարատ և Վայոց ձոր'!X217+Արմավիր!X217+Կոտայք!X217+Շիրակ!X217+Տավուշ!X217+Սյունիք!X217+Գեղարքունիք!X217)</f>
        <v>0</v>
      </c>
      <c r="Y217" s="35">
        <f>SUM(Լոռի!Y217+'Արագածոտն '!Y217+'Երևան քաղաք'!Y217+'Արարատ և Վայոց ձոր'!Y217+Արմավիր!Y217+Կոտայք!Y217+Շիրակ!Y217+Տավուշ!Y217+Սյունիք!Y217+Գեղարքունիք!Y217)</f>
        <v>0</v>
      </c>
      <c r="Z217" s="35">
        <f>SUM(Լոռի!Z217+'Արագածոտն '!Z217+'Երևան քաղաք'!Z217+'Արարատ և Վայոց ձոր'!Z217+Արմավիր!Z217+Կոտայք!Z217+Շիրակ!Z217+Տավուշ!Z217+Սյունիք!Z217+Գեղարքունիք!Z217)</f>
        <v>0</v>
      </c>
      <c r="AA217" s="35">
        <f>SUM(Լոռի!AA217+'Արագածոտն '!AA217+'Երևան քաղաք'!AA217+'Արարատ և Վայոց ձոր'!AA217+Արմավիր!AA217+Կոտայք!AA217+Շիրակ!AA217+Տավուշ!AA217+Սյունիք!AA217+Գեղարքունիք!AA217)</f>
        <v>0</v>
      </c>
      <c r="AB217" s="35">
        <f>SUM(Լոռի!AB217+'Արագածոտն '!AB217+'Երևան քաղաք'!AB217+'Արարատ և Վայոց ձոր'!AB217+Արմավիր!AB217+Կոտայք!AB217+Շիրակ!AB217+Տավուշ!AB217+Սյունիք!AB217+Գեղարքունիք!AB217)</f>
        <v>0</v>
      </c>
    </row>
    <row r="218" spans="1:28" ht="20.100000000000001" customHeight="1" x14ac:dyDescent="0.3">
      <c r="A218" s="52" t="s">
        <v>175</v>
      </c>
      <c r="B218" s="37" t="s">
        <v>768</v>
      </c>
      <c r="C218" s="34">
        <v>272</v>
      </c>
      <c r="D218" s="35">
        <f>SUM(Լոռի!D218+'Արագածոտն '!D218+'Երևան քաղաք'!D218+'Արարատ և Վայոց ձոր'!D218+Արմավիր!D218+Կոտայք!D218+Շիրակ!D218+Տավուշ!D218+Սյունիք!D218+Գեղարքունիք!D218)</f>
        <v>0</v>
      </c>
      <c r="E218" s="35">
        <f>SUM(Լոռի!E218+'Արագածոտն '!E218+'Երևան քաղաք'!E218+'Արարատ և Վայոց ձոր'!E218+Արմավիր!E218+Կոտայք!E218+Շիրակ!E218+Տավուշ!E218+Սյունիք!E218+Գեղարքունիք!E218)</f>
        <v>0</v>
      </c>
      <c r="F218" s="35">
        <f>SUM(Լոռի!F218+'Արագածոտն '!F218+'Երևան քաղաք'!F218+'Արարատ և Վայոց ձոր'!F218+Արմավիր!F218+Կոտայք!F218+Շիրակ!F218+Տավուշ!F218+Սյունիք!F218+Գեղարքունիք!F218)</f>
        <v>0</v>
      </c>
      <c r="G218" s="35">
        <f>SUM(Լոռի!G218+'Արագածոտն '!G218+'Երևան քաղաք'!G218+'Արարատ և Վայոց ձոր'!G218+Արմավիր!G218+Կոտայք!G218+Շիրակ!G218+Տավուշ!G218+Սյունիք!G218+Գեղարքունիք!G218)</f>
        <v>0</v>
      </c>
      <c r="H218" s="35">
        <f>SUM(Լոռի!H218+'Արագածոտն '!H218+'Երևան քաղաք'!H218+'Արարատ և Վայոց ձոր'!H218+Արմավիր!H218+Կոտայք!H218+Շիրակ!H218+Տավուշ!H218+Սյունիք!H218+Գեղարքունիք!H218)</f>
        <v>0</v>
      </c>
      <c r="I218" s="35">
        <f>SUM(Լոռի!I218+'Արագածոտն '!I218+'Երևան քաղաք'!I218+'Արարատ և Վայոց ձոր'!I218+Արմավիր!I218+Կոտայք!I218+Շիրակ!I218+Տավուշ!I218+Սյունիք!I218+Գեղարքունիք!I218)</f>
        <v>0</v>
      </c>
      <c r="J218" s="35">
        <f>SUM(Լոռի!J218+'Արագածոտն '!J218+'Երևան քաղաք'!J218+'Արարատ և Վայոց ձոր'!J218+Արմավիր!J218+Կոտայք!J218+Շիրակ!J218+Տավուշ!J218+Սյունիք!J218+Գեղարքունիք!J218)</f>
        <v>0</v>
      </c>
      <c r="K218" s="35">
        <f>SUM(Լոռի!K218+'Արագածոտն '!K218+'Երևան քաղաք'!K218+'Արարատ և Վայոց ձոր'!K218+Արմավիր!K218+Կոտայք!K218+Շիրակ!K218+Տավուշ!K218+Սյունիք!K218+Գեղարքունիք!K218)</f>
        <v>0</v>
      </c>
      <c r="L218" s="35">
        <f>SUM(Լոռի!L218+'Արագածոտն '!L218+'Երևան քաղաք'!L218+'Արարատ և Վայոց ձոր'!L218+Արմավիր!L218+Կոտայք!L218+Շիրակ!L218+Տավուշ!L218+Սյունիք!L218+Գեղարքունիք!L218)</f>
        <v>0</v>
      </c>
      <c r="M218" s="35">
        <f>SUM(Լոռի!M218+'Արագածոտն '!M218+'Երևան քաղաք'!M218+'Արարատ և Վայոց ձոր'!M218+Արմավիր!M218+Կոտայք!M218+Շիրակ!M218+Տավուշ!M218+Սյունիք!M218+Գեղարքունիք!M218)</f>
        <v>0</v>
      </c>
      <c r="N218" s="35">
        <f>SUM(Լոռի!N218+'Արագածոտն '!N218+'Երևան քաղաք'!N218+'Արարատ և Վայոց ձոր'!N218+Արմավիր!N218+Կոտայք!N218+Շիրակ!N218+Տավուշ!N218+Սյունիք!N218+Գեղարքունիք!N218)</f>
        <v>0</v>
      </c>
      <c r="O218" s="35">
        <f>SUM(Լոռի!O218+'Արագածոտն '!O218+'Երևան քաղաք'!O218+'Արարատ և Վայոց ձոր'!O218+Արմավիր!O218+Կոտայք!O218+Շիրակ!O218+Տավուշ!O218+Սյունիք!O218+Գեղարքունիք!O218)</f>
        <v>0</v>
      </c>
      <c r="P218" s="35">
        <f>SUM(Լոռի!P218+'Արագածոտն '!P218+'Երևան քաղաք'!P218+'Արարատ և Վայոց ձոր'!P218+Արմավիր!P218+Կոտայք!P218+Շիրակ!P218+Տավուշ!P218+Սյունիք!P218+Գեղարքունիք!P218)</f>
        <v>0</v>
      </c>
      <c r="Q218" s="35">
        <f>SUM(Լոռի!Q218+'Արագածոտն '!Q218+'Երևան քաղաք'!Q218+'Արարատ և Վայոց ձոր'!Q218+Արմավիր!Q218+Կոտայք!Q218+Շիրակ!Q218+Տավուշ!Q218+Սյունիք!Q218+Գեղարքունիք!Q218)</f>
        <v>0</v>
      </c>
      <c r="R218" s="35">
        <f>SUM(Լոռի!R218+'Արագածոտն '!R218+'Երևան քաղաք'!R218+'Արարատ և Վայոց ձոր'!R218+Արմավիր!R218+Կոտայք!R218+Շիրակ!R218+Տավուշ!R218+Սյունիք!R218+Գեղարքունիք!R218)</f>
        <v>0</v>
      </c>
      <c r="S218" s="35">
        <f>SUM(Լոռի!S218+'Արագածոտն '!S218+'Երևան քաղաք'!S218+'Արարատ և Վայոց ձոր'!S218+Արմավիր!S218+Կոտայք!S218+Շիրակ!S218+Տավուշ!S218+Սյունիք!S218+Գեղարքունիք!S218)</f>
        <v>0</v>
      </c>
      <c r="T218" s="35">
        <f>SUM(Լոռի!T218+'Արագածոտն '!T218+'Երևան քաղաք'!T218+'Արարատ և Վայոց ձոր'!T218+Արմավիր!T218+Կոտայք!T218+Շիրակ!T218+Տավուշ!T218+Սյունիք!T218+Գեղարքունիք!T218)</f>
        <v>0</v>
      </c>
      <c r="U218" s="35">
        <f>SUM(Լոռի!U218+'Արագածոտն '!U218+'Երևան քաղաք'!U218+'Արարատ և Վայոց ձոր'!U218+Արմավիր!U218+Կոտայք!U218+Շիրակ!U218+Տավուշ!U218+Սյունիք!U218+Գեղարքունիք!U218)</f>
        <v>0</v>
      </c>
      <c r="V218" s="35">
        <f>SUM(Լոռի!V218+'Արագածոտն '!V218+'Երևան քաղաք'!V218+'Արարատ և Վայոց ձոր'!V218+Արմավիր!V218+Կոտայք!V218+Շիրակ!V218+Տավուշ!V218+Սյունիք!V218+Գեղարքունիք!V218)</f>
        <v>0</v>
      </c>
      <c r="W218" s="35">
        <f>SUM(Լոռի!W218+'Արագածոտն '!W218+'Երևան քաղաք'!W218+'Արարատ և Վայոց ձոր'!W218+Արմավիր!W218+Կոտայք!W218+Շիրակ!W218+Տավուշ!W218+Սյունիք!W218+Գեղարքունիք!W218)</f>
        <v>0</v>
      </c>
      <c r="X218" s="35">
        <f>SUM(Լոռի!X218+'Արագածոտն '!X218+'Երևան քաղաք'!X218+'Արարատ և Վայոց ձոր'!X218+Արմավիր!X218+Կոտայք!X218+Շիրակ!X218+Տավուշ!X218+Սյունիք!X218+Գեղարքունիք!X218)</f>
        <v>0</v>
      </c>
      <c r="Y218" s="35">
        <f>SUM(Լոռի!Y218+'Արագածոտն '!Y218+'Երևան քաղաք'!Y218+'Արարատ և Վայոց ձոր'!Y218+Արմավիր!Y218+Կոտայք!Y218+Շիրակ!Y218+Տավուշ!Y218+Սյունիք!Y218+Գեղարքունիք!Y218)</f>
        <v>0</v>
      </c>
      <c r="Z218" s="35">
        <f>SUM(Լոռի!Z218+'Արագածոտն '!Z218+'Երևան քաղաք'!Z218+'Արարատ և Վայոց ձոր'!Z218+Արմավիր!Z218+Կոտայք!Z218+Շիրակ!Z218+Տավուշ!Z218+Սյունիք!Z218+Գեղարքունիք!Z218)</f>
        <v>0</v>
      </c>
      <c r="AA218" s="35">
        <f>SUM(Լոռի!AA218+'Արագածոտն '!AA218+'Երևան քաղաք'!AA218+'Արարատ և Վայոց ձոր'!AA218+Արմավիր!AA218+Կոտայք!AA218+Շիրակ!AA218+Տավուշ!AA218+Սյունիք!AA218+Գեղարքունիք!AA218)</f>
        <v>0</v>
      </c>
      <c r="AB218" s="35">
        <f>SUM(Լոռի!AB218+'Արագածոտն '!AB218+'Երևան քաղաք'!AB218+'Արարատ և Վայոց ձոր'!AB218+Արմավիր!AB218+Կոտայք!AB218+Շիրակ!AB218+Տավուշ!AB218+Սյունիք!AB218+Գեղարքունիք!AB218)</f>
        <v>0</v>
      </c>
    </row>
    <row r="219" spans="1:28" ht="20.100000000000001" customHeight="1" x14ac:dyDescent="0.3">
      <c r="A219" s="52" t="s">
        <v>176</v>
      </c>
      <c r="B219" s="37" t="s">
        <v>770</v>
      </c>
      <c r="C219" s="34">
        <v>273</v>
      </c>
      <c r="D219" s="35">
        <f>SUM(Լոռի!D219+'Արագածոտն '!D219+'Երևան քաղաք'!D219+'Արարատ և Վայոց ձոր'!D219+Արմավիր!D219+Կոտայք!D219+Շիրակ!D219+Տավուշ!D219+Սյունիք!D219+Գեղարքունիք!D219)</f>
        <v>0</v>
      </c>
      <c r="E219" s="35">
        <f>SUM(Լոռի!E219+'Արագածոտն '!E219+'Երևան քաղաք'!E219+'Արարատ և Վայոց ձոր'!E219+Արմավիր!E219+Կոտայք!E219+Շիրակ!E219+Տավուշ!E219+Սյունիք!E219+Գեղարքունիք!E219)</f>
        <v>0</v>
      </c>
      <c r="F219" s="35">
        <f>SUM(Լոռի!F219+'Արագածոտն '!F219+'Երևան քաղաք'!F219+'Արարատ և Վայոց ձոր'!F219+Արմավիր!F219+Կոտայք!F219+Շիրակ!F219+Տավուշ!F219+Սյունիք!F219+Գեղարքունիք!F219)</f>
        <v>0</v>
      </c>
      <c r="G219" s="35">
        <f>SUM(Լոռի!G219+'Արագածոտն '!G219+'Երևան քաղաք'!G219+'Արարատ և Վայոց ձոր'!G219+Արմավիր!G219+Կոտայք!G219+Շիրակ!G219+Տավուշ!G219+Սյունիք!G219+Գեղարքունիք!G219)</f>
        <v>0</v>
      </c>
      <c r="H219" s="35">
        <f>SUM(Լոռի!H219+'Արագածոտն '!H219+'Երևան քաղաք'!H219+'Արարատ և Վայոց ձոր'!H219+Արմավիր!H219+Կոտայք!H219+Շիրակ!H219+Տավուշ!H219+Սյունիք!H219+Գեղարքունիք!H219)</f>
        <v>0</v>
      </c>
      <c r="I219" s="35">
        <f>SUM(Լոռի!I219+'Արագածոտն '!I219+'Երևան քաղաք'!I219+'Արարատ և Վայոց ձոր'!I219+Արմավիր!I219+Կոտայք!I219+Շիրակ!I219+Տավուշ!I219+Սյունիք!I219+Գեղարքունիք!I219)</f>
        <v>0</v>
      </c>
      <c r="J219" s="35">
        <f>SUM(Լոռի!J219+'Արագածոտն '!J219+'Երևան քաղաք'!J219+'Արարատ և Վայոց ձոր'!J219+Արմավիր!J219+Կոտայք!J219+Շիրակ!J219+Տավուշ!J219+Սյունիք!J219+Գեղարքունիք!J219)</f>
        <v>0</v>
      </c>
      <c r="K219" s="35">
        <f>SUM(Լոռի!K219+'Արագածոտն '!K219+'Երևան քաղաք'!K219+'Արարատ և Վայոց ձոր'!K219+Արմավիր!K219+Կոտայք!K219+Շիրակ!K219+Տավուշ!K219+Սյունիք!K219+Գեղարքունիք!K219)</f>
        <v>0</v>
      </c>
      <c r="L219" s="35">
        <f>SUM(Լոռի!L219+'Արագածոտն '!L219+'Երևան քաղաք'!L219+'Արարատ և Վայոց ձոր'!L219+Արմավիր!L219+Կոտայք!L219+Շիրակ!L219+Տավուշ!L219+Սյունիք!L219+Գեղարքունիք!L219)</f>
        <v>0</v>
      </c>
      <c r="M219" s="35">
        <f>SUM(Լոռի!M219+'Արագածոտն '!M219+'Երևան քաղաք'!M219+'Արարատ և Վայոց ձոր'!M219+Արմավիր!M219+Կոտայք!M219+Շիրակ!M219+Տավուշ!M219+Սյունիք!M219+Գեղարքունիք!M219)</f>
        <v>0</v>
      </c>
      <c r="N219" s="35">
        <f>SUM(Լոռի!N219+'Արագածոտն '!N219+'Երևան քաղաք'!N219+'Արարատ և Վայոց ձոր'!N219+Արմավիր!N219+Կոտայք!N219+Շիրակ!N219+Տավուշ!N219+Սյունիք!N219+Գեղարքունիք!N219)</f>
        <v>0</v>
      </c>
      <c r="O219" s="35">
        <f>SUM(Լոռի!O219+'Արագածոտն '!O219+'Երևան քաղաք'!O219+'Արարատ և Վայոց ձոր'!O219+Արմավիր!O219+Կոտայք!O219+Շիրակ!O219+Տավուշ!O219+Սյունիք!O219+Գեղարքունիք!O219)</f>
        <v>0</v>
      </c>
      <c r="P219" s="35">
        <f>SUM(Լոռի!P219+'Արագածոտն '!P219+'Երևան քաղաք'!P219+'Արարատ և Վայոց ձոր'!P219+Արմավիր!P219+Կոտայք!P219+Շիրակ!P219+Տավուշ!P219+Սյունիք!P219+Գեղարքունիք!P219)</f>
        <v>0</v>
      </c>
      <c r="Q219" s="35">
        <f>SUM(Լոռի!Q219+'Արագածոտն '!Q219+'Երևան քաղաք'!Q219+'Արարատ և Վայոց ձոր'!Q219+Արմավիր!Q219+Կոտայք!Q219+Շիրակ!Q219+Տավուշ!Q219+Սյունիք!Q219+Գեղարքունիք!Q219)</f>
        <v>0</v>
      </c>
      <c r="R219" s="35">
        <f>SUM(Լոռի!R219+'Արագածոտն '!R219+'Երևան քաղաք'!R219+'Արարատ և Վայոց ձոր'!R219+Արմավիր!R219+Կոտայք!R219+Շիրակ!R219+Տավուշ!R219+Սյունիք!R219+Գեղարքունիք!R219)</f>
        <v>0</v>
      </c>
      <c r="S219" s="35">
        <f>SUM(Լոռի!S219+'Արագածոտն '!S219+'Երևան քաղաք'!S219+'Արարատ և Վայոց ձոր'!S219+Արմավիր!S219+Կոտայք!S219+Շիրակ!S219+Տավուշ!S219+Սյունիք!S219+Գեղարքունիք!S219)</f>
        <v>0</v>
      </c>
      <c r="T219" s="35">
        <f>SUM(Լոռի!T219+'Արագածոտն '!T219+'Երևան քաղաք'!T219+'Արարատ և Վայոց ձոր'!T219+Արմավիր!T219+Կոտայք!T219+Շիրակ!T219+Տավուշ!T219+Սյունիք!T219+Գեղարքունիք!T219)</f>
        <v>0</v>
      </c>
      <c r="U219" s="35">
        <f>SUM(Լոռի!U219+'Արագածոտն '!U219+'Երևան քաղաք'!U219+'Արարատ և Վայոց ձոր'!U219+Արմավիր!U219+Կոտայք!U219+Շիրակ!U219+Տավուշ!U219+Սյունիք!U219+Գեղարքունիք!U219)</f>
        <v>0</v>
      </c>
      <c r="V219" s="35">
        <f>SUM(Լոռի!V219+'Արագածոտն '!V219+'Երևան քաղաք'!V219+'Արարատ և Վայոց ձոր'!V219+Արմավիր!V219+Կոտայք!V219+Շիրակ!V219+Տավուշ!V219+Սյունիք!V219+Գեղարքունիք!V219)</f>
        <v>0</v>
      </c>
      <c r="W219" s="35">
        <f>SUM(Լոռի!W219+'Արագածոտն '!W219+'Երևան քաղաք'!W219+'Արարատ և Վայոց ձոր'!W219+Արմավիր!W219+Կոտայք!W219+Շիրակ!W219+Տավուշ!W219+Սյունիք!W219+Գեղարքունիք!W219)</f>
        <v>0</v>
      </c>
      <c r="X219" s="35">
        <f>SUM(Լոռի!X219+'Արագածոտն '!X219+'Երևան քաղաք'!X219+'Արարատ և Վայոց ձոր'!X219+Արմավիր!X219+Կոտայք!X219+Շիրակ!X219+Տավուշ!X219+Սյունիք!X219+Գեղարքունիք!X219)</f>
        <v>0</v>
      </c>
      <c r="Y219" s="35">
        <f>SUM(Լոռի!Y219+'Արագածոտն '!Y219+'Երևան քաղաք'!Y219+'Արարատ և Վայոց ձոր'!Y219+Արմավիր!Y219+Կոտայք!Y219+Շիրակ!Y219+Տավուշ!Y219+Սյունիք!Y219+Գեղարքունիք!Y219)</f>
        <v>0</v>
      </c>
      <c r="Z219" s="35">
        <f>SUM(Լոռի!Z219+'Արագածոտն '!Z219+'Երևան քաղաք'!Z219+'Արարատ և Վայոց ձոր'!Z219+Արմավիր!Z219+Կոտայք!Z219+Շիրակ!Z219+Տավուշ!Z219+Սյունիք!Z219+Գեղարքունիք!Z219)</f>
        <v>0</v>
      </c>
      <c r="AA219" s="35">
        <f>SUM(Լոռի!AA219+'Արագածոտն '!AA219+'Երևան քաղաք'!AA219+'Արարատ և Վայոց ձոր'!AA219+Արմավիր!AA219+Կոտայք!AA219+Շիրակ!AA219+Տավուշ!AA219+Սյունիք!AA219+Գեղարքունիք!AA219)</f>
        <v>0</v>
      </c>
      <c r="AB219" s="35">
        <f>SUM(Լոռի!AB219+'Արագածոտն '!AB219+'Երևան քաղաք'!AB219+'Արարատ և Վայոց ձոր'!AB219+Արմավիր!AB219+Կոտայք!AB219+Շիրակ!AB219+Տավուշ!AB219+Սյունիք!AB219+Գեղարքունիք!AB219)</f>
        <v>0</v>
      </c>
    </row>
    <row r="220" spans="1:28" ht="20.100000000000001" customHeight="1" x14ac:dyDescent="0.3">
      <c r="A220" s="52" t="s">
        <v>177</v>
      </c>
      <c r="B220" s="37" t="s">
        <v>772</v>
      </c>
      <c r="C220" s="34">
        <v>274</v>
      </c>
      <c r="D220" s="35">
        <f>SUM(Լոռի!D220+'Արագածոտն '!D220+'Երևան քաղաք'!D220+'Արարատ և Վայոց ձոր'!D220+Արմավիր!D220+Կոտայք!D220+Շիրակ!D220+Տավուշ!D220+Սյունիք!D220+Գեղարքունիք!D220)</f>
        <v>0</v>
      </c>
      <c r="E220" s="35">
        <f>SUM(Լոռի!E220+'Արագածոտն '!E220+'Երևան քաղաք'!E220+'Արարատ և Վայոց ձոր'!E220+Արմավիր!E220+Կոտայք!E220+Շիրակ!E220+Տավուշ!E220+Սյունիք!E220+Գեղարքունիք!E220)</f>
        <v>0</v>
      </c>
      <c r="F220" s="35">
        <f>SUM(Լոռի!F220+'Արագածոտն '!F220+'Երևան քաղաք'!F220+'Արարատ և Վայոց ձոր'!F220+Արմավիր!F220+Կոտայք!F220+Շիրակ!F220+Տավուշ!F220+Սյունիք!F220+Գեղարքունիք!F220)</f>
        <v>0</v>
      </c>
      <c r="G220" s="35">
        <f>SUM(Լոռի!G220+'Արագածոտն '!G220+'Երևան քաղաք'!G220+'Արարատ և Վայոց ձոր'!G220+Արմավիր!G220+Կոտայք!G220+Շիրակ!G220+Տավուշ!G220+Սյունիք!G220+Գեղարքունիք!G220)</f>
        <v>0</v>
      </c>
      <c r="H220" s="35">
        <f>SUM(Լոռի!H220+'Արագածոտն '!H220+'Երևան քաղաք'!H220+'Արարատ և Վայոց ձոր'!H220+Արմավիր!H220+Կոտայք!H220+Շիրակ!H220+Տավուշ!H220+Սյունիք!H220+Գեղարքունիք!H220)</f>
        <v>0</v>
      </c>
      <c r="I220" s="35">
        <f>SUM(Լոռի!I220+'Արագածոտն '!I220+'Երևան քաղաք'!I220+'Արարատ և Վայոց ձոր'!I220+Արմավիր!I220+Կոտայք!I220+Շիրակ!I220+Տավուշ!I220+Սյունիք!I220+Գեղարքունիք!I220)</f>
        <v>0</v>
      </c>
      <c r="J220" s="35">
        <f>SUM(Լոռի!J220+'Արագածոտն '!J220+'Երևան քաղաք'!J220+'Արարատ և Վայոց ձոր'!J220+Արմավիր!J220+Կոտայք!J220+Շիրակ!J220+Տավուշ!J220+Սյունիք!J220+Գեղարքունիք!J220)</f>
        <v>0</v>
      </c>
      <c r="K220" s="35">
        <f>SUM(Լոռի!K220+'Արագածոտն '!K220+'Երևան քաղաք'!K220+'Արարատ և Վայոց ձոր'!K220+Արմավիր!K220+Կոտայք!K220+Շիրակ!K220+Տավուշ!K220+Սյունիք!K220+Գեղարքունիք!K220)</f>
        <v>0</v>
      </c>
      <c r="L220" s="35">
        <f>SUM(Լոռի!L220+'Արագածոտն '!L220+'Երևան քաղաք'!L220+'Արարատ և Վայոց ձոր'!L220+Արմավիր!L220+Կոտայք!L220+Շիրակ!L220+Տավուշ!L220+Սյունիք!L220+Գեղարքունիք!L220)</f>
        <v>0</v>
      </c>
      <c r="M220" s="35">
        <f>SUM(Լոռի!M220+'Արագածոտն '!M220+'Երևան քաղաք'!M220+'Արարատ և Վայոց ձոր'!M220+Արմավիր!M220+Կոտայք!M220+Շիրակ!M220+Տավուշ!M220+Սյունիք!M220+Գեղարքունիք!M220)</f>
        <v>0</v>
      </c>
      <c r="N220" s="35">
        <f>SUM(Լոռի!N220+'Արագածոտն '!N220+'Երևան քաղաք'!N220+'Արարատ և Վայոց ձոր'!N220+Արմավիր!N220+Կոտայք!N220+Շիրակ!N220+Տավուշ!N220+Սյունիք!N220+Գեղարքունիք!N220)</f>
        <v>0</v>
      </c>
      <c r="O220" s="35">
        <f>SUM(Լոռի!O220+'Արագածոտն '!O220+'Երևան քաղաք'!O220+'Արարատ և Վայոց ձոր'!O220+Արմավիր!O220+Կոտայք!O220+Շիրակ!O220+Տավուշ!O220+Սյունիք!O220+Գեղարքունիք!O220)</f>
        <v>0</v>
      </c>
      <c r="P220" s="35">
        <f>SUM(Լոռի!P220+'Արագածոտն '!P220+'Երևան քաղաք'!P220+'Արարատ և Վայոց ձոր'!P220+Արմավիր!P220+Կոտայք!P220+Շիրակ!P220+Տավուշ!P220+Սյունիք!P220+Գեղարքունիք!P220)</f>
        <v>0</v>
      </c>
      <c r="Q220" s="35">
        <f>SUM(Լոռի!Q220+'Արագածոտն '!Q220+'Երևան քաղաք'!Q220+'Արարատ և Վայոց ձոր'!Q220+Արմավիր!Q220+Կոտայք!Q220+Շիրակ!Q220+Տավուշ!Q220+Սյունիք!Q220+Գեղարքունիք!Q220)</f>
        <v>0</v>
      </c>
      <c r="R220" s="35">
        <f>SUM(Լոռի!R220+'Արագածոտն '!R220+'Երևան քաղաք'!R220+'Արարատ և Վայոց ձոր'!R220+Արմավիր!R220+Կոտայք!R220+Շիրակ!R220+Տավուշ!R220+Սյունիք!R220+Գեղարքունիք!R220)</f>
        <v>0</v>
      </c>
      <c r="S220" s="35">
        <f>SUM(Լոռի!S220+'Արագածոտն '!S220+'Երևան քաղաք'!S220+'Արարատ և Վայոց ձոր'!S220+Արմավիր!S220+Կոտայք!S220+Շիրակ!S220+Տավուշ!S220+Սյունիք!S220+Գեղարքունիք!S220)</f>
        <v>0</v>
      </c>
      <c r="T220" s="35">
        <f>SUM(Լոռի!T220+'Արագածոտն '!T220+'Երևան քաղաք'!T220+'Արարատ և Վայոց ձոր'!T220+Արմավիր!T220+Կոտայք!T220+Շիրակ!T220+Տավուշ!T220+Սյունիք!T220+Գեղարքունիք!T220)</f>
        <v>0</v>
      </c>
      <c r="U220" s="35">
        <f>SUM(Լոռի!U220+'Արագածոտն '!U220+'Երևան քաղաք'!U220+'Արարատ և Վայոց ձոր'!U220+Արմավիր!U220+Կոտայք!U220+Շիրակ!U220+Տավուշ!U220+Սյունիք!U220+Գեղարքունիք!U220)</f>
        <v>0</v>
      </c>
      <c r="V220" s="35">
        <f>SUM(Լոռի!V220+'Արագածոտն '!V220+'Երևան քաղաք'!V220+'Արարատ և Վայոց ձոր'!V220+Արմավիր!V220+Կոտայք!V220+Շիրակ!V220+Տավուշ!V220+Սյունիք!V220+Գեղարքունիք!V220)</f>
        <v>0</v>
      </c>
      <c r="W220" s="35">
        <f>SUM(Լոռի!W220+'Արագածոտն '!W220+'Երևան քաղաք'!W220+'Արարատ և Վայոց ձոր'!W220+Արմավիր!W220+Կոտայք!W220+Շիրակ!W220+Տավուշ!W220+Սյունիք!W220+Գեղարքունիք!W220)</f>
        <v>0</v>
      </c>
      <c r="X220" s="35">
        <f>SUM(Լոռի!X220+'Արագածոտն '!X220+'Երևան քաղաք'!X220+'Արարատ և Վայոց ձոր'!X220+Արմավիր!X220+Կոտայք!X220+Շիրակ!X220+Տավուշ!X220+Սյունիք!X220+Գեղարքունիք!X220)</f>
        <v>0</v>
      </c>
      <c r="Y220" s="35">
        <f>SUM(Լոռի!Y220+'Արագածոտն '!Y220+'Երևան քաղաք'!Y220+'Արարատ և Վայոց ձոր'!Y220+Արմավիր!Y220+Կոտայք!Y220+Շիրակ!Y220+Տավուշ!Y220+Սյունիք!Y220+Գեղարքունիք!Y220)</f>
        <v>0</v>
      </c>
      <c r="Z220" s="35">
        <f>SUM(Լոռի!Z220+'Արագածոտն '!Z220+'Երևան քաղաք'!Z220+'Արարատ և Վայոց ձոր'!Z220+Արմավիր!Z220+Կոտայք!Z220+Շիրակ!Z220+Տավուշ!Z220+Սյունիք!Z220+Գեղարքունիք!Z220)</f>
        <v>0</v>
      </c>
      <c r="AA220" s="35">
        <f>SUM(Լոռի!AA220+'Արագածոտն '!AA220+'Երևան քաղաք'!AA220+'Արարատ և Վայոց ձոր'!AA220+Արմավիր!AA220+Կոտայք!AA220+Շիրակ!AA220+Տավուշ!AA220+Սյունիք!AA220+Գեղարքունիք!AA220)</f>
        <v>0</v>
      </c>
      <c r="AB220" s="35">
        <f>SUM(Լոռի!AB220+'Արագածոտն '!AB220+'Երևան քաղաք'!AB220+'Արարատ և Վայոց ձոր'!AB220+Արմավիր!AB220+Կոտայք!AB220+Շիրակ!AB220+Տավուշ!AB220+Սյունիք!AB220+Գեղարքունիք!AB220)</f>
        <v>0</v>
      </c>
    </row>
    <row r="221" spans="1:28" ht="20.100000000000001" customHeight="1" x14ac:dyDescent="0.3">
      <c r="A221" s="52" t="s">
        <v>178</v>
      </c>
      <c r="B221" s="37" t="s">
        <v>771</v>
      </c>
      <c r="C221" s="34">
        <v>275</v>
      </c>
      <c r="D221" s="35">
        <f>SUM(Լոռի!D221+'Արագածոտն '!D221+'Երևան քաղաք'!D221+'Արարատ և Վայոց ձոր'!D221+Արմավիր!D221+Կոտայք!D221+Շիրակ!D221+Տավուշ!D221+Սյունիք!D221+Գեղարքունիք!D221)</f>
        <v>0</v>
      </c>
      <c r="E221" s="35">
        <f>SUM(Լոռի!E221+'Արագածոտն '!E221+'Երևան քաղաք'!E221+'Արարատ և Վայոց ձոր'!E221+Արմավիր!E221+Կոտայք!E221+Շիրակ!E221+Տավուշ!E221+Սյունիք!E221+Գեղարքունիք!E221)</f>
        <v>0</v>
      </c>
      <c r="F221" s="35">
        <f>SUM(Լոռի!F221+'Արագածոտն '!F221+'Երևան քաղաք'!F221+'Արարատ և Վայոց ձոր'!F221+Արմավիր!F221+Կոտայք!F221+Շիրակ!F221+Տավուշ!F221+Սյունիք!F221+Գեղարքունիք!F221)</f>
        <v>0</v>
      </c>
      <c r="G221" s="35">
        <f>SUM(Լոռի!G221+'Արագածոտն '!G221+'Երևան քաղաք'!G221+'Արարատ և Վայոց ձոր'!G221+Արմավիր!G221+Կոտայք!G221+Շիրակ!G221+Տավուշ!G221+Սյունիք!G221+Գեղարքունիք!G221)</f>
        <v>0</v>
      </c>
      <c r="H221" s="35">
        <f>SUM(Լոռի!H221+'Արագածոտն '!H221+'Երևան քաղաք'!H221+'Արարատ և Վայոց ձոր'!H221+Արմավիր!H221+Կոտայք!H221+Շիրակ!H221+Տավուշ!H221+Սյունիք!H221+Գեղարքունիք!H221)</f>
        <v>0</v>
      </c>
      <c r="I221" s="35">
        <f>SUM(Լոռի!I221+'Արագածոտն '!I221+'Երևան քաղաք'!I221+'Արարատ և Վայոց ձոր'!I221+Արմավիր!I221+Կոտայք!I221+Շիրակ!I221+Տավուշ!I221+Սյունիք!I221+Գեղարքունիք!I221)</f>
        <v>0</v>
      </c>
      <c r="J221" s="35">
        <f>SUM(Լոռի!J221+'Արագածոտն '!J221+'Երևան քաղաք'!J221+'Արարատ և Վայոց ձոր'!J221+Արմավիր!J221+Կոտայք!J221+Շիրակ!J221+Տավուշ!J221+Սյունիք!J221+Գեղարքունիք!J221)</f>
        <v>0</v>
      </c>
      <c r="K221" s="35">
        <f>SUM(Լոռի!K221+'Արագածոտն '!K221+'Երևան քաղաք'!K221+'Արարատ և Վայոց ձոր'!K221+Արմավիր!K221+Կոտայք!K221+Շիրակ!K221+Տավուշ!K221+Սյունիք!K221+Գեղարքունիք!K221)</f>
        <v>0</v>
      </c>
      <c r="L221" s="35">
        <f>SUM(Լոռի!L221+'Արագածոտն '!L221+'Երևան քաղաք'!L221+'Արարատ և Վայոց ձոր'!L221+Արմավիր!L221+Կոտայք!L221+Շիրակ!L221+Տավուշ!L221+Սյունիք!L221+Գեղարքունիք!L221)</f>
        <v>0</v>
      </c>
      <c r="M221" s="35">
        <f>SUM(Լոռի!M221+'Արագածոտն '!M221+'Երևան քաղաք'!M221+'Արարատ և Վայոց ձոր'!M221+Արմավիր!M221+Կոտայք!M221+Շիրակ!M221+Տավուշ!M221+Սյունիք!M221+Գեղարքունիք!M221)</f>
        <v>0</v>
      </c>
      <c r="N221" s="35">
        <f>SUM(Լոռի!N221+'Արագածոտն '!N221+'Երևան քաղաք'!N221+'Արարատ և Վայոց ձոր'!N221+Արմավիր!N221+Կոտայք!N221+Շիրակ!N221+Տավուշ!N221+Սյունիք!N221+Գեղարքունիք!N221)</f>
        <v>0</v>
      </c>
      <c r="O221" s="35">
        <f>SUM(Լոռի!O221+'Արագածոտն '!O221+'Երևան քաղաք'!O221+'Արարատ և Վայոց ձոր'!O221+Արմավիր!O221+Կոտայք!O221+Շիրակ!O221+Տավուշ!O221+Սյունիք!O221+Գեղարքունիք!O221)</f>
        <v>0</v>
      </c>
      <c r="P221" s="35">
        <f>SUM(Լոռի!P221+'Արագածոտն '!P221+'Երևան քաղաք'!P221+'Արարատ և Վայոց ձոր'!P221+Արմավիր!P221+Կոտայք!P221+Շիրակ!P221+Տավուշ!P221+Սյունիք!P221+Գեղարքունիք!P221)</f>
        <v>0</v>
      </c>
      <c r="Q221" s="35">
        <f>SUM(Լոռի!Q221+'Արագածոտն '!Q221+'Երևան քաղաք'!Q221+'Արարատ և Վայոց ձոր'!Q221+Արմավիր!Q221+Կոտայք!Q221+Շիրակ!Q221+Տավուշ!Q221+Սյունիք!Q221+Գեղարքունիք!Q221)</f>
        <v>0</v>
      </c>
      <c r="R221" s="35">
        <f>SUM(Լոռի!R221+'Արագածոտն '!R221+'Երևան քաղաք'!R221+'Արարատ և Վայոց ձոր'!R221+Արմավիր!R221+Կոտայք!R221+Շիրակ!R221+Տավուշ!R221+Սյունիք!R221+Գեղարքունիք!R221)</f>
        <v>0</v>
      </c>
      <c r="S221" s="35">
        <f>SUM(Լոռի!S221+'Արագածոտն '!S221+'Երևան քաղաք'!S221+'Արարատ և Վայոց ձոր'!S221+Արմավիր!S221+Կոտայք!S221+Շիրակ!S221+Տավուշ!S221+Սյունիք!S221+Գեղարքունիք!S221)</f>
        <v>0</v>
      </c>
      <c r="T221" s="35">
        <f>SUM(Լոռի!T221+'Արագածոտն '!T221+'Երևան քաղաք'!T221+'Արարատ և Վայոց ձոր'!T221+Արմավիր!T221+Կոտայք!T221+Շիրակ!T221+Տավուշ!T221+Սյունիք!T221+Գեղարքունիք!T221)</f>
        <v>0</v>
      </c>
      <c r="U221" s="35">
        <f>SUM(Լոռի!U221+'Արագածոտն '!U221+'Երևան քաղաք'!U221+'Արարատ և Վայոց ձոր'!U221+Արմավիր!U221+Կոտայք!U221+Շիրակ!U221+Տավուշ!U221+Սյունիք!U221+Գեղարքունիք!U221)</f>
        <v>0</v>
      </c>
      <c r="V221" s="35">
        <f>SUM(Լոռի!V221+'Արագածոտն '!V221+'Երևան քաղաք'!V221+'Արարատ և Վայոց ձոր'!V221+Արմավիր!V221+Կոտայք!V221+Շիրակ!V221+Տավուշ!V221+Սյունիք!V221+Գեղարքունիք!V221)</f>
        <v>0</v>
      </c>
      <c r="W221" s="35">
        <f>SUM(Լոռի!W221+'Արագածոտն '!W221+'Երևան քաղաք'!W221+'Արարատ և Վայոց ձոր'!W221+Արմավիր!W221+Կոտայք!W221+Շիրակ!W221+Տավուշ!W221+Սյունիք!W221+Գեղարքունիք!W221)</f>
        <v>0</v>
      </c>
      <c r="X221" s="35">
        <f>SUM(Լոռի!X221+'Արագածոտն '!X221+'Երևան քաղաք'!X221+'Արարատ և Վայոց ձոր'!X221+Արմավիր!X221+Կոտայք!X221+Շիրակ!X221+Տավուշ!X221+Սյունիք!X221+Գեղարքունիք!X221)</f>
        <v>0</v>
      </c>
      <c r="Y221" s="35">
        <f>SUM(Լոռի!Y221+'Արագածոտն '!Y221+'Երևան քաղաք'!Y221+'Արարատ և Վայոց ձոր'!Y221+Արմավիր!Y221+Կոտայք!Y221+Շիրակ!Y221+Տավուշ!Y221+Սյունիք!Y221+Գեղարքունիք!Y221)</f>
        <v>0</v>
      </c>
      <c r="Z221" s="35">
        <f>SUM(Լոռի!Z221+'Արագածոտն '!Z221+'Երևան քաղաք'!Z221+'Արարատ և Վայոց ձոր'!Z221+Արմավիր!Z221+Կոտայք!Z221+Շիրակ!Z221+Տավուշ!Z221+Սյունիք!Z221+Գեղարքունիք!Z221)</f>
        <v>0</v>
      </c>
      <c r="AA221" s="35">
        <f>SUM(Լոռի!AA221+'Արագածոտն '!AA221+'Երևան քաղաք'!AA221+'Արարատ և Վայոց ձոր'!AA221+Արմավիր!AA221+Կոտայք!AA221+Շիրակ!AA221+Տավուշ!AA221+Սյունիք!AA221+Գեղարքունիք!AA221)</f>
        <v>0</v>
      </c>
      <c r="AB221" s="35">
        <f>SUM(Լոռի!AB221+'Արագածոտն '!AB221+'Երևան քաղաք'!AB221+'Արարատ և Վայոց ձոր'!AB221+Արմավիր!AB221+Կոտայք!AB221+Շիրակ!AB221+Տավուշ!AB221+Սյունիք!AB221+Գեղարքունիք!AB221)</f>
        <v>0</v>
      </c>
    </row>
    <row r="222" spans="1:28" ht="20.100000000000001" customHeight="1" x14ac:dyDescent="0.3">
      <c r="A222" s="52" t="s">
        <v>179</v>
      </c>
      <c r="B222" s="37" t="s">
        <v>538</v>
      </c>
      <c r="C222" s="34">
        <v>276</v>
      </c>
      <c r="D222" s="35">
        <f>SUM(Լոռի!D222+'Արագածոտն '!D222+'Երևան քաղաք'!D222+'Արարատ և Վայոց ձոր'!D222+Արմավիր!D222+Կոտայք!D222+Շիրակ!D222+Տավուշ!D222+Սյունիք!D222+Գեղարքունիք!D222)</f>
        <v>0</v>
      </c>
      <c r="E222" s="35">
        <f>SUM(Լոռի!E222+'Արագածոտն '!E222+'Երևան քաղաք'!E222+'Արարատ և Վայոց ձոր'!E222+Արմավիր!E222+Կոտայք!E222+Շիրակ!E222+Տավուշ!E222+Սյունիք!E222+Գեղարքունիք!E222)</f>
        <v>0</v>
      </c>
      <c r="F222" s="35">
        <f>SUM(Լոռի!F222+'Արագածոտն '!F222+'Երևան քաղաք'!F222+'Արարատ և Վայոց ձոր'!F222+Արմավիր!F222+Կոտայք!F222+Շիրակ!F222+Տավուշ!F222+Սյունիք!F222+Գեղարքունիք!F222)</f>
        <v>0</v>
      </c>
      <c r="G222" s="35">
        <f>SUM(Լոռի!G222+'Արագածոտն '!G222+'Երևան քաղաք'!G222+'Արարատ և Վայոց ձոր'!G222+Արմավիր!G222+Կոտայք!G222+Շիրակ!G222+Տավուշ!G222+Սյունիք!G222+Գեղարքունիք!G222)</f>
        <v>0</v>
      </c>
      <c r="H222" s="35">
        <f>SUM(Լոռի!H222+'Արագածոտն '!H222+'Երևան քաղաք'!H222+'Արարատ և Վայոց ձոր'!H222+Արմավիր!H222+Կոտայք!H222+Շիրակ!H222+Տավուշ!H222+Սյունիք!H222+Գեղարքունիք!H222)</f>
        <v>0</v>
      </c>
      <c r="I222" s="35">
        <f>SUM(Լոռի!I222+'Արագածոտն '!I222+'Երևան քաղաք'!I222+'Արարատ և Վայոց ձոր'!I222+Արմավիր!I222+Կոտայք!I222+Շիրակ!I222+Տավուշ!I222+Սյունիք!I222+Գեղարքունիք!I222)</f>
        <v>0</v>
      </c>
      <c r="J222" s="35">
        <f>SUM(Լոռի!J222+'Արագածոտն '!J222+'Երևան քաղաք'!J222+'Արարատ և Վայոց ձոր'!J222+Արմավիր!J222+Կոտայք!J222+Շիրակ!J222+Տավուշ!J222+Սյունիք!J222+Գեղարքունիք!J222)</f>
        <v>0</v>
      </c>
      <c r="K222" s="35">
        <f>SUM(Լոռի!K222+'Արագածոտն '!K222+'Երևան քաղաք'!K222+'Արարատ և Վայոց ձոր'!K222+Արմավիր!K222+Կոտայք!K222+Շիրակ!K222+Տավուշ!K222+Սյունիք!K222+Գեղարքունիք!K222)</f>
        <v>0</v>
      </c>
      <c r="L222" s="35">
        <f>SUM(Լոռի!L222+'Արագածոտն '!L222+'Երևան քաղաք'!L222+'Արարատ և Վայոց ձոր'!L222+Արմավիր!L222+Կոտայք!L222+Շիրակ!L222+Տավուշ!L222+Սյունիք!L222+Գեղարքունիք!L222)</f>
        <v>0</v>
      </c>
      <c r="M222" s="35">
        <f>SUM(Լոռի!M222+'Արագածոտն '!M222+'Երևան քաղաք'!M222+'Արարատ և Վայոց ձոր'!M222+Արմավիր!M222+Կոտայք!M222+Շիրակ!M222+Տավուշ!M222+Սյունիք!M222+Գեղարքունիք!M222)</f>
        <v>0</v>
      </c>
      <c r="N222" s="35">
        <f>SUM(Լոռի!N222+'Արագածոտն '!N222+'Երևան քաղաք'!N222+'Արարատ և Վայոց ձոր'!N222+Արմավիր!N222+Կոտայք!N222+Շիրակ!N222+Տավուշ!N222+Սյունիք!N222+Գեղարքունիք!N222)</f>
        <v>0</v>
      </c>
      <c r="O222" s="35">
        <f>SUM(Լոռի!O222+'Արագածոտն '!O222+'Երևան քաղաք'!O222+'Արարատ և Վայոց ձոր'!O222+Արմավիր!O222+Կոտայք!O222+Շիրակ!O222+Տավուշ!O222+Սյունիք!O222+Գեղարքունիք!O222)</f>
        <v>0</v>
      </c>
      <c r="P222" s="35">
        <f>SUM(Լոռի!P222+'Արագածոտն '!P222+'Երևան քաղաք'!P222+'Արարատ և Վայոց ձոր'!P222+Արմավիր!P222+Կոտայք!P222+Շիրակ!P222+Տավուշ!P222+Սյունիք!P222+Գեղարքունիք!P222)</f>
        <v>0</v>
      </c>
      <c r="Q222" s="35">
        <f>SUM(Լոռի!Q222+'Արագածոտն '!Q222+'Երևան քաղաք'!Q222+'Արարատ և Վայոց ձոր'!Q222+Արմավիր!Q222+Կոտայք!Q222+Շիրակ!Q222+Տավուշ!Q222+Սյունիք!Q222+Գեղարքունիք!Q222)</f>
        <v>0</v>
      </c>
      <c r="R222" s="35">
        <f>SUM(Լոռի!R222+'Արագածոտն '!R222+'Երևան քաղաք'!R222+'Արարատ և Վայոց ձոր'!R222+Արմավիր!R222+Կոտայք!R222+Շիրակ!R222+Տավուշ!R222+Սյունիք!R222+Գեղարքունիք!R222)</f>
        <v>0</v>
      </c>
      <c r="S222" s="35">
        <f>SUM(Լոռի!S222+'Արագածոտն '!S222+'Երևան քաղաք'!S222+'Արարատ և Վայոց ձոր'!S222+Արմավիր!S222+Կոտայք!S222+Շիրակ!S222+Տավուշ!S222+Սյունիք!S222+Գեղարքունիք!S222)</f>
        <v>0</v>
      </c>
      <c r="T222" s="35">
        <f>SUM(Լոռի!T222+'Արագածոտն '!T222+'Երևան քաղաք'!T222+'Արարատ և Վայոց ձոր'!T222+Արմավիր!T222+Կոտայք!T222+Շիրակ!T222+Տավուշ!T222+Սյունիք!T222+Գեղարքունիք!T222)</f>
        <v>0</v>
      </c>
      <c r="U222" s="35">
        <f>SUM(Լոռի!U222+'Արագածոտն '!U222+'Երևան քաղաք'!U222+'Արարատ և Վայոց ձոր'!U222+Արմավիր!U222+Կոտայք!U222+Շիրակ!U222+Տավուշ!U222+Սյունիք!U222+Գեղարքունիք!U222)</f>
        <v>0</v>
      </c>
      <c r="V222" s="35">
        <f>SUM(Լոռի!V222+'Արագածոտն '!V222+'Երևան քաղաք'!V222+'Արարատ և Վայոց ձոր'!V222+Արմավիր!V222+Կոտայք!V222+Շիրակ!V222+Տավուշ!V222+Սյունիք!V222+Գեղարքունիք!V222)</f>
        <v>0</v>
      </c>
      <c r="W222" s="35">
        <f>SUM(Լոռի!W222+'Արագածոտն '!W222+'Երևան քաղաք'!W222+'Արարատ և Վայոց ձոր'!W222+Արմավիր!W222+Կոտայք!W222+Շիրակ!W222+Տավուշ!W222+Սյունիք!W222+Գեղարքունիք!W222)</f>
        <v>0</v>
      </c>
      <c r="X222" s="35">
        <f>SUM(Լոռի!X222+'Արագածոտն '!X222+'Երևան քաղաք'!X222+'Արարատ և Վայոց ձոր'!X222+Արմավիր!X222+Կոտայք!X222+Շիրակ!X222+Տավուշ!X222+Սյունիք!X222+Գեղարքունիք!X222)</f>
        <v>0</v>
      </c>
      <c r="Y222" s="35">
        <f>SUM(Լոռի!Y222+'Արագածոտն '!Y222+'Երևան քաղաք'!Y222+'Արարատ և Վայոց ձոր'!Y222+Արմավիր!Y222+Կոտայք!Y222+Շիրակ!Y222+Տավուշ!Y222+Սյունիք!Y222+Գեղարքունիք!Y222)</f>
        <v>0</v>
      </c>
      <c r="Z222" s="35">
        <f>SUM(Լոռի!Z222+'Արագածոտն '!Z222+'Երևան քաղաք'!Z222+'Արարատ և Վայոց ձոր'!Z222+Արմավիր!Z222+Կոտայք!Z222+Շիրակ!Z222+Տավուշ!Z222+Սյունիք!Z222+Գեղարքունիք!Z222)</f>
        <v>0</v>
      </c>
      <c r="AA222" s="35">
        <f>SUM(Լոռի!AA222+'Արագածոտն '!AA222+'Երևան քաղաք'!AA222+'Արարատ և Վայոց ձոր'!AA222+Արմավիր!AA222+Կոտայք!AA222+Շիրակ!AA222+Տավուշ!AA222+Սյունիք!AA222+Գեղարքունիք!AA222)</f>
        <v>0</v>
      </c>
      <c r="AB222" s="35">
        <f>SUM(Լոռի!AB222+'Արագածոտն '!AB222+'Երևան քաղաք'!AB222+'Արարատ և Վայոց ձոր'!AB222+Արմավիր!AB222+Կոտայք!AB222+Շիրակ!AB222+Տավուշ!AB222+Սյունիք!AB222+Գեղարքունիք!AB222)</f>
        <v>0</v>
      </c>
    </row>
    <row r="223" spans="1:28" ht="20.100000000000001" customHeight="1" x14ac:dyDescent="0.3">
      <c r="A223" s="52" t="s">
        <v>180</v>
      </c>
      <c r="B223" s="37" t="s">
        <v>344</v>
      </c>
      <c r="C223" s="34">
        <v>277</v>
      </c>
      <c r="D223" s="35">
        <f>SUM(Լոռի!D223+'Արագածոտն '!D223+'Երևան քաղաք'!D223+'Արարատ և Վայոց ձոր'!D223+Արմավիր!D223+Կոտայք!D223+Շիրակ!D223+Տավուշ!D223+Սյունիք!D223+Գեղարքունիք!D223)</f>
        <v>0</v>
      </c>
      <c r="E223" s="35">
        <f>SUM(Լոռի!E223+'Արագածոտն '!E223+'Երևան քաղաք'!E223+'Արարատ և Վայոց ձոր'!E223+Արմավիր!E223+Կոտայք!E223+Շիրակ!E223+Տավուշ!E223+Սյունիք!E223+Գեղարքունիք!E223)</f>
        <v>0</v>
      </c>
      <c r="F223" s="35">
        <f>SUM(Լոռի!F223+'Արագածոտն '!F223+'Երևան քաղաք'!F223+'Արարատ և Վայոց ձոր'!F223+Արմավիր!F223+Կոտայք!F223+Շիրակ!F223+Տավուշ!F223+Սյունիք!F223+Գեղարքունիք!F223)</f>
        <v>0</v>
      </c>
      <c r="G223" s="35">
        <f>SUM(Լոռի!G223+'Արագածոտն '!G223+'Երևան քաղաք'!G223+'Արարատ և Վայոց ձոր'!G223+Արմավիր!G223+Կոտայք!G223+Շիրակ!G223+Տավուշ!G223+Սյունիք!G223+Գեղարքունիք!G223)</f>
        <v>0</v>
      </c>
      <c r="H223" s="35">
        <f>SUM(Լոռի!H223+'Արագածոտն '!H223+'Երևան քաղաք'!H223+'Արարատ և Վայոց ձոր'!H223+Արմավիր!H223+Կոտայք!H223+Շիրակ!H223+Տավուշ!H223+Սյունիք!H223+Գեղարքունիք!H223)</f>
        <v>0</v>
      </c>
      <c r="I223" s="35">
        <f>SUM(Լոռի!I223+'Արագածոտն '!I223+'Երևան քաղաք'!I223+'Արարատ և Վայոց ձոր'!I223+Արմավիր!I223+Կոտայք!I223+Շիրակ!I223+Տավուշ!I223+Սյունիք!I223+Գեղարքունիք!I223)</f>
        <v>0</v>
      </c>
      <c r="J223" s="35">
        <f>SUM(Լոռի!J223+'Արագածոտն '!J223+'Երևան քաղաք'!J223+'Արարատ և Վայոց ձոր'!J223+Արմավիր!J223+Կոտայք!J223+Շիրակ!J223+Տավուշ!J223+Սյունիք!J223+Գեղարքունիք!J223)</f>
        <v>0</v>
      </c>
      <c r="K223" s="35">
        <f>SUM(Լոռի!K223+'Արագածոտն '!K223+'Երևան քաղաք'!K223+'Արարատ և Վայոց ձոր'!K223+Արմավիր!K223+Կոտայք!K223+Շիրակ!K223+Տավուշ!K223+Սյունիք!K223+Գեղարքունիք!K223)</f>
        <v>0</v>
      </c>
      <c r="L223" s="35">
        <f>SUM(Լոռի!L223+'Արագածոտն '!L223+'Երևան քաղաք'!L223+'Արարատ և Վայոց ձոր'!L223+Արմավիր!L223+Կոտայք!L223+Շիրակ!L223+Տավուշ!L223+Սյունիք!L223+Գեղարքունիք!L223)</f>
        <v>0</v>
      </c>
      <c r="M223" s="35">
        <f>SUM(Լոռի!M223+'Արագածոտն '!M223+'Երևան քաղաք'!M223+'Արարատ և Վայոց ձոր'!M223+Արմավիր!M223+Կոտայք!M223+Շիրակ!M223+Տավուշ!M223+Սյունիք!M223+Գեղարքունիք!M223)</f>
        <v>0</v>
      </c>
      <c r="N223" s="35">
        <f>SUM(Լոռի!N223+'Արագածոտն '!N223+'Երևան քաղաք'!N223+'Արարատ և Վայոց ձոր'!N223+Արմավիր!N223+Կոտայք!N223+Շիրակ!N223+Տավուշ!N223+Սյունիք!N223+Գեղարքունիք!N223)</f>
        <v>0</v>
      </c>
      <c r="O223" s="35">
        <f>SUM(Լոռի!O223+'Արագածոտն '!O223+'Երևան քաղաք'!O223+'Արարատ և Վայոց ձոր'!O223+Արմավիր!O223+Կոտայք!O223+Շիրակ!O223+Տավուշ!O223+Սյունիք!O223+Գեղարքունիք!O223)</f>
        <v>0</v>
      </c>
      <c r="P223" s="35">
        <f>SUM(Լոռի!P223+'Արագածոտն '!P223+'Երևան քաղաք'!P223+'Արարատ և Վայոց ձոր'!P223+Արմավիր!P223+Կոտայք!P223+Շիրակ!P223+Տավուշ!P223+Սյունիք!P223+Գեղարքունիք!P223)</f>
        <v>0</v>
      </c>
      <c r="Q223" s="35">
        <f>SUM(Լոռի!Q223+'Արագածոտն '!Q223+'Երևան քաղաք'!Q223+'Արարատ և Վայոց ձոր'!Q223+Արմավիր!Q223+Կոտայք!Q223+Շիրակ!Q223+Տավուշ!Q223+Սյունիք!Q223+Գեղարքունիք!Q223)</f>
        <v>0</v>
      </c>
      <c r="R223" s="35">
        <f>SUM(Լոռի!R223+'Արագածոտն '!R223+'Երևան քաղաք'!R223+'Արարատ և Վայոց ձոր'!R223+Արմավիր!R223+Կոտայք!R223+Շիրակ!R223+Տավուշ!R223+Սյունիք!R223+Գեղարքունիք!R223)</f>
        <v>0</v>
      </c>
      <c r="S223" s="35">
        <f>SUM(Լոռի!S223+'Արագածոտն '!S223+'Երևան քաղաք'!S223+'Արարատ և Վայոց ձոր'!S223+Արմավիր!S223+Կոտայք!S223+Շիրակ!S223+Տավուշ!S223+Սյունիք!S223+Գեղարքունիք!S223)</f>
        <v>0</v>
      </c>
      <c r="T223" s="35">
        <f>SUM(Լոռի!T223+'Արագածոտն '!T223+'Երևան քաղաք'!T223+'Արարատ և Վայոց ձոր'!T223+Արմավիր!T223+Կոտայք!T223+Շիրակ!T223+Տավուշ!T223+Սյունիք!T223+Գեղարքունիք!T223)</f>
        <v>0</v>
      </c>
      <c r="U223" s="35">
        <f>SUM(Լոռի!U223+'Արագածոտն '!U223+'Երևան քաղաք'!U223+'Արարատ և Վայոց ձոր'!U223+Արմավիր!U223+Կոտայք!U223+Շիրակ!U223+Տավուշ!U223+Սյունիք!U223+Գեղարքունիք!U223)</f>
        <v>0</v>
      </c>
      <c r="V223" s="35">
        <f>SUM(Լոռի!V223+'Արագածոտն '!V223+'Երևան քաղաք'!V223+'Արարատ և Վայոց ձոր'!V223+Արմավիր!V223+Կոտայք!V223+Շիրակ!V223+Տավուշ!V223+Սյունիք!V223+Գեղարքունիք!V223)</f>
        <v>0</v>
      </c>
      <c r="W223" s="35">
        <f>SUM(Լոռի!W223+'Արագածոտն '!W223+'Երևան քաղաք'!W223+'Արարատ և Վայոց ձոր'!W223+Արմավիր!W223+Կոտայք!W223+Շիրակ!W223+Տավուշ!W223+Սյունիք!W223+Գեղարքունիք!W223)</f>
        <v>0</v>
      </c>
      <c r="X223" s="35">
        <f>SUM(Լոռի!X223+'Արագածոտն '!X223+'Երևան քաղաք'!X223+'Արարատ և Վայոց ձոր'!X223+Արմավիր!X223+Կոտայք!X223+Շիրակ!X223+Տավուշ!X223+Սյունիք!X223+Գեղարքունիք!X223)</f>
        <v>0</v>
      </c>
      <c r="Y223" s="35">
        <f>SUM(Լոռի!Y223+'Արագածոտն '!Y223+'Երևան քաղաք'!Y223+'Արարատ և Վայոց ձոր'!Y223+Արմավիր!Y223+Կոտայք!Y223+Շիրակ!Y223+Տավուշ!Y223+Սյունիք!Y223+Գեղարքունիք!Y223)</f>
        <v>0</v>
      </c>
      <c r="Z223" s="35">
        <f>SUM(Լոռի!Z223+'Արագածոտն '!Z223+'Երևան քաղաք'!Z223+'Արարատ և Վայոց ձոր'!Z223+Արմավիր!Z223+Կոտայք!Z223+Շիրակ!Z223+Տավուշ!Z223+Սյունիք!Z223+Գեղարքունիք!Z223)</f>
        <v>0</v>
      </c>
      <c r="AA223" s="35">
        <f>SUM(Լոռի!AA223+'Արագածոտն '!AA223+'Երևան քաղաք'!AA223+'Արարատ և Վայոց ձոր'!AA223+Արմավիր!AA223+Կոտայք!AA223+Շիրակ!AA223+Տավուշ!AA223+Սյունիք!AA223+Գեղարքունիք!AA223)</f>
        <v>0</v>
      </c>
      <c r="AB223" s="35">
        <f>SUM(Լոռի!AB223+'Արագածոտն '!AB223+'Երևան քաղաք'!AB223+'Արարատ և Վայոց ձոր'!AB223+Արմավիր!AB223+Կոտայք!AB223+Շիրակ!AB223+Տավուշ!AB223+Սյունիք!AB223+Գեղարքունիք!AB223)</f>
        <v>0</v>
      </c>
    </row>
    <row r="224" spans="1:28" ht="20.100000000000001" customHeight="1" x14ac:dyDescent="0.3">
      <c r="A224" s="52" t="s">
        <v>181</v>
      </c>
      <c r="B224" s="37" t="s">
        <v>539</v>
      </c>
      <c r="C224" s="34">
        <v>278</v>
      </c>
      <c r="D224" s="35">
        <f>SUM(Լոռի!D224+'Արագածոտն '!D224+'Երևան քաղաք'!D224+'Արարատ և Վայոց ձոր'!D224+Արմավիր!D224+Կոտայք!D224+Շիրակ!D224+Տավուշ!D224+Սյունիք!D224+Գեղարքունիք!D224)</f>
        <v>0</v>
      </c>
      <c r="E224" s="35">
        <f>SUM(Լոռի!E224+'Արագածոտն '!E224+'Երևան քաղաք'!E224+'Արարատ և Վայոց ձոր'!E224+Արմավիր!E224+Կոտայք!E224+Շիրակ!E224+Տավուշ!E224+Սյունիք!E224+Գեղարքունիք!E224)</f>
        <v>0</v>
      </c>
      <c r="F224" s="35">
        <f>SUM(Լոռի!F224+'Արագածոտն '!F224+'Երևան քաղաք'!F224+'Արարատ և Վայոց ձոր'!F224+Արմավիր!F224+Կոտայք!F224+Շիրակ!F224+Տավուշ!F224+Սյունիք!F224+Գեղարքունիք!F224)</f>
        <v>0</v>
      </c>
      <c r="G224" s="35">
        <f>SUM(Լոռի!G224+'Արագածոտն '!G224+'Երևան քաղաք'!G224+'Արարատ և Վայոց ձոր'!G224+Արմավիր!G224+Կոտայք!G224+Շիրակ!G224+Տավուշ!G224+Սյունիք!G224+Գեղարքունիք!G224)</f>
        <v>0</v>
      </c>
      <c r="H224" s="35">
        <f>SUM(Լոռի!H224+'Արագածոտն '!H224+'Երևան քաղաք'!H224+'Արարատ և Վայոց ձոր'!H224+Արմավիր!H224+Կոտայք!H224+Շիրակ!H224+Տավուշ!H224+Սյունիք!H224+Գեղարքունիք!H224)</f>
        <v>0</v>
      </c>
      <c r="I224" s="35">
        <f>SUM(Լոռի!I224+'Արագածոտն '!I224+'Երևան քաղաք'!I224+'Արարատ և Վայոց ձոր'!I224+Արմավիր!I224+Կոտայք!I224+Շիրակ!I224+Տավուշ!I224+Սյունիք!I224+Գեղարքունիք!I224)</f>
        <v>0</v>
      </c>
      <c r="J224" s="35">
        <f>SUM(Լոռի!J224+'Արագածոտն '!J224+'Երևան քաղաք'!J224+'Արարատ և Վայոց ձոր'!J224+Արմավիր!J224+Կոտայք!J224+Շիրակ!J224+Տավուշ!J224+Սյունիք!J224+Գեղարքունիք!J224)</f>
        <v>0</v>
      </c>
      <c r="K224" s="35">
        <f>SUM(Լոռի!K224+'Արագածոտն '!K224+'Երևան քաղաք'!K224+'Արարատ և Վայոց ձոր'!K224+Արմավիր!K224+Կոտայք!K224+Շիրակ!K224+Տավուշ!K224+Սյունիք!K224+Գեղարքունիք!K224)</f>
        <v>0</v>
      </c>
      <c r="L224" s="35">
        <f>SUM(Լոռի!L224+'Արագածոտն '!L224+'Երևան քաղաք'!L224+'Արարատ և Վայոց ձոր'!L224+Արմավիր!L224+Կոտայք!L224+Շիրակ!L224+Տավուշ!L224+Սյունիք!L224+Գեղարքունիք!L224)</f>
        <v>0</v>
      </c>
      <c r="M224" s="35">
        <f>SUM(Լոռի!M224+'Արագածոտն '!M224+'Երևան քաղաք'!M224+'Արարատ և Վայոց ձոր'!M224+Արմավիր!M224+Կոտայք!M224+Շիրակ!M224+Տավուշ!M224+Սյունիք!M224+Գեղարքունիք!M224)</f>
        <v>0</v>
      </c>
      <c r="N224" s="35">
        <f>SUM(Լոռի!N224+'Արագածոտն '!N224+'Երևան քաղաք'!N224+'Արարատ և Վայոց ձոր'!N224+Արմավիր!N224+Կոտայք!N224+Շիրակ!N224+Տավուշ!N224+Սյունիք!N224+Գեղարքունիք!N224)</f>
        <v>0</v>
      </c>
      <c r="O224" s="35">
        <f>SUM(Լոռի!O224+'Արագածոտն '!O224+'Երևան քաղաք'!O224+'Արարատ և Վայոց ձոր'!O224+Արմավիր!O224+Կոտայք!O224+Շիրակ!O224+Տավուշ!O224+Սյունիք!O224+Գեղարքունիք!O224)</f>
        <v>0</v>
      </c>
      <c r="P224" s="35">
        <f>SUM(Լոռի!P224+'Արագածոտն '!P224+'Երևան քաղաք'!P224+'Արարատ և Վայոց ձոր'!P224+Արմավիր!P224+Կոտայք!P224+Շիրակ!P224+Տավուշ!P224+Սյունիք!P224+Գեղարքունիք!P224)</f>
        <v>0</v>
      </c>
      <c r="Q224" s="35">
        <f>SUM(Լոռի!Q224+'Արագածոտն '!Q224+'Երևան քաղաք'!Q224+'Արարատ և Վայոց ձոր'!Q224+Արմավիր!Q224+Կոտայք!Q224+Շիրակ!Q224+Տավուշ!Q224+Սյունիք!Q224+Գեղարքունիք!Q224)</f>
        <v>0</v>
      </c>
      <c r="R224" s="35">
        <f>SUM(Լոռի!R224+'Արագածոտն '!R224+'Երևան քաղաք'!R224+'Արարատ և Վայոց ձոր'!R224+Արմավիր!R224+Կոտայք!R224+Շիրակ!R224+Տավուշ!R224+Սյունիք!R224+Գեղարքունիք!R224)</f>
        <v>0</v>
      </c>
      <c r="S224" s="35">
        <f>SUM(Լոռի!S224+'Արագածոտն '!S224+'Երևան քաղաք'!S224+'Արարատ և Վայոց ձոր'!S224+Արմավիր!S224+Կոտայք!S224+Շիրակ!S224+Տավուշ!S224+Սյունիք!S224+Գեղարքունիք!S224)</f>
        <v>0</v>
      </c>
      <c r="T224" s="35">
        <f>SUM(Լոռի!T224+'Արագածոտն '!T224+'Երևան քաղաք'!T224+'Արարատ և Վայոց ձոր'!T224+Արմավիր!T224+Կոտայք!T224+Շիրակ!T224+Տավուշ!T224+Սյունիք!T224+Գեղարքունիք!T224)</f>
        <v>0</v>
      </c>
      <c r="U224" s="35">
        <f>SUM(Լոռի!U224+'Արագածոտն '!U224+'Երևան քաղաք'!U224+'Արարատ և Վայոց ձոր'!U224+Արմավիր!U224+Կոտայք!U224+Շիրակ!U224+Տավուշ!U224+Սյունիք!U224+Գեղարքունիք!U224)</f>
        <v>0</v>
      </c>
      <c r="V224" s="35">
        <f>SUM(Լոռի!V224+'Արագածոտն '!V224+'Երևան քաղաք'!V224+'Արարատ և Վայոց ձոր'!V224+Արմավիր!V224+Կոտայք!V224+Շիրակ!V224+Տավուշ!V224+Սյունիք!V224+Գեղարքունիք!V224)</f>
        <v>0</v>
      </c>
      <c r="W224" s="35">
        <f>SUM(Լոռի!W224+'Արագածոտն '!W224+'Երևան քաղաք'!W224+'Արարատ և Վայոց ձոր'!W224+Արմավիր!W224+Կոտայք!W224+Շիրակ!W224+Տավուշ!W224+Սյունիք!W224+Գեղարքունիք!W224)</f>
        <v>0</v>
      </c>
      <c r="X224" s="35">
        <f>SUM(Լոռի!X224+'Արագածոտն '!X224+'Երևան քաղաք'!X224+'Արարատ և Վայոց ձոր'!X224+Արմավիր!X224+Կոտայք!X224+Շիրակ!X224+Տավուշ!X224+Սյունիք!X224+Գեղարքունիք!X224)</f>
        <v>0</v>
      </c>
      <c r="Y224" s="35">
        <f>SUM(Լոռի!Y224+'Արագածոտն '!Y224+'Երևան քաղաք'!Y224+'Արարատ և Վայոց ձոր'!Y224+Արմավիր!Y224+Կոտայք!Y224+Շիրակ!Y224+Տավուշ!Y224+Սյունիք!Y224+Գեղարքունիք!Y224)</f>
        <v>0</v>
      </c>
      <c r="Z224" s="35">
        <f>SUM(Լոռի!Z224+'Արագածոտն '!Z224+'Երևան քաղաք'!Z224+'Արարատ և Վայոց ձոր'!Z224+Արմավիր!Z224+Կոտայք!Z224+Շիրակ!Z224+Տավուշ!Z224+Սյունիք!Z224+Գեղարքունիք!Z224)</f>
        <v>0</v>
      </c>
      <c r="AA224" s="35">
        <f>SUM(Լոռի!AA224+'Արագածոտն '!AA224+'Երևան քաղաք'!AA224+'Արարատ և Վայոց ձոր'!AA224+Արմավիր!AA224+Կոտայք!AA224+Շիրակ!AA224+Տավուշ!AA224+Սյունիք!AA224+Գեղարքունիք!AA224)</f>
        <v>0</v>
      </c>
      <c r="AB224" s="35">
        <f>SUM(Լոռի!AB224+'Արագածոտն '!AB224+'Երևան քաղաք'!AB224+'Արարատ և Վայոց ձոր'!AB224+Արմավիր!AB224+Կոտայք!AB224+Շիրակ!AB224+Տավուշ!AB224+Սյունիք!AB224+Գեղարքունիք!AB224)</f>
        <v>0</v>
      </c>
    </row>
    <row r="225" spans="1:28" ht="20.100000000000001" customHeight="1" x14ac:dyDescent="0.3">
      <c r="A225" s="52" t="s">
        <v>182</v>
      </c>
      <c r="B225" s="37" t="s">
        <v>540</v>
      </c>
      <c r="C225" s="34">
        <v>279</v>
      </c>
      <c r="D225" s="35">
        <f>SUM(Լոռի!D225+'Արագածոտն '!D225+'Երևան քաղաք'!D225+'Արարատ և Վայոց ձոր'!D225+Արմավիր!D225+Կոտայք!D225+Շիրակ!D225+Տավուշ!D225+Սյունիք!D225+Գեղարքունիք!D225)</f>
        <v>0</v>
      </c>
      <c r="E225" s="35">
        <f>SUM(Լոռի!E225+'Արագածոտն '!E225+'Երևան քաղաք'!E225+'Արարատ և Վայոց ձոր'!E225+Արմավիր!E225+Կոտայք!E225+Շիրակ!E225+Տավուշ!E225+Սյունիք!E225+Գեղարքունիք!E225)</f>
        <v>0</v>
      </c>
      <c r="F225" s="35">
        <f>SUM(Լոռի!F225+'Արագածոտն '!F225+'Երևան քաղաք'!F225+'Արարատ և Վայոց ձոր'!F225+Արմավիր!F225+Կոտայք!F225+Շիրակ!F225+Տավուշ!F225+Սյունիք!F225+Գեղարքունիք!F225)</f>
        <v>0</v>
      </c>
      <c r="G225" s="35">
        <f>SUM(Լոռի!G225+'Արագածոտն '!G225+'Երևան քաղաք'!G225+'Արարատ և Վայոց ձոր'!G225+Արմավիր!G225+Կոտայք!G225+Շիրակ!G225+Տավուշ!G225+Սյունիք!G225+Գեղարքունիք!G225)</f>
        <v>0</v>
      </c>
      <c r="H225" s="35">
        <f>SUM(Լոռի!H225+'Արագածոտն '!H225+'Երևան քաղաք'!H225+'Արարատ և Վայոց ձոր'!H225+Արմավիր!H225+Կոտայք!H225+Շիրակ!H225+Տավուշ!H225+Սյունիք!H225+Գեղարքունիք!H225)</f>
        <v>0</v>
      </c>
      <c r="I225" s="35">
        <f>SUM(Լոռի!I225+'Արագածոտն '!I225+'Երևան քաղաք'!I225+'Արարատ և Վայոց ձոր'!I225+Արմավիր!I225+Կոտայք!I225+Շիրակ!I225+Տավուշ!I225+Սյունիք!I225+Գեղարքունիք!I225)</f>
        <v>0</v>
      </c>
      <c r="J225" s="35">
        <f>SUM(Լոռի!J225+'Արագածոտն '!J225+'Երևան քաղաք'!J225+'Արարատ և Վայոց ձոր'!J225+Արմավիր!J225+Կոտայք!J225+Շիրակ!J225+Տավուշ!J225+Սյունիք!J225+Գեղարքունիք!J225)</f>
        <v>0</v>
      </c>
      <c r="K225" s="35">
        <f>SUM(Լոռի!K225+'Արագածոտն '!K225+'Երևան քաղաք'!K225+'Արարատ և Վայոց ձոր'!K225+Արմավիր!K225+Կոտայք!K225+Շիրակ!K225+Տավուշ!K225+Սյունիք!K225+Գեղարքունիք!K225)</f>
        <v>0</v>
      </c>
      <c r="L225" s="35">
        <f>SUM(Լոռի!L225+'Արագածոտն '!L225+'Երևան քաղաք'!L225+'Արարատ և Վայոց ձոր'!L225+Արմավիր!L225+Կոտայք!L225+Շիրակ!L225+Տավուշ!L225+Սյունիք!L225+Գեղարքունիք!L225)</f>
        <v>0</v>
      </c>
      <c r="M225" s="35">
        <f>SUM(Լոռի!M225+'Արագածոտն '!M225+'Երևան քաղաք'!M225+'Արարատ և Վայոց ձոր'!M225+Արմավիր!M225+Կոտայք!M225+Շիրակ!M225+Տավուշ!M225+Սյունիք!M225+Գեղարքունիք!M225)</f>
        <v>0</v>
      </c>
      <c r="N225" s="35">
        <f>SUM(Լոռի!N225+'Արագածոտն '!N225+'Երևան քաղաք'!N225+'Արարատ և Վայոց ձոր'!N225+Արմավիր!N225+Կոտայք!N225+Շիրակ!N225+Տավուշ!N225+Սյունիք!N225+Գեղարքունիք!N225)</f>
        <v>0</v>
      </c>
      <c r="O225" s="35">
        <f>SUM(Լոռի!O225+'Արագածոտն '!O225+'Երևան քաղաք'!O225+'Արարատ և Վայոց ձոր'!O225+Արմավիր!O225+Կոտայք!O225+Շիրակ!O225+Տավուշ!O225+Սյունիք!O225+Գեղարքունիք!O225)</f>
        <v>0</v>
      </c>
      <c r="P225" s="35">
        <f>SUM(Լոռի!P225+'Արագածոտն '!P225+'Երևան քաղաք'!P225+'Արարատ և Վայոց ձոր'!P225+Արմավիր!P225+Կոտայք!P225+Շիրակ!P225+Տավուշ!P225+Սյունիք!P225+Գեղարքունիք!P225)</f>
        <v>0</v>
      </c>
      <c r="Q225" s="35">
        <f>SUM(Լոռի!Q225+'Արագածոտն '!Q225+'Երևան քաղաք'!Q225+'Արարատ և Վայոց ձոր'!Q225+Արմավիր!Q225+Կոտայք!Q225+Շիրակ!Q225+Տավուշ!Q225+Սյունիք!Q225+Գեղարքունիք!Q225)</f>
        <v>0</v>
      </c>
      <c r="R225" s="35">
        <f>SUM(Լոռի!R225+'Արագածոտն '!R225+'Երևան քաղաք'!R225+'Արարատ և Վայոց ձոր'!R225+Արմավիր!R225+Կոտայք!R225+Շիրակ!R225+Տավուշ!R225+Սյունիք!R225+Գեղարքունիք!R225)</f>
        <v>0</v>
      </c>
      <c r="S225" s="35">
        <f>SUM(Լոռի!S225+'Արագածոտն '!S225+'Երևան քաղաք'!S225+'Արարատ և Վայոց ձոր'!S225+Արմավիր!S225+Կոտայք!S225+Շիրակ!S225+Տավուշ!S225+Սյունիք!S225+Գեղարքունիք!S225)</f>
        <v>0</v>
      </c>
      <c r="T225" s="35">
        <f>SUM(Լոռի!T225+'Արագածոտն '!T225+'Երևան քաղաք'!T225+'Արարատ և Վայոց ձոր'!T225+Արմավիր!T225+Կոտայք!T225+Շիրակ!T225+Տավուշ!T225+Սյունիք!T225+Գեղարքունիք!T225)</f>
        <v>0</v>
      </c>
      <c r="U225" s="35">
        <f>SUM(Լոռի!U225+'Արագածոտն '!U225+'Երևան քաղաք'!U225+'Արարատ և Վայոց ձոր'!U225+Արմավիր!U225+Կոտայք!U225+Շիրակ!U225+Տավուշ!U225+Սյունիք!U225+Գեղարքունիք!U225)</f>
        <v>0</v>
      </c>
      <c r="V225" s="35">
        <f>SUM(Լոռի!V225+'Արագածոտն '!V225+'Երևան քաղաք'!V225+'Արարատ և Վայոց ձոր'!V225+Արմավիր!V225+Կոտայք!V225+Շիրակ!V225+Տավուշ!V225+Սյունիք!V225+Գեղարքունիք!V225)</f>
        <v>0</v>
      </c>
      <c r="W225" s="35">
        <f>SUM(Լոռի!W225+'Արագածոտն '!W225+'Երևան քաղաք'!W225+'Արարատ և Վայոց ձոր'!W225+Արմավիր!W225+Կոտայք!W225+Շիրակ!W225+Տավուշ!W225+Սյունիք!W225+Գեղարքունիք!W225)</f>
        <v>0</v>
      </c>
      <c r="X225" s="35">
        <f>SUM(Լոռի!X225+'Արագածոտն '!X225+'Երևան քաղաք'!X225+'Արարատ և Վայոց ձոր'!X225+Արմավիր!X225+Կոտայք!X225+Շիրակ!X225+Տավուշ!X225+Սյունիք!X225+Գեղարքունիք!X225)</f>
        <v>0</v>
      </c>
      <c r="Y225" s="35">
        <f>SUM(Լոռի!Y225+'Արագածոտն '!Y225+'Երևան քաղաք'!Y225+'Արարատ և Վայոց ձոր'!Y225+Արմավիր!Y225+Կոտայք!Y225+Շիրակ!Y225+Տավուշ!Y225+Սյունիք!Y225+Գեղարքունիք!Y225)</f>
        <v>0</v>
      </c>
      <c r="Z225" s="35">
        <f>SUM(Լոռի!Z225+'Արագածոտն '!Z225+'Երևան քաղաք'!Z225+'Արարատ և Վայոց ձոր'!Z225+Արմավիր!Z225+Կոտայք!Z225+Շիրակ!Z225+Տավուշ!Z225+Սյունիք!Z225+Գեղարքունիք!Z225)</f>
        <v>0</v>
      </c>
      <c r="AA225" s="35">
        <f>SUM(Լոռի!AA225+'Արագածոտն '!AA225+'Երևան քաղաք'!AA225+'Արարատ և Վայոց ձոր'!AA225+Արմավիր!AA225+Կոտայք!AA225+Շիրակ!AA225+Տավուշ!AA225+Սյունիք!AA225+Գեղարքունիք!AA225)</f>
        <v>0</v>
      </c>
      <c r="AB225" s="35">
        <f>SUM(Լոռի!AB225+'Արագածոտն '!AB225+'Երևան քաղաք'!AB225+'Արարատ և Վայոց ձոր'!AB225+Արմավիր!AB225+Կոտայք!AB225+Շիրակ!AB225+Տավուշ!AB225+Սյունիք!AB225+Գեղարքունիք!AB225)</f>
        <v>0</v>
      </c>
    </row>
    <row r="226" spans="1:28" ht="20.100000000000001" customHeight="1" x14ac:dyDescent="0.3">
      <c r="A226" s="52" t="s">
        <v>183</v>
      </c>
      <c r="B226" s="37" t="s">
        <v>722</v>
      </c>
      <c r="C226" s="34">
        <v>280</v>
      </c>
      <c r="D226" s="35">
        <f>SUM(Լոռի!D226+'Արագածոտն '!D226+'Երևան քաղաք'!D226+'Արարատ և Վայոց ձոր'!D226+Արմավիր!D226+Կոտայք!D226+Շիրակ!D226+Տավուշ!D226+Սյունիք!D226+Գեղարքունիք!D226)</f>
        <v>0</v>
      </c>
      <c r="E226" s="35">
        <f>SUM(Լոռի!E226+'Արագածոտն '!E226+'Երևան քաղաք'!E226+'Արարատ և Վայոց ձոր'!E226+Արմավիր!E226+Կոտայք!E226+Շիրակ!E226+Տավուշ!E226+Սյունիք!E226+Գեղարքունիք!E226)</f>
        <v>0</v>
      </c>
      <c r="F226" s="35">
        <f>SUM(Լոռի!F226+'Արագածոտն '!F226+'Երևան քաղաք'!F226+'Արարատ և Վայոց ձոր'!F226+Արմավիր!F226+Կոտայք!F226+Շիրակ!F226+Տավուշ!F226+Սյունիք!F226+Գեղարքունիք!F226)</f>
        <v>0</v>
      </c>
      <c r="G226" s="35">
        <f>SUM(Լոռի!G226+'Արագածոտն '!G226+'Երևան քաղաք'!G226+'Արարատ և Վայոց ձոր'!G226+Արմավիր!G226+Կոտայք!G226+Շիրակ!G226+Տավուշ!G226+Սյունիք!G226+Գեղարքունիք!G226)</f>
        <v>0</v>
      </c>
      <c r="H226" s="35">
        <f>SUM(Լոռի!H226+'Արագածոտն '!H226+'Երևան քաղաք'!H226+'Արարատ և Վայոց ձոր'!H226+Արմավիր!H226+Կոտայք!H226+Շիրակ!H226+Տավուշ!H226+Սյունիք!H226+Գեղարքունիք!H226)</f>
        <v>0</v>
      </c>
      <c r="I226" s="35">
        <f>SUM(Լոռի!I226+'Արագածոտն '!I226+'Երևան քաղաք'!I226+'Արարատ և Վայոց ձոր'!I226+Արմավիր!I226+Կոտայք!I226+Շիրակ!I226+Տավուշ!I226+Սյունիք!I226+Գեղարքունիք!I226)</f>
        <v>0</v>
      </c>
      <c r="J226" s="35">
        <f>SUM(Լոռի!J226+'Արագածոտն '!J226+'Երևան քաղաք'!J226+'Արարատ և Վայոց ձոր'!J226+Արմավիր!J226+Կոտայք!J226+Շիրակ!J226+Տավուշ!J226+Սյունիք!J226+Գեղարքունիք!J226)</f>
        <v>0</v>
      </c>
      <c r="K226" s="35">
        <f>SUM(Լոռի!K226+'Արագածոտն '!K226+'Երևան քաղաք'!K226+'Արարատ և Վայոց ձոր'!K226+Արմավիր!K226+Կոտայք!K226+Շիրակ!K226+Տավուշ!K226+Սյունիք!K226+Գեղարքունիք!K226)</f>
        <v>0</v>
      </c>
      <c r="L226" s="35">
        <f>SUM(Լոռի!L226+'Արագածոտն '!L226+'Երևան քաղաք'!L226+'Արարատ և Վայոց ձոր'!L226+Արմավիր!L226+Կոտայք!L226+Շիրակ!L226+Տավուշ!L226+Սյունիք!L226+Գեղարքունիք!L226)</f>
        <v>0</v>
      </c>
      <c r="M226" s="35">
        <f>SUM(Լոռի!M226+'Արագածոտն '!M226+'Երևան քաղաք'!M226+'Արարատ և Վայոց ձոր'!M226+Արմավիր!M226+Կոտայք!M226+Շիրակ!M226+Տավուշ!M226+Սյունիք!M226+Գեղարքունիք!M226)</f>
        <v>0</v>
      </c>
      <c r="N226" s="35">
        <f>SUM(Լոռի!N226+'Արագածոտն '!N226+'Երևան քաղաք'!N226+'Արարատ և Վայոց ձոր'!N226+Արմավիր!N226+Կոտայք!N226+Շիրակ!N226+Տավուշ!N226+Սյունիք!N226+Գեղարքունիք!N226)</f>
        <v>0</v>
      </c>
      <c r="O226" s="35">
        <f>SUM(Լոռի!O226+'Արագածոտն '!O226+'Երևան քաղաք'!O226+'Արարատ և Վայոց ձոր'!O226+Արմավիր!O226+Կոտայք!O226+Շիրակ!O226+Տավուշ!O226+Սյունիք!O226+Գեղարքունիք!O226)</f>
        <v>0</v>
      </c>
      <c r="P226" s="35">
        <f>SUM(Լոռի!P226+'Արագածոտն '!P226+'Երևան քաղաք'!P226+'Արարատ և Վայոց ձոր'!P226+Արմավիր!P226+Կոտայք!P226+Շիրակ!P226+Տավուշ!P226+Սյունիք!P226+Գեղարքունիք!P226)</f>
        <v>0</v>
      </c>
      <c r="Q226" s="35">
        <f>SUM(Լոռի!Q226+'Արագածոտն '!Q226+'Երևան քաղաք'!Q226+'Արարատ և Վայոց ձոր'!Q226+Արմավիր!Q226+Կոտայք!Q226+Շիրակ!Q226+Տավուշ!Q226+Սյունիք!Q226+Գեղարքունիք!Q226)</f>
        <v>0</v>
      </c>
      <c r="R226" s="35">
        <f>SUM(Լոռի!R226+'Արագածոտն '!R226+'Երևան քաղաք'!R226+'Արարատ և Վայոց ձոր'!R226+Արմավիր!R226+Կոտայք!R226+Շիրակ!R226+Տավուշ!R226+Սյունիք!R226+Գեղարքունիք!R226)</f>
        <v>0</v>
      </c>
      <c r="S226" s="35">
        <f>SUM(Լոռի!S226+'Արագածոտն '!S226+'Երևան քաղաք'!S226+'Արարատ և Վայոց ձոր'!S226+Արմավիր!S226+Կոտայք!S226+Շիրակ!S226+Տավուշ!S226+Սյունիք!S226+Գեղարքունիք!S226)</f>
        <v>0</v>
      </c>
      <c r="T226" s="35">
        <f>SUM(Լոռի!T226+'Արագածոտն '!T226+'Երևան քաղաք'!T226+'Արարատ և Վայոց ձոր'!T226+Արմավիր!T226+Կոտայք!T226+Շիրակ!T226+Տավուշ!T226+Սյունիք!T226+Գեղարքունիք!T226)</f>
        <v>0</v>
      </c>
      <c r="U226" s="35">
        <f>SUM(Լոռի!U226+'Արագածոտն '!U226+'Երևան քաղաք'!U226+'Արարատ և Վայոց ձոր'!U226+Արմավիր!U226+Կոտայք!U226+Շիրակ!U226+Տավուշ!U226+Սյունիք!U226+Գեղարքունիք!U226)</f>
        <v>0</v>
      </c>
      <c r="V226" s="35">
        <f>SUM(Լոռի!V226+'Արագածոտն '!V226+'Երևան քաղաք'!V226+'Արարատ և Վայոց ձոր'!V226+Արմավիր!V226+Կոտայք!V226+Շիրակ!V226+Տավուշ!V226+Սյունիք!V226+Գեղարքունիք!V226)</f>
        <v>0</v>
      </c>
      <c r="W226" s="35">
        <f>SUM(Լոռի!W226+'Արագածոտն '!W226+'Երևան քաղաք'!W226+'Արարատ և Վայոց ձոր'!W226+Արմավիր!W226+Կոտայք!W226+Շիրակ!W226+Տավուշ!W226+Սյունիք!W226+Գեղարքունիք!W226)</f>
        <v>0</v>
      </c>
      <c r="X226" s="35">
        <f>SUM(Լոռի!X226+'Արագածոտն '!X226+'Երևան քաղաք'!X226+'Արարատ և Վայոց ձոր'!X226+Արմավիր!X226+Կոտայք!X226+Շիրակ!X226+Տավուշ!X226+Սյունիք!X226+Գեղարքունիք!X226)</f>
        <v>0</v>
      </c>
      <c r="Y226" s="35">
        <f>SUM(Լոռի!Y226+'Արագածոտն '!Y226+'Երևան քաղաք'!Y226+'Արարատ և Վայոց ձոր'!Y226+Արմավիր!Y226+Կոտայք!Y226+Շիրակ!Y226+Տավուշ!Y226+Սյունիք!Y226+Գեղարքունիք!Y226)</f>
        <v>0</v>
      </c>
      <c r="Z226" s="35">
        <f>SUM(Լոռի!Z226+'Արագածոտն '!Z226+'Երևան քաղաք'!Z226+'Արարատ և Վայոց ձոր'!Z226+Արմավիր!Z226+Կոտայք!Z226+Շիրակ!Z226+Տավուշ!Z226+Սյունիք!Z226+Գեղարքունիք!Z226)</f>
        <v>0</v>
      </c>
      <c r="AA226" s="35">
        <f>SUM(Լոռի!AA226+'Արագածոտն '!AA226+'Երևան քաղաք'!AA226+'Արարատ և Վայոց ձոր'!AA226+Արմավիր!AA226+Կոտայք!AA226+Շիրակ!AA226+Տավուշ!AA226+Սյունիք!AA226+Գեղարքունիք!AA226)</f>
        <v>0</v>
      </c>
      <c r="AB226" s="35">
        <f>SUM(Լոռի!AB226+'Արագածոտն '!AB226+'Երևան քաղաք'!AB226+'Արարատ և Վայոց ձոր'!AB226+Արմավիր!AB226+Կոտայք!AB226+Շիրակ!AB226+Տավուշ!AB226+Սյունիք!AB226+Գեղարքունիք!AB226)</f>
        <v>0</v>
      </c>
    </row>
    <row r="227" spans="1:28" ht="20.100000000000001" customHeight="1" x14ac:dyDescent="0.3">
      <c r="A227" s="52" t="s">
        <v>723</v>
      </c>
      <c r="B227" s="37" t="s">
        <v>724</v>
      </c>
      <c r="C227" s="34">
        <v>280.10000000000002</v>
      </c>
      <c r="D227" s="35">
        <f>SUM(Լոռի!D227+'Արագածոտն '!D227+'Երևան քաղաք'!D227+'Արարատ և Վայոց ձոր'!D227+Արմավիր!D227+Կոտայք!D227+Շիրակ!D227+Տավուշ!D227+Սյունիք!D227+Գեղարքունիք!D227)</f>
        <v>0</v>
      </c>
      <c r="E227" s="35">
        <f>SUM(Լոռի!E227+'Արագածոտն '!E227+'Երևան քաղաք'!E227+'Արարատ և Վայոց ձոր'!E227+Արմավիր!E227+Կոտայք!E227+Շիրակ!E227+Տավուշ!E227+Սյունիք!E227+Գեղարքունիք!E227)</f>
        <v>0</v>
      </c>
      <c r="F227" s="35">
        <f>SUM(Լոռի!F227+'Արագածոտն '!F227+'Երևան քաղաք'!F227+'Արարատ և Վայոց ձոր'!F227+Արմավիր!F227+Կոտայք!F227+Շիրակ!F227+Տավուշ!F227+Սյունիք!F227+Գեղարքունիք!F227)</f>
        <v>0</v>
      </c>
      <c r="G227" s="35">
        <f>SUM(Լոռի!G227+'Արագածոտն '!G227+'Երևան քաղաք'!G227+'Արարատ և Վայոց ձոր'!G227+Արմավիր!G227+Կոտայք!G227+Շիրակ!G227+Տավուշ!G227+Սյունիք!G227+Գեղարքունիք!G227)</f>
        <v>0</v>
      </c>
      <c r="H227" s="35">
        <f>SUM(Լոռի!H227+'Արագածոտն '!H227+'Երևան քաղաք'!H227+'Արարատ և Վայոց ձոր'!H227+Արմավիր!H227+Կոտայք!H227+Շիրակ!H227+Տավուշ!H227+Սյունիք!H227+Գեղարքունիք!H227)</f>
        <v>0</v>
      </c>
      <c r="I227" s="35">
        <f>SUM(Լոռի!I227+'Արագածոտն '!I227+'Երևան քաղաք'!I227+'Արարատ և Վայոց ձոր'!I227+Արմավիր!I227+Կոտայք!I227+Շիրակ!I227+Տավուշ!I227+Սյունիք!I227+Գեղարքունիք!I227)</f>
        <v>0</v>
      </c>
      <c r="J227" s="35">
        <f>SUM(Լոռի!J227+'Արագածոտն '!J227+'Երևան քաղաք'!J227+'Արարատ և Վայոց ձոր'!J227+Արմավիր!J227+Կոտայք!J227+Շիրակ!J227+Տավուշ!J227+Սյունիք!J227+Գեղարքունիք!J227)</f>
        <v>0</v>
      </c>
      <c r="K227" s="35">
        <f>SUM(Լոռի!K227+'Արագածոտն '!K227+'Երևան քաղաք'!K227+'Արարատ և Վայոց ձոր'!K227+Արմավիր!K227+Կոտայք!K227+Շիրակ!K227+Տավուշ!K227+Սյունիք!K227+Գեղարքունիք!K227)</f>
        <v>0</v>
      </c>
      <c r="L227" s="35">
        <f>SUM(Լոռի!L227+'Արագածոտն '!L227+'Երևան քաղաք'!L227+'Արարատ և Վայոց ձոր'!L227+Արմավիր!L227+Կոտայք!L227+Շիրակ!L227+Տավուշ!L227+Սյունիք!L227+Գեղարքունիք!L227)</f>
        <v>0</v>
      </c>
      <c r="M227" s="35">
        <f>SUM(Լոռի!M227+'Արագածոտն '!M227+'Երևան քաղաք'!M227+'Արարատ և Վայոց ձոր'!M227+Արմավիր!M227+Կոտայք!M227+Շիրակ!M227+Տավուշ!M227+Սյունիք!M227+Գեղարքունիք!M227)</f>
        <v>0</v>
      </c>
      <c r="N227" s="35">
        <f>SUM(Լոռի!N227+'Արագածոտն '!N227+'Երևան քաղաք'!N227+'Արարատ և Վայոց ձոր'!N227+Արմավիր!N227+Կոտայք!N227+Շիրակ!N227+Տավուշ!N227+Սյունիք!N227+Գեղարքունիք!N227)</f>
        <v>0</v>
      </c>
      <c r="O227" s="35">
        <f>SUM(Լոռի!O227+'Արագածոտն '!O227+'Երևան քաղաք'!O227+'Արարատ և Վայոց ձոր'!O227+Արմավիր!O227+Կոտայք!O227+Շիրակ!O227+Տավուշ!O227+Սյունիք!O227+Գեղարքունիք!O227)</f>
        <v>0</v>
      </c>
      <c r="P227" s="35">
        <f>SUM(Լոռի!P227+'Արագածոտն '!P227+'Երևան քաղաք'!P227+'Արարատ և Վայոց ձոր'!P227+Արմավիր!P227+Կոտայք!P227+Շիրակ!P227+Տավուշ!P227+Սյունիք!P227+Գեղարքունիք!P227)</f>
        <v>0</v>
      </c>
      <c r="Q227" s="35">
        <f>SUM(Լոռի!Q227+'Արագածոտն '!Q227+'Երևան քաղաք'!Q227+'Արարատ և Վայոց ձոր'!Q227+Արմավիր!Q227+Կոտայք!Q227+Շիրակ!Q227+Տավուշ!Q227+Սյունիք!Q227+Գեղարքունիք!Q227)</f>
        <v>0</v>
      </c>
      <c r="R227" s="35">
        <f>SUM(Լոռի!R227+'Արագածոտն '!R227+'Երևան քաղաք'!R227+'Արարատ և Վայոց ձոր'!R227+Արմավիր!R227+Կոտայք!R227+Շիրակ!R227+Տավուշ!R227+Սյունիք!R227+Գեղարքունիք!R227)</f>
        <v>0</v>
      </c>
      <c r="S227" s="35">
        <f>SUM(Լոռի!S227+'Արագածոտն '!S227+'Երևան քաղաք'!S227+'Արարատ և Վայոց ձոր'!S227+Արմավիր!S227+Կոտայք!S227+Շիրակ!S227+Տավուշ!S227+Սյունիք!S227+Գեղարքունիք!S227)</f>
        <v>0</v>
      </c>
      <c r="T227" s="35">
        <f>SUM(Լոռի!T227+'Արագածոտն '!T227+'Երևան քաղաք'!T227+'Արարատ և Վայոց ձոր'!T227+Արմավիր!T227+Կոտայք!T227+Շիրակ!T227+Տավուշ!T227+Սյունիք!T227+Գեղարքունիք!T227)</f>
        <v>0</v>
      </c>
      <c r="U227" s="35">
        <f>SUM(Լոռի!U227+'Արագածոտն '!U227+'Երևան քաղաք'!U227+'Արարատ և Վայոց ձոր'!U227+Արմավիր!U227+Կոտայք!U227+Շիրակ!U227+Տավուշ!U227+Սյունիք!U227+Գեղարքունիք!U227)</f>
        <v>0</v>
      </c>
      <c r="V227" s="35">
        <f>SUM(Լոռի!V227+'Արագածոտն '!V227+'Երևան քաղաք'!V227+'Արարատ և Վայոց ձոր'!V227+Արմավիր!V227+Կոտայք!V227+Շիրակ!V227+Տավուշ!V227+Սյունիք!V227+Գեղարքունիք!V227)</f>
        <v>0</v>
      </c>
      <c r="W227" s="35">
        <f>SUM(Լոռի!W227+'Արագածոտն '!W227+'Երևան քաղաք'!W227+'Արարատ և Վայոց ձոր'!W227+Արմավիր!W227+Կոտայք!W227+Շիրակ!W227+Տավուշ!W227+Սյունիք!W227+Գեղարքունիք!W227)</f>
        <v>0</v>
      </c>
      <c r="X227" s="35">
        <f>SUM(Լոռի!X227+'Արագածոտն '!X227+'Երևան քաղաք'!X227+'Արարատ և Վայոց ձոր'!X227+Արմավիր!X227+Կոտայք!X227+Շիրակ!X227+Տավուշ!X227+Սյունիք!X227+Գեղարքունիք!X227)</f>
        <v>0</v>
      </c>
      <c r="Y227" s="35">
        <f>SUM(Լոռի!Y227+'Արագածոտն '!Y227+'Երևան քաղաք'!Y227+'Արարատ և Վայոց ձոր'!Y227+Արմավիր!Y227+Կոտայք!Y227+Շիրակ!Y227+Տավուշ!Y227+Սյունիք!Y227+Գեղարքունիք!Y227)</f>
        <v>0</v>
      </c>
      <c r="Z227" s="35">
        <f>SUM(Լոռի!Z227+'Արագածոտն '!Z227+'Երևան քաղաք'!Z227+'Արարատ և Վայոց ձոր'!Z227+Արմավիր!Z227+Կոտայք!Z227+Շիրակ!Z227+Տավուշ!Z227+Սյունիք!Z227+Գեղարքունիք!Z227)</f>
        <v>0</v>
      </c>
      <c r="AA227" s="35">
        <f>SUM(Լոռի!AA227+'Արագածոտն '!AA227+'Երևան քաղաք'!AA227+'Արարատ և Վայոց ձոր'!AA227+Արմավիր!AA227+Կոտայք!AA227+Շիրակ!AA227+Տավուշ!AA227+Սյունիք!AA227+Գեղարքունիք!AA227)</f>
        <v>0</v>
      </c>
      <c r="AB227" s="35">
        <f>SUM(Լոռի!AB227+'Արագածոտն '!AB227+'Երևան քաղաք'!AB227+'Արարատ և Վայոց ձոր'!AB227+Արմավիր!AB227+Կոտայք!AB227+Շիրակ!AB227+Տավուշ!AB227+Սյունիք!AB227+Գեղարքունիք!AB227)</f>
        <v>0</v>
      </c>
    </row>
    <row r="228" spans="1:28" ht="20.100000000000001" customHeight="1" x14ac:dyDescent="0.3">
      <c r="A228" s="52" t="s">
        <v>184</v>
      </c>
      <c r="B228" s="37" t="s">
        <v>393</v>
      </c>
      <c r="C228" s="34"/>
      <c r="D228" s="35">
        <f>SUM(Լոռի!D228+'Արագածոտն '!D228+'Երևան քաղաք'!D228+'Արարատ և Վայոց ձոր'!D228+Արմավիր!D228+Կոտայք!D228+Շիրակ!D228+Տավուշ!D228+Սյունիք!D228+Գեղարքունիք!D228)</f>
        <v>0</v>
      </c>
      <c r="E228" s="35">
        <f>SUM(Լոռի!E228+'Արագածոտն '!E228+'Երևան քաղաք'!E228+'Արարատ և Վայոց ձոր'!E228+Արմավիր!E228+Կոտայք!E228+Շիրակ!E228+Տավուշ!E228+Սյունիք!E228+Գեղարքունիք!E228)</f>
        <v>0</v>
      </c>
      <c r="F228" s="35">
        <f>SUM(Լոռի!F228+'Արագածոտն '!F228+'Երևան քաղաք'!F228+'Արարատ և Վայոց ձոր'!F228+Արմավիր!F228+Կոտայք!F228+Շիրակ!F228+Տավուշ!F228+Սյունիք!F228+Գեղարքունիք!F228)</f>
        <v>0</v>
      </c>
      <c r="G228" s="35">
        <f>SUM(Լոռի!G228+'Արագածոտն '!G228+'Երևան քաղաք'!G228+'Արարատ և Վայոց ձոր'!G228+Արմավիր!G228+Կոտայք!G228+Շիրակ!G228+Տավուշ!G228+Սյունիք!G228+Գեղարքունիք!G228)</f>
        <v>0</v>
      </c>
      <c r="H228" s="35">
        <f>SUM(Լոռի!H228+'Արագածոտն '!H228+'Երևան քաղաք'!H228+'Արարատ և Վայոց ձոր'!H228+Արմավիր!H228+Կոտայք!H228+Շիրակ!H228+Տավուշ!H228+Սյունիք!H228+Գեղարքունիք!H228)</f>
        <v>0</v>
      </c>
      <c r="I228" s="35">
        <f>SUM(Լոռի!I228+'Արագածոտն '!I228+'Երևան քաղաք'!I228+'Արարատ և Վայոց ձոր'!I228+Արմավիր!I228+Կոտայք!I228+Շիրակ!I228+Տավուշ!I228+Սյունիք!I228+Գեղարքունիք!I228)</f>
        <v>0</v>
      </c>
      <c r="J228" s="35">
        <f>SUM(Լոռի!J228+'Արագածոտն '!J228+'Երևան քաղաք'!J228+'Արարատ և Վայոց ձոր'!J228+Արմավիր!J228+Կոտայք!J228+Շիրակ!J228+Տավուշ!J228+Սյունիք!J228+Գեղարքունիք!J228)</f>
        <v>0</v>
      </c>
      <c r="K228" s="35">
        <f>SUM(Լոռի!K228+'Արագածոտն '!K228+'Երևան քաղաք'!K228+'Արարատ և Վայոց ձոր'!K228+Արմավիր!K228+Կոտայք!K228+Շիրակ!K228+Տավուշ!K228+Սյունիք!K228+Գեղարքունիք!K228)</f>
        <v>0</v>
      </c>
      <c r="L228" s="35">
        <f>SUM(Լոռի!L228+'Արագածոտն '!L228+'Երևան քաղաք'!L228+'Արարատ և Վայոց ձոր'!L228+Արմավիր!L228+Կոտայք!L228+Շիրակ!L228+Տավուշ!L228+Սյունիք!L228+Գեղարքունիք!L228)</f>
        <v>0</v>
      </c>
      <c r="M228" s="35">
        <f>SUM(Լոռի!M228+'Արագածոտն '!M228+'Երևան քաղաք'!M228+'Արարատ և Վայոց ձոր'!M228+Արմավիր!M228+Կոտայք!M228+Շիրակ!M228+Տավուշ!M228+Սյունիք!M228+Գեղարքունիք!M228)</f>
        <v>0</v>
      </c>
      <c r="N228" s="35">
        <f>SUM(Լոռի!N228+'Արագածոտն '!N228+'Երևան քաղաք'!N228+'Արարատ և Վայոց ձոր'!N228+Արմավիր!N228+Կոտայք!N228+Շիրակ!N228+Տավուշ!N228+Սյունիք!N228+Գեղարքունիք!N228)</f>
        <v>0</v>
      </c>
      <c r="O228" s="35">
        <f>SUM(Լոռի!O228+'Արագածոտն '!O228+'Երևան քաղաք'!O228+'Արարատ և Վայոց ձոր'!O228+Արմավիր!O228+Կոտայք!O228+Շիրակ!O228+Տավուշ!O228+Սյունիք!O228+Գեղարքունիք!O228)</f>
        <v>0</v>
      </c>
      <c r="P228" s="35">
        <f>SUM(Լոռի!P228+'Արագածոտն '!P228+'Երևան քաղաք'!P228+'Արարատ և Վայոց ձոր'!P228+Արմավիր!P228+Կոտայք!P228+Շիրակ!P228+Տավուշ!P228+Սյունիք!P228+Գեղարքունիք!P228)</f>
        <v>0</v>
      </c>
      <c r="Q228" s="35">
        <f>SUM(Լոռի!Q228+'Արագածոտն '!Q228+'Երևան քաղաք'!Q228+'Արարատ և Վայոց ձոր'!Q228+Արմավիր!Q228+Կոտայք!Q228+Շիրակ!Q228+Տավուշ!Q228+Սյունիք!Q228+Գեղարքունիք!Q228)</f>
        <v>0</v>
      </c>
      <c r="R228" s="35">
        <f>SUM(Լոռի!R228+'Արագածոտն '!R228+'Երևան քաղաք'!R228+'Արարատ և Վայոց ձոր'!R228+Արմավիր!R228+Կոտայք!R228+Շիրակ!R228+Տավուշ!R228+Սյունիք!R228+Գեղարքունիք!R228)</f>
        <v>0</v>
      </c>
      <c r="S228" s="35">
        <f>SUM(Լոռի!S228+'Արագածոտն '!S228+'Երևան քաղաք'!S228+'Արարատ և Վայոց ձոր'!S228+Արմավիր!S228+Կոտայք!S228+Շիրակ!S228+Տավուշ!S228+Սյունիք!S228+Գեղարքունիք!S228)</f>
        <v>0</v>
      </c>
      <c r="T228" s="35">
        <f>SUM(Լոռի!T228+'Արագածոտն '!T228+'Երևան քաղաք'!T228+'Արարատ և Վայոց ձոր'!T228+Արմավիր!T228+Կոտայք!T228+Շիրակ!T228+Տավուշ!T228+Սյունիք!T228+Գեղարքունիք!T228)</f>
        <v>0</v>
      </c>
      <c r="U228" s="35">
        <f>SUM(Լոռի!U228+'Արագածոտն '!U228+'Երևան քաղաք'!U228+'Արարատ և Վայոց ձոր'!U228+Արմավիր!U228+Կոտայք!U228+Շիրակ!U228+Տավուշ!U228+Սյունիք!U228+Գեղարքունիք!U228)</f>
        <v>0</v>
      </c>
      <c r="V228" s="35">
        <f>SUM(Լոռի!V228+'Արագածոտն '!V228+'Երևան քաղաք'!V228+'Արարատ և Վայոց ձոր'!V228+Արմավիր!V228+Կոտայք!V228+Շիրակ!V228+Տավուշ!V228+Սյունիք!V228+Գեղարքունիք!V228)</f>
        <v>0</v>
      </c>
      <c r="W228" s="35">
        <f>SUM(Լոռի!W228+'Արագածոտն '!W228+'Երևան քաղաք'!W228+'Արարատ և Վայոց ձոր'!W228+Արմավիր!W228+Կոտայք!W228+Շիրակ!W228+Տավուշ!W228+Սյունիք!W228+Գեղարքունիք!W228)</f>
        <v>0</v>
      </c>
      <c r="X228" s="35">
        <f>SUM(Լոռի!X228+'Արագածոտն '!X228+'Երևան քաղաք'!X228+'Արարատ և Վայոց ձոր'!X228+Արմավիր!X228+Կոտայք!X228+Շիրակ!X228+Տավուշ!X228+Սյունիք!X228+Գեղարքունիք!X228)</f>
        <v>0</v>
      </c>
      <c r="Y228" s="35">
        <f>SUM(Լոռի!Y228+'Արագածոտն '!Y228+'Երևան քաղաք'!Y228+'Արարատ և Վայոց ձոր'!Y228+Արմավիր!Y228+Կոտայք!Y228+Շիրակ!Y228+Տավուշ!Y228+Սյունիք!Y228+Գեղարքունիք!Y228)</f>
        <v>0</v>
      </c>
      <c r="Z228" s="35">
        <f>SUM(Լոռի!Z228+'Արագածոտն '!Z228+'Երևան քաղաք'!Z228+'Արարատ և Վայոց ձոր'!Z228+Արմավիր!Z228+Կոտայք!Z228+Շիրակ!Z228+Տավուշ!Z228+Սյունիք!Z228+Գեղարքունիք!Z228)</f>
        <v>0</v>
      </c>
      <c r="AA228" s="35">
        <f>SUM(Լոռի!AA228+'Արագածոտն '!AA228+'Երևան քաղաք'!AA228+'Արարատ և Վայոց ձոր'!AA228+Արմավիր!AA228+Կոտայք!AA228+Շիրակ!AA228+Տավուշ!AA228+Սյունիք!AA228+Գեղարքունիք!AA228)</f>
        <v>0</v>
      </c>
      <c r="AB228" s="35">
        <f>SUM(Լոռի!AB228+'Արագածոտն '!AB228+'Երևան քաղաք'!AB228+'Արարատ և Վայոց ձոր'!AB228+Արմավիր!AB228+Կոտայք!AB228+Շիրակ!AB228+Տավուշ!AB228+Սյունիք!AB228+Գեղարքունիք!AB228)</f>
        <v>0</v>
      </c>
    </row>
    <row r="229" spans="1:28" ht="20.100000000000001" customHeight="1" x14ac:dyDescent="0.3">
      <c r="A229" s="53" t="s">
        <v>185</v>
      </c>
      <c r="B229" s="40" t="s">
        <v>435</v>
      </c>
      <c r="C229" s="34"/>
      <c r="D229" s="35">
        <f>SUM(Լոռի!D229+'Արագածոտն '!D229+'Երևան քաղաք'!D229+'Արարատ և Վայոց ձոր'!D229+Արմավիր!D229+Կոտայք!D229+Շիրակ!D229+Տավուշ!D229+Սյունիք!D229+Գեղարքունիք!D229)</f>
        <v>0</v>
      </c>
      <c r="E229" s="35">
        <f>SUM(Լոռի!E229+'Արագածոտն '!E229+'Երևան քաղաք'!E229+'Արարատ և Վայոց ձոր'!E229+Արմավիր!E229+Կոտայք!E229+Շիրակ!E229+Տավուշ!E229+Սյունիք!E229+Գեղարքունիք!E229)</f>
        <v>0</v>
      </c>
      <c r="F229" s="35">
        <f>SUM(Լոռի!F229+'Արագածոտն '!F229+'Երևան քաղաք'!F229+'Արարատ և Վայոց ձոր'!F229+Արմավիր!F229+Կոտայք!F229+Շիրակ!F229+Տավուշ!F229+Սյունիք!F229+Գեղարքունիք!F229)</f>
        <v>0</v>
      </c>
      <c r="G229" s="35">
        <f>SUM(Լոռի!G229+'Արագածոտն '!G229+'Երևան քաղաք'!G229+'Արարատ և Վայոց ձոր'!G229+Արմավիր!G229+Կոտայք!G229+Շիրակ!G229+Տավուշ!G229+Սյունիք!G229+Գեղարքունիք!G229)</f>
        <v>0</v>
      </c>
      <c r="H229" s="35">
        <f>SUM(Լոռի!H229+'Արագածոտն '!H229+'Երևան քաղաք'!H229+'Արարատ և Վայոց ձոր'!H229+Արմավիր!H229+Կոտայք!H229+Շիրակ!H229+Տավուշ!H229+Սյունիք!H229+Գեղարքունիք!H229)</f>
        <v>0</v>
      </c>
      <c r="I229" s="35">
        <f>SUM(Լոռի!I229+'Արագածոտն '!I229+'Երևան քաղաք'!I229+'Արարատ և Վայոց ձոր'!I229+Արմավիր!I229+Կոտայք!I229+Շիրակ!I229+Տավուշ!I229+Սյունիք!I229+Գեղարքունիք!I229)</f>
        <v>0</v>
      </c>
      <c r="J229" s="35">
        <f>SUM(Լոռի!J229+'Արագածոտն '!J229+'Երևան քաղաք'!J229+'Արարատ և Վայոց ձոր'!J229+Արմավիր!J229+Կոտայք!J229+Շիրակ!J229+Տավուշ!J229+Սյունիք!J229+Գեղարքունիք!J229)</f>
        <v>0</v>
      </c>
      <c r="K229" s="35">
        <f>SUM(Լոռի!K229+'Արագածոտն '!K229+'Երևան քաղաք'!K229+'Արարատ և Վայոց ձոր'!K229+Արմավիր!K229+Կոտայք!K229+Շիրակ!K229+Տավուշ!K229+Սյունիք!K229+Գեղարքունիք!K229)</f>
        <v>0</v>
      </c>
      <c r="L229" s="35">
        <f>SUM(Լոռի!L229+'Արագածոտն '!L229+'Երևան քաղաք'!L229+'Արարատ և Վայոց ձոր'!L229+Արմավիր!L229+Կոտայք!L229+Շիրակ!L229+Տավուշ!L229+Սյունիք!L229+Գեղարքունիք!L229)</f>
        <v>0</v>
      </c>
      <c r="M229" s="35">
        <f>SUM(Լոռի!M229+'Արագածոտն '!M229+'Երևան քաղաք'!M229+'Արարատ և Վայոց ձոր'!M229+Արմավիր!M229+Կոտայք!M229+Շիրակ!M229+Տավուշ!M229+Սյունիք!M229+Գեղարքունիք!M229)</f>
        <v>0</v>
      </c>
      <c r="N229" s="35">
        <f>SUM(Լոռի!N229+'Արագածոտն '!N229+'Երևան քաղաք'!N229+'Արարատ և Վայոց ձոր'!N229+Արմավիր!N229+Կոտայք!N229+Շիրակ!N229+Տավուշ!N229+Սյունիք!N229+Գեղարքունիք!N229)</f>
        <v>0</v>
      </c>
      <c r="O229" s="35">
        <f>SUM(Լոռի!O229+'Արագածոտն '!O229+'Երևան քաղաք'!O229+'Արարատ և Վայոց ձոր'!O229+Արմավիր!O229+Կոտայք!O229+Շիրակ!O229+Տավուշ!O229+Սյունիք!O229+Գեղարքունիք!O229)</f>
        <v>0</v>
      </c>
      <c r="P229" s="35">
        <f>SUM(Լոռի!P229+'Արագածոտն '!P229+'Երևան քաղաք'!P229+'Արարատ և Վայոց ձոր'!P229+Արմավիր!P229+Կոտայք!P229+Շիրակ!P229+Տավուշ!P229+Սյունիք!P229+Գեղարքունիք!P229)</f>
        <v>0</v>
      </c>
      <c r="Q229" s="35">
        <f>SUM(Լոռի!Q229+'Արագածոտն '!Q229+'Երևան քաղաք'!Q229+'Արարատ և Վայոց ձոր'!Q229+Արմավիր!Q229+Կոտայք!Q229+Շիրակ!Q229+Տավուշ!Q229+Սյունիք!Q229+Գեղարքունիք!Q229)</f>
        <v>0</v>
      </c>
      <c r="R229" s="35">
        <f>SUM(Լոռի!R229+'Արագածոտն '!R229+'Երևան քաղաք'!R229+'Արարատ և Վայոց ձոր'!R229+Արմավիր!R229+Կոտայք!R229+Շիրակ!R229+Տավուշ!R229+Սյունիք!R229+Գեղարքունիք!R229)</f>
        <v>0</v>
      </c>
      <c r="S229" s="35">
        <f>SUM(Լոռի!S229+'Արագածոտն '!S229+'Երևան քաղաք'!S229+'Արարատ և Վայոց ձոր'!S229+Արմավիր!S229+Կոտայք!S229+Շիրակ!S229+Տավուշ!S229+Սյունիք!S229+Գեղարքունիք!S229)</f>
        <v>0</v>
      </c>
      <c r="T229" s="35">
        <f>SUM(Լոռի!T229+'Արագածոտն '!T229+'Երևան քաղաք'!T229+'Արարատ և Վայոց ձոր'!T229+Արմավիր!T229+Կոտայք!T229+Շիրակ!T229+Տավուշ!T229+Սյունիք!T229+Գեղարքունիք!T229)</f>
        <v>0</v>
      </c>
      <c r="U229" s="35">
        <f>SUM(Լոռի!U229+'Արագածոտն '!U229+'Երևան քաղաք'!U229+'Արարատ և Վայոց ձոր'!U229+Արմավիր!U229+Կոտայք!U229+Շիրակ!U229+Տավուշ!U229+Սյունիք!U229+Գեղարքունիք!U229)</f>
        <v>0</v>
      </c>
      <c r="V229" s="35">
        <f>SUM(Լոռի!V229+'Արագածոտն '!V229+'Երևան քաղաք'!V229+'Արարատ և Վայոց ձոր'!V229+Արմավիր!V229+Կոտայք!V229+Շիրակ!V229+Տավուշ!V229+Սյունիք!V229+Գեղարքունիք!V229)</f>
        <v>0</v>
      </c>
      <c r="W229" s="35">
        <f>SUM(Լոռի!W229+'Արագածոտն '!W229+'Երևան քաղաք'!W229+'Արարատ և Վայոց ձոր'!W229+Արմավիր!W229+Կոտայք!W229+Շիրակ!W229+Տավուշ!W229+Սյունիք!W229+Գեղարքունիք!W229)</f>
        <v>0</v>
      </c>
      <c r="X229" s="35">
        <f>SUM(Լոռի!X229+'Արագածոտն '!X229+'Երևան քաղաք'!X229+'Արարատ և Վայոց ձոր'!X229+Արմավիր!X229+Կոտայք!X229+Շիրակ!X229+Տավուշ!X229+Սյունիք!X229+Գեղարքունիք!X229)</f>
        <v>0</v>
      </c>
      <c r="Y229" s="35">
        <f>SUM(Լոռի!Y229+'Արագածոտն '!Y229+'Երևան քաղաք'!Y229+'Արարատ և Վայոց ձոր'!Y229+Արմավիր!Y229+Կոտայք!Y229+Շիրակ!Y229+Տավուշ!Y229+Սյունիք!Y229+Գեղարքունիք!Y229)</f>
        <v>0</v>
      </c>
      <c r="Z229" s="35">
        <f>SUM(Լոռի!Z229+'Արագածոտն '!Z229+'Երևան քաղաք'!Z229+'Արարատ և Վայոց ձոր'!Z229+Արմավիր!Z229+Կոտայք!Z229+Շիրակ!Z229+Տավուշ!Z229+Սյունիք!Z229+Գեղարքունիք!Z229)</f>
        <v>0</v>
      </c>
      <c r="AA229" s="35">
        <f>SUM(Լոռի!AA229+'Արագածոտն '!AA229+'Երևան քաղաք'!AA229+'Արարատ և Վայոց ձոր'!AA229+Արմավիր!AA229+Կոտայք!AA229+Շիրակ!AA229+Տավուշ!AA229+Սյունիք!AA229+Գեղարքունիք!AA229)</f>
        <v>0</v>
      </c>
      <c r="AB229" s="35">
        <f>SUM(Լոռի!AB229+'Արագածոտն '!AB229+'Երևան քաղաք'!AB229+'Արարատ և Վայոց ձոր'!AB229+Արմավիր!AB229+Կոտայք!AB229+Շիրակ!AB229+Տավուշ!AB229+Սյունիք!AB229+Գեղարքունիք!AB229)</f>
        <v>0</v>
      </c>
    </row>
    <row r="230" spans="1:28" ht="20.100000000000001" customHeight="1" x14ac:dyDescent="0.3">
      <c r="A230" s="52" t="s">
        <v>186</v>
      </c>
      <c r="B230" s="37" t="s">
        <v>541</v>
      </c>
      <c r="C230" s="34">
        <v>281</v>
      </c>
      <c r="D230" s="35">
        <f>SUM(Լոռի!D230+'Արագածոտն '!D230+'Երևան քաղաք'!D230+'Արարատ և Վայոց ձոր'!D230+Արմավիր!D230+Կոտայք!D230+Շիրակ!D230+Տավուշ!D230+Սյունիք!D230+Գեղարքունիք!D230)</f>
        <v>0</v>
      </c>
      <c r="E230" s="35">
        <f>SUM(Լոռի!E230+'Արագածոտն '!E230+'Երևան քաղաք'!E230+'Արարատ և Վայոց ձոր'!E230+Արմավիր!E230+Կոտայք!E230+Շիրակ!E230+Տավուշ!E230+Սյունիք!E230+Գեղարքունիք!E230)</f>
        <v>0</v>
      </c>
      <c r="F230" s="35">
        <f>SUM(Լոռի!F230+'Արագածոտն '!F230+'Երևան քաղաք'!F230+'Արարատ և Վայոց ձոր'!F230+Արմավիր!F230+Կոտայք!F230+Շիրակ!F230+Տավուշ!F230+Սյունիք!F230+Գեղարքունիք!F230)</f>
        <v>0</v>
      </c>
      <c r="G230" s="35">
        <f>SUM(Լոռի!G230+'Արագածոտն '!G230+'Երևան քաղաք'!G230+'Արարատ և Վայոց ձոր'!G230+Արմավիր!G230+Կոտայք!G230+Շիրակ!G230+Տավուշ!G230+Սյունիք!G230+Գեղարքունիք!G230)</f>
        <v>0</v>
      </c>
      <c r="H230" s="35">
        <f>SUM(Լոռի!H230+'Արագածոտն '!H230+'Երևան քաղաք'!H230+'Արարատ և Վայոց ձոր'!H230+Արմավիր!H230+Կոտայք!H230+Շիրակ!H230+Տավուշ!H230+Սյունիք!H230+Գեղարքունիք!H230)</f>
        <v>0</v>
      </c>
      <c r="I230" s="35">
        <f>SUM(Լոռի!I230+'Արագածոտն '!I230+'Երևան քաղաք'!I230+'Արարատ և Վայոց ձոր'!I230+Արմավիր!I230+Կոտայք!I230+Շիրակ!I230+Տավուշ!I230+Սյունիք!I230+Գեղարքունիք!I230)</f>
        <v>0</v>
      </c>
      <c r="J230" s="35">
        <f>SUM(Լոռի!J230+'Արագածոտն '!J230+'Երևան քաղաք'!J230+'Արարատ և Վայոց ձոր'!J230+Արմավիր!J230+Կոտայք!J230+Շիրակ!J230+Տավուշ!J230+Սյունիք!J230+Գեղարքունիք!J230)</f>
        <v>0</v>
      </c>
      <c r="K230" s="35">
        <f>SUM(Լոռի!K230+'Արագածոտն '!K230+'Երևան քաղաք'!K230+'Արարատ և Վայոց ձոր'!K230+Արմավիր!K230+Կոտայք!K230+Շիրակ!K230+Տավուշ!K230+Սյունիք!K230+Գեղարքունիք!K230)</f>
        <v>0</v>
      </c>
      <c r="L230" s="35">
        <f>SUM(Լոռի!L230+'Արագածոտն '!L230+'Երևան քաղաք'!L230+'Արարատ և Վայոց ձոր'!L230+Արմավիր!L230+Կոտայք!L230+Շիրակ!L230+Տավուշ!L230+Սյունիք!L230+Գեղարքունիք!L230)</f>
        <v>0</v>
      </c>
      <c r="M230" s="35">
        <f>SUM(Լոռի!M230+'Արագածոտն '!M230+'Երևան քաղաք'!M230+'Արարատ և Վայոց ձոր'!M230+Արմավիր!M230+Կոտայք!M230+Շիրակ!M230+Տավուշ!M230+Սյունիք!M230+Գեղարքունիք!M230)</f>
        <v>0</v>
      </c>
      <c r="N230" s="35">
        <f>SUM(Լոռի!N230+'Արագածոտն '!N230+'Երևան քաղաք'!N230+'Արարատ և Վայոց ձոր'!N230+Արմավիր!N230+Կոտայք!N230+Շիրակ!N230+Տավուշ!N230+Սյունիք!N230+Գեղարքունիք!N230)</f>
        <v>0</v>
      </c>
      <c r="O230" s="35">
        <f>SUM(Լոռի!O230+'Արագածոտն '!O230+'Երևան քաղաք'!O230+'Արարատ և Վայոց ձոր'!O230+Արմավիր!O230+Կոտայք!O230+Շիրակ!O230+Տավուշ!O230+Սյունիք!O230+Գեղարքունիք!O230)</f>
        <v>0</v>
      </c>
      <c r="P230" s="35">
        <f>SUM(Լոռի!P230+'Արագածոտն '!P230+'Երևան քաղաք'!P230+'Արարատ և Վայոց ձոր'!P230+Արմավիր!P230+Կոտայք!P230+Շիրակ!P230+Տավուշ!P230+Սյունիք!P230+Գեղարքունիք!P230)</f>
        <v>0</v>
      </c>
      <c r="Q230" s="35">
        <f>SUM(Լոռի!Q230+'Արագածոտն '!Q230+'Երևան քաղաք'!Q230+'Արարատ և Վայոց ձոր'!Q230+Արմավիր!Q230+Կոտայք!Q230+Շիրակ!Q230+Տավուշ!Q230+Սյունիք!Q230+Գեղարքունիք!Q230)</f>
        <v>0</v>
      </c>
      <c r="R230" s="35">
        <f>SUM(Լոռի!R230+'Արագածոտն '!R230+'Երևան քաղաք'!R230+'Արարատ և Վայոց ձոր'!R230+Արմավիր!R230+Կոտայք!R230+Շիրակ!R230+Տավուշ!R230+Սյունիք!R230+Գեղարքունիք!R230)</f>
        <v>0</v>
      </c>
      <c r="S230" s="35">
        <f>SUM(Լոռի!S230+'Արագածոտն '!S230+'Երևան քաղաք'!S230+'Արարատ և Վայոց ձոր'!S230+Արմավիր!S230+Կոտայք!S230+Շիրակ!S230+Տավուշ!S230+Սյունիք!S230+Գեղարքունիք!S230)</f>
        <v>0</v>
      </c>
      <c r="T230" s="35">
        <f>SUM(Լոռի!T230+'Արագածոտն '!T230+'Երևան քաղաք'!T230+'Արարատ և Վայոց ձոր'!T230+Արմավիր!T230+Կոտայք!T230+Շիրակ!T230+Տավուշ!T230+Սյունիք!T230+Գեղարքունիք!T230)</f>
        <v>0</v>
      </c>
      <c r="U230" s="35">
        <f>SUM(Լոռի!U230+'Արագածոտն '!U230+'Երևան քաղաք'!U230+'Արարատ և Վայոց ձոր'!U230+Արմավիր!U230+Կոտայք!U230+Շիրակ!U230+Տավուշ!U230+Սյունիք!U230+Գեղարքունիք!U230)</f>
        <v>0</v>
      </c>
      <c r="V230" s="35">
        <f>SUM(Լոռի!V230+'Արագածոտն '!V230+'Երևան քաղաք'!V230+'Արարատ և Վայոց ձոր'!V230+Արմավիր!V230+Կոտայք!V230+Շիրակ!V230+Տավուշ!V230+Սյունիք!V230+Գեղարքունիք!V230)</f>
        <v>0</v>
      </c>
      <c r="W230" s="35">
        <f>SUM(Լոռի!W230+'Արագածոտն '!W230+'Երևան քաղաք'!W230+'Արարատ և Վայոց ձոր'!W230+Արմավիր!W230+Կոտայք!W230+Շիրակ!W230+Տավուշ!W230+Սյունիք!W230+Գեղարքունիք!W230)</f>
        <v>0</v>
      </c>
      <c r="X230" s="35">
        <f>SUM(Լոռի!X230+'Արագածոտն '!X230+'Երևան քաղաք'!X230+'Արարատ և Վայոց ձոր'!X230+Արմավիր!X230+Կոտայք!X230+Շիրակ!X230+Տավուշ!X230+Սյունիք!X230+Գեղարքունիք!X230)</f>
        <v>0</v>
      </c>
      <c r="Y230" s="35">
        <f>SUM(Լոռի!Y230+'Արագածոտն '!Y230+'Երևան քաղաք'!Y230+'Արարատ և Վայոց ձոր'!Y230+Արմավիր!Y230+Կոտայք!Y230+Շիրակ!Y230+Տավուշ!Y230+Սյունիք!Y230+Գեղարքունիք!Y230)</f>
        <v>0</v>
      </c>
      <c r="Z230" s="35">
        <f>SUM(Լոռի!Z230+'Արագածոտն '!Z230+'Երևան քաղաք'!Z230+'Արարատ և Վայոց ձոր'!Z230+Արմավիր!Z230+Կոտայք!Z230+Շիրակ!Z230+Տավուշ!Z230+Սյունիք!Z230+Գեղարքունիք!Z230)</f>
        <v>0</v>
      </c>
      <c r="AA230" s="35">
        <f>SUM(Լոռի!AA230+'Արագածոտն '!AA230+'Երևան քաղաք'!AA230+'Արարատ և Վայոց ձոր'!AA230+Արմավիր!AA230+Կոտայք!AA230+Շիրակ!AA230+Տավուշ!AA230+Սյունիք!AA230+Գեղարքունիք!AA230)</f>
        <v>0</v>
      </c>
      <c r="AB230" s="35">
        <f>SUM(Լոռի!AB230+'Արագածոտն '!AB230+'Երևան քաղաք'!AB230+'Արարատ և Վայոց ձոր'!AB230+Արմավիր!AB230+Կոտայք!AB230+Շիրակ!AB230+Տավուշ!AB230+Սյունիք!AB230+Գեղարքունիք!AB230)</f>
        <v>0</v>
      </c>
    </row>
    <row r="231" spans="1:28" ht="20.100000000000001" customHeight="1" x14ac:dyDescent="0.3">
      <c r="A231" s="52" t="s">
        <v>187</v>
      </c>
      <c r="B231" s="37" t="s">
        <v>542</v>
      </c>
      <c r="C231" s="36">
        <v>282</v>
      </c>
      <c r="D231" s="35">
        <f>SUM(Լոռի!D231+'Արագածոտն '!D231+'Երևան քաղաք'!D231+'Արարատ և Վայոց ձոր'!D231+Արմավիր!D231+Կոտայք!D231+Շիրակ!D231+Տավուշ!D231+Սյունիք!D231+Գեղարքունիք!D231)</f>
        <v>0</v>
      </c>
      <c r="E231" s="35">
        <f>SUM(Լոռի!E231+'Արագածոտն '!E231+'Երևան քաղաք'!E231+'Արարատ և Վայոց ձոր'!E231+Արմավիր!E231+Կոտայք!E231+Շիրակ!E231+Տավուշ!E231+Սյունիք!E231+Գեղարքունիք!E231)</f>
        <v>0</v>
      </c>
      <c r="F231" s="35">
        <f>SUM(Լոռի!F231+'Արագածոտն '!F231+'Երևան քաղաք'!F231+'Արարատ և Վայոց ձոր'!F231+Արմավիր!F231+Կոտայք!F231+Շիրակ!F231+Տավուշ!F231+Սյունիք!F231+Գեղարքունիք!F231)</f>
        <v>0</v>
      </c>
      <c r="G231" s="35">
        <f>SUM(Լոռի!G231+'Արագածոտն '!G231+'Երևան քաղաք'!G231+'Արարատ և Վայոց ձոր'!G231+Արմավիր!G231+Կոտայք!G231+Շիրակ!G231+Տավուշ!G231+Սյունիք!G231+Գեղարքունիք!G231)</f>
        <v>0</v>
      </c>
      <c r="H231" s="35">
        <f>SUM(Լոռի!H231+'Արագածոտն '!H231+'Երևան քաղաք'!H231+'Արարատ և Վայոց ձոր'!H231+Արմավիր!H231+Կոտայք!H231+Շիրակ!H231+Տավուշ!H231+Սյունիք!H231+Գեղարքունիք!H231)</f>
        <v>0</v>
      </c>
      <c r="I231" s="35">
        <f>SUM(Լոռի!I231+'Արագածոտն '!I231+'Երևան քաղաք'!I231+'Արարատ և Վայոց ձոր'!I231+Արմավիր!I231+Կոտայք!I231+Շիրակ!I231+Տավուշ!I231+Սյունիք!I231+Գեղարքունիք!I231)</f>
        <v>0</v>
      </c>
      <c r="J231" s="35">
        <f>SUM(Լոռի!J231+'Արագածոտն '!J231+'Երևան քաղաք'!J231+'Արարատ և Վայոց ձոր'!J231+Արմավիր!J231+Կոտայք!J231+Շիրակ!J231+Տավուշ!J231+Սյունիք!J231+Գեղարքունիք!J231)</f>
        <v>0</v>
      </c>
      <c r="K231" s="35">
        <f>SUM(Լոռի!K231+'Արագածոտն '!K231+'Երևան քաղաք'!K231+'Արարատ և Վայոց ձոր'!K231+Արմավիր!K231+Կոտայք!K231+Շիրակ!K231+Տավուշ!K231+Սյունիք!K231+Գեղարքունիք!K231)</f>
        <v>0</v>
      </c>
      <c r="L231" s="35">
        <f>SUM(Լոռի!L231+'Արագածոտն '!L231+'Երևան քաղաք'!L231+'Արարատ և Վայոց ձոր'!L231+Արմավիր!L231+Կոտայք!L231+Շիրակ!L231+Տավուշ!L231+Սյունիք!L231+Գեղարքունիք!L231)</f>
        <v>0</v>
      </c>
      <c r="M231" s="35">
        <f>SUM(Լոռի!M231+'Արագածոտն '!M231+'Երևան քաղաք'!M231+'Արարատ և Վայոց ձոր'!M231+Արմավիր!M231+Կոտայք!M231+Շիրակ!M231+Տավուշ!M231+Սյունիք!M231+Գեղարքունիք!M231)</f>
        <v>0</v>
      </c>
      <c r="N231" s="35">
        <f>SUM(Լոռի!N231+'Արագածոտն '!N231+'Երևան քաղաք'!N231+'Արարատ և Վայոց ձոր'!N231+Արմավիր!N231+Կոտայք!N231+Շիրակ!N231+Տավուշ!N231+Սյունիք!N231+Գեղարքունիք!N231)</f>
        <v>0</v>
      </c>
      <c r="O231" s="35">
        <f>SUM(Լոռի!O231+'Արագածոտն '!O231+'Երևան քաղաք'!O231+'Արարատ և Վայոց ձոր'!O231+Արմավիր!O231+Կոտայք!O231+Շիրակ!O231+Տավուշ!O231+Սյունիք!O231+Գեղարքունիք!O231)</f>
        <v>0</v>
      </c>
      <c r="P231" s="35">
        <f>SUM(Լոռի!P231+'Արագածոտն '!P231+'Երևան քաղաք'!P231+'Արարատ և Վայոց ձոր'!P231+Արմավիր!P231+Կոտայք!P231+Շիրակ!P231+Տավուշ!P231+Սյունիք!P231+Գեղարքունիք!P231)</f>
        <v>0</v>
      </c>
      <c r="Q231" s="35">
        <f>SUM(Լոռի!Q231+'Արագածոտն '!Q231+'Երևան քաղաք'!Q231+'Արարատ և Վայոց ձոր'!Q231+Արմավիր!Q231+Կոտայք!Q231+Շիրակ!Q231+Տավուշ!Q231+Սյունիք!Q231+Գեղարքունիք!Q231)</f>
        <v>0</v>
      </c>
      <c r="R231" s="35">
        <f>SUM(Լոռի!R231+'Արագածոտն '!R231+'Երևան քաղաք'!R231+'Արարատ և Վայոց ձոր'!R231+Արմավիր!R231+Կոտայք!R231+Շիրակ!R231+Տավուշ!R231+Սյունիք!R231+Գեղարքունիք!R231)</f>
        <v>0</v>
      </c>
      <c r="S231" s="35">
        <f>SUM(Լոռի!S231+'Արագածոտն '!S231+'Երևան քաղաք'!S231+'Արարատ և Վայոց ձոր'!S231+Արմավիր!S231+Կոտայք!S231+Շիրակ!S231+Տավուշ!S231+Սյունիք!S231+Գեղարքունիք!S231)</f>
        <v>0</v>
      </c>
      <c r="T231" s="35">
        <f>SUM(Լոռի!T231+'Արագածոտն '!T231+'Երևան քաղաք'!T231+'Արարատ և Վայոց ձոր'!T231+Արմավիր!T231+Կոտայք!T231+Շիրակ!T231+Տավուշ!T231+Սյունիք!T231+Գեղարքունիք!T231)</f>
        <v>0</v>
      </c>
      <c r="U231" s="35">
        <f>SUM(Լոռի!U231+'Արագածոտն '!U231+'Երևան քաղաք'!U231+'Արարատ և Վայոց ձոր'!U231+Արմավիր!U231+Կոտայք!U231+Շիրակ!U231+Տավուշ!U231+Սյունիք!U231+Գեղարքունիք!U231)</f>
        <v>0</v>
      </c>
      <c r="V231" s="35">
        <f>SUM(Լոռի!V231+'Արագածոտն '!V231+'Երևան քաղաք'!V231+'Արարատ և Վայոց ձոր'!V231+Արմավիր!V231+Կոտայք!V231+Շիրակ!V231+Տավուշ!V231+Սյունիք!V231+Գեղարքունիք!V231)</f>
        <v>0</v>
      </c>
      <c r="W231" s="35">
        <f>SUM(Լոռի!W231+'Արագածոտն '!W231+'Երևան քաղաք'!W231+'Արարատ և Վայոց ձոր'!W231+Արմավիր!W231+Կոտայք!W231+Շիրակ!W231+Տավուշ!W231+Սյունիք!W231+Գեղարքունիք!W231)</f>
        <v>0</v>
      </c>
      <c r="X231" s="35">
        <f>SUM(Լոռի!X231+'Արագածոտն '!X231+'Երևան քաղաք'!X231+'Արարատ և Վայոց ձոր'!X231+Արմավիր!X231+Կոտայք!X231+Շիրակ!X231+Տավուշ!X231+Սյունիք!X231+Գեղարքունիք!X231)</f>
        <v>0</v>
      </c>
      <c r="Y231" s="35">
        <f>SUM(Լոռի!Y231+'Արագածոտն '!Y231+'Երևան քաղաք'!Y231+'Արարատ և Վայոց ձոր'!Y231+Արմավիր!Y231+Կոտայք!Y231+Շիրակ!Y231+Տավուշ!Y231+Սյունիք!Y231+Գեղարքունիք!Y231)</f>
        <v>0</v>
      </c>
      <c r="Z231" s="35">
        <f>SUM(Լոռի!Z231+'Արագածոտն '!Z231+'Երևան քաղաք'!Z231+'Արարատ և Վայոց ձոր'!Z231+Արմավիր!Z231+Կոտայք!Z231+Շիրակ!Z231+Տավուշ!Z231+Սյունիք!Z231+Գեղարքունիք!Z231)</f>
        <v>0</v>
      </c>
      <c r="AA231" s="35">
        <f>SUM(Լոռի!AA231+'Արագածոտն '!AA231+'Երևան քաղաք'!AA231+'Արարատ և Վայոց ձոր'!AA231+Արմավիր!AA231+Կոտայք!AA231+Շիրակ!AA231+Տավուշ!AA231+Սյունիք!AA231+Գեղարքունիք!AA231)</f>
        <v>0</v>
      </c>
      <c r="AB231" s="35">
        <f>SUM(Լոռի!AB231+'Արագածոտն '!AB231+'Երևան քաղաք'!AB231+'Արարատ և Վայոց ձոր'!AB231+Արմավիր!AB231+Կոտայք!AB231+Շիրակ!AB231+Տավուշ!AB231+Սյունիք!AB231+Գեղարքունիք!AB231)</f>
        <v>0</v>
      </c>
    </row>
    <row r="232" spans="1:28" ht="20.100000000000001" customHeight="1" x14ac:dyDescent="0.3">
      <c r="A232" s="52" t="s">
        <v>188</v>
      </c>
      <c r="B232" s="34" t="s">
        <v>543</v>
      </c>
      <c r="C232" s="34">
        <v>283</v>
      </c>
      <c r="D232" s="35">
        <f>SUM(Լոռի!D232+'Արագածոտն '!D232+'Երևան քաղաք'!D232+'Արարատ և Վայոց ձոր'!D232+Արմավիր!D232+Կոտայք!D232+Շիրակ!D232+Տավուշ!D232+Սյունիք!D232+Գեղարքունիք!D232)</f>
        <v>0</v>
      </c>
      <c r="E232" s="35">
        <f>SUM(Լոռի!E232+'Արագածոտն '!E232+'Երևան քաղաք'!E232+'Արարատ և Վայոց ձոր'!E232+Արմավիր!E232+Կոտայք!E232+Շիրակ!E232+Տավուշ!E232+Սյունիք!E232+Գեղարքունիք!E232)</f>
        <v>0</v>
      </c>
      <c r="F232" s="35">
        <f>SUM(Լոռի!F232+'Արագածոտն '!F232+'Երևան քաղաք'!F232+'Արարատ և Վայոց ձոր'!F232+Արմավիր!F232+Կոտայք!F232+Շիրակ!F232+Տավուշ!F232+Սյունիք!F232+Գեղարքունիք!F232)</f>
        <v>0</v>
      </c>
      <c r="G232" s="35">
        <f>SUM(Լոռի!G232+'Արագածոտն '!G232+'Երևան քաղաք'!G232+'Արարատ և Վայոց ձոր'!G232+Արմավիր!G232+Կոտայք!G232+Շիրակ!G232+Տավուշ!G232+Սյունիք!G232+Գեղարքունիք!G232)</f>
        <v>0</v>
      </c>
      <c r="H232" s="35">
        <f>SUM(Լոռի!H232+'Արագածոտն '!H232+'Երևան քաղաք'!H232+'Արարատ և Վայոց ձոր'!H232+Արմավիր!H232+Կոտայք!H232+Շիրակ!H232+Տավուշ!H232+Սյունիք!H232+Գեղարքունիք!H232)</f>
        <v>0</v>
      </c>
      <c r="I232" s="35">
        <f>SUM(Լոռի!I232+'Արագածոտն '!I232+'Երևան քաղաք'!I232+'Արարատ և Վայոց ձոր'!I232+Արմավիր!I232+Կոտայք!I232+Շիրակ!I232+Տավուշ!I232+Սյունիք!I232+Գեղարքունիք!I232)</f>
        <v>0</v>
      </c>
      <c r="J232" s="35">
        <f>SUM(Լոռի!J232+'Արագածոտն '!J232+'Երևան քաղաք'!J232+'Արարատ և Վայոց ձոր'!J232+Արմավիր!J232+Կոտայք!J232+Շիրակ!J232+Տավուշ!J232+Սյունիք!J232+Գեղարքունիք!J232)</f>
        <v>0</v>
      </c>
      <c r="K232" s="35">
        <f>SUM(Լոռի!K232+'Արագածոտն '!K232+'Երևան քաղաք'!K232+'Արարատ և Վայոց ձոր'!K232+Արմավիր!K232+Կոտայք!K232+Շիրակ!K232+Տավուշ!K232+Սյունիք!K232+Գեղարքունիք!K232)</f>
        <v>0</v>
      </c>
      <c r="L232" s="35">
        <f>SUM(Լոռի!L232+'Արագածոտն '!L232+'Երևան քաղաք'!L232+'Արարատ և Վայոց ձոր'!L232+Արմավիր!L232+Կոտայք!L232+Շիրակ!L232+Տավուշ!L232+Սյունիք!L232+Գեղարքունիք!L232)</f>
        <v>0</v>
      </c>
      <c r="M232" s="35">
        <f>SUM(Լոռի!M232+'Արագածոտն '!M232+'Երևան քաղաք'!M232+'Արարատ և Վայոց ձոր'!M232+Արմավիր!M232+Կոտայք!M232+Շիրակ!M232+Տավուշ!M232+Սյունիք!M232+Գեղարքունիք!M232)</f>
        <v>0</v>
      </c>
      <c r="N232" s="35">
        <f>SUM(Լոռի!N232+'Արագածոտն '!N232+'Երևան քաղաք'!N232+'Արարատ և Վայոց ձոր'!N232+Արմավիր!N232+Կոտայք!N232+Շիրակ!N232+Տավուշ!N232+Սյունիք!N232+Գեղարքունիք!N232)</f>
        <v>0</v>
      </c>
      <c r="O232" s="35">
        <f>SUM(Լոռի!O232+'Արագածոտն '!O232+'Երևան քաղաք'!O232+'Արարատ և Վայոց ձոր'!O232+Արմավիր!O232+Կոտայք!O232+Շիրակ!O232+Տավուշ!O232+Սյունիք!O232+Գեղարքունիք!O232)</f>
        <v>0</v>
      </c>
      <c r="P232" s="35">
        <f>SUM(Լոռի!P232+'Արագածոտն '!P232+'Երևան քաղաք'!P232+'Արարատ և Վայոց ձոր'!P232+Արմավիր!P232+Կոտայք!P232+Շիրակ!P232+Տավուշ!P232+Սյունիք!P232+Գեղարքունիք!P232)</f>
        <v>0</v>
      </c>
      <c r="Q232" s="35">
        <f>SUM(Լոռի!Q232+'Արագածոտն '!Q232+'Երևան քաղաք'!Q232+'Արարատ և Վայոց ձոր'!Q232+Արմավիր!Q232+Կոտայք!Q232+Շիրակ!Q232+Տավուշ!Q232+Սյունիք!Q232+Գեղարքունիք!Q232)</f>
        <v>0</v>
      </c>
      <c r="R232" s="35">
        <f>SUM(Լոռի!R232+'Արագածոտն '!R232+'Երևան քաղաք'!R232+'Արարատ և Վայոց ձոր'!R232+Արմավիր!R232+Կոտայք!R232+Շիրակ!R232+Տավուշ!R232+Սյունիք!R232+Գեղարքունիք!R232)</f>
        <v>0</v>
      </c>
      <c r="S232" s="35">
        <f>SUM(Լոռի!S232+'Արագածոտն '!S232+'Երևան քաղաք'!S232+'Արարատ և Վայոց ձոր'!S232+Արմավիր!S232+Կոտայք!S232+Շիրակ!S232+Տավուշ!S232+Սյունիք!S232+Գեղարքունիք!S232)</f>
        <v>0</v>
      </c>
      <c r="T232" s="35">
        <f>SUM(Լոռի!T232+'Արագածոտն '!T232+'Երևան քաղաք'!T232+'Արարատ և Վայոց ձոր'!T232+Արմավիր!T232+Կոտայք!T232+Շիրակ!T232+Տավուշ!T232+Սյունիք!T232+Գեղարքունիք!T232)</f>
        <v>0</v>
      </c>
      <c r="U232" s="35">
        <f>SUM(Լոռի!U232+'Արագածոտն '!U232+'Երևան քաղաք'!U232+'Արարատ և Վայոց ձոր'!U232+Արմավիր!U232+Կոտայք!U232+Շիրակ!U232+Տավուշ!U232+Սյունիք!U232+Գեղարքունիք!U232)</f>
        <v>0</v>
      </c>
      <c r="V232" s="35">
        <f>SUM(Լոռի!V232+'Արագածոտն '!V232+'Երևան քաղաք'!V232+'Արարատ և Վայոց ձոր'!V232+Արմավիր!V232+Կոտայք!V232+Շիրակ!V232+Տավուշ!V232+Սյունիք!V232+Գեղարքունիք!V232)</f>
        <v>0</v>
      </c>
      <c r="W232" s="35">
        <f>SUM(Լոռի!W232+'Արագածոտն '!W232+'Երևան քաղաք'!W232+'Արարատ և Վայոց ձոր'!W232+Արմավիր!W232+Կոտայք!W232+Շիրակ!W232+Տավուշ!W232+Սյունիք!W232+Գեղարքունիք!W232)</f>
        <v>0</v>
      </c>
      <c r="X232" s="35">
        <f>SUM(Լոռի!X232+'Արագածոտն '!X232+'Երևան քաղաք'!X232+'Արարատ և Վայոց ձոր'!X232+Արմավիր!X232+Կոտայք!X232+Շիրակ!X232+Տավուշ!X232+Սյունիք!X232+Գեղարքունիք!X232)</f>
        <v>0</v>
      </c>
      <c r="Y232" s="35">
        <f>SUM(Լոռի!Y232+'Արագածոտն '!Y232+'Երևան քաղաք'!Y232+'Արարատ և Վայոց ձոր'!Y232+Արմավիր!Y232+Կոտայք!Y232+Շիրակ!Y232+Տավուշ!Y232+Սյունիք!Y232+Գեղարքունիք!Y232)</f>
        <v>0</v>
      </c>
      <c r="Z232" s="35">
        <f>SUM(Լոռի!Z232+'Արագածոտն '!Z232+'Երևան քաղաք'!Z232+'Արարատ և Վայոց ձոր'!Z232+Արմավիր!Z232+Կոտայք!Z232+Շիրակ!Z232+Տավուշ!Z232+Սյունիք!Z232+Գեղարքունիք!Z232)</f>
        <v>0</v>
      </c>
      <c r="AA232" s="35">
        <f>SUM(Լոռի!AA232+'Արագածոտն '!AA232+'Երևան քաղաք'!AA232+'Արարատ և Վայոց ձոր'!AA232+Արմավիր!AA232+Կոտայք!AA232+Շիրակ!AA232+Տավուշ!AA232+Սյունիք!AA232+Գեղարքունիք!AA232)</f>
        <v>0</v>
      </c>
      <c r="AB232" s="35">
        <f>SUM(Լոռի!AB232+'Արագածոտն '!AB232+'Երևան քաղաք'!AB232+'Արարատ և Վայոց ձոր'!AB232+Արմավիր!AB232+Կոտայք!AB232+Շիրակ!AB232+Տավուշ!AB232+Սյունիք!AB232+Գեղարքունիք!AB232)</f>
        <v>0</v>
      </c>
    </row>
    <row r="233" spans="1:28" ht="20.100000000000001" customHeight="1" x14ac:dyDescent="0.3">
      <c r="A233" s="52" t="s">
        <v>189</v>
      </c>
      <c r="B233" s="37" t="s">
        <v>544</v>
      </c>
      <c r="C233" s="34">
        <v>284</v>
      </c>
      <c r="D233" s="35">
        <f>SUM(Լոռի!D233+'Արագածոտն '!D233+'Երևան քաղաք'!D233+'Արարատ և Վայոց ձոր'!D233+Արմավիր!D233+Կոտայք!D233+Շիրակ!D233+Տավուշ!D233+Սյունիք!D233+Գեղարքունիք!D233)</f>
        <v>0</v>
      </c>
      <c r="E233" s="35">
        <f>SUM(Լոռի!E233+'Արագածոտն '!E233+'Երևան քաղաք'!E233+'Արարատ և Վայոց ձոր'!E233+Արմավիր!E233+Կոտայք!E233+Շիրակ!E233+Տավուշ!E233+Սյունիք!E233+Գեղարքունիք!E233)</f>
        <v>0</v>
      </c>
      <c r="F233" s="35">
        <f>SUM(Լոռի!F233+'Արագածոտն '!F233+'Երևան քաղաք'!F233+'Արարատ և Վայոց ձոր'!F233+Արմավիր!F233+Կոտայք!F233+Շիրակ!F233+Տավուշ!F233+Սյունիք!F233+Գեղարքունիք!F233)</f>
        <v>0</v>
      </c>
      <c r="G233" s="35">
        <f>SUM(Լոռի!G233+'Արագածոտն '!G233+'Երևան քաղաք'!G233+'Արարատ և Վայոց ձոր'!G233+Արմավիր!G233+Կոտայք!G233+Շիրակ!G233+Տավուշ!G233+Սյունիք!G233+Գեղարքունիք!G233)</f>
        <v>0</v>
      </c>
      <c r="H233" s="35">
        <f>SUM(Լոռի!H233+'Արագածոտն '!H233+'Երևան քաղաք'!H233+'Արարատ և Վայոց ձոր'!H233+Արմավիր!H233+Կոտայք!H233+Շիրակ!H233+Տավուշ!H233+Սյունիք!H233+Գեղարքունիք!H233)</f>
        <v>0</v>
      </c>
      <c r="I233" s="35">
        <f>SUM(Լոռի!I233+'Արագածոտն '!I233+'Երևան քաղաք'!I233+'Արարատ և Վայոց ձոր'!I233+Արմավիր!I233+Կոտայք!I233+Շիրակ!I233+Տավուշ!I233+Սյունիք!I233+Գեղարքունիք!I233)</f>
        <v>0</v>
      </c>
      <c r="J233" s="35">
        <f>SUM(Լոռի!J233+'Արագածոտն '!J233+'Երևան քաղաք'!J233+'Արարատ և Վայոց ձոր'!J233+Արմավիր!J233+Կոտայք!J233+Շիրակ!J233+Տավուշ!J233+Սյունիք!J233+Գեղարքունիք!J233)</f>
        <v>0</v>
      </c>
      <c r="K233" s="35">
        <f>SUM(Լոռի!K233+'Արագածոտն '!K233+'Երևան քաղաք'!K233+'Արարատ և Վայոց ձոր'!K233+Արմավիր!K233+Կոտայք!K233+Շիրակ!K233+Տավուշ!K233+Սյունիք!K233+Գեղարքունիք!K233)</f>
        <v>0</v>
      </c>
      <c r="L233" s="35">
        <f>SUM(Լոռի!L233+'Արագածոտն '!L233+'Երևան քաղաք'!L233+'Արարատ և Վայոց ձոր'!L233+Արմավիր!L233+Կոտայք!L233+Շիրակ!L233+Տավուշ!L233+Սյունիք!L233+Գեղարքունիք!L233)</f>
        <v>0</v>
      </c>
      <c r="M233" s="35">
        <f>SUM(Լոռի!M233+'Արագածոտն '!M233+'Երևան քաղաք'!M233+'Արարատ և Վայոց ձոր'!M233+Արմավիր!M233+Կոտայք!M233+Շիրակ!M233+Տավուշ!M233+Սյունիք!M233+Գեղարքունիք!M233)</f>
        <v>0</v>
      </c>
      <c r="N233" s="35">
        <f>SUM(Լոռի!N233+'Արագածոտն '!N233+'Երևան քաղաք'!N233+'Արարատ և Վայոց ձոր'!N233+Արմավիր!N233+Կոտայք!N233+Շիրակ!N233+Տավուշ!N233+Սյունիք!N233+Գեղարքունիք!N233)</f>
        <v>0</v>
      </c>
      <c r="O233" s="35">
        <f>SUM(Լոռի!O233+'Արագածոտն '!O233+'Երևան քաղաք'!O233+'Արարատ և Վայոց ձոր'!O233+Արմավիր!O233+Կոտայք!O233+Շիրակ!O233+Տավուշ!O233+Սյունիք!O233+Գեղարքունիք!O233)</f>
        <v>0</v>
      </c>
      <c r="P233" s="35">
        <f>SUM(Լոռի!P233+'Արագածոտն '!P233+'Երևան քաղաք'!P233+'Արարատ և Վայոց ձոր'!P233+Արմավիր!P233+Կոտայք!P233+Շիրակ!P233+Տավուշ!P233+Սյունիք!P233+Գեղարքունիք!P233)</f>
        <v>0</v>
      </c>
      <c r="Q233" s="35">
        <f>SUM(Լոռի!Q233+'Արագածոտն '!Q233+'Երևան քաղաք'!Q233+'Արարատ և Վայոց ձոր'!Q233+Արմավիր!Q233+Կոտայք!Q233+Շիրակ!Q233+Տավուշ!Q233+Սյունիք!Q233+Գեղարքունիք!Q233)</f>
        <v>0</v>
      </c>
      <c r="R233" s="35">
        <f>SUM(Լոռի!R233+'Արագածոտն '!R233+'Երևան քաղաք'!R233+'Արարատ և Վայոց ձոր'!R233+Արմավիր!R233+Կոտայք!R233+Շիրակ!R233+Տավուշ!R233+Սյունիք!R233+Գեղարքունիք!R233)</f>
        <v>0</v>
      </c>
      <c r="S233" s="35">
        <f>SUM(Լոռի!S233+'Արագածոտն '!S233+'Երևան քաղաք'!S233+'Արարատ և Վայոց ձոր'!S233+Արմավիր!S233+Կոտայք!S233+Շիրակ!S233+Տավուշ!S233+Սյունիք!S233+Գեղարքունիք!S233)</f>
        <v>0</v>
      </c>
      <c r="T233" s="35">
        <f>SUM(Լոռի!T233+'Արագածոտն '!T233+'Երևան քաղաք'!T233+'Արարատ և Վայոց ձոր'!T233+Արմավիր!T233+Կոտայք!T233+Շիրակ!T233+Տավուշ!T233+Սյունիք!T233+Գեղարքունիք!T233)</f>
        <v>0</v>
      </c>
      <c r="U233" s="35">
        <f>SUM(Լոռի!U233+'Արագածոտն '!U233+'Երևան քաղաք'!U233+'Արարատ և Վայոց ձոր'!U233+Արմավիր!U233+Կոտայք!U233+Շիրակ!U233+Տավուշ!U233+Սյունիք!U233+Գեղարքունիք!U233)</f>
        <v>0</v>
      </c>
      <c r="V233" s="35">
        <f>SUM(Լոռի!V233+'Արագածոտն '!V233+'Երևան քաղաք'!V233+'Արարատ և Վայոց ձոր'!V233+Արմավիր!V233+Կոտայք!V233+Շիրակ!V233+Տավուշ!V233+Սյունիք!V233+Գեղարքունիք!V233)</f>
        <v>0</v>
      </c>
      <c r="W233" s="35">
        <f>SUM(Լոռի!W233+'Արագածոտն '!W233+'Երևան քաղաք'!W233+'Արարատ և Վայոց ձոր'!W233+Արմավիր!W233+Կոտայք!W233+Շիրակ!W233+Տավուշ!W233+Սյունիք!W233+Գեղարքունիք!W233)</f>
        <v>0</v>
      </c>
      <c r="X233" s="35">
        <f>SUM(Լոռի!X233+'Արագածոտն '!X233+'Երևան քաղաք'!X233+'Արարատ և Վայոց ձոր'!X233+Արմավիր!X233+Կոտայք!X233+Շիրակ!X233+Տավուշ!X233+Սյունիք!X233+Գեղարքունիք!X233)</f>
        <v>0</v>
      </c>
      <c r="Y233" s="35">
        <f>SUM(Լոռի!Y233+'Արագածոտն '!Y233+'Երևան քաղաք'!Y233+'Արարատ և Վայոց ձոր'!Y233+Արմավիր!Y233+Կոտայք!Y233+Շիրակ!Y233+Տավուշ!Y233+Սյունիք!Y233+Գեղարքունիք!Y233)</f>
        <v>0</v>
      </c>
      <c r="Z233" s="35">
        <f>SUM(Լոռի!Z233+'Արագածոտն '!Z233+'Երևան քաղաք'!Z233+'Արարատ և Վայոց ձոր'!Z233+Արմավիր!Z233+Կոտայք!Z233+Շիրակ!Z233+Տավուշ!Z233+Սյունիք!Z233+Գեղարքունիք!Z233)</f>
        <v>0</v>
      </c>
      <c r="AA233" s="35">
        <f>SUM(Լոռի!AA233+'Արագածոտն '!AA233+'Երևան քաղաք'!AA233+'Արարատ և Վայոց ձոր'!AA233+Արմավիր!AA233+Կոտայք!AA233+Շիրակ!AA233+Տավուշ!AA233+Սյունիք!AA233+Գեղարքունիք!AA233)</f>
        <v>0</v>
      </c>
      <c r="AB233" s="35">
        <f>SUM(Լոռի!AB233+'Արագածոտն '!AB233+'Երևան քաղաք'!AB233+'Արարատ և Վայոց ձոր'!AB233+Արմավիր!AB233+Կոտայք!AB233+Շիրակ!AB233+Տավուշ!AB233+Սյունիք!AB233+Գեղարքունիք!AB233)</f>
        <v>0</v>
      </c>
    </row>
    <row r="234" spans="1:28" ht="20.100000000000001" customHeight="1" x14ac:dyDescent="0.3">
      <c r="A234" s="52" t="s">
        <v>190</v>
      </c>
      <c r="B234" s="37" t="s">
        <v>545</v>
      </c>
      <c r="C234" s="34">
        <v>285</v>
      </c>
      <c r="D234" s="35">
        <f>SUM(Լոռի!D234+'Արագածոտն '!D234+'Երևան քաղաք'!D234+'Արարատ և Վայոց ձոր'!D234+Արմավիր!D234+Կոտայք!D234+Շիրակ!D234+Տավուշ!D234+Սյունիք!D234+Գեղարքունիք!D234)</f>
        <v>0</v>
      </c>
      <c r="E234" s="35">
        <f>SUM(Լոռի!E234+'Արագածոտն '!E234+'Երևան քաղաք'!E234+'Արարատ և Վայոց ձոր'!E234+Արմավիր!E234+Կոտայք!E234+Շիրակ!E234+Տավուշ!E234+Սյունիք!E234+Գեղարքունիք!E234)</f>
        <v>0</v>
      </c>
      <c r="F234" s="35">
        <f>SUM(Լոռի!F234+'Արագածոտն '!F234+'Երևան քաղաք'!F234+'Արարատ և Վայոց ձոր'!F234+Արմավիր!F234+Կոտայք!F234+Շիրակ!F234+Տավուշ!F234+Սյունիք!F234+Գեղարքունիք!F234)</f>
        <v>0</v>
      </c>
      <c r="G234" s="35">
        <f>SUM(Լոռի!G234+'Արագածոտն '!G234+'Երևան քաղաք'!G234+'Արարատ և Վայոց ձոր'!G234+Արմավիր!G234+Կոտայք!G234+Շիրակ!G234+Տավուշ!G234+Սյունիք!G234+Գեղարքունիք!G234)</f>
        <v>0</v>
      </c>
      <c r="H234" s="35">
        <f>SUM(Լոռի!H234+'Արագածոտն '!H234+'Երևան քաղաք'!H234+'Արարատ և Վայոց ձոր'!H234+Արմավիր!H234+Կոտայք!H234+Շիրակ!H234+Տավուշ!H234+Սյունիք!H234+Գեղարքունիք!H234)</f>
        <v>0</v>
      </c>
      <c r="I234" s="35">
        <f>SUM(Լոռի!I234+'Արագածոտն '!I234+'Երևան քաղաք'!I234+'Արարատ և Վայոց ձոր'!I234+Արմավիր!I234+Կոտայք!I234+Շիրակ!I234+Տավուշ!I234+Սյունիք!I234+Գեղարքունիք!I234)</f>
        <v>0</v>
      </c>
      <c r="J234" s="35">
        <f>SUM(Լոռի!J234+'Արագածոտն '!J234+'Երևան քաղաք'!J234+'Արարատ և Վայոց ձոր'!J234+Արմավիր!J234+Կոտայք!J234+Շիրակ!J234+Տավուշ!J234+Սյունիք!J234+Գեղարքունիք!J234)</f>
        <v>0</v>
      </c>
      <c r="K234" s="35">
        <f>SUM(Լոռի!K234+'Արագածոտն '!K234+'Երևան քաղաք'!K234+'Արարատ և Վայոց ձոր'!K234+Արմավիր!K234+Կոտայք!K234+Շիրակ!K234+Տավուշ!K234+Սյունիք!K234+Գեղարքունիք!K234)</f>
        <v>0</v>
      </c>
      <c r="L234" s="35">
        <f>SUM(Լոռի!L234+'Արագածոտն '!L234+'Երևան քաղաք'!L234+'Արարատ և Վայոց ձոր'!L234+Արմավիր!L234+Կոտայք!L234+Շիրակ!L234+Տավուշ!L234+Սյունիք!L234+Գեղարքունիք!L234)</f>
        <v>0</v>
      </c>
      <c r="M234" s="35">
        <f>SUM(Լոռի!M234+'Արագածոտն '!M234+'Երևան քաղաք'!M234+'Արարատ և Վայոց ձոր'!M234+Արմավիր!M234+Կոտայք!M234+Շիրակ!M234+Տավուշ!M234+Սյունիք!M234+Գեղարքունիք!M234)</f>
        <v>0</v>
      </c>
      <c r="N234" s="35">
        <f>SUM(Լոռի!N234+'Արագածոտն '!N234+'Երևան քաղաք'!N234+'Արարատ և Վայոց ձոր'!N234+Արմավիր!N234+Կոտայք!N234+Շիրակ!N234+Տավուշ!N234+Սյունիք!N234+Գեղարքունիք!N234)</f>
        <v>0</v>
      </c>
      <c r="O234" s="35">
        <f>SUM(Լոռի!O234+'Արագածոտն '!O234+'Երևան քաղաք'!O234+'Արարատ և Վայոց ձոր'!O234+Արմավիր!O234+Կոտայք!O234+Շիրակ!O234+Տավուշ!O234+Սյունիք!O234+Գեղարքունիք!O234)</f>
        <v>0</v>
      </c>
      <c r="P234" s="35">
        <f>SUM(Լոռի!P234+'Արագածոտն '!P234+'Երևան քաղաք'!P234+'Արարատ և Վայոց ձոր'!P234+Արմավիր!P234+Կոտայք!P234+Շիրակ!P234+Տավուշ!P234+Սյունիք!P234+Գեղարքունիք!P234)</f>
        <v>0</v>
      </c>
      <c r="Q234" s="35">
        <f>SUM(Լոռի!Q234+'Արագածոտն '!Q234+'Երևան քաղաք'!Q234+'Արարատ և Վայոց ձոր'!Q234+Արմավիր!Q234+Կոտայք!Q234+Շիրակ!Q234+Տավուշ!Q234+Սյունիք!Q234+Գեղարքունիք!Q234)</f>
        <v>0</v>
      </c>
      <c r="R234" s="35">
        <f>SUM(Լոռի!R234+'Արագածոտն '!R234+'Երևան քաղաք'!R234+'Արարատ և Վայոց ձոր'!R234+Արմավիր!R234+Կոտայք!R234+Շիրակ!R234+Տավուշ!R234+Սյունիք!R234+Գեղարքունիք!R234)</f>
        <v>0</v>
      </c>
      <c r="S234" s="35">
        <f>SUM(Լոռի!S234+'Արագածոտն '!S234+'Երևան քաղաք'!S234+'Արարատ և Վայոց ձոր'!S234+Արմավիր!S234+Կոտայք!S234+Շիրակ!S234+Տավուշ!S234+Սյունիք!S234+Գեղարքունիք!S234)</f>
        <v>0</v>
      </c>
      <c r="T234" s="35">
        <f>SUM(Լոռի!T234+'Արագածոտն '!T234+'Երևան քաղաք'!T234+'Արարատ և Վայոց ձոր'!T234+Արմավիր!T234+Կոտայք!T234+Շիրակ!T234+Տավուշ!T234+Սյունիք!T234+Գեղարքունիք!T234)</f>
        <v>0</v>
      </c>
      <c r="U234" s="35">
        <f>SUM(Լոռի!U234+'Արագածոտն '!U234+'Երևան քաղաք'!U234+'Արարատ և Վայոց ձոր'!U234+Արմավիր!U234+Կոտայք!U234+Շիրակ!U234+Տավուշ!U234+Սյունիք!U234+Գեղարքունիք!U234)</f>
        <v>0</v>
      </c>
      <c r="V234" s="35">
        <f>SUM(Լոռի!V234+'Արագածոտն '!V234+'Երևան քաղաք'!V234+'Արարատ և Վայոց ձոր'!V234+Արմավիր!V234+Կոտայք!V234+Շիրակ!V234+Տավուշ!V234+Սյունիք!V234+Գեղարքունիք!V234)</f>
        <v>0</v>
      </c>
      <c r="W234" s="35">
        <f>SUM(Լոռի!W234+'Արագածոտն '!W234+'Երևան քաղաք'!W234+'Արարատ և Վայոց ձոր'!W234+Արմավիր!W234+Կոտայք!W234+Շիրակ!W234+Տավուշ!W234+Սյունիք!W234+Գեղարքունիք!W234)</f>
        <v>0</v>
      </c>
      <c r="X234" s="35">
        <f>SUM(Լոռի!X234+'Արագածոտն '!X234+'Երևան քաղաք'!X234+'Արարատ և Վայոց ձոր'!X234+Արմավիր!X234+Կոտայք!X234+Շիրակ!X234+Տավուշ!X234+Սյունիք!X234+Գեղարքունիք!X234)</f>
        <v>0</v>
      </c>
      <c r="Y234" s="35">
        <f>SUM(Լոռի!Y234+'Արագածոտն '!Y234+'Երևան քաղաք'!Y234+'Արարատ և Վայոց ձոր'!Y234+Արմավիր!Y234+Կոտայք!Y234+Շիրակ!Y234+Տավուշ!Y234+Սյունիք!Y234+Գեղարքունիք!Y234)</f>
        <v>0</v>
      </c>
      <c r="Z234" s="35">
        <f>SUM(Լոռի!Z234+'Արագածոտն '!Z234+'Երևան քաղաք'!Z234+'Արարատ և Վայոց ձոր'!Z234+Արմավիր!Z234+Կոտայք!Z234+Շիրակ!Z234+Տավուշ!Z234+Սյունիք!Z234+Գեղարքունիք!Z234)</f>
        <v>0</v>
      </c>
      <c r="AA234" s="35">
        <f>SUM(Լոռի!AA234+'Արագածոտն '!AA234+'Երևան քաղաք'!AA234+'Արարատ և Վայոց ձոր'!AA234+Արմավիր!AA234+Կոտայք!AA234+Շիրակ!AA234+Տավուշ!AA234+Սյունիք!AA234+Գեղարքունիք!AA234)</f>
        <v>0</v>
      </c>
      <c r="AB234" s="35">
        <f>SUM(Լոռի!AB234+'Արագածոտն '!AB234+'Երևան քաղաք'!AB234+'Արարատ և Վայոց ձոր'!AB234+Արմավիր!AB234+Կոտայք!AB234+Շիրակ!AB234+Տավուշ!AB234+Սյունիք!AB234+Գեղարքունիք!AB234)</f>
        <v>0</v>
      </c>
    </row>
    <row r="235" spans="1:28" ht="20.100000000000001" customHeight="1" x14ac:dyDescent="0.3">
      <c r="A235" s="52" t="s">
        <v>191</v>
      </c>
      <c r="B235" s="37" t="s">
        <v>546</v>
      </c>
      <c r="C235" s="34">
        <v>286</v>
      </c>
      <c r="D235" s="35">
        <f>SUM(Լոռի!D235+'Արագածոտն '!D235+'Երևան քաղաք'!D235+'Արարատ և Վայոց ձոր'!D235+Արմավիր!D235+Կոտայք!D235+Շիրակ!D235+Տավուշ!D235+Սյունիք!D235+Գեղարքունիք!D235)</f>
        <v>0</v>
      </c>
      <c r="E235" s="35">
        <f>SUM(Լոռի!E235+'Արագածոտն '!E235+'Երևան քաղաք'!E235+'Արարատ և Վայոց ձոր'!E235+Արմավիր!E235+Կոտայք!E235+Շիրակ!E235+Տավուշ!E235+Սյունիք!E235+Գեղարքունիք!E235)</f>
        <v>0</v>
      </c>
      <c r="F235" s="35">
        <f>SUM(Լոռի!F235+'Արագածոտն '!F235+'Երևան քաղաք'!F235+'Արարատ և Վայոց ձոր'!F235+Արմավիր!F235+Կոտայք!F235+Շիրակ!F235+Տավուշ!F235+Սյունիք!F235+Գեղարքունիք!F235)</f>
        <v>0</v>
      </c>
      <c r="G235" s="35">
        <f>SUM(Լոռի!G235+'Արագածոտն '!G235+'Երևան քաղաք'!G235+'Արարատ և Վայոց ձոր'!G235+Արմավիր!G235+Կոտայք!G235+Շիրակ!G235+Տավուշ!G235+Սյունիք!G235+Գեղարքունիք!G235)</f>
        <v>0</v>
      </c>
      <c r="H235" s="35">
        <f>SUM(Լոռի!H235+'Արագածոտն '!H235+'Երևան քաղաք'!H235+'Արարատ և Վայոց ձոր'!H235+Արմավիր!H235+Կոտայք!H235+Շիրակ!H235+Տավուշ!H235+Սյունիք!H235+Գեղարքունիք!H235)</f>
        <v>0</v>
      </c>
      <c r="I235" s="35">
        <f>SUM(Լոռի!I235+'Արագածոտն '!I235+'Երևան քաղաք'!I235+'Արարատ և Վայոց ձոր'!I235+Արմավիր!I235+Կոտայք!I235+Շիրակ!I235+Տավուշ!I235+Սյունիք!I235+Գեղարքունիք!I235)</f>
        <v>0</v>
      </c>
      <c r="J235" s="35">
        <f>SUM(Լոռի!J235+'Արագածոտն '!J235+'Երևան քաղաք'!J235+'Արարատ և Վայոց ձոր'!J235+Արմավիր!J235+Կոտայք!J235+Շիրակ!J235+Տավուշ!J235+Սյունիք!J235+Գեղարքունիք!J235)</f>
        <v>0</v>
      </c>
      <c r="K235" s="35">
        <f>SUM(Լոռի!K235+'Արագածոտն '!K235+'Երևան քաղաք'!K235+'Արարատ և Վայոց ձոր'!K235+Արմավիր!K235+Կոտայք!K235+Շիրակ!K235+Տավուշ!K235+Սյունիք!K235+Գեղարքունիք!K235)</f>
        <v>0</v>
      </c>
      <c r="L235" s="35">
        <f>SUM(Լոռի!L235+'Արագածոտն '!L235+'Երևան քաղաք'!L235+'Արարատ և Վայոց ձոր'!L235+Արմավիր!L235+Կոտայք!L235+Շիրակ!L235+Տավուշ!L235+Սյունիք!L235+Գեղարքունիք!L235)</f>
        <v>0</v>
      </c>
      <c r="M235" s="35">
        <f>SUM(Լոռի!M235+'Արագածոտն '!M235+'Երևան քաղաք'!M235+'Արարատ և Վայոց ձոր'!M235+Արմավիր!M235+Կոտայք!M235+Շիրակ!M235+Տավուշ!M235+Սյունիք!M235+Գեղարքունիք!M235)</f>
        <v>0</v>
      </c>
      <c r="N235" s="35">
        <f>SUM(Լոռի!N235+'Արագածոտն '!N235+'Երևան քաղաք'!N235+'Արարատ և Վայոց ձոր'!N235+Արմավիր!N235+Կոտայք!N235+Շիրակ!N235+Տավուշ!N235+Սյունիք!N235+Գեղարքունիք!N235)</f>
        <v>0</v>
      </c>
      <c r="O235" s="35">
        <f>SUM(Լոռի!O235+'Արագածոտն '!O235+'Երևան քաղաք'!O235+'Արարատ և Վայոց ձոր'!O235+Արմավիր!O235+Կոտայք!O235+Շիրակ!O235+Տավուշ!O235+Սյունիք!O235+Գեղարքունիք!O235)</f>
        <v>0</v>
      </c>
      <c r="P235" s="35">
        <f>SUM(Լոռի!P235+'Արագածոտն '!P235+'Երևան քաղաք'!P235+'Արարատ և Վայոց ձոր'!P235+Արմավիր!P235+Կոտայք!P235+Շիրակ!P235+Տավուշ!P235+Սյունիք!P235+Գեղարքունիք!P235)</f>
        <v>0</v>
      </c>
      <c r="Q235" s="35">
        <f>SUM(Լոռի!Q235+'Արագածոտն '!Q235+'Երևան քաղաք'!Q235+'Արարատ և Վայոց ձոր'!Q235+Արմավիր!Q235+Կոտայք!Q235+Շիրակ!Q235+Տավուշ!Q235+Սյունիք!Q235+Գեղարքունիք!Q235)</f>
        <v>0</v>
      </c>
      <c r="R235" s="35">
        <f>SUM(Լոռի!R235+'Արագածոտն '!R235+'Երևան քաղաք'!R235+'Արարատ և Վայոց ձոր'!R235+Արմավիր!R235+Կոտայք!R235+Շիրակ!R235+Տավուշ!R235+Սյունիք!R235+Գեղարքունիք!R235)</f>
        <v>0</v>
      </c>
      <c r="S235" s="35">
        <f>SUM(Լոռի!S235+'Արագածոտն '!S235+'Երևան քաղաք'!S235+'Արարատ և Վայոց ձոր'!S235+Արմավիր!S235+Կոտայք!S235+Շիրակ!S235+Տավուշ!S235+Սյունիք!S235+Գեղարքունիք!S235)</f>
        <v>0</v>
      </c>
      <c r="T235" s="35">
        <f>SUM(Լոռի!T235+'Արագածոտն '!T235+'Երևան քաղաք'!T235+'Արարատ և Վայոց ձոր'!T235+Արմավիր!T235+Կոտայք!T235+Շիրակ!T235+Տավուշ!T235+Սյունիք!T235+Գեղարքունիք!T235)</f>
        <v>0</v>
      </c>
      <c r="U235" s="35">
        <f>SUM(Լոռի!U235+'Արագածոտն '!U235+'Երևան քաղաք'!U235+'Արարատ և Վայոց ձոր'!U235+Արմավիր!U235+Կոտայք!U235+Շիրակ!U235+Տավուշ!U235+Սյունիք!U235+Գեղարքունիք!U235)</f>
        <v>0</v>
      </c>
      <c r="V235" s="35">
        <f>SUM(Լոռի!V235+'Արագածոտն '!V235+'Երևան քաղաք'!V235+'Արարատ և Վայոց ձոր'!V235+Արմավիր!V235+Կոտայք!V235+Շիրակ!V235+Տավուշ!V235+Սյունիք!V235+Գեղարքունիք!V235)</f>
        <v>0</v>
      </c>
      <c r="W235" s="35">
        <f>SUM(Լոռի!W235+'Արագածոտն '!W235+'Երևան քաղաք'!W235+'Արարատ և Վայոց ձոր'!W235+Արմավիր!W235+Կոտայք!W235+Շիրակ!W235+Տավուշ!W235+Սյունիք!W235+Գեղարքունիք!W235)</f>
        <v>0</v>
      </c>
      <c r="X235" s="35">
        <f>SUM(Լոռի!X235+'Արագածոտն '!X235+'Երևան քաղաք'!X235+'Արարատ և Վայոց ձոր'!X235+Արմավիր!X235+Կոտայք!X235+Շիրակ!X235+Տավուշ!X235+Սյունիք!X235+Գեղարքունիք!X235)</f>
        <v>0</v>
      </c>
      <c r="Y235" s="35">
        <f>SUM(Լոռի!Y235+'Արագածոտն '!Y235+'Երևան քաղաք'!Y235+'Արարատ և Վայոց ձոր'!Y235+Արմավիր!Y235+Կոտայք!Y235+Շիրակ!Y235+Տավուշ!Y235+Սյունիք!Y235+Գեղարքունիք!Y235)</f>
        <v>0</v>
      </c>
      <c r="Z235" s="35">
        <f>SUM(Լոռի!Z235+'Արագածոտն '!Z235+'Երևան քաղաք'!Z235+'Արարատ և Վայոց ձոր'!Z235+Արմավիր!Z235+Կոտայք!Z235+Շիրակ!Z235+Տավուշ!Z235+Սյունիք!Z235+Գեղարքունիք!Z235)</f>
        <v>0</v>
      </c>
      <c r="AA235" s="35">
        <f>SUM(Լոռի!AA235+'Արագածոտն '!AA235+'Երևան քաղաք'!AA235+'Արարատ և Վայոց ձոր'!AA235+Արմավիր!AA235+Կոտայք!AA235+Շիրակ!AA235+Տավուշ!AA235+Սյունիք!AA235+Գեղարքունիք!AA235)</f>
        <v>0</v>
      </c>
      <c r="AB235" s="35">
        <f>SUM(Լոռի!AB235+'Արագածոտն '!AB235+'Երևան քաղաք'!AB235+'Արարատ և Վայոց ձոր'!AB235+Արմավիր!AB235+Կոտայք!AB235+Շիրակ!AB235+Տավուշ!AB235+Սյունիք!AB235+Գեղարքունիք!AB235)</f>
        <v>0</v>
      </c>
    </row>
    <row r="236" spans="1:28" ht="20.100000000000001" customHeight="1" x14ac:dyDescent="0.3">
      <c r="A236" s="52" t="s">
        <v>192</v>
      </c>
      <c r="B236" s="37" t="s">
        <v>345</v>
      </c>
      <c r="C236" s="34">
        <v>287</v>
      </c>
      <c r="D236" s="35">
        <f>SUM(Լոռի!D236+'Արագածոտն '!D236+'Երևան քաղաք'!D236+'Արարատ և Վայոց ձոր'!D236+Արմավիր!D236+Կոտայք!D236+Շիրակ!D236+Տավուշ!D236+Սյունիք!D236+Գեղարքունիք!D236)</f>
        <v>0</v>
      </c>
      <c r="E236" s="35">
        <f>SUM(Լոռի!E236+'Արագածոտն '!E236+'Երևան քաղաք'!E236+'Արարատ և Վայոց ձոր'!E236+Արմավիր!E236+Կոտայք!E236+Շիրակ!E236+Տավուշ!E236+Սյունիք!E236+Գեղարքունիք!E236)</f>
        <v>0</v>
      </c>
      <c r="F236" s="35">
        <f>SUM(Լոռի!F236+'Արագածոտն '!F236+'Երևան քաղաք'!F236+'Արարատ և Վայոց ձոր'!F236+Արմավիր!F236+Կոտայք!F236+Շիրակ!F236+Տավուշ!F236+Սյունիք!F236+Գեղարքունիք!F236)</f>
        <v>0</v>
      </c>
      <c r="G236" s="35">
        <f>SUM(Լոռի!G236+'Արագածոտն '!G236+'Երևան քաղաք'!G236+'Արարատ և Վայոց ձոր'!G236+Արմավիր!G236+Կոտայք!G236+Շիրակ!G236+Տավուշ!G236+Սյունիք!G236+Գեղարքունիք!G236)</f>
        <v>0</v>
      </c>
      <c r="H236" s="35">
        <f>SUM(Լոռի!H236+'Արագածոտն '!H236+'Երևան քաղաք'!H236+'Արարատ և Վայոց ձոր'!H236+Արմավիր!H236+Կոտայք!H236+Շիրակ!H236+Տավուշ!H236+Սյունիք!H236+Գեղարքունիք!H236)</f>
        <v>0</v>
      </c>
      <c r="I236" s="35">
        <f>SUM(Լոռի!I236+'Արագածոտն '!I236+'Երևան քաղաք'!I236+'Արարատ և Վայոց ձոր'!I236+Արմավիր!I236+Կոտայք!I236+Շիրակ!I236+Տավուշ!I236+Սյունիք!I236+Գեղարքունիք!I236)</f>
        <v>0</v>
      </c>
      <c r="J236" s="35">
        <f>SUM(Լոռի!J236+'Արագածոտն '!J236+'Երևան քաղաք'!J236+'Արարատ և Վայոց ձոր'!J236+Արմավիր!J236+Կոտայք!J236+Շիրակ!J236+Տավուշ!J236+Սյունիք!J236+Գեղարքունիք!J236)</f>
        <v>0</v>
      </c>
      <c r="K236" s="35">
        <f>SUM(Լոռի!K236+'Արագածոտն '!K236+'Երևան քաղաք'!K236+'Արարատ և Վայոց ձոր'!K236+Արմավիր!K236+Կոտայք!K236+Շիրակ!K236+Տավուշ!K236+Սյունիք!K236+Գեղարքունիք!K236)</f>
        <v>0</v>
      </c>
      <c r="L236" s="35">
        <f>SUM(Լոռի!L236+'Արագածոտն '!L236+'Երևան քաղաք'!L236+'Արարատ և Վայոց ձոր'!L236+Արմավիր!L236+Կոտայք!L236+Շիրակ!L236+Տավուշ!L236+Սյունիք!L236+Գեղարքունիք!L236)</f>
        <v>0</v>
      </c>
      <c r="M236" s="35">
        <f>SUM(Լոռի!M236+'Արագածոտն '!M236+'Երևան քաղաք'!M236+'Արարատ և Վայոց ձոր'!M236+Արմավիր!M236+Կոտայք!M236+Շիրակ!M236+Տավուշ!M236+Սյունիք!M236+Գեղարքունիք!M236)</f>
        <v>0</v>
      </c>
      <c r="N236" s="35">
        <f>SUM(Լոռի!N236+'Արագածոտն '!N236+'Երևան քաղաք'!N236+'Արարատ և Վայոց ձոր'!N236+Արմավիր!N236+Կոտայք!N236+Շիրակ!N236+Տավուշ!N236+Սյունիք!N236+Գեղարքունիք!N236)</f>
        <v>0</v>
      </c>
      <c r="O236" s="35">
        <f>SUM(Լոռի!O236+'Արագածոտն '!O236+'Երևան քաղաք'!O236+'Արարատ և Վայոց ձոր'!O236+Արմավիր!O236+Կոտայք!O236+Շիրակ!O236+Տավուշ!O236+Սյունիք!O236+Գեղարքունիք!O236)</f>
        <v>0</v>
      </c>
      <c r="P236" s="35">
        <f>SUM(Լոռի!P236+'Արագածոտն '!P236+'Երևան քաղաք'!P236+'Արարատ և Վայոց ձոր'!P236+Արմավիր!P236+Կոտայք!P236+Շիրակ!P236+Տավուշ!P236+Սյունիք!P236+Գեղարքունիք!P236)</f>
        <v>0</v>
      </c>
      <c r="Q236" s="35">
        <f>SUM(Լոռի!Q236+'Արագածոտն '!Q236+'Երևան քաղաք'!Q236+'Արարատ և Վայոց ձոր'!Q236+Արմավիր!Q236+Կոտայք!Q236+Շիրակ!Q236+Տավուշ!Q236+Սյունիք!Q236+Գեղարքունիք!Q236)</f>
        <v>0</v>
      </c>
      <c r="R236" s="35">
        <f>SUM(Լոռի!R236+'Արագածոտն '!R236+'Երևան քաղաք'!R236+'Արարատ և Վայոց ձոր'!R236+Արմավիր!R236+Կոտայք!R236+Շիրակ!R236+Տավուշ!R236+Սյունիք!R236+Գեղարքունիք!R236)</f>
        <v>0</v>
      </c>
      <c r="S236" s="35">
        <f>SUM(Լոռի!S236+'Արագածոտն '!S236+'Երևան քաղաք'!S236+'Արարատ և Վայոց ձոր'!S236+Արմավիր!S236+Կոտայք!S236+Շիրակ!S236+Տավուշ!S236+Սյունիք!S236+Գեղարքունիք!S236)</f>
        <v>0</v>
      </c>
      <c r="T236" s="35">
        <f>SUM(Լոռի!T236+'Արագածոտն '!T236+'Երևան քաղաք'!T236+'Արարատ և Վայոց ձոր'!T236+Արմավիր!T236+Կոտայք!T236+Շիրակ!T236+Տավուշ!T236+Սյունիք!T236+Գեղարքունիք!T236)</f>
        <v>0</v>
      </c>
      <c r="U236" s="35">
        <f>SUM(Լոռի!U236+'Արագածոտն '!U236+'Երևան քաղաք'!U236+'Արարատ և Վայոց ձոր'!U236+Արմավիր!U236+Կոտայք!U236+Շիրակ!U236+Տավուշ!U236+Սյունիք!U236+Գեղարքունիք!U236)</f>
        <v>0</v>
      </c>
      <c r="V236" s="35">
        <f>SUM(Լոռի!V236+'Արագածոտն '!V236+'Երևան քաղաք'!V236+'Արարատ և Վայոց ձոր'!V236+Արմավիր!V236+Կոտայք!V236+Շիրակ!V236+Տավուշ!V236+Սյունիք!V236+Գեղարքունիք!V236)</f>
        <v>0</v>
      </c>
      <c r="W236" s="35">
        <f>SUM(Լոռի!W236+'Արագածոտն '!W236+'Երևան քաղաք'!W236+'Արարատ և Վայոց ձոր'!W236+Արմավիր!W236+Կոտայք!W236+Շիրակ!W236+Տավուշ!W236+Սյունիք!W236+Գեղարքունիք!W236)</f>
        <v>0</v>
      </c>
      <c r="X236" s="35">
        <f>SUM(Լոռի!X236+'Արագածոտն '!X236+'Երևան քաղաք'!X236+'Արարատ և Վայոց ձոր'!X236+Արմավիր!X236+Կոտայք!X236+Շիրակ!X236+Տավուշ!X236+Սյունիք!X236+Գեղարքունիք!X236)</f>
        <v>0</v>
      </c>
      <c r="Y236" s="35">
        <f>SUM(Լոռի!Y236+'Արագածոտն '!Y236+'Երևան քաղաք'!Y236+'Արարատ և Վայոց ձոր'!Y236+Արմավիր!Y236+Կոտայք!Y236+Շիրակ!Y236+Տավուշ!Y236+Սյունիք!Y236+Գեղարքունիք!Y236)</f>
        <v>0</v>
      </c>
      <c r="Z236" s="35">
        <f>SUM(Լոռի!Z236+'Արագածոտն '!Z236+'Երևան քաղաք'!Z236+'Արարատ և Վայոց ձոր'!Z236+Արմավիր!Z236+Կոտայք!Z236+Շիրակ!Z236+Տավուշ!Z236+Սյունիք!Z236+Գեղարքունիք!Z236)</f>
        <v>0</v>
      </c>
      <c r="AA236" s="35">
        <f>SUM(Լոռի!AA236+'Արագածոտն '!AA236+'Երևան քաղաք'!AA236+'Արարատ և Վայոց ձոր'!AA236+Արմավիր!AA236+Կոտայք!AA236+Շիրակ!AA236+Տավուշ!AA236+Սյունիք!AA236+Գեղարքունիք!AA236)</f>
        <v>0</v>
      </c>
      <c r="AB236" s="35">
        <f>SUM(Լոռի!AB236+'Արագածոտն '!AB236+'Երևան քաղաք'!AB236+'Արարատ և Վայոց ձոր'!AB236+Արմավիր!AB236+Կոտայք!AB236+Շիրակ!AB236+Տավուշ!AB236+Սյունիք!AB236+Գեղարքունիք!AB236)</f>
        <v>0</v>
      </c>
    </row>
    <row r="237" spans="1:28" ht="20.100000000000001" customHeight="1" x14ac:dyDescent="0.3">
      <c r="A237" s="52" t="s">
        <v>193</v>
      </c>
      <c r="B237" s="37" t="s">
        <v>346</v>
      </c>
      <c r="C237" s="34">
        <v>288</v>
      </c>
      <c r="D237" s="35">
        <f>SUM(Լոռի!D237+'Արագածոտն '!D237+'Երևան քաղաք'!D237+'Արարատ և Վայոց ձոր'!D237+Արմավիր!D237+Կոտայք!D237+Շիրակ!D237+Տավուշ!D237+Սյունիք!D237+Գեղարքունիք!D237)</f>
        <v>0</v>
      </c>
      <c r="E237" s="35">
        <f>SUM(Լոռի!E237+'Արագածոտն '!E237+'Երևան քաղաք'!E237+'Արարատ և Վայոց ձոր'!E237+Արմավիր!E237+Կոտայք!E237+Շիրակ!E237+Տավուշ!E237+Սյունիք!E237+Գեղարքունիք!E237)</f>
        <v>0</v>
      </c>
      <c r="F237" s="35">
        <f>SUM(Լոռի!F237+'Արագածոտն '!F237+'Երևան քաղաք'!F237+'Արարատ և Վայոց ձոր'!F237+Արմավիր!F237+Կոտայք!F237+Շիրակ!F237+Տավուշ!F237+Սյունիք!F237+Գեղարքունիք!F237)</f>
        <v>0</v>
      </c>
      <c r="G237" s="35">
        <f>SUM(Լոռի!G237+'Արագածոտն '!G237+'Երևան քաղաք'!G237+'Արարատ և Վայոց ձոր'!G237+Արմավիր!G237+Կոտայք!G237+Շիրակ!G237+Տավուշ!G237+Սյունիք!G237+Գեղարքունիք!G237)</f>
        <v>0</v>
      </c>
      <c r="H237" s="35">
        <f>SUM(Լոռի!H237+'Արագածոտն '!H237+'Երևան քաղաք'!H237+'Արարատ և Վայոց ձոր'!H237+Արմավիր!H237+Կոտայք!H237+Շիրակ!H237+Տավուշ!H237+Սյունիք!H237+Գեղարքունիք!H237)</f>
        <v>0</v>
      </c>
      <c r="I237" s="35">
        <f>SUM(Լոռի!I237+'Արագածոտն '!I237+'Երևան քաղաք'!I237+'Արարատ և Վայոց ձոր'!I237+Արմավիր!I237+Կոտայք!I237+Շիրակ!I237+Տավուշ!I237+Սյունիք!I237+Գեղարքունիք!I237)</f>
        <v>0</v>
      </c>
      <c r="J237" s="35">
        <f>SUM(Լոռի!J237+'Արագածոտն '!J237+'Երևան քաղաք'!J237+'Արարատ և Վայոց ձոր'!J237+Արմավիր!J237+Կոտայք!J237+Շիրակ!J237+Տավուշ!J237+Սյունիք!J237+Գեղարքունիք!J237)</f>
        <v>0</v>
      </c>
      <c r="K237" s="35">
        <f>SUM(Լոռի!K237+'Արագածոտն '!K237+'Երևան քաղաք'!K237+'Արարատ և Վայոց ձոր'!K237+Արմավիր!K237+Կոտայք!K237+Շիրակ!K237+Տավուշ!K237+Սյունիք!K237+Գեղարքունիք!K237)</f>
        <v>0</v>
      </c>
      <c r="L237" s="35">
        <f>SUM(Լոռի!L237+'Արագածոտն '!L237+'Երևան քաղաք'!L237+'Արարատ և Վայոց ձոր'!L237+Արմավիր!L237+Կոտայք!L237+Շիրակ!L237+Տավուշ!L237+Սյունիք!L237+Գեղարքունիք!L237)</f>
        <v>0</v>
      </c>
      <c r="M237" s="35">
        <f>SUM(Լոռի!M237+'Արագածոտն '!M237+'Երևան քաղաք'!M237+'Արարատ և Վայոց ձոր'!M237+Արմավիր!M237+Կոտայք!M237+Շիրակ!M237+Տավուշ!M237+Սյունիք!M237+Գեղարքունիք!M237)</f>
        <v>0</v>
      </c>
      <c r="N237" s="35">
        <f>SUM(Լոռի!N237+'Արագածոտն '!N237+'Երևան քաղաք'!N237+'Արարատ և Վայոց ձոր'!N237+Արմավիր!N237+Կոտայք!N237+Շիրակ!N237+Տավուշ!N237+Սյունիք!N237+Գեղարքունիք!N237)</f>
        <v>0</v>
      </c>
      <c r="O237" s="35">
        <f>SUM(Լոռի!O237+'Արագածոտն '!O237+'Երևան քաղաք'!O237+'Արարատ և Վայոց ձոր'!O237+Արմավիր!O237+Կոտայք!O237+Շիրակ!O237+Տավուշ!O237+Սյունիք!O237+Գեղարքունիք!O237)</f>
        <v>0</v>
      </c>
      <c r="P237" s="35">
        <f>SUM(Լոռի!P237+'Արագածոտն '!P237+'Երևան քաղաք'!P237+'Արարատ և Վայոց ձոր'!P237+Արմավիր!P237+Կոտայք!P237+Շիրակ!P237+Տավուշ!P237+Սյունիք!P237+Գեղարքունիք!P237)</f>
        <v>0</v>
      </c>
      <c r="Q237" s="35">
        <f>SUM(Լոռի!Q237+'Արագածոտն '!Q237+'Երևան քաղաք'!Q237+'Արարատ և Վայոց ձոր'!Q237+Արմավիր!Q237+Կոտայք!Q237+Շիրակ!Q237+Տավուշ!Q237+Սյունիք!Q237+Գեղարքունիք!Q237)</f>
        <v>0</v>
      </c>
      <c r="R237" s="35">
        <f>SUM(Լոռի!R237+'Արագածոտն '!R237+'Երևան քաղաք'!R237+'Արարատ և Վայոց ձոր'!R237+Արմավիր!R237+Կոտայք!R237+Շիրակ!R237+Տավուշ!R237+Սյունիք!R237+Գեղարքունիք!R237)</f>
        <v>0</v>
      </c>
      <c r="S237" s="35">
        <f>SUM(Լոռի!S237+'Արագածոտն '!S237+'Երևան քաղաք'!S237+'Արարատ և Վայոց ձոր'!S237+Արմավիր!S237+Կոտայք!S237+Շիրակ!S237+Տավուշ!S237+Սյունիք!S237+Գեղարքունիք!S237)</f>
        <v>0</v>
      </c>
      <c r="T237" s="35">
        <f>SUM(Լոռի!T237+'Արագածոտն '!T237+'Երևան քաղաք'!T237+'Արարատ և Վայոց ձոր'!T237+Արմավիր!T237+Կոտայք!T237+Շիրակ!T237+Տավուշ!T237+Սյունիք!T237+Գեղարքունիք!T237)</f>
        <v>0</v>
      </c>
      <c r="U237" s="35">
        <f>SUM(Լոռի!U237+'Արագածոտն '!U237+'Երևան քաղաք'!U237+'Արարատ և Վայոց ձոր'!U237+Արմավիր!U237+Կոտայք!U237+Շիրակ!U237+Տավուշ!U237+Սյունիք!U237+Գեղարքունիք!U237)</f>
        <v>0</v>
      </c>
      <c r="V237" s="35">
        <f>SUM(Լոռի!V237+'Արագածոտն '!V237+'Երևան քաղաք'!V237+'Արարատ և Վայոց ձոր'!V237+Արմավիր!V237+Կոտայք!V237+Շիրակ!V237+Տավուշ!V237+Սյունիք!V237+Գեղարքունիք!V237)</f>
        <v>0</v>
      </c>
      <c r="W237" s="35">
        <f>SUM(Լոռի!W237+'Արագածոտն '!W237+'Երևան քաղաք'!W237+'Արարատ և Վայոց ձոր'!W237+Արմավիր!W237+Կոտայք!W237+Շիրակ!W237+Տավուշ!W237+Սյունիք!W237+Գեղարքունիք!W237)</f>
        <v>0</v>
      </c>
      <c r="X237" s="35">
        <f>SUM(Լոռի!X237+'Արագածոտն '!X237+'Երևան քաղաք'!X237+'Արարատ և Վայոց ձոր'!X237+Արմավիր!X237+Կոտայք!X237+Շիրակ!X237+Տավուշ!X237+Սյունիք!X237+Գեղարքունիք!X237)</f>
        <v>0</v>
      </c>
      <c r="Y237" s="35">
        <f>SUM(Լոռի!Y237+'Արագածոտն '!Y237+'Երևան քաղաք'!Y237+'Արարատ և Վայոց ձոր'!Y237+Արմավիր!Y237+Կոտայք!Y237+Շիրակ!Y237+Տավուշ!Y237+Սյունիք!Y237+Գեղարքունիք!Y237)</f>
        <v>0</v>
      </c>
      <c r="Z237" s="35">
        <f>SUM(Լոռի!Z237+'Արագածոտն '!Z237+'Երևան քաղաք'!Z237+'Արարատ և Վայոց ձոր'!Z237+Արմավիր!Z237+Կոտայք!Z237+Շիրակ!Z237+Տավուշ!Z237+Սյունիք!Z237+Գեղարքունիք!Z237)</f>
        <v>0</v>
      </c>
      <c r="AA237" s="35">
        <f>SUM(Լոռի!AA237+'Արագածոտն '!AA237+'Երևան քաղաք'!AA237+'Արարատ և Վայոց ձոր'!AA237+Արմավիր!AA237+Կոտայք!AA237+Շիրակ!AA237+Տավուշ!AA237+Սյունիք!AA237+Գեղարքունիք!AA237)</f>
        <v>0</v>
      </c>
      <c r="AB237" s="35">
        <f>SUM(Լոռի!AB237+'Արագածոտն '!AB237+'Երևան քաղաք'!AB237+'Արարատ և Վայոց ձոր'!AB237+Արմավիր!AB237+Կոտայք!AB237+Շիրակ!AB237+Տավուշ!AB237+Սյունիք!AB237+Գեղարքունիք!AB237)</f>
        <v>0</v>
      </c>
    </row>
    <row r="238" spans="1:28" ht="20.100000000000001" customHeight="1" x14ac:dyDescent="0.3">
      <c r="A238" s="52" t="s">
        <v>194</v>
      </c>
      <c r="B238" s="37" t="s">
        <v>626</v>
      </c>
      <c r="C238" s="34">
        <v>289</v>
      </c>
      <c r="D238" s="35">
        <f>SUM(Լոռի!D238+'Արագածոտն '!D238+'Երևան քաղաք'!D238+'Արարատ և Վայոց ձոր'!D238+Արմավիր!D238+Կոտայք!D238+Շիրակ!D238+Տավուշ!D238+Սյունիք!D238+Գեղարքունիք!D238)</f>
        <v>0</v>
      </c>
      <c r="E238" s="35">
        <f>SUM(Լոռի!E238+'Արագածոտն '!E238+'Երևան քաղաք'!E238+'Արարատ և Վայոց ձոր'!E238+Արմավիր!E238+Կոտայք!E238+Շիրակ!E238+Տավուշ!E238+Սյունիք!E238+Գեղարքունիք!E238)</f>
        <v>0</v>
      </c>
      <c r="F238" s="35">
        <f>SUM(Լոռի!F238+'Արագածոտն '!F238+'Երևան քաղաք'!F238+'Արարատ և Վայոց ձոր'!F238+Արմավիր!F238+Կոտայք!F238+Շիրակ!F238+Տավուշ!F238+Սյունիք!F238+Գեղարքունիք!F238)</f>
        <v>0</v>
      </c>
      <c r="G238" s="35">
        <f>SUM(Լոռի!G238+'Արագածոտն '!G238+'Երևան քաղաք'!G238+'Արարատ և Վայոց ձոր'!G238+Արմավիր!G238+Կոտայք!G238+Շիրակ!G238+Տավուշ!G238+Սյունիք!G238+Գեղարքունիք!G238)</f>
        <v>0</v>
      </c>
      <c r="H238" s="35">
        <f>SUM(Լոռի!H238+'Արագածոտն '!H238+'Երևան քաղաք'!H238+'Արարատ և Վայոց ձոր'!H238+Արմավիր!H238+Կոտայք!H238+Շիրակ!H238+Տավուշ!H238+Սյունիք!H238+Գեղարքունիք!H238)</f>
        <v>0</v>
      </c>
      <c r="I238" s="35">
        <f>SUM(Լոռի!I238+'Արագածոտն '!I238+'Երևան քաղաք'!I238+'Արարատ և Վայոց ձոր'!I238+Արմավիր!I238+Կոտայք!I238+Շիրակ!I238+Տավուշ!I238+Սյունիք!I238+Գեղարքունիք!I238)</f>
        <v>0</v>
      </c>
      <c r="J238" s="35">
        <f>SUM(Լոռի!J238+'Արագածոտն '!J238+'Երևան քաղաք'!J238+'Արարատ և Վայոց ձոր'!J238+Արմավիր!J238+Կոտայք!J238+Շիրակ!J238+Տավուշ!J238+Սյունիք!J238+Գեղարքունիք!J238)</f>
        <v>0</v>
      </c>
      <c r="K238" s="35">
        <f>SUM(Լոռի!K238+'Արագածոտն '!K238+'Երևան քաղաք'!K238+'Արարատ և Վայոց ձոր'!K238+Արմավիր!K238+Կոտայք!K238+Շիրակ!K238+Տավուշ!K238+Սյունիք!K238+Գեղարքունիք!K238)</f>
        <v>0</v>
      </c>
      <c r="L238" s="35">
        <f>SUM(Լոռի!L238+'Արագածոտն '!L238+'Երևան քաղաք'!L238+'Արարատ և Վայոց ձոր'!L238+Արմավիր!L238+Կոտայք!L238+Շիրակ!L238+Տավուշ!L238+Սյունիք!L238+Գեղարքունիք!L238)</f>
        <v>0</v>
      </c>
      <c r="M238" s="35">
        <f>SUM(Լոռի!M238+'Արագածոտն '!M238+'Երևան քաղաք'!M238+'Արարատ և Վայոց ձոր'!M238+Արմավիր!M238+Կոտայք!M238+Շիրակ!M238+Տավուշ!M238+Սյունիք!M238+Գեղարքունիք!M238)</f>
        <v>0</v>
      </c>
      <c r="N238" s="35">
        <f>SUM(Լոռի!N238+'Արագածոտն '!N238+'Երևան քաղաք'!N238+'Արարատ և Վայոց ձոր'!N238+Արմավիր!N238+Կոտայք!N238+Շիրակ!N238+Տավուշ!N238+Սյունիք!N238+Գեղարքունիք!N238)</f>
        <v>0</v>
      </c>
      <c r="O238" s="35">
        <f>SUM(Լոռի!O238+'Արագածոտն '!O238+'Երևան քաղաք'!O238+'Արարատ և Վայոց ձոր'!O238+Արմավիր!O238+Կոտայք!O238+Շիրակ!O238+Տավուշ!O238+Սյունիք!O238+Գեղարքունիք!O238)</f>
        <v>0</v>
      </c>
      <c r="P238" s="35">
        <f>SUM(Լոռի!P238+'Արագածոտն '!P238+'Երևան քաղաք'!P238+'Արարատ և Վայոց ձոր'!P238+Արմավիր!P238+Կոտայք!P238+Շիրակ!P238+Տավուշ!P238+Սյունիք!P238+Գեղարքունիք!P238)</f>
        <v>0</v>
      </c>
      <c r="Q238" s="35">
        <f>SUM(Լոռի!Q238+'Արագածոտն '!Q238+'Երևան քաղաք'!Q238+'Արարատ և Վայոց ձոր'!Q238+Արմավիր!Q238+Կոտայք!Q238+Շիրակ!Q238+Տավուշ!Q238+Սյունիք!Q238+Գեղարքունիք!Q238)</f>
        <v>0</v>
      </c>
      <c r="R238" s="35">
        <f>SUM(Լոռի!R238+'Արագածոտն '!R238+'Երևան քաղաք'!R238+'Արարատ և Վայոց ձոր'!R238+Արմավիր!R238+Կոտայք!R238+Շիրակ!R238+Տավուշ!R238+Սյունիք!R238+Գեղարքունիք!R238)</f>
        <v>0</v>
      </c>
      <c r="S238" s="35">
        <f>SUM(Լոռի!S238+'Արագածոտն '!S238+'Երևան քաղաք'!S238+'Արարատ և Վայոց ձոր'!S238+Արմավիր!S238+Կոտայք!S238+Շիրակ!S238+Տավուշ!S238+Սյունիք!S238+Գեղարքունիք!S238)</f>
        <v>0</v>
      </c>
      <c r="T238" s="35">
        <f>SUM(Լոռի!T238+'Արագածոտն '!T238+'Երևան քաղաք'!T238+'Արարատ և Վայոց ձոր'!T238+Արմավիր!T238+Կոտայք!T238+Շիրակ!T238+Տավուշ!T238+Սյունիք!T238+Գեղարքունիք!T238)</f>
        <v>0</v>
      </c>
      <c r="U238" s="35">
        <f>SUM(Լոռի!U238+'Արագածոտն '!U238+'Երևան քաղաք'!U238+'Արարատ և Վայոց ձոր'!U238+Արմավիր!U238+Կոտայք!U238+Շիրակ!U238+Տավուշ!U238+Սյունիք!U238+Գեղարքունիք!U238)</f>
        <v>0</v>
      </c>
      <c r="V238" s="35">
        <f>SUM(Լոռի!V238+'Արագածոտն '!V238+'Երևան քաղաք'!V238+'Արարատ և Վայոց ձոր'!V238+Արմավիր!V238+Կոտայք!V238+Շիրակ!V238+Տավուշ!V238+Սյունիք!V238+Գեղարքունիք!V238)</f>
        <v>0</v>
      </c>
      <c r="W238" s="35">
        <f>SUM(Լոռի!W238+'Արագածոտն '!W238+'Երևան քաղաք'!W238+'Արարատ և Վայոց ձոր'!W238+Արմավիր!W238+Կոտայք!W238+Շիրակ!W238+Տավուշ!W238+Սյունիք!W238+Գեղարքունիք!W238)</f>
        <v>0</v>
      </c>
      <c r="X238" s="35">
        <f>SUM(Լոռի!X238+'Արագածոտն '!X238+'Երևան քաղաք'!X238+'Արարատ և Վայոց ձոր'!X238+Արմավիր!X238+Կոտայք!X238+Շիրակ!X238+Տավուշ!X238+Սյունիք!X238+Գեղարքունիք!X238)</f>
        <v>0</v>
      </c>
      <c r="Y238" s="35">
        <f>SUM(Լոռի!Y238+'Արագածոտն '!Y238+'Երևան քաղաք'!Y238+'Արարատ և Վայոց ձոր'!Y238+Արմավիր!Y238+Կոտայք!Y238+Շիրակ!Y238+Տավուշ!Y238+Սյունիք!Y238+Գեղարքունիք!Y238)</f>
        <v>0</v>
      </c>
      <c r="Z238" s="35">
        <f>SUM(Լոռի!Z238+'Արագածոտն '!Z238+'Երևան քաղաք'!Z238+'Արարատ և Վայոց ձոր'!Z238+Արմավիր!Z238+Կոտայք!Z238+Շիրակ!Z238+Տավուշ!Z238+Սյունիք!Z238+Գեղարքունիք!Z238)</f>
        <v>0</v>
      </c>
      <c r="AA238" s="35">
        <f>SUM(Լոռի!AA238+'Արագածոտն '!AA238+'Երևան քաղաք'!AA238+'Արարատ և Վայոց ձոր'!AA238+Արմավիր!AA238+Կոտայք!AA238+Շիրակ!AA238+Տավուշ!AA238+Սյունիք!AA238+Գեղարքունիք!AA238)</f>
        <v>0</v>
      </c>
      <c r="AB238" s="35">
        <f>SUM(Լոռի!AB238+'Արագածոտն '!AB238+'Երևան քաղաք'!AB238+'Արարատ և Վայոց ձոր'!AB238+Արմավիր!AB238+Կոտայք!AB238+Շիրակ!AB238+Տավուշ!AB238+Սյունիք!AB238+Գեղարքունիք!AB238)</f>
        <v>0</v>
      </c>
    </row>
    <row r="239" spans="1:28" ht="20.100000000000001" customHeight="1" x14ac:dyDescent="0.3">
      <c r="A239" s="52" t="s">
        <v>195</v>
      </c>
      <c r="B239" s="37" t="s">
        <v>481</v>
      </c>
      <c r="C239" s="34">
        <v>290</v>
      </c>
      <c r="D239" s="35">
        <f>SUM(Լոռի!D239+'Արագածոտն '!D239+'Երևան քաղաք'!D239+'Արարատ և Վայոց ձոր'!D239+Արմավիր!D239+Կոտայք!D239+Շիրակ!D239+Տավուշ!D239+Սյունիք!D239+Գեղարքունիք!D239)</f>
        <v>0</v>
      </c>
      <c r="E239" s="35">
        <f>SUM(Լոռի!E239+'Արագածոտն '!E239+'Երևան քաղաք'!E239+'Արարատ և Վայոց ձոր'!E239+Արմավիր!E239+Կոտայք!E239+Շիրակ!E239+Տավուշ!E239+Սյունիք!E239+Գեղարքունիք!E239)</f>
        <v>0</v>
      </c>
      <c r="F239" s="35">
        <f>SUM(Լոռի!F239+'Արագածոտն '!F239+'Երևան քաղաք'!F239+'Արարատ և Վայոց ձոր'!F239+Արմավիր!F239+Կոտայք!F239+Շիրակ!F239+Տավուշ!F239+Սյունիք!F239+Գեղարքունիք!F239)</f>
        <v>0</v>
      </c>
      <c r="G239" s="35">
        <f>SUM(Լոռի!G239+'Արագածոտն '!G239+'Երևան քաղաք'!G239+'Արարատ և Վայոց ձոր'!G239+Արմավիր!G239+Կոտայք!G239+Շիրակ!G239+Տավուշ!G239+Սյունիք!G239+Գեղարքունիք!G239)</f>
        <v>0</v>
      </c>
      <c r="H239" s="35">
        <f>SUM(Լոռի!H239+'Արագածոտն '!H239+'Երևան քաղաք'!H239+'Արարատ և Վայոց ձոր'!H239+Արմավիր!H239+Կոտայք!H239+Շիրակ!H239+Տավուշ!H239+Սյունիք!H239+Գեղարքունիք!H239)</f>
        <v>0</v>
      </c>
      <c r="I239" s="35">
        <f>SUM(Լոռի!I239+'Արագածոտն '!I239+'Երևան քաղաք'!I239+'Արարատ և Վայոց ձոր'!I239+Արմավիր!I239+Կոտայք!I239+Շիրակ!I239+Տավուշ!I239+Սյունիք!I239+Գեղարքունիք!I239)</f>
        <v>0</v>
      </c>
      <c r="J239" s="35">
        <f>SUM(Լոռի!J239+'Արագածոտն '!J239+'Երևան քաղաք'!J239+'Արարատ և Վայոց ձոր'!J239+Արմավիր!J239+Կոտայք!J239+Շիրակ!J239+Տավուշ!J239+Սյունիք!J239+Գեղարքունիք!J239)</f>
        <v>0</v>
      </c>
      <c r="K239" s="35">
        <f>SUM(Լոռի!K239+'Արագածոտն '!K239+'Երևան քաղաք'!K239+'Արարատ և Վայոց ձոր'!K239+Արմավիր!K239+Կոտայք!K239+Շիրակ!K239+Տավուշ!K239+Սյունիք!K239+Գեղարքունիք!K239)</f>
        <v>0</v>
      </c>
      <c r="L239" s="35">
        <f>SUM(Լոռի!L239+'Արագածոտն '!L239+'Երևան քաղաք'!L239+'Արարատ և Վայոց ձոր'!L239+Արմավիր!L239+Կոտայք!L239+Շիրակ!L239+Տավուշ!L239+Սյունիք!L239+Գեղարքունիք!L239)</f>
        <v>0</v>
      </c>
      <c r="M239" s="35">
        <f>SUM(Լոռի!M239+'Արագածոտն '!M239+'Երևան քաղաք'!M239+'Արարատ և Վայոց ձոր'!M239+Արմավիր!M239+Կոտայք!M239+Շիրակ!M239+Տավուշ!M239+Սյունիք!M239+Գեղարքունիք!M239)</f>
        <v>0</v>
      </c>
      <c r="N239" s="35">
        <f>SUM(Լոռի!N239+'Արագածոտն '!N239+'Երևան քաղաք'!N239+'Արարատ և Վայոց ձոր'!N239+Արմավիր!N239+Կոտայք!N239+Շիրակ!N239+Տավուշ!N239+Սյունիք!N239+Գեղարքունիք!N239)</f>
        <v>0</v>
      </c>
      <c r="O239" s="35">
        <f>SUM(Լոռի!O239+'Արագածոտն '!O239+'Երևան քաղաք'!O239+'Արարատ և Վայոց ձոր'!O239+Արմավիր!O239+Կոտայք!O239+Շիրակ!O239+Տավուշ!O239+Սյունիք!O239+Գեղարքունիք!O239)</f>
        <v>0</v>
      </c>
      <c r="P239" s="35">
        <f>SUM(Լոռի!P239+'Արագածոտն '!P239+'Երևան քաղաք'!P239+'Արարատ և Վայոց ձոր'!P239+Արմավիր!P239+Կոտայք!P239+Շիրակ!P239+Տավուշ!P239+Սյունիք!P239+Գեղարքունիք!P239)</f>
        <v>0</v>
      </c>
      <c r="Q239" s="35">
        <f>SUM(Լոռի!Q239+'Արագածոտն '!Q239+'Երևան քաղաք'!Q239+'Արարատ և Վայոց ձոր'!Q239+Արմավիր!Q239+Կոտայք!Q239+Շիրակ!Q239+Տավուշ!Q239+Սյունիք!Q239+Գեղարքունիք!Q239)</f>
        <v>0</v>
      </c>
      <c r="R239" s="35">
        <f>SUM(Լոռի!R239+'Արագածոտն '!R239+'Երևան քաղաք'!R239+'Արարատ և Վայոց ձոր'!R239+Արմավիր!R239+Կոտայք!R239+Շիրակ!R239+Տավուշ!R239+Սյունիք!R239+Գեղարքունիք!R239)</f>
        <v>0</v>
      </c>
      <c r="S239" s="35">
        <f>SUM(Լոռի!S239+'Արագածոտն '!S239+'Երևան քաղաք'!S239+'Արարատ և Վայոց ձոր'!S239+Արմավիր!S239+Կոտայք!S239+Շիրակ!S239+Տավուշ!S239+Սյունիք!S239+Գեղարքունիք!S239)</f>
        <v>0</v>
      </c>
      <c r="T239" s="35">
        <f>SUM(Լոռի!T239+'Արագածոտն '!T239+'Երևան քաղաք'!T239+'Արարատ և Վայոց ձոր'!T239+Արմավիր!T239+Կոտայք!T239+Շիրակ!T239+Տավուշ!T239+Սյունիք!T239+Գեղարքունիք!T239)</f>
        <v>0</v>
      </c>
      <c r="U239" s="35">
        <f>SUM(Լոռի!U239+'Արագածոտն '!U239+'Երևան քաղաք'!U239+'Արարատ և Վայոց ձոր'!U239+Արմավիր!U239+Կոտայք!U239+Շիրակ!U239+Տավուշ!U239+Սյունիք!U239+Գեղարքունիք!U239)</f>
        <v>0</v>
      </c>
      <c r="V239" s="35">
        <f>SUM(Լոռի!V239+'Արագածոտն '!V239+'Երևան քաղաք'!V239+'Արարատ և Վայոց ձոր'!V239+Արմավիր!V239+Կոտայք!V239+Շիրակ!V239+Տավուշ!V239+Սյունիք!V239+Գեղարքունիք!V239)</f>
        <v>0</v>
      </c>
      <c r="W239" s="35">
        <f>SUM(Լոռի!W239+'Արագածոտն '!W239+'Երևան քաղաք'!W239+'Արարատ և Վայոց ձոր'!W239+Արմավիր!W239+Կոտայք!W239+Շիրակ!W239+Տավուշ!W239+Սյունիք!W239+Գեղարքունիք!W239)</f>
        <v>0</v>
      </c>
      <c r="X239" s="35">
        <f>SUM(Լոռի!X239+'Արագածոտն '!X239+'Երևան քաղաք'!X239+'Արարատ և Վայոց ձոր'!X239+Արմավիր!X239+Կոտայք!X239+Շիրակ!X239+Տավուշ!X239+Սյունիք!X239+Գեղարքունիք!X239)</f>
        <v>0</v>
      </c>
      <c r="Y239" s="35">
        <f>SUM(Լոռի!Y239+'Արագածոտն '!Y239+'Երևան քաղաք'!Y239+'Արարատ և Վայոց ձոր'!Y239+Արմավիր!Y239+Կոտայք!Y239+Շիրակ!Y239+Տավուշ!Y239+Սյունիք!Y239+Գեղարքունիք!Y239)</f>
        <v>0</v>
      </c>
      <c r="Z239" s="35">
        <f>SUM(Լոռի!Z239+'Արագածոտն '!Z239+'Երևան քաղաք'!Z239+'Արարատ և Վայոց ձոր'!Z239+Արմավիր!Z239+Կոտայք!Z239+Շիրակ!Z239+Տավուշ!Z239+Սյունիք!Z239+Գեղարքունիք!Z239)</f>
        <v>0</v>
      </c>
      <c r="AA239" s="35">
        <f>SUM(Լոռի!AA239+'Արագածոտն '!AA239+'Երևան քաղաք'!AA239+'Արարատ և Վայոց ձոր'!AA239+Արմավիր!AA239+Կոտայք!AA239+Շիրակ!AA239+Տավուշ!AA239+Սյունիք!AA239+Գեղարքունիք!AA239)</f>
        <v>0</v>
      </c>
      <c r="AB239" s="35">
        <f>SUM(Լոռի!AB239+'Արագածոտն '!AB239+'Երևան քաղաք'!AB239+'Արարատ և Վայոց ձոր'!AB239+Արմավիր!AB239+Կոտայք!AB239+Շիրակ!AB239+Տավուշ!AB239+Սյունիք!AB239+Գեղարքունիք!AB239)</f>
        <v>0</v>
      </c>
    </row>
    <row r="240" spans="1:28" ht="20.100000000000001" customHeight="1" x14ac:dyDescent="0.3">
      <c r="A240" s="52" t="s">
        <v>196</v>
      </c>
      <c r="B240" s="37" t="s">
        <v>627</v>
      </c>
      <c r="C240" s="34">
        <v>291</v>
      </c>
      <c r="D240" s="35">
        <f>SUM(Լոռի!D240+'Արագածոտն '!D240+'Երևան քաղաք'!D240+'Արարատ և Վայոց ձոր'!D240+Արմավիր!D240+Կոտայք!D240+Շիրակ!D240+Տավուշ!D240+Սյունիք!D240+Գեղարքունիք!D240)</f>
        <v>0</v>
      </c>
      <c r="E240" s="35">
        <f>SUM(Լոռի!E240+'Արագածոտն '!E240+'Երևան քաղաք'!E240+'Արարատ և Վայոց ձոր'!E240+Արմավիր!E240+Կոտայք!E240+Շիրակ!E240+Տավուշ!E240+Սյունիք!E240+Գեղարքունիք!E240)</f>
        <v>0</v>
      </c>
      <c r="F240" s="35">
        <f>SUM(Լոռի!F240+'Արագածոտն '!F240+'Երևան քաղաք'!F240+'Արարատ և Վայոց ձոր'!F240+Արմավիր!F240+Կոտայք!F240+Շիրակ!F240+Տավուշ!F240+Սյունիք!F240+Գեղարքունիք!F240)</f>
        <v>0</v>
      </c>
      <c r="G240" s="35">
        <f>SUM(Լոռի!G240+'Արագածոտն '!G240+'Երևան քաղաք'!G240+'Արարատ և Վայոց ձոր'!G240+Արմավիր!G240+Կոտայք!G240+Շիրակ!G240+Տավուշ!G240+Սյունիք!G240+Գեղարքունիք!G240)</f>
        <v>0</v>
      </c>
      <c r="H240" s="35">
        <f>SUM(Լոռի!H240+'Արագածոտն '!H240+'Երևան քաղաք'!H240+'Արարատ և Վայոց ձոր'!H240+Արմավիր!H240+Կոտայք!H240+Շիրակ!H240+Տավուշ!H240+Սյունիք!H240+Գեղարքունիք!H240)</f>
        <v>0</v>
      </c>
      <c r="I240" s="35">
        <f>SUM(Լոռի!I240+'Արագածոտն '!I240+'Երևան քաղաք'!I240+'Արարատ և Վայոց ձոր'!I240+Արմավիր!I240+Կոտայք!I240+Շիրակ!I240+Տավուշ!I240+Սյունիք!I240+Գեղարքունիք!I240)</f>
        <v>0</v>
      </c>
      <c r="J240" s="35">
        <f>SUM(Լոռի!J240+'Արագածոտն '!J240+'Երևան քաղաք'!J240+'Արարատ և Վայոց ձոր'!J240+Արմավիր!J240+Կոտայք!J240+Շիրակ!J240+Տավուշ!J240+Սյունիք!J240+Գեղարքունիք!J240)</f>
        <v>0</v>
      </c>
      <c r="K240" s="35">
        <f>SUM(Լոռի!K240+'Արագածոտն '!K240+'Երևան քաղաք'!K240+'Արարատ և Վայոց ձոր'!K240+Արմավիր!K240+Կոտայք!K240+Շիրակ!K240+Տավուշ!K240+Սյունիք!K240+Գեղարքունիք!K240)</f>
        <v>0</v>
      </c>
      <c r="L240" s="35">
        <f>SUM(Լոռի!L240+'Արագածոտն '!L240+'Երևան քաղաք'!L240+'Արարատ և Վայոց ձոր'!L240+Արմավիր!L240+Կոտայք!L240+Շիրակ!L240+Տավուշ!L240+Սյունիք!L240+Գեղարքունիք!L240)</f>
        <v>0</v>
      </c>
      <c r="M240" s="35">
        <f>SUM(Լոռի!M240+'Արագածոտն '!M240+'Երևան քաղաք'!M240+'Արարատ և Վայոց ձոր'!M240+Արմավիր!M240+Կոտայք!M240+Շիրակ!M240+Տավուշ!M240+Սյունիք!M240+Գեղարքունիք!M240)</f>
        <v>0</v>
      </c>
      <c r="N240" s="35">
        <f>SUM(Լոռի!N240+'Արագածոտն '!N240+'Երևան քաղաք'!N240+'Արարատ և Վայոց ձոր'!N240+Արմավիր!N240+Կոտայք!N240+Շիրակ!N240+Տավուշ!N240+Սյունիք!N240+Գեղարքունիք!N240)</f>
        <v>0</v>
      </c>
      <c r="O240" s="35">
        <f>SUM(Լոռի!O240+'Արագածոտն '!O240+'Երևան քաղաք'!O240+'Արարատ և Վայոց ձոր'!O240+Արմավիր!O240+Կոտայք!O240+Շիրակ!O240+Տավուշ!O240+Սյունիք!O240+Գեղարքունիք!O240)</f>
        <v>0</v>
      </c>
      <c r="P240" s="35">
        <f>SUM(Լոռի!P240+'Արագածոտն '!P240+'Երևան քաղաք'!P240+'Արարատ և Վայոց ձոր'!P240+Արմավիր!P240+Կոտայք!P240+Շիրակ!P240+Տավուշ!P240+Սյունիք!P240+Գեղարքունիք!P240)</f>
        <v>0</v>
      </c>
      <c r="Q240" s="35">
        <f>SUM(Լոռի!Q240+'Արագածոտն '!Q240+'Երևան քաղաք'!Q240+'Արարատ և Վայոց ձոր'!Q240+Արմավիր!Q240+Կոտայք!Q240+Շիրակ!Q240+Տավուշ!Q240+Սյունիք!Q240+Գեղարքունիք!Q240)</f>
        <v>0</v>
      </c>
      <c r="R240" s="35">
        <f>SUM(Լոռի!R240+'Արագածոտն '!R240+'Երևան քաղաք'!R240+'Արարատ և Վայոց ձոր'!R240+Արմավիր!R240+Կոտայք!R240+Շիրակ!R240+Տավուշ!R240+Սյունիք!R240+Գեղարքունիք!R240)</f>
        <v>0</v>
      </c>
      <c r="S240" s="35">
        <f>SUM(Լոռի!S240+'Արագածոտն '!S240+'Երևան քաղաք'!S240+'Արարատ և Վայոց ձոր'!S240+Արմավիր!S240+Կոտայք!S240+Շիրակ!S240+Տավուշ!S240+Սյունիք!S240+Գեղարքունիք!S240)</f>
        <v>0</v>
      </c>
      <c r="T240" s="35">
        <f>SUM(Լոռի!T240+'Արագածոտն '!T240+'Երևան քաղաք'!T240+'Արարատ և Վայոց ձոր'!T240+Արմավիր!T240+Կոտայք!T240+Շիրակ!T240+Տավուշ!T240+Սյունիք!T240+Գեղարքունիք!T240)</f>
        <v>0</v>
      </c>
      <c r="U240" s="35">
        <f>SUM(Լոռի!U240+'Արագածոտն '!U240+'Երևան քաղաք'!U240+'Արարատ և Վայոց ձոր'!U240+Արմավիր!U240+Կոտայք!U240+Շիրակ!U240+Տավուշ!U240+Սյունիք!U240+Գեղարքունիք!U240)</f>
        <v>0</v>
      </c>
      <c r="V240" s="35">
        <f>SUM(Լոռի!V240+'Արագածոտն '!V240+'Երևան քաղաք'!V240+'Արարատ և Վայոց ձոր'!V240+Արմավիր!V240+Կոտայք!V240+Շիրակ!V240+Տավուշ!V240+Սյունիք!V240+Գեղարքունիք!V240)</f>
        <v>0</v>
      </c>
      <c r="W240" s="35">
        <f>SUM(Լոռի!W240+'Արագածոտն '!W240+'Երևան քաղաք'!W240+'Արարատ և Վայոց ձոր'!W240+Արմավիր!W240+Կոտայք!W240+Շիրակ!W240+Տավուշ!W240+Սյունիք!W240+Գեղարքունիք!W240)</f>
        <v>0</v>
      </c>
      <c r="X240" s="35">
        <f>SUM(Լոռի!X240+'Արագածոտն '!X240+'Երևան քաղաք'!X240+'Արարատ և Վայոց ձոր'!X240+Արմավիր!X240+Կոտայք!X240+Շիրակ!X240+Տավուշ!X240+Սյունիք!X240+Գեղարքունիք!X240)</f>
        <v>0</v>
      </c>
      <c r="Y240" s="35">
        <f>SUM(Լոռի!Y240+'Արագածոտն '!Y240+'Երևան քաղաք'!Y240+'Արարատ և Վայոց ձոր'!Y240+Արմավիր!Y240+Կոտայք!Y240+Շիրակ!Y240+Տավուշ!Y240+Սյունիք!Y240+Գեղարքունիք!Y240)</f>
        <v>0</v>
      </c>
      <c r="Z240" s="35">
        <f>SUM(Լոռի!Z240+'Արագածոտն '!Z240+'Երևան քաղաք'!Z240+'Արարատ և Վայոց ձոր'!Z240+Արմավիր!Z240+Կոտայք!Z240+Շիրակ!Z240+Տավուշ!Z240+Սյունիք!Z240+Գեղարքունիք!Z240)</f>
        <v>0</v>
      </c>
      <c r="AA240" s="35">
        <f>SUM(Լոռի!AA240+'Արագածոտն '!AA240+'Երևան քաղաք'!AA240+'Արարատ և Վայոց ձոր'!AA240+Արմավիր!AA240+Կոտայք!AA240+Շիրակ!AA240+Տավուշ!AA240+Սյունիք!AA240+Գեղարքունիք!AA240)</f>
        <v>0</v>
      </c>
      <c r="AB240" s="35">
        <f>SUM(Լոռի!AB240+'Արագածոտն '!AB240+'Երևան քաղաք'!AB240+'Արարատ և Վայոց ձոր'!AB240+Արմավիր!AB240+Կոտայք!AB240+Շիրակ!AB240+Տավուշ!AB240+Սյունիք!AB240+Գեղարքունիք!AB240)</f>
        <v>0</v>
      </c>
    </row>
    <row r="241" spans="1:28" ht="20.100000000000001" customHeight="1" x14ac:dyDescent="0.3">
      <c r="A241" s="52" t="s">
        <v>197</v>
      </c>
      <c r="B241" s="37" t="s">
        <v>628</v>
      </c>
      <c r="C241" s="34">
        <v>292</v>
      </c>
      <c r="D241" s="35">
        <f>SUM(Լոռի!D241+'Արագածոտն '!D241+'Երևան քաղաք'!D241+'Արարատ և Վայոց ձոր'!D241+Արմավիր!D241+Կոտայք!D241+Շիրակ!D241+Տավուշ!D241+Սյունիք!D241+Գեղարքունիք!D241)</f>
        <v>0</v>
      </c>
      <c r="E241" s="35">
        <f>SUM(Լոռի!E241+'Արագածոտն '!E241+'Երևան քաղաք'!E241+'Արարատ և Վայոց ձոր'!E241+Արմավիր!E241+Կոտայք!E241+Շիրակ!E241+Տավուշ!E241+Սյունիք!E241+Գեղարքունիք!E241)</f>
        <v>0</v>
      </c>
      <c r="F241" s="35">
        <f>SUM(Լոռի!F241+'Արագածոտն '!F241+'Երևան քաղաք'!F241+'Արարատ և Վայոց ձոր'!F241+Արմավիր!F241+Կոտայք!F241+Շիրակ!F241+Տավուշ!F241+Սյունիք!F241+Գեղարքունիք!F241)</f>
        <v>0</v>
      </c>
      <c r="G241" s="35">
        <f>SUM(Լոռի!G241+'Արագածոտն '!G241+'Երևան քաղաք'!G241+'Արարատ և Վայոց ձոր'!G241+Արմավիր!G241+Կոտայք!G241+Շիրակ!G241+Տավուշ!G241+Սյունիք!G241+Գեղարքունիք!G241)</f>
        <v>0</v>
      </c>
      <c r="H241" s="35">
        <f>SUM(Լոռի!H241+'Արագածոտն '!H241+'Երևան քաղաք'!H241+'Արարատ և Վայոց ձոր'!H241+Արմավիր!H241+Կոտայք!H241+Շիրակ!H241+Տավուշ!H241+Սյունիք!H241+Գեղարքունիք!H241)</f>
        <v>0</v>
      </c>
      <c r="I241" s="35">
        <f>SUM(Լոռի!I241+'Արագածոտն '!I241+'Երևան քաղաք'!I241+'Արարատ և Վայոց ձոր'!I241+Արմավիր!I241+Կոտայք!I241+Շիրակ!I241+Տավուշ!I241+Սյունիք!I241+Գեղարքունիք!I241)</f>
        <v>0</v>
      </c>
      <c r="J241" s="35">
        <f>SUM(Լոռի!J241+'Արագածոտն '!J241+'Երևան քաղաք'!J241+'Արարատ և Վայոց ձոր'!J241+Արմավիր!J241+Կոտայք!J241+Շիրակ!J241+Տավուշ!J241+Սյունիք!J241+Գեղարքունիք!J241)</f>
        <v>0</v>
      </c>
      <c r="K241" s="35">
        <f>SUM(Լոռի!K241+'Արագածոտն '!K241+'Երևան քաղաք'!K241+'Արարատ և Վայոց ձոր'!K241+Արմավիր!K241+Կոտայք!K241+Շիրակ!K241+Տավուշ!K241+Սյունիք!K241+Գեղարքունիք!K241)</f>
        <v>0</v>
      </c>
      <c r="L241" s="35">
        <f>SUM(Լոռի!L241+'Արագածոտն '!L241+'Երևան քաղաք'!L241+'Արարատ և Վայոց ձոր'!L241+Արմավիր!L241+Կոտայք!L241+Շիրակ!L241+Տավուշ!L241+Սյունիք!L241+Գեղարքունիք!L241)</f>
        <v>0</v>
      </c>
      <c r="M241" s="35">
        <f>SUM(Լոռի!M241+'Արագածոտն '!M241+'Երևան քաղաք'!M241+'Արարատ և Վայոց ձոր'!M241+Արմավիր!M241+Կոտայք!M241+Շիրակ!M241+Տավուշ!M241+Սյունիք!M241+Գեղարքունիք!M241)</f>
        <v>0</v>
      </c>
      <c r="N241" s="35">
        <f>SUM(Լոռի!N241+'Արագածոտն '!N241+'Երևան քաղաք'!N241+'Արարատ և Վայոց ձոր'!N241+Արմավիր!N241+Կոտայք!N241+Շիրակ!N241+Տավուշ!N241+Սյունիք!N241+Գեղարքունիք!N241)</f>
        <v>0</v>
      </c>
      <c r="O241" s="35">
        <f>SUM(Լոռի!O241+'Արագածոտն '!O241+'Երևան քաղաք'!O241+'Արարատ և Վայոց ձոր'!O241+Արմավիր!O241+Կոտայք!O241+Շիրակ!O241+Տավուշ!O241+Սյունիք!O241+Գեղարքունիք!O241)</f>
        <v>0</v>
      </c>
      <c r="P241" s="35">
        <f>SUM(Լոռի!P241+'Արագածոտն '!P241+'Երևան քաղաք'!P241+'Արարատ և Վայոց ձոր'!P241+Արմավիր!P241+Կոտայք!P241+Շիրակ!P241+Տավուշ!P241+Սյունիք!P241+Գեղարքունիք!P241)</f>
        <v>0</v>
      </c>
      <c r="Q241" s="35">
        <f>SUM(Լոռի!Q241+'Արագածոտն '!Q241+'Երևան քաղաք'!Q241+'Արարատ և Վայոց ձոր'!Q241+Արմավիր!Q241+Կոտայք!Q241+Շիրակ!Q241+Տավուշ!Q241+Սյունիք!Q241+Գեղարքունիք!Q241)</f>
        <v>0</v>
      </c>
      <c r="R241" s="35">
        <f>SUM(Լոռի!R241+'Արագածոտն '!R241+'Երևան քաղաք'!R241+'Արարատ և Վայոց ձոր'!R241+Արմավիր!R241+Կոտայք!R241+Շիրակ!R241+Տավուշ!R241+Սյունիք!R241+Գեղարքունիք!R241)</f>
        <v>0</v>
      </c>
      <c r="S241" s="35">
        <f>SUM(Լոռի!S241+'Արագածոտն '!S241+'Երևան քաղաք'!S241+'Արարատ և Վայոց ձոր'!S241+Արմավիր!S241+Կոտայք!S241+Շիրակ!S241+Տավուշ!S241+Սյունիք!S241+Գեղարքունիք!S241)</f>
        <v>0</v>
      </c>
      <c r="T241" s="35">
        <f>SUM(Լոռի!T241+'Արագածոտն '!T241+'Երևան քաղաք'!T241+'Արարատ և Վայոց ձոր'!T241+Արմավիր!T241+Կոտայք!T241+Շիրակ!T241+Տավուշ!T241+Սյունիք!T241+Գեղարքունիք!T241)</f>
        <v>0</v>
      </c>
      <c r="U241" s="35">
        <f>SUM(Լոռի!U241+'Արագածոտն '!U241+'Երևան քաղաք'!U241+'Արարատ և Վայոց ձոր'!U241+Արմավիր!U241+Կոտայք!U241+Շիրակ!U241+Տավուշ!U241+Սյունիք!U241+Գեղարքունիք!U241)</f>
        <v>0</v>
      </c>
      <c r="V241" s="35">
        <f>SUM(Լոռի!V241+'Արագածոտն '!V241+'Երևան քաղաք'!V241+'Արարատ և Վայոց ձոր'!V241+Արմավիր!V241+Կոտայք!V241+Շիրակ!V241+Տավուշ!V241+Սյունիք!V241+Գեղարքունիք!V241)</f>
        <v>0</v>
      </c>
      <c r="W241" s="35">
        <f>SUM(Լոռի!W241+'Արագածոտն '!W241+'Երևան քաղաք'!W241+'Արարատ և Վայոց ձոր'!W241+Արմավիր!W241+Կոտայք!W241+Շիրակ!W241+Տավուշ!W241+Սյունիք!W241+Գեղարքունիք!W241)</f>
        <v>0</v>
      </c>
      <c r="X241" s="35">
        <f>SUM(Լոռի!X241+'Արագածոտն '!X241+'Երևան քաղաք'!X241+'Արարատ և Վայոց ձոր'!X241+Արմավիր!X241+Կոտայք!X241+Շիրակ!X241+Տավուշ!X241+Սյունիք!X241+Գեղարքունիք!X241)</f>
        <v>0</v>
      </c>
      <c r="Y241" s="35">
        <f>SUM(Լոռի!Y241+'Արագածոտն '!Y241+'Երևան քաղաք'!Y241+'Արարատ և Վայոց ձոր'!Y241+Արմավիր!Y241+Կոտայք!Y241+Շիրակ!Y241+Տավուշ!Y241+Սյունիք!Y241+Գեղարքունիք!Y241)</f>
        <v>0</v>
      </c>
      <c r="Z241" s="35">
        <f>SUM(Լոռի!Z241+'Արագածոտն '!Z241+'Երևան քաղաք'!Z241+'Արարատ և Վայոց ձոր'!Z241+Արմավիր!Z241+Կոտայք!Z241+Շիրակ!Z241+Տավուշ!Z241+Սյունիք!Z241+Գեղարքունիք!Z241)</f>
        <v>0</v>
      </c>
      <c r="AA241" s="35">
        <f>SUM(Լոռի!AA241+'Արագածոտն '!AA241+'Երևան քաղաք'!AA241+'Արարատ և Վայոց ձոր'!AA241+Արմավիր!AA241+Կոտայք!AA241+Շիրակ!AA241+Տավուշ!AA241+Սյունիք!AA241+Գեղարքունիք!AA241)</f>
        <v>0</v>
      </c>
      <c r="AB241" s="35">
        <f>SUM(Լոռի!AB241+'Արագածոտն '!AB241+'Երևան քաղաք'!AB241+'Արարատ և Վայոց ձոր'!AB241+Արմավիր!AB241+Կոտայք!AB241+Շիրակ!AB241+Տավուշ!AB241+Սյունիք!AB241+Գեղարքունիք!AB241)</f>
        <v>0</v>
      </c>
    </row>
    <row r="242" spans="1:28" ht="20.100000000000001" customHeight="1" x14ac:dyDescent="0.3">
      <c r="A242" s="52" t="s">
        <v>198</v>
      </c>
      <c r="B242" s="37" t="s">
        <v>436</v>
      </c>
      <c r="C242" s="34">
        <v>293</v>
      </c>
      <c r="D242" s="35">
        <f>SUM(Լոռի!D242+'Արագածոտն '!D242+'Երևան քաղաք'!D242+'Արարատ և Վայոց ձոր'!D242+Արմավիր!D242+Կոտայք!D242+Շիրակ!D242+Տավուշ!D242+Սյունիք!D242+Գեղարքունիք!D242)</f>
        <v>0</v>
      </c>
      <c r="E242" s="35">
        <f>SUM(Լոռի!E242+'Արագածոտն '!E242+'Երևան քաղաք'!E242+'Արարատ և Վայոց ձոր'!E242+Արմավիր!E242+Կոտայք!E242+Շիրակ!E242+Տավուշ!E242+Սյունիք!E242+Գեղարքունիք!E242)</f>
        <v>0</v>
      </c>
      <c r="F242" s="35">
        <f>SUM(Լոռի!F242+'Արագածոտն '!F242+'Երևան քաղաք'!F242+'Արարատ և Վայոց ձոր'!F242+Արմավիր!F242+Կոտայք!F242+Շիրակ!F242+Տավուշ!F242+Սյունիք!F242+Գեղարքունիք!F242)</f>
        <v>0</v>
      </c>
      <c r="G242" s="35">
        <f>SUM(Լոռի!G242+'Արագածոտն '!G242+'Երևան քաղաք'!G242+'Արարատ և Վայոց ձոր'!G242+Արմավիր!G242+Կոտայք!G242+Շիրակ!G242+Տավուշ!G242+Սյունիք!G242+Գեղարքունիք!G242)</f>
        <v>0</v>
      </c>
      <c r="H242" s="35">
        <f>SUM(Լոռի!H242+'Արագածոտն '!H242+'Երևան քաղաք'!H242+'Արարատ և Վայոց ձոր'!H242+Արմավիր!H242+Կոտայք!H242+Շիրակ!H242+Տավուշ!H242+Սյունիք!H242+Գեղարքունիք!H242)</f>
        <v>0</v>
      </c>
      <c r="I242" s="35">
        <f>SUM(Լոռի!I242+'Արագածոտն '!I242+'Երևան քաղաք'!I242+'Արարատ և Վայոց ձոր'!I242+Արմավիր!I242+Կոտայք!I242+Շիրակ!I242+Տավուշ!I242+Սյունիք!I242+Գեղարքունիք!I242)</f>
        <v>0</v>
      </c>
      <c r="J242" s="35">
        <f>SUM(Լոռի!J242+'Արագածոտն '!J242+'Երևան քաղաք'!J242+'Արարատ և Վայոց ձոր'!J242+Արմավիր!J242+Կոտայք!J242+Շիրակ!J242+Տավուշ!J242+Սյունիք!J242+Գեղարքունիք!J242)</f>
        <v>0</v>
      </c>
      <c r="K242" s="35">
        <f>SUM(Լոռի!K242+'Արագածոտն '!K242+'Երևան քաղաք'!K242+'Արարատ և Վայոց ձոր'!K242+Արմավիր!K242+Կոտայք!K242+Շիրակ!K242+Տավուշ!K242+Սյունիք!K242+Գեղարքունիք!K242)</f>
        <v>0</v>
      </c>
      <c r="L242" s="35">
        <f>SUM(Լոռի!L242+'Արագածոտն '!L242+'Երևան քաղաք'!L242+'Արարատ և Վայոց ձոր'!L242+Արմավիր!L242+Կոտայք!L242+Շիրակ!L242+Տավուշ!L242+Սյունիք!L242+Գեղարքունիք!L242)</f>
        <v>0</v>
      </c>
      <c r="M242" s="35">
        <f>SUM(Լոռի!M242+'Արագածոտն '!M242+'Երևան քաղաք'!M242+'Արարատ և Վայոց ձոր'!M242+Արմավիր!M242+Կոտայք!M242+Շիրակ!M242+Տավուշ!M242+Սյունիք!M242+Գեղարքունիք!M242)</f>
        <v>0</v>
      </c>
      <c r="N242" s="35">
        <f>SUM(Լոռի!N242+'Արագածոտն '!N242+'Երևան քաղաք'!N242+'Արարատ և Վայոց ձոր'!N242+Արմավիր!N242+Կոտայք!N242+Շիրակ!N242+Տավուշ!N242+Սյունիք!N242+Գեղարքունիք!N242)</f>
        <v>0</v>
      </c>
      <c r="O242" s="35">
        <f>SUM(Լոռի!O242+'Արագածոտն '!O242+'Երևան քաղաք'!O242+'Արարատ և Վայոց ձոր'!O242+Արմավիր!O242+Կոտայք!O242+Շիրակ!O242+Տավուշ!O242+Սյունիք!O242+Գեղարքունիք!O242)</f>
        <v>0</v>
      </c>
      <c r="P242" s="35">
        <f>SUM(Լոռի!P242+'Արագածոտն '!P242+'Երևան քաղաք'!P242+'Արարատ և Վայոց ձոր'!P242+Արմավիր!P242+Կոտայք!P242+Շիրակ!P242+Տավուշ!P242+Սյունիք!P242+Գեղարքունիք!P242)</f>
        <v>0</v>
      </c>
      <c r="Q242" s="35">
        <f>SUM(Լոռի!Q242+'Արագածոտն '!Q242+'Երևան քաղաք'!Q242+'Արարատ և Վայոց ձոր'!Q242+Արմավիր!Q242+Կոտայք!Q242+Շիրակ!Q242+Տավուշ!Q242+Սյունիք!Q242+Գեղարքունիք!Q242)</f>
        <v>0</v>
      </c>
      <c r="R242" s="35">
        <f>SUM(Լոռի!R242+'Արագածոտն '!R242+'Երևան քաղաք'!R242+'Արարատ և Վայոց ձոր'!R242+Արմավիր!R242+Կոտայք!R242+Շիրակ!R242+Տավուշ!R242+Սյունիք!R242+Գեղարքունիք!R242)</f>
        <v>0</v>
      </c>
      <c r="S242" s="35">
        <f>SUM(Լոռի!S242+'Արագածոտն '!S242+'Երևան քաղաք'!S242+'Արարատ և Վայոց ձոր'!S242+Արմավիր!S242+Կոտայք!S242+Շիրակ!S242+Տավուշ!S242+Սյունիք!S242+Գեղարքունիք!S242)</f>
        <v>0</v>
      </c>
      <c r="T242" s="35">
        <f>SUM(Լոռի!T242+'Արագածոտն '!T242+'Երևան քաղաք'!T242+'Արարատ և Վայոց ձոր'!T242+Արմավիր!T242+Կոտայք!T242+Շիրակ!T242+Տավուշ!T242+Սյունիք!T242+Գեղարքունիք!T242)</f>
        <v>0</v>
      </c>
      <c r="U242" s="35">
        <f>SUM(Լոռի!U242+'Արագածոտն '!U242+'Երևան քաղաք'!U242+'Արարատ և Վայոց ձոր'!U242+Արմավիր!U242+Կոտայք!U242+Շիրակ!U242+Տավուշ!U242+Սյունիք!U242+Գեղարքունիք!U242)</f>
        <v>0</v>
      </c>
      <c r="V242" s="35">
        <f>SUM(Լոռի!V242+'Արագածոտն '!V242+'Երևան քաղաք'!V242+'Արարատ և Վայոց ձոր'!V242+Արմավիր!V242+Կոտայք!V242+Շիրակ!V242+Տավուշ!V242+Սյունիք!V242+Գեղարքունիք!V242)</f>
        <v>0</v>
      </c>
      <c r="W242" s="35">
        <f>SUM(Լոռի!W242+'Արագածոտն '!W242+'Երևան քաղաք'!W242+'Արարատ և Վայոց ձոր'!W242+Արմավիր!W242+Կոտայք!W242+Շիրակ!W242+Տավուշ!W242+Սյունիք!W242+Գեղարքունիք!W242)</f>
        <v>0</v>
      </c>
      <c r="X242" s="35">
        <f>SUM(Լոռի!X242+'Արագածոտն '!X242+'Երևան քաղաք'!X242+'Արարատ և Վայոց ձոր'!X242+Արմավիր!X242+Կոտայք!X242+Շիրակ!X242+Տավուշ!X242+Սյունիք!X242+Գեղարքունիք!X242)</f>
        <v>0</v>
      </c>
      <c r="Y242" s="35">
        <f>SUM(Լոռի!Y242+'Արագածոտն '!Y242+'Երևան քաղաք'!Y242+'Արարատ և Վայոց ձոր'!Y242+Արմավիր!Y242+Կոտայք!Y242+Շիրակ!Y242+Տավուշ!Y242+Սյունիք!Y242+Գեղարքունիք!Y242)</f>
        <v>0</v>
      </c>
      <c r="Z242" s="35">
        <f>SUM(Լոռի!Z242+'Արագածոտն '!Z242+'Երևան քաղաք'!Z242+'Արարատ և Վայոց ձոր'!Z242+Արմավիր!Z242+Կոտայք!Z242+Շիրակ!Z242+Տավուշ!Z242+Սյունիք!Z242+Գեղարքունիք!Z242)</f>
        <v>0</v>
      </c>
      <c r="AA242" s="35">
        <f>SUM(Լոռի!AA242+'Արագածոտն '!AA242+'Երևան քաղաք'!AA242+'Արարատ և Վայոց ձոր'!AA242+Արմավիր!AA242+Կոտայք!AA242+Շիրակ!AA242+Տավուշ!AA242+Սյունիք!AA242+Գեղարքունիք!AA242)</f>
        <v>0</v>
      </c>
      <c r="AB242" s="35">
        <f>SUM(Լոռի!AB242+'Արագածոտն '!AB242+'Երևան քաղաք'!AB242+'Արարատ և Վայոց ձոր'!AB242+Արմավիր!AB242+Կոտայք!AB242+Շիրակ!AB242+Տավուշ!AB242+Սյունիք!AB242+Գեղարքունիք!AB242)</f>
        <v>0</v>
      </c>
    </row>
    <row r="243" spans="1:28" ht="20.100000000000001" customHeight="1" x14ac:dyDescent="0.3">
      <c r="A243" s="52" t="s">
        <v>199</v>
      </c>
      <c r="B243" s="37" t="s">
        <v>629</v>
      </c>
      <c r="C243" s="34">
        <v>294</v>
      </c>
      <c r="D243" s="35">
        <f>SUM(Լոռի!D243+'Արագածոտն '!D243+'Երևան քաղաք'!D243+'Արարատ և Վայոց ձոր'!D243+Արմավիր!D243+Կոտայք!D243+Շիրակ!D243+Տավուշ!D243+Սյունիք!D243+Գեղարքունիք!D243)</f>
        <v>0</v>
      </c>
      <c r="E243" s="35">
        <f>SUM(Լոռի!E243+'Արագածոտն '!E243+'Երևան քաղաք'!E243+'Արարատ և Վայոց ձոր'!E243+Արմավիր!E243+Կոտայք!E243+Շիրակ!E243+Տավուշ!E243+Սյունիք!E243+Գեղարքունիք!E243)</f>
        <v>0</v>
      </c>
      <c r="F243" s="35">
        <f>SUM(Լոռի!F243+'Արագածոտն '!F243+'Երևան քաղաք'!F243+'Արարատ և Վայոց ձոր'!F243+Արմավիր!F243+Կոտայք!F243+Շիրակ!F243+Տավուշ!F243+Սյունիք!F243+Գեղարքունիք!F243)</f>
        <v>0</v>
      </c>
      <c r="G243" s="35">
        <f>SUM(Լոռի!G243+'Արագածոտն '!G243+'Երևան քաղաք'!G243+'Արարատ և Վայոց ձոր'!G243+Արմավիր!G243+Կոտայք!G243+Շիրակ!G243+Տավուշ!G243+Սյունիք!G243+Գեղարքունիք!G243)</f>
        <v>0</v>
      </c>
      <c r="H243" s="35">
        <f>SUM(Լոռի!H243+'Արագածոտն '!H243+'Երևան քաղաք'!H243+'Արարատ և Վայոց ձոր'!H243+Արմավիր!H243+Կոտայք!H243+Շիրակ!H243+Տավուշ!H243+Սյունիք!H243+Գեղարքունիք!H243)</f>
        <v>0</v>
      </c>
      <c r="I243" s="35">
        <f>SUM(Լոռի!I243+'Արագածոտն '!I243+'Երևան քաղաք'!I243+'Արարատ և Վայոց ձոր'!I243+Արմավիր!I243+Կոտայք!I243+Շիրակ!I243+Տավուշ!I243+Սյունիք!I243+Գեղարքունիք!I243)</f>
        <v>0</v>
      </c>
      <c r="J243" s="35">
        <f>SUM(Լոռի!J243+'Արագածոտն '!J243+'Երևան քաղաք'!J243+'Արարատ և Վայոց ձոր'!J243+Արմավիր!J243+Կոտայք!J243+Շիրակ!J243+Տավուշ!J243+Սյունիք!J243+Գեղարքունիք!J243)</f>
        <v>0</v>
      </c>
      <c r="K243" s="35">
        <f>SUM(Լոռի!K243+'Արագածոտն '!K243+'Երևան քաղաք'!K243+'Արարատ և Վայոց ձոր'!K243+Արմավիր!K243+Կոտայք!K243+Շիրակ!K243+Տավուշ!K243+Սյունիք!K243+Գեղարքունիք!K243)</f>
        <v>0</v>
      </c>
      <c r="L243" s="35">
        <f>SUM(Լոռի!L243+'Արագածոտն '!L243+'Երևան քաղաք'!L243+'Արարատ և Վայոց ձոր'!L243+Արմավիր!L243+Կոտայք!L243+Շիրակ!L243+Տավուշ!L243+Սյունիք!L243+Գեղարքունիք!L243)</f>
        <v>0</v>
      </c>
      <c r="M243" s="35">
        <f>SUM(Լոռի!M243+'Արագածոտն '!M243+'Երևան քաղաք'!M243+'Արարատ և Վայոց ձոր'!M243+Արմավիր!M243+Կոտայք!M243+Շիրակ!M243+Տավուշ!M243+Սյունիք!M243+Գեղարքունիք!M243)</f>
        <v>0</v>
      </c>
      <c r="N243" s="35">
        <f>SUM(Լոռի!N243+'Արագածոտն '!N243+'Երևան քաղաք'!N243+'Արարատ և Վայոց ձոր'!N243+Արմավիր!N243+Կոտայք!N243+Շիրակ!N243+Տավուշ!N243+Սյունիք!N243+Գեղարքունիք!N243)</f>
        <v>0</v>
      </c>
      <c r="O243" s="35">
        <f>SUM(Լոռի!O243+'Արագածոտն '!O243+'Երևան քաղաք'!O243+'Արարատ և Վայոց ձոր'!O243+Արմավիր!O243+Կոտայք!O243+Շիրակ!O243+Տավուշ!O243+Սյունիք!O243+Գեղարքունիք!O243)</f>
        <v>0</v>
      </c>
      <c r="P243" s="35">
        <f>SUM(Լոռի!P243+'Արագածոտն '!P243+'Երևան քաղաք'!P243+'Արարատ և Վայոց ձոր'!P243+Արմավիր!P243+Կոտայք!P243+Շիրակ!P243+Տավուշ!P243+Սյունիք!P243+Գեղարքունիք!P243)</f>
        <v>0</v>
      </c>
      <c r="Q243" s="35">
        <f>SUM(Լոռի!Q243+'Արագածոտն '!Q243+'Երևան քաղաք'!Q243+'Արարատ և Վայոց ձոր'!Q243+Արմավիր!Q243+Կոտայք!Q243+Շիրակ!Q243+Տավուշ!Q243+Սյունիք!Q243+Գեղարքունիք!Q243)</f>
        <v>0</v>
      </c>
      <c r="R243" s="35">
        <f>SUM(Լոռի!R243+'Արագածոտն '!R243+'Երևան քաղաք'!R243+'Արարատ և Վայոց ձոր'!R243+Արմավիր!R243+Կոտայք!R243+Շիրակ!R243+Տավուշ!R243+Սյունիք!R243+Գեղարքունիք!R243)</f>
        <v>0</v>
      </c>
      <c r="S243" s="35">
        <f>SUM(Լոռի!S243+'Արագածոտն '!S243+'Երևան քաղաք'!S243+'Արարատ և Վայոց ձոր'!S243+Արմավիր!S243+Կոտայք!S243+Շիրակ!S243+Տավուշ!S243+Սյունիք!S243+Գեղարքունիք!S243)</f>
        <v>0</v>
      </c>
      <c r="T243" s="35">
        <f>SUM(Լոռի!T243+'Արագածոտն '!T243+'Երևան քաղաք'!T243+'Արարատ և Վայոց ձոր'!T243+Արմավիր!T243+Կոտայք!T243+Շիրակ!T243+Տավուշ!T243+Սյունիք!T243+Գեղարքունիք!T243)</f>
        <v>0</v>
      </c>
      <c r="U243" s="35">
        <f>SUM(Լոռի!U243+'Արագածոտն '!U243+'Երևան քաղաք'!U243+'Արարատ և Վայոց ձոր'!U243+Արմավիր!U243+Կոտայք!U243+Շիրակ!U243+Տավուշ!U243+Սյունիք!U243+Գեղարքունիք!U243)</f>
        <v>0</v>
      </c>
      <c r="V243" s="35">
        <f>SUM(Լոռի!V243+'Արագածոտն '!V243+'Երևան քաղաք'!V243+'Արարատ և Վայոց ձոր'!V243+Արմավիր!V243+Կոտայք!V243+Շիրակ!V243+Տավուշ!V243+Սյունիք!V243+Գեղարքունիք!V243)</f>
        <v>0</v>
      </c>
      <c r="W243" s="35">
        <f>SUM(Լոռի!W243+'Արագածոտն '!W243+'Երևան քաղաք'!W243+'Արարատ և Վայոց ձոր'!W243+Արմավիր!W243+Կոտայք!W243+Շիրակ!W243+Տավուշ!W243+Սյունիք!W243+Գեղարքունիք!W243)</f>
        <v>0</v>
      </c>
      <c r="X243" s="35">
        <f>SUM(Լոռի!X243+'Արագածոտն '!X243+'Երևան քաղաք'!X243+'Արարատ և Վայոց ձոր'!X243+Արմավիր!X243+Կոտայք!X243+Շիրակ!X243+Տավուշ!X243+Սյունիք!X243+Գեղարքունիք!X243)</f>
        <v>0</v>
      </c>
      <c r="Y243" s="35">
        <f>SUM(Լոռի!Y243+'Արագածոտն '!Y243+'Երևան քաղաք'!Y243+'Արարատ և Վայոց ձոր'!Y243+Արմավիր!Y243+Կոտայք!Y243+Շիրակ!Y243+Տավուշ!Y243+Սյունիք!Y243+Գեղարքունիք!Y243)</f>
        <v>0</v>
      </c>
      <c r="Z243" s="35">
        <f>SUM(Լոռի!Z243+'Արագածոտն '!Z243+'Երևան քաղաք'!Z243+'Արարատ և Վայոց ձոր'!Z243+Արմավիր!Z243+Կոտայք!Z243+Շիրակ!Z243+Տավուշ!Z243+Սյունիք!Z243+Գեղարքունիք!Z243)</f>
        <v>0</v>
      </c>
      <c r="AA243" s="35">
        <f>SUM(Լոռի!AA243+'Արագածոտն '!AA243+'Երևան քաղաք'!AA243+'Արարատ և Վայոց ձոր'!AA243+Արմավիր!AA243+Կոտայք!AA243+Շիրակ!AA243+Տավուշ!AA243+Սյունիք!AA243+Գեղարքունիք!AA243)</f>
        <v>0</v>
      </c>
      <c r="AB243" s="35">
        <f>SUM(Լոռի!AB243+'Արագածոտն '!AB243+'Երևան քաղաք'!AB243+'Արարատ և Վայոց ձոր'!AB243+Արմավիր!AB243+Կոտայք!AB243+Շիրակ!AB243+Տավուշ!AB243+Սյունիք!AB243+Գեղարքունիք!AB243)</f>
        <v>0</v>
      </c>
    </row>
    <row r="244" spans="1:28" ht="20.100000000000001" customHeight="1" x14ac:dyDescent="0.3">
      <c r="A244" s="52" t="s">
        <v>200</v>
      </c>
      <c r="B244" s="37" t="s">
        <v>630</v>
      </c>
      <c r="C244" s="34">
        <v>295</v>
      </c>
      <c r="D244" s="35">
        <f>SUM(Լոռի!D244+'Արագածոտն '!D244+'Երևան քաղաք'!D244+'Արարատ և Վայոց ձոր'!D244+Արմավիր!D244+Կոտայք!D244+Շիրակ!D244+Տավուշ!D244+Սյունիք!D244+Գեղարքունիք!D244)</f>
        <v>0</v>
      </c>
      <c r="E244" s="35">
        <f>SUM(Լոռի!E244+'Արագածոտն '!E244+'Երևան քաղաք'!E244+'Արարատ և Վայոց ձոր'!E244+Արմավիր!E244+Կոտայք!E244+Շիրակ!E244+Տավուշ!E244+Սյունիք!E244+Գեղարքունիք!E244)</f>
        <v>0</v>
      </c>
      <c r="F244" s="35">
        <f>SUM(Լոռի!F244+'Արագածոտն '!F244+'Երևան քաղաք'!F244+'Արարատ և Վայոց ձոր'!F244+Արմավիր!F244+Կոտայք!F244+Շիրակ!F244+Տավուշ!F244+Սյունիք!F244+Գեղարքունիք!F244)</f>
        <v>0</v>
      </c>
      <c r="G244" s="35">
        <f>SUM(Լոռի!G244+'Արագածոտն '!G244+'Երևան քաղաք'!G244+'Արարատ և Վայոց ձոր'!G244+Արմավիր!G244+Կոտայք!G244+Շիրակ!G244+Տավուշ!G244+Սյունիք!G244+Գեղարքունիք!G244)</f>
        <v>0</v>
      </c>
      <c r="H244" s="35">
        <f>SUM(Լոռի!H244+'Արագածոտն '!H244+'Երևան քաղաք'!H244+'Արարատ և Վայոց ձոր'!H244+Արմավիր!H244+Կոտայք!H244+Շիրակ!H244+Տավուշ!H244+Սյունիք!H244+Գեղարքունիք!H244)</f>
        <v>0</v>
      </c>
      <c r="I244" s="35">
        <f>SUM(Լոռի!I244+'Արագածոտն '!I244+'Երևան քաղաք'!I244+'Արարատ և Վայոց ձոր'!I244+Արմավիր!I244+Կոտայք!I244+Շիրակ!I244+Տավուշ!I244+Սյունիք!I244+Գեղարքունիք!I244)</f>
        <v>0</v>
      </c>
      <c r="J244" s="35">
        <f>SUM(Լոռի!J244+'Արագածոտն '!J244+'Երևան քաղաք'!J244+'Արարատ և Վայոց ձոր'!J244+Արմավիր!J244+Կոտայք!J244+Շիրակ!J244+Տավուշ!J244+Սյունիք!J244+Գեղարքունիք!J244)</f>
        <v>0</v>
      </c>
      <c r="K244" s="35">
        <f>SUM(Լոռի!K244+'Արագածոտն '!K244+'Երևան քաղաք'!K244+'Արարատ և Վայոց ձոր'!K244+Արմավիր!K244+Կոտայք!K244+Շիրակ!K244+Տավուշ!K244+Սյունիք!K244+Գեղարքունիք!K244)</f>
        <v>0</v>
      </c>
      <c r="L244" s="35">
        <f>SUM(Լոռի!L244+'Արագածոտն '!L244+'Երևան քաղաք'!L244+'Արարատ և Վայոց ձոր'!L244+Արմավիր!L244+Կոտայք!L244+Շիրակ!L244+Տավուշ!L244+Սյունիք!L244+Գեղարքունիք!L244)</f>
        <v>0</v>
      </c>
      <c r="M244" s="35">
        <f>SUM(Լոռի!M244+'Արագածոտն '!M244+'Երևան քաղաք'!M244+'Արարատ և Վայոց ձոր'!M244+Արմավիր!M244+Կոտայք!M244+Շիրակ!M244+Տավուշ!M244+Սյունիք!M244+Գեղարքունիք!M244)</f>
        <v>0</v>
      </c>
      <c r="N244" s="35">
        <f>SUM(Լոռի!N244+'Արագածոտն '!N244+'Երևան քաղաք'!N244+'Արարատ և Վայոց ձոր'!N244+Արմավիր!N244+Կոտայք!N244+Շիրակ!N244+Տավուշ!N244+Սյունիք!N244+Գեղարքունիք!N244)</f>
        <v>0</v>
      </c>
      <c r="O244" s="35">
        <f>SUM(Լոռի!O244+'Արագածոտն '!O244+'Երևան քաղաք'!O244+'Արարատ և Վայոց ձոր'!O244+Արմավիր!O244+Կոտայք!O244+Շիրակ!O244+Տավուշ!O244+Սյունիք!O244+Գեղարքունիք!O244)</f>
        <v>0</v>
      </c>
      <c r="P244" s="35">
        <f>SUM(Լոռի!P244+'Արագածոտն '!P244+'Երևան քաղաք'!P244+'Արարատ և Վայոց ձոր'!P244+Արմավիր!P244+Կոտայք!P244+Շիրակ!P244+Տավուշ!P244+Սյունիք!P244+Գեղարքունիք!P244)</f>
        <v>0</v>
      </c>
      <c r="Q244" s="35">
        <f>SUM(Լոռի!Q244+'Արագածոտն '!Q244+'Երևան քաղաք'!Q244+'Արարատ և Վայոց ձոր'!Q244+Արմավիր!Q244+Կոտայք!Q244+Շիրակ!Q244+Տավուշ!Q244+Սյունիք!Q244+Գեղարքունիք!Q244)</f>
        <v>0</v>
      </c>
      <c r="R244" s="35">
        <f>SUM(Լոռի!R244+'Արագածոտն '!R244+'Երևան քաղաք'!R244+'Արարատ և Վայոց ձոր'!R244+Արմավիր!R244+Կոտայք!R244+Շիրակ!R244+Տավուշ!R244+Սյունիք!R244+Գեղարքունիք!R244)</f>
        <v>0</v>
      </c>
      <c r="S244" s="35">
        <f>SUM(Լոռի!S244+'Արագածոտն '!S244+'Երևան քաղաք'!S244+'Արարատ և Վայոց ձոր'!S244+Արմավիր!S244+Կոտայք!S244+Շիրակ!S244+Տավուշ!S244+Սյունիք!S244+Գեղարքունիք!S244)</f>
        <v>0</v>
      </c>
      <c r="T244" s="35">
        <f>SUM(Լոռի!T244+'Արագածոտն '!T244+'Երևան քաղաք'!T244+'Արարատ և Վայոց ձոր'!T244+Արմավիր!T244+Կոտայք!T244+Շիրակ!T244+Տավուշ!T244+Սյունիք!T244+Գեղարքունիք!T244)</f>
        <v>0</v>
      </c>
      <c r="U244" s="35">
        <f>SUM(Լոռի!U244+'Արագածոտն '!U244+'Երևան քաղաք'!U244+'Արարատ և Վայոց ձոր'!U244+Արմավիր!U244+Կոտայք!U244+Շիրակ!U244+Տավուշ!U244+Սյունիք!U244+Գեղարքունիք!U244)</f>
        <v>0</v>
      </c>
      <c r="V244" s="35">
        <f>SUM(Լոռի!V244+'Արագածոտն '!V244+'Երևան քաղաք'!V244+'Արարատ և Վայոց ձոր'!V244+Արմավիր!V244+Կոտայք!V244+Շիրակ!V244+Տավուշ!V244+Սյունիք!V244+Գեղարքունիք!V244)</f>
        <v>0</v>
      </c>
      <c r="W244" s="35">
        <f>SUM(Լոռի!W244+'Արագածոտն '!W244+'Երևան քաղաք'!W244+'Արարատ և Վայոց ձոր'!W244+Արմավիր!W244+Կոտայք!W244+Շիրակ!W244+Տավուշ!W244+Սյունիք!W244+Գեղարքունիք!W244)</f>
        <v>0</v>
      </c>
      <c r="X244" s="35">
        <f>SUM(Լոռի!X244+'Արագածոտն '!X244+'Երևան քաղաք'!X244+'Արարատ և Վայոց ձոր'!X244+Արմավիր!X244+Կոտայք!X244+Շիրակ!X244+Տավուշ!X244+Սյունիք!X244+Գեղարքունիք!X244)</f>
        <v>0</v>
      </c>
      <c r="Y244" s="35">
        <f>SUM(Լոռի!Y244+'Արագածոտն '!Y244+'Երևան քաղաք'!Y244+'Արարատ և Վայոց ձոր'!Y244+Արմավիր!Y244+Կոտայք!Y244+Շիրակ!Y244+Տավուշ!Y244+Սյունիք!Y244+Գեղարքունիք!Y244)</f>
        <v>0</v>
      </c>
      <c r="Z244" s="35">
        <f>SUM(Լոռի!Z244+'Արագածոտն '!Z244+'Երևան քաղաք'!Z244+'Արարատ և Վայոց ձոր'!Z244+Արմավիր!Z244+Կոտայք!Z244+Շիրակ!Z244+Տավուշ!Z244+Սյունիք!Z244+Գեղարքունիք!Z244)</f>
        <v>0</v>
      </c>
      <c r="AA244" s="35">
        <f>SUM(Լոռի!AA244+'Արագածոտն '!AA244+'Երևան քաղաք'!AA244+'Արարատ և Վայոց ձոր'!AA244+Արմավիր!AA244+Կոտայք!AA244+Շիրակ!AA244+Տավուշ!AA244+Սյունիք!AA244+Գեղարքունիք!AA244)</f>
        <v>0</v>
      </c>
      <c r="AB244" s="35">
        <f>SUM(Լոռի!AB244+'Արագածոտն '!AB244+'Երևան քաղաք'!AB244+'Արարատ և Վայոց ձոր'!AB244+Արմավիր!AB244+Կոտայք!AB244+Շիրակ!AB244+Տավուշ!AB244+Սյունիք!AB244+Գեղարքունիք!AB244)</f>
        <v>0</v>
      </c>
    </row>
    <row r="245" spans="1:28" ht="20.100000000000001" customHeight="1" x14ac:dyDescent="0.3">
      <c r="A245" s="52" t="s">
        <v>201</v>
      </c>
      <c r="B245" s="37" t="s">
        <v>631</v>
      </c>
      <c r="C245" s="34">
        <v>296</v>
      </c>
      <c r="D245" s="35">
        <f>SUM(Լոռի!D245+'Արագածոտն '!D245+'Երևան քաղաք'!D245+'Արարատ և Վայոց ձոր'!D245+Արմավիր!D245+Կոտայք!D245+Շիրակ!D245+Տավուշ!D245+Սյունիք!D245+Գեղարքունիք!D245)</f>
        <v>0</v>
      </c>
      <c r="E245" s="35">
        <f>SUM(Լոռի!E245+'Արագածոտն '!E245+'Երևան քաղաք'!E245+'Արարատ և Վայոց ձոր'!E245+Արմավիր!E245+Կոտայք!E245+Շիրակ!E245+Տավուշ!E245+Սյունիք!E245+Գեղարքունիք!E245)</f>
        <v>0</v>
      </c>
      <c r="F245" s="35">
        <f>SUM(Լոռի!F245+'Արագածոտն '!F245+'Երևան քաղաք'!F245+'Արարատ և Վայոց ձոր'!F245+Արմավիր!F245+Կոտայք!F245+Շիրակ!F245+Տավուշ!F245+Սյունիք!F245+Գեղարքունիք!F245)</f>
        <v>0</v>
      </c>
      <c r="G245" s="35">
        <f>SUM(Լոռի!G245+'Արագածոտն '!G245+'Երևան քաղաք'!G245+'Արարատ և Վայոց ձոր'!G245+Արմավիր!G245+Կոտայք!G245+Շիրակ!G245+Տավուշ!G245+Սյունիք!G245+Գեղարքունիք!G245)</f>
        <v>0</v>
      </c>
      <c r="H245" s="35">
        <f>SUM(Լոռի!H245+'Արագածոտն '!H245+'Երևան քաղաք'!H245+'Արարատ և Վայոց ձոր'!H245+Արմավիր!H245+Կոտայք!H245+Շիրակ!H245+Տավուշ!H245+Սյունիք!H245+Գեղարքունիք!H245)</f>
        <v>0</v>
      </c>
      <c r="I245" s="35">
        <f>SUM(Լոռի!I245+'Արագածոտն '!I245+'Երևան քաղաք'!I245+'Արարատ և Վայոց ձոր'!I245+Արմավիր!I245+Կոտայք!I245+Շիրակ!I245+Տավուշ!I245+Սյունիք!I245+Գեղարքունիք!I245)</f>
        <v>0</v>
      </c>
      <c r="J245" s="35">
        <f>SUM(Լոռի!J245+'Արագածոտն '!J245+'Երևան քաղաք'!J245+'Արարատ և Վայոց ձոր'!J245+Արմավիր!J245+Կոտայք!J245+Շիրակ!J245+Տավուշ!J245+Սյունիք!J245+Գեղարքունիք!J245)</f>
        <v>0</v>
      </c>
      <c r="K245" s="35">
        <f>SUM(Լոռի!K245+'Արագածոտն '!K245+'Երևան քաղաք'!K245+'Արարատ և Վայոց ձոր'!K245+Արմավիր!K245+Կոտայք!K245+Շիրակ!K245+Տավուշ!K245+Սյունիք!K245+Գեղարքունիք!K245)</f>
        <v>0</v>
      </c>
      <c r="L245" s="35">
        <f>SUM(Լոռի!L245+'Արագածոտն '!L245+'Երևան քաղաք'!L245+'Արարատ և Վայոց ձոր'!L245+Արմավիր!L245+Կոտայք!L245+Շիրակ!L245+Տավուշ!L245+Սյունիք!L245+Գեղարքունիք!L245)</f>
        <v>0</v>
      </c>
      <c r="M245" s="35">
        <f>SUM(Լոռի!M245+'Արագածոտն '!M245+'Երևան քաղաք'!M245+'Արարատ և Վայոց ձոր'!M245+Արմավիր!M245+Կոտայք!M245+Շիրակ!M245+Տավուշ!M245+Սյունիք!M245+Գեղարքունիք!M245)</f>
        <v>0</v>
      </c>
      <c r="N245" s="35">
        <f>SUM(Լոռի!N245+'Արագածոտն '!N245+'Երևան քաղաք'!N245+'Արարատ և Վայոց ձոր'!N245+Արմավիր!N245+Կոտայք!N245+Շիրակ!N245+Տավուշ!N245+Սյունիք!N245+Գեղարքունիք!N245)</f>
        <v>0</v>
      </c>
      <c r="O245" s="35">
        <f>SUM(Լոռի!O245+'Արագածոտն '!O245+'Երևան քաղաք'!O245+'Արարատ և Վայոց ձոր'!O245+Արմավիր!O245+Կոտայք!O245+Շիրակ!O245+Տավուշ!O245+Սյունիք!O245+Գեղարքունիք!O245)</f>
        <v>0</v>
      </c>
      <c r="P245" s="35">
        <f>SUM(Լոռի!P245+'Արագածոտն '!P245+'Երևան քաղաք'!P245+'Արարատ և Վայոց ձոր'!P245+Արմավիր!P245+Կոտայք!P245+Շիրակ!P245+Տավուշ!P245+Սյունիք!P245+Գեղարքունիք!P245)</f>
        <v>0</v>
      </c>
      <c r="Q245" s="35">
        <f>SUM(Լոռի!Q245+'Արագածոտն '!Q245+'Երևան քաղաք'!Q245+'Արարատ և Վայոց ձոր'!Q245+Արմավիր!Q245+Կոտայք!Q245+Շիրակ!Q245+Տավուշ!Q245+Սյունիք!Q245+Գեղարքունիք!Q245)</f>
        <v>0</v>
      </c>
      <c r="R245" s="35">
        <f>SUM(Լոռի!R245+'Արագածոտն '!R245+'Երևան քաղաք'!R245+'Արարատ և Վայոց ձոր'!R245+Արմավիր!R245+Կոտայք!R245+Շիրակ!R245+Տավուշ!R245+Սյունիք!R245+Գեղարքունիք!R245)</f>
        <v>0</v>
      </c>
      <c r="S245" s="35">
        <f>SUM(Լոռի!S245+'Արագածոտն '!S245+'Երևան քաղաք'!S245+'Արարատ և Վայոց ձոր'!S245+Արմավիր!S245+Կոտայք!S245+Շիրակ!S245+Տավուշ!S245+Սյունիք!S245+Գեղարքունիք!S245)</f>
        <v>0</v>
      </c>
      <c r="T245" s="35">
        <f>SUM(Լոռի!T245+'Արագածոտն '!T245+'Երևան քաղաք'!T245+'Արարատ և Վայոց ձոր'!T245+Արմավիր!T245+Կոտայք!T245+Շիրակ!T245+Տավուշ!T245+Սյունիք!T245+Գեղարքունիք!T245)</f>
        <v>0</v>
      </c>
      <c r="U245" s="35">
        <f>SUM(Լոռի!U245+'Արագածոտն '!U245+'Երևան քաղաք'!U245+'Արարատ և Վայոց ձոր'!U245+Արմավիր!U245+Կոտայք!U245+Շիրակ!U245+Տավուշ!U245+Սյունիք!U245+Գեղարքունիք!U245)</f>
        <v>0</v>
      </c>
      <c r="V245" s="35">
        <f>SUM(Լոռի!V245+'Արագածոտն '!V245+'Երևան քաղաք'!V245+'Արարատ և Վայոց ձոր'!V245+Արմավիր!V245+Կոտայք!V245+Շիրակ!V245+Տավուշ!V245+Սյունիք!V245+Գեղարքունիք!V245)</f>
        <v>0</v>
      </c>
      <c r="W245" s="35">
        <f>SUM(Լոռի!W245+'Արագածոտն '!W245+'Երևան քաղաք'!W245+'Արարատ և Վայոց ձոր'!W245+Արմավիր!W245+Կոտայք!W245+Շիրակ!W245+Տավուշ!W245+Սյունիք!W245+Գեղարքունիք!W245)</f>
        <v>0</v>
      </c>
      <c r="X245" s="35">
        <f>SUM(Լոռի!X245+'Արագածոտն '!X245+'Երևան քաղաք'!X245+'Արարատ և Վայոց ձոր'!X245+Արմավիր!X245+Կոտայք!X245+Շիրակ!X245+Տավուշ!X245+Սյունիք!X245+Գեղարքունիք!X245)</f>
        <v>0</v>
      </c>
      <c r="Y245" s="35">
        <f>SUM(Լոռի!Y245+'Արագածոտն '!Y245+'Երևան քաղաք'!Y245+'Արարատ և Վայոց ձոր'!Y245+Արմավիր!Y245+Կոտայք!Y245+Շիրակ!Y245+Տավուշ!Y245+Սյունիք!Y245+Գեղարքունիք!Y245)</f>
        <v>0</v>
      </c>
      <c r="Z245" s="35">
        <f>SUM(Լոռի!Z245+'Արագածոտն '!Z245+'Երևան քաղաք'!Z245+'Արարատ և Վայոց ձոր'!Z245+Արմավիր!Z245+Կոտայք!Z245+Շիրակ!Z245+Տավուշ!Z245+Սյունիք!Z245+Գեղարքունիք!Z245)</f>
        <v>0</v>
      </c>
      <c r="AA245" s="35">
        <f>SUM(Լոռի!AA245+'Արագածոտն '!AA245+'Երևան քաղաք'!AA245+'Արարատ և Վայոց ձոր'!AA245+Արմավիր!AA245+Կոտայք!AA245+Շիրակ!AA245+Տավուշ!AA245+Սյունիք!AA245+Գեղարքունիք!AA245)</f>
        <v>0</v>
      </c>
      <c r="AB245" s="35">
        <f>SUM(Լոռի!AB245+'Արագածոտն '!AB245+'Երևան քաղաք'!AB245+'Արարատ և Վայոց ձոր'!AB245+Արմավիր!AB245+Կոտայք!AB245+Շիրակ!AB245+Տավուշ!AB245+Սյունիք!AB245+Գեղարքունիք!AB245)</f>
        <v>0</v>
      </c>
    </row>
    <row r="246" spans="1:28" ht="20.100000000000001" customHeight="1" x14ac:dyDescent="0.3">
      <c r="A246" s="52" t="s">
        <v>202</v>
      </c>
      <c r="B246" s="37" t="s">
        <v>357</v>
      </c>
      <c r="C246" s="36">
        <v>297</v>
      </c>
      <c r="D246" s="35">
        <f>SUM(Լոռի!D246+'Արագածոտն '!D246+'Երևան քաղաք'!D246+'Արարատ և Վայոց ձոր'!D246+Արմավիր!D246+Կոտայք!D246+Շիրակ!D246+Տավուշ!D246+Սյունիք!D246+Գեղարքունիք!D246)</f>
        <v>0</v>
      </c>
      <c r="E246" s="35">
        <f>SUM(Լոռի!E246+'Արագածոտն '!E246+'Երևան քաղաք'!E246+'Արարատ և Վայոց ձոր'!E246+Արմավիր!E246+Կոտայք!E246+Շիրակ!E246+Տավուշ!E246+Սյունիք!E246+Գեղարքունիք!E246)</f>
        <v>0</v>
      </c>
      <c r="F246" s="35">
        <f>SUM(Լոռի!F246+'Արագածոտն '!F246+'Երևան քաղաք'!F246+'Արարատ և Վայոց ձոր'!F246+Արմավիր!F246+Կոտայք!F246+Շիրակ!F246+Տավուշ!F246+Սյունիք!F246+Գեղարքունիք!F246)</f>
        <v>0</v>
      </c>
      <c r="G246" s="35">
        <f>SUM(Լոռի!G246+'Արագածոտն '!G246+'Երևան քաղաք'!G246+'Արարատ և Վայոց ձոր'!G246+Արմավիր!G246+Կոտայք!G246+Շիրակ!G246+Տավուշ!G246+Սյունիք!G246+Գեղարքունիք!G246)</f>
        <v>0</v>
      </c>
      <c r="H246" s="35">
        <f>SUM(Լոռի!H246+'Արագածոտն '!H246+'Երևան քաղաք'!H246+'Արարատ և Վայոց ձոր'!H246+Արմավիր!H246+Կոտայք!H246+Շիրակ!H246+Տավուշ!H246+Սյունիք!H246+Գեղարքունիք!H246)</f>
        <v>0</v>
      </c>
      <c r="I246" s="35">
        <f>SUM(Լոռի!I246+'Արագածոտն '!I246+'Երևան քաղաք'!I246+'Արարատ և Վայոց ձոր'!I246+Արմավիր!I246+Կոտայք!I246+Շիրակ!I246+Տավուշ!I246+Սյունիք!I246+Գեղարքունիք!I246)</f>
        <v>0</v>
      </c>
      <c r="J246" s="35">
        <f>SUM(Լոռի!J246+'Արագածոտն '!J246+'Երևան քաղաք'!J246+'Արարատ և Վայոց ձոր'!J246+Արմավիր!J246+Կոտայք!J246+Շիրակ!J246+Տավուշ!J246+Սյունիք!J246+Գեղարքունիք!J246)</f>
        <v>0</v>
      </c>
      <c r="K246" s="35">
        <f>SUM(Լոռի!K246+'Արագածոտն '!K246+'Երևան քաղաք'!K246+'Արարատ և Վայոց ձոր'!K246+Արմավիր!K246+Կոտայք!K246+Շիրակ!K246+Տավուշ!K246+Սյունիք!K246+Գեղարքունիք!K246)</f>
        <v>0</v>
      </c>
      <c r="L246" s="35">
        <f>SUM(Լոռի!L246+'Արագածոտն '!L246+'Երևան քաղաք'!L246+'Արարատ և Վայոց ձոր'!L246+Արմավիր!L246+Կոտայք!L246+Շիրակ!L246+Տավուշ!L246+Սյունիք!L246+Գեղարքունիք!L246)</f>
        <v>0</v>
      </c>
      <c r="M246" s="35">
        <f>SUM(Լոռի!M246+'Արագածոտն '!M246+'Երևան քաղաք'!M246+'Արարատ և Վայոց ձոր'!M246+Արմավիր!M246+Կոտայք!M246+Շիրակ!M246+Տավուշ!M246+Սյունիք!M246+Գեղարքունիք!M246)</f>
        <v>0</v>
      </c>
      <c r="N246" s="35">
        <f>SUM(Լոռի!N246+'Արագածոտն '!N246+'Երևան քաղաք'!N246+'Արարատ և Վայոց ձոր'!N246+Արմավիր!N246+Կոտայք!N246+Շիրակ!N246+Տավուշ!N246+Սյունիք!N246+Գեղարքունիք!N246)</f>
        <v>0</v>
      </c>
      <c r="O246" s="35">
        <f>SUM(Լոռի!O246+'Արագածոտն '!O246+'Երևան քաղաք'!O246+'Արարատ և Վայոց ձոր'!O246+Արմավիր!O246+Կոտայք!O246+Շիրակ!O246+Տավուշ!O246+Սյունիք!O246+Գեղարքունիք!O246)</f>
        <v>0</v>
      </c>
      <c r="P246" s="35">
        <f>SUM(Լոռի!P246+'Արագածոտն '!P246+'Երևան քաղաք'!P246+'Արարատ և Վայոց ձոր'!P246+Արմավիր!P246+Կոտայք!P246+Շիրակ!P246+Տավուշ!P246+Սյունիք!P246+Գեղարքունիք!P246)</f>
        <v>0</v>
      </c>
      <c r="Q246" s="35">
        <f>SUM(Լոռի!Q246+'Արագածոտն '!Q246+'Երևան քաղաք'!Q246+'Արարատ և Վայոց ձոր'!Q246+Արմավիր!Q246+Կոտայք!Q246+Շիրակ!Q246+Տավուշ!Q246+Սյունիք!Q246+Գեղարքունիք!Q246)</f>
        <v>0</v>
      </c>
      <c r="R246" s="35">
        <f>SUM(Լոռի!R246+'Արագածոտն '!R246+'Երևան քաղաք'!R246+'Արարատ և Վայոց ձոր'!R246+Արմավիր!R246+Կոտայք!R246+Շիրակ!R246+Տավուշ!R246+Սյունիք!R246+Գեղարքունիք!R246)</f>
        <v>0</v>
      </c>
      <c r="S246" s="35">
        <f>SUM(Լոռի!S246+'Արագածոտն '!S246+'Երևան քաղաք'!S246+'Արարատ և Վայոց ձոր'!S246+Արմավիր!S246+Կոտայք!S246+Շիրակ!S246+Տավուշ!S246+Սյունիք!S246+Գեղարքունիք!S246)</f>
        <v>0</v>
      </c>
      <c r="T246" s="35">
        <f>SUM(Լոռի!T246+'Արագածոտն '!T246+'Երևան քաղաք'!T246+'Արարատ և Վայոց ձոր'!T246+Արմավիր!T246+Կոտայք!T246+Շիրակ!T246+Տավուշ!T246+Սյունիք!T246+Գեղարքունիք!T246)</f>
        <v>0</v>
      </c>
      <c r="U246" s="35">
        <f>SUM(Լոռի!U246+'Արագածոտն '!U246+'Երևան քաղաք'!U246+'Արարատ և Վայոց ձոր'!U246+Արմավիր!U246+Կոտայք!U246+Շիրակ!U246+Տավուշ!U246+Սյունիք!U246+Գեղարքունիք!U246)</f>
        <v>0</v>
      </c>
      <c r="V246" s="35">
        <f>SUM(Լոռի!V246+'Արագածոտն '!V246+'Երևան քաղաք'!V246+'Արարատ և Վայոց ձոր'!V246+Արմավիր!V246+Կոտայք!V246+Շիրակ!V246+Տավուշ!V246+Սյունիք!V246+Գեղարքունիք!V246)</f>
        <v>0</v>
      </c>
      <c r="W246" s="35">
        <f>SUM(Լոռի!W246+'Արագածոտն '!W246+'Երևան քաղաք'!W246+'Արարատ և Վայոց ձոր'!W246+Արմավիր!W246+Կոտայք!W246+Շիրակ!W246+Տավուշ!W246+Սյունիք!W246+Գեղարքունիք!W246)</f>
        <v>0</v>
      </c>
      <c r="X246" s="35">
        <f>SUM(Լոռի!X246+'Արագածոտն '!X246+'Երևան քաղաք'!X246+'Արարատ և Վայոց ձոր'!X246+Արմավիր!X246+Կոտայք!X246+Շիրակ!X246+Տավուշ!X246+Սյունիք!X246+Գեղարքունիք!X246)</f>
        <v>0</v>
      </c>
      <c r="Y246" s="35">
        <f>SUM(Լոռի!Y246+'Արագածոտն '!Y246+'Երևան քաղաք'!Y246+'Արարատ և Վայոց ձոր'!Y246+Արմավիր!Y246+Կոտայք!Y246+Շիրակ!Y246+Տավուշ!Y246+Սյունիք!Y246+Գեղարքունիք!Y246)</f>
        <v>0</v>
      </c>
      <c r="Z246" s="35">
        <f>SUM(Լոռի!Z246+'Արագածոտն '!Z246+'Երևան քաղաք'!Z246+'Արարատ և Վայոց ձոր'!Z246+Արմավիր!Z246+Կոտայք!Z246+Շիրակ!Z246+Տավուշ!Z246+Սյունիք!Z246+Գեղարքունիք!Z246)</f>
        <v>0</v>
      </c>
      <c r="AA246" s="35">
        <f>SUM(Լոռի!AA246+'Արագածոտն '!AA246+'Երևան քաղաք'!AA246+'Արարատ և Վայոց ձոր'!AA246+Արմավիր!AA246+Կոտայք!AA246+Շիրակ!AA246+Տավուշ!AA246+Սյունիք!AA246+Գեղարքունիք!AA246)</f>
        <v>0</v>
      </c>
      <c r="AB246" s="35">
        <f>SUM(Լոռի!AB246+'Արագածոտն '!AB246+'Երևան քաղաք'!AB246+'Արարատ և Վայոց ձոր'!AB246+Արմավիր!AB246+Կոտայք!AB246+Շիրակ!AB246+Տավուշ!AB246+Սյունիք!AB246+Գեղարքունիք!AB246)</f>
        <v>0</v>
      </c>
    </row>
    <row r="247" spans="1:28" ht="20.100000000000001" customHeight="1" x14ac:dyDescent="0.3">
      <c r="A247" s="52" t="s">
        <v>203</v>
      </c>
      <c r="B247" s="37" t="s">
        <v>547</v>
      </c>
      <c r="C247" s="34">
        <v>298</v>
      </c>
      <c r="D247" s="35">
        <f>SUM(Լոռի!D247+'Արագածոտն '!D247+'Երևան քաղաք'!D247+'Արարատ և Վայոց ձոր'!D247+Արմավիր!D247+Կոտայք!D247+Շիրակ!D247+Տավուշ!D247+Սյունիք!D247+Գեղարքունիք!D247)</f>
        <v>0</v>
      </c>
      <c r="E247" s="35">
        <f>SUM(Լոռի!E247+'Արագածոտն '!E247+'Երևան քաղաք'!E247+'Արարատ և Վայոց ձոր'!E247+Արմավիր!E247+Կոտայք!E247+Շիրակ!E247+Տավուշ!E247+Սյունիք!E247+Գեղարքունիք!E247)</f>
        <v>0</v>
      </c>
      <c r="F247" s="35">
        <f>SUM(Լոռի!F247+'Արագածոտն '!F247+'Երևան քաղաք'!F247+'Արարատ և Վայոց ձոր'!F247+Արմավիր!F247+Կոտայք!F247+Շիրակ!F247+Տավուշ!F247+Սյունիք!F247+Գեղարքունիք!F247)</f>
        <v>0</v>
      </c>
      <c r="G247" s="35">
        <f>SUM(Լոռի!G247+'Արագածոտն '!G247+'Երևան քաղաք'!G247+'Արարատ և Վայոց ձոր'!G247+Արմավիր!G247+Կոտայք!G247+Շիրակ!G247+Տավուշ!G247+Սյունիք!G247+Գեղարքունիք!G247)</f>
        <v>0</v>
      </c>
      <c r="H247" s="35">
        <f>SUM(Լոռի!H247+'Արագածոտն '!H247+'Երևան քաղաք'!H247+'Արարատ և Վայոց ձոր'!H247+Արմավիր!H247+Կոտայք!H247+Շիրակ!H247+Տավուշ!H247+Սյունիք!H247+Գեղարքունիք!H247)</f>
        <v>0</v>
      </c>
      <c r="I247" s="35">
        <f>SUM(Լոռի!I247+'Արագածոտն '!I247+'Երևան քաղաք'!I247+'Արարատ և Վայոց ձոր'!I247+Արմավիր!I247+Կոտայք!I247+Շիրակ!I247+Տավուշ!I247+Սյունիք!I247+Գեղարքունիք!I247)</f>
        <v>0</v>
      </c>
      <c r="J247" s="35">
        <f>SUM(Լոռի!J247+'Արագածոտն '!J247+'Երևան քաղաք'!J247+'Արարատ և Վայոց ձոր'!J247+Արմավիր!J247+Կոտայք!J247+Շիրակ!J247+Տավուշ!J247+Սյունիք!J247+Գեղարքունիք!J247)</f>
        <v>0</v>
      </c>
      <c r="K247" s="35">
        <f>SUM(Լոռի!K247+'Արագածոտն '!K247+'Երևան քաղաք'!K247+'Արարատ և Վայոց ձոր'!K247+Արմավիր!K247+Կոտայք!K247+Շիրակ!K247+Տավուշ!K247+Սյունիք!K247+Գեղարքունիք!K247)</f>
        <v>0</v>
      </c>
      <c r="L247" s="35">
        <f>SUM(Լոռի!L247+'Արագածոտն '!L247+'Երևան քաղաք'!L247+'Արարատ և Վայոց ձոր'!L247+Արմավիր!L247+Կոտայք!L247+Շիրակ!L247+Տավուշ!L247+Սյունիք!L247+Գեղարքունիք!L247)</f>
        <v>0</v>
      </c>
      <c r="M247" s="35">
        <f>SUM(Լոռի!M247+'Արագածոտն '!M247+'Երևան քաղաք'!M247+'Արարատ և Վայոց ձոր'!M247+Արմավիր!M247+Կոտայք!M247+Շիրակ!M247+Տավուշ!M247+Սյունիք!M247+Գեղարքունիք!M247)</f>
        <v>0</v>
      </c>
      <c r="N247" s="35">
        <f>SUM(Լոռի!N247+'Արագածոտն '!N247+'Երևան քաղաք'!N247+'Արարատ և Վայոց ձոր'!N247+Արմավիր!N247+Կոտայք!N247+Շիրակ!N247+Տավուշ!N247+Սյունիք!N247+Գեղարքունիք!N247)</f>
        <v>0</v>
      </c>
      <c r="O247" s="35">
        <f>SUM(Լոռի!O247+'Արագածոտն '!O247+'Երևան քաղաք'!O247+'Արարատ և Վայոց ձոր'!O247+Արմավիր!O247+Կոտայք!O247+Շիրակ!O247+Տավուշ!O247+Սյունիք!O247+Գեղարքունիք!O247)</f>
        <v>0</v>
      </c>
      <c r="P247" s="35">
        <f>SUM(Լոռի!P247+'Արագածոտն '!P247+'Երևան քաղաք'!P247+'Արարատ և Վայոց ձոր'!P247+Արմավիր!P247+Կոտայք!P247+Շիրակ!P247+Տավուշ!P247+Սյունիք!P247+Գեղարքունիք!P247)</f>
        <v>0</v>
      </c>
      <c r="Q247" s="35">
        <f>SUM(Լոռի!Q247+'Արագածոտն '!Q247+'Երևան քաղաք'!Q247+'Արարատ և Վայոց ձոր'!Q247+Արմավիր!Q247+Կոտայք!Q247+Շիրակ!Q247+Տավուշ!Q247+Սյունիք!Q247+Գեղարքունիք!Q247)</f>
        <v>0</v>
      </c>
      <c r="R247" s="35">
        <f>SUM(Լոռի!R247+'Արագածոտն '!R247+'Երևան քաղաք'!R247+'Արարատ և Վայոց ձոր'!R247+Արմավիր!R247+Կոտայք!R247+Շիրակ!R247+Տավուշ!R247+Սյունիք!R247+Գեղարքունիք!R247)</f>
        <v>0</v>
      </c>
      <c r="S247" s="35">
        <f>SUM(Լոռի!S247+'Արագածոտն '!S247+'Երևան քաղաք'!S247+'Արարատ և Վայոց ձոր'!S247+Արմավիր!S247+Կոտայք!S247+Շիրակ!S247+Տավուշ!S247+Սյունիք!S247+Գեղարքունիք!S247)</f>
        <v>0</v>
      </c>
      <c r="T247" s="35">
        <f>SUM(Լոռի!T247+'Արագածոտն '!T247+'Երևան քաղաք'!T247+'Արարատ և Վայոց ձոր'!T247+Արմավիր!T247+Կոտայք!T247+Շիրակ!T247+Տավուշ!T247+Սյունիք!T247+Գեղարքունիք!T247)</f>
        <v>0</v>
      </c>
      <c r="U247" s="35">
        <f>SUM(Լոռի!U247+'Արագածոտն '!U247+'Երևան քաղաք'!U247+'Արարատ և Վայոց ձոր'!U247+Արմավիր!U247+Կոտայք!U247+Շիրակ!U247+Տավուշ!U247+Սյունիք!U247+Գեղարքունիք!U247)</f>
        <v>0</v>
      </c>
      <c r="V247" s="35">
        <f>SUM(Լոռի!V247+'Արագածոտն '!V247+'Երևան քաղաք'!V247+'Արարատ և Վայոց ձոր'!V247+Արմավիր!V247+Կոտայք!V247+Շիրակ!V247+Տավուշ!V247+Սյունիք!V247+Գեղարքունիք!V247)</f>
        <v>0</v>
      </c>
      <c r="W247" s="35">
        <f>SUM(Լոռի!W247+'Արագածոտն '!W247+'Երևան քաղաք'!W247+'Արարատ և Վայոց ձոր'!W247+Արմավիր!W247+Կոտայք!W247+Շիրակ!W247+Տավուշ!W247+Սյունիք!W247+Գեղարքունիք!W247)</f>
        <v>0</v>
      </c>
      <c r="X247" s="35">
        <f>SUM(Լոռի!X247+'Արագածոտն '!X247+'Երևան քաղաք'!X247+'Արարատ և Վայոց ձոր'!X247+Արմավիր!X247+Կոտայք!X247+Շիրակ!X247+Տավուշ!X247+Սյունիք!X247+Գեղարքունիք!X247)</f>
        <v>0</v>
      </c>
      <c r="Y247" s="35">
        <f>SUM(Լոռի!Y247+'Արագածոտն '!Y247+'Երևան քաղաք'!Y247+'Արարատ և Վայոց ձոր'!Y247+Արմավիր!Y247+Կոտայք!Y247+Շիրակ!Y247+Տավուշ!Y247+Սյունիք!Y247+Գեղարքունիք!Y247)</f>
        <v>0</v>
      </c>
      <c r="Z247" s="35">
        <f>SUM(Լոռի!Z247+'Արագածոտն '!Z247+'Երևան քաղաք'!Z247+'Արարատ և Վայոց ձոր'!Z247+Արմավիր!Z247+Կոտայք!Z247+Շիրակ!Z247+Տավուշ!Z247+Սյունիք!Z247+Գեղարքունիք!Z247)</f>
        <v>0</v>
      </c>
      <c r="AA247" s="35">
        <f>SUM(Լոռի!AA247+'Արագածոտն '!AA247+'Երևան քաղաք'!AA247+'Արարատ և Վայոց ձոր'!AA247+Արմավիր!AA247+Կոտայք!AA247+Շիրակ!AA247+Տավուշ!AA247+Սյունիք!AA247+Գեղարքունիք!AA247)</f>
        <v>0</v>
      </c>
      <c r="AB247" s="35">
        <f>SUM(Լոռի!AB247+'Արագածոտն '!AB247+'Երևան քաղաք'!AB247+'Արարատ և Վայոց ձոր'!AB247+Արմավիր!AB247+Կոտայք!AB247+Շիրակ!AB247+Տավուշ!AB247+Սյունիք!AB247+Գեղարքունիք!AB247)</f>
        <v>0</v>
      </c>
    </row>
    <row r="248" spans="1:28" ht="20.100000000000001" customHeight="1" x14ac:dyDescent="0.3">
      <c r="A248" s="52" t="s">
        <v>204</v>
      </c>
      <c r="B248" s="37" t="s">
        <v>393</v>
      </c>
      <c r="C248" s="34"/>
      <c r="D248" s="35">
        <f>SUM(Լոռի!D248+'Արագածոտն '!D248+'Երևան քաղաք'!D248+'Արարատ և Վայոց ձոր'!D248+Արմավիր!D248+Կոտայք!D248+Շիրակ!D248+Տավուշ!D248+Սյունիք!D248+Գեղարքունիք!D248)</f>
        <v>0</v>
      </c>
      <c r="E248" s="35">
        <f>SUM(Լոռի!E248+'Արագածոտն '!E248+'Երևան քաղաք'!E248+'Արարատ և Վայոց ձոր'!E248+Արմավիր!E248+Կոտայք!E248+Շիրակ!E248+Տավուշ!E248+Սյունիք!E248+Գեղարքունիք!E248)</f>
        <v>0</v>
      </c>
      <c r="F248" s="35">
        <f>SUM(Լոռի!F248+'Արագածոտն '!F248+'Երևան քաղաք'!F248+'Արարատ և Վայոց ձոր'!F248+Արմավիր!F248+Կոտայք!F248+Շիրակ!F248+Տավուշ!F248+Սյունիք!F248+Գեղարքունիք!F248)</f>
        <v>0</v>
      </c>
      <c r="G248" s="35">
        <f>SUM(Լոռի!G248+'Արագածոտն '!G248+'Երևան քաղաք'!G248+'Արարատ և Վայոց ձոր'!G248+Արմավիր!G248+Կոտայք!G248+Շիրակ!G248+Տավուշ!G248+Սյունիք!G248+Գեղարքունիք!G248)</f>
        <v>0</v>
      </c>
      <c r="H248" s="35">
        <f>SUM(Լոռի!H248+'Արագածոտն '!H248+'Երևան քաղաք'!H248+'Արարատ և Վայոց ձոր'!H248+Արմավիր!H248+Կոտայք!H248+Շիրակ!H248+Տավուշ!H248+Սյունիք!H248+Գեղարքունիք!H248)</f>
        <v>0</v>
      </c>
      <c r="I248" s="35">
        <f>SUM(Լոռի!I248+'Արագածոտն '!I248+'Երևան քաղաք'!I248+'Արարատ և Վայոց ձոր'!I248+Արմավիր!I248+Կոտայք!I248+Շիրակ!I248+Տավուշ!I248+Սյունիք!I248+Գեղարքունիք!I248)</f>
        <v>0</v>
      </c>
      <c r="J248" s="35">
        <f>SUM(Լոռի!J248+'Արագածոտն '!J248+'Երևան քաղաք'!J248+'Արարատ և Վայոց ձոր'!J248+Արմավիր!J248+Կոտայք!J248+Շիրակ!J248+Տավուշ!J248+Սյունիք!J248+Գեղարքունիք!J248)</f>
        <v>0</v>
      </c>
      <c r="K248" s="35">
        <f>SUM(Լոռի!K248+'Արագածոտն '!K248+'Երևան քաղաք'!K248+'Արարատ և Վայոց ձոր'!K248+Արմավիր!K248+Կոտայք!K248+Շիրակ!K248+Տավուշ!K248+Սյունիք!K248+Գեղարքունիք!K248)</f>
        <v>0</v>
      </c>
      <c r="L248" s="35">
        <f>SUM(Լոռի!L248+'Արագածոտն '!L248+'Երևան քաղաք'!L248+'Արարատ և Վայոց ձոր'!L248+Արմավիր!L248+Կոտայք!L248+Շիրակ!L248+Տավուշ!L248+Սյունիք!L248+Գեղարքունիք!L248)</f>
        <v>0</v>
      </c>
      <c r="M248" s="35">
        <f>SUM(Լոռի!M248+'Արագածոտն '!M248+'Երևան քաղաք'!M248+'Արարատ և Վայոց ձոր'!M248+Արմավիր!M248+Կոտայք!M248+Շիրակ!M248+Տավուշ!M248+Սյունիք!M248+Գեղարքունիք!M248)</f>
        <v>0</v>
      </c>
      <c r="N248" s="35">
        <f>SUM(Լոռի!N248+'Արագածոտն '!N248+'Երևան քաղաք'!N248+'Արարատ և Վայոց ձոր'!N248+Արմավիր!N248+Կոտայք!N248+Շիրակ!N248+Տավուշ!N248+Սյունիք!N248+Գեղարքունիք!N248)</f>
        <v>0</v>
      </c>
      <c r="O248" s="35">
        <f>SUM(Լոռի!O248+'Արագածոտն '!O248+'Երևան քաղաք'!O248+'Արարատ և Վայոց ձոր'!O248+Արմավիր!O248+Կոտայք!O248+Շիրակ!O248+Տավուշ!O248+Սյունիք!O248+Գեղարքունիք!O248)</f>
        <v>0</v>
      </c>
      <c r="P248" s="35">
        <f>SUM(Լոռի!P248+'Արագածոտն '!P248+'Երևան քաղաք'!P248+'Արարատ և Վայոց ձոր'!P248+Արմավիր!P248+Կոտայք!P248+Շիրակ!P248+Տավուշ!P248+Սյունիք!P248+Գեղարքունիք!P248)</f>
        <v>0</v>
      </c>
      <c r="Q248" s="35">
        <f>SUM(Լոռի!Q248+'Արագածոտն '!Q248+'Երևան քաղաք'!Q248+'Արարատ և Վայոց ձոր'!Q248+Արմավիր!Q248+Կոտայք!Q248+Շիրակ!Q248+Տավուշ!Q248+Սյունիք!Q248+Գեղարքունիք!Q248)</f>
        <v>0</v>
      </c>
      <c r="R248" s="35">
        <f>SUM(Լոռի!R248+'Արագածոտն '!R248+'Երևան քաղաք'!R248+'Արարատ և Վայոց ձոր'!R248+Արմավիր!R248+Կոտայք!R248+Շիրակ!R248+Տավուշ!R248+Սյունիք!R248+Գեղարքունիք!R248)</f>
        <v>0</v>
      </c>
      <c r="S248" s="35">
        <f>SUM(Լոռի!S248+'Արագածոտն '!S248+'Երևան քաղաք'!S248+'Արարատ և Վայոց ձոր'!S248+Արմավիր!S248+Կոտայք!S248+Շիրակ!S248+Տավուշ!S248+Սյունիք!S248+Գեղարքունիք!S248)</f>
        <v>0</v>
      </c>
      <c r="T248" s="35">
        <f>SUM(Լոռի!T248+'Արագածոտն '!T248+'Երևան քաղաք'!T248+'Արարատ և Վայոց ձոր'!T248+Արմավիր!T248+Կոտայք!T248+Շիրակ!T248+Տավուշ!T248+Սյունիք!T248+Գեղարքունիք!T248)</f>
        <v>0</v>
      </c>
      <c r="U248" s="35">
        <f>SUM(Լոռի!U248+'Արագածոտն '!U248+'Երևան քաղաք'!U248+'Արարատ և Վայոց ձոր'!U248+Արմավիր!U248+Կոտայք!U248+Շիրակ!U248+Տավուշ!U248+Սյունիք!U248+Գեղարքունիք!U248)</f>
        <v>0</v>
      </c>
      <c r="V248" s="35">
        <f>SUM(Լոռի!V248+'Արագածոտն '!V248+'Երևան քաղաք'!V248+'Արարատ և Վայոց ձոր'!V248+Արմավիր!V248+Կոտայք!V248+Շիրակ!V248+Տավուշ!V248+Սյունիք!V248+Գեղարքունիք!V248)</f>
        <v>0</v>
      </c>
      <c r="W248" s="35">
        <f>SUM(Լոռի!W248+'Արագածոտն '!W248+'Երևան քաղաք'!W248+'Արարատ և Վայոց ձոր'!W248+Արմավիր!W248+Կոտայք!W248+Շիրակ!W248+Տավուշ!W248+Սյունիք!W248+Գեղարքունիք!W248)</f>
        <v>0</v>
      </c>
      <c r="X248" s="35">
        <f>SUM(Լոռի!X248+'Արագածոտն '!X248+'Երևան քաղաք'!X248+'Արարատ և Վայոց ձոր'!X248+Արմավիր!X248+Կոտայք!X248+Շիրակ!X248+Տավուշ!X248+Սյունիք!X248+Գեղարքունիք!X248)</f>
        <v>0</v>
      </c>
      <c r="Y248" s="35">
        <f>SUM(Լոռի!Y248+'Արագածոտն '!Y248+'Երևան քաղաք'!Y248+'Արարատ և Վայոց ձոր'!Y248+Արմավիր!Y248+Կոտայք!Y248+Շիրակ!Y248+Տավուշ!Y248+Սյունիք!Y248+Գեղարքունիք!Y248)</f>
        <v>0</v>
      </c>
      <c r="Z248" s="35">
        <f>SUM(Լոռի!Z248+'Արագածոտն '!Z248+'Երևան քաղաք'!Z248+'Արարատ և Վայոց ձոր'!Z248+Արմավիր!Z248+Կոտայք!Z248+Շիրակ!Z248+Տավուշ!Z248+Սյունիք!Z248+Գեղարքունիք!Z248)</f>
        <v>0</v>
      </c>
      <c r="AA248" s="35">
        <f>SUM(Լոռի!AA248+'Արագածոտն '!AA248+'Երևան քաղաք'!AA248+'Արարատ և Վայոց ձոր'!AA248+Արմավիր!AA248+Կոտայք!AA248+Շիրակ!AA248+Տավուշ!AA248+Սյունիք!AA248+Գեղարքունիք!AA248)</f>
        <v>0</v>
      </c>
      <c r="AB248" s="35">
        <f>SUM(Լոռի!AB248+'Արագածոտն '!AB248+'Երևան քաղաք'!AB248+'Արարատ և Վայոց ձոր'!AB248+Արմավիր!AB248+Կոտայք!AB248+Շիրակ!AB248+Տավուշ!AB248+Սյունիք!AB248+Գեղարքունիք!AB248)</f>
        <v>0</v>
      </c>
    </row>
    <row r="249" spans="1:28" ht="20.100000000000001" customHeight="1" x14ac:dyDescent="0.3">
      <c r="A249" s="52" t="s">
        <v>205</v>
      </c>
      <c r="B249" s="40" t="s">
        <v>548</v>
      </c>
      <c r="C249" s="34"/>
      <c r="D249" s="35">
        <f>SUM(Լոռի!D249+'Արագածոտն '!D249+'Երևան քաղաք'!D249+'Արարատ և Վայոց ձոր'!D249+Արմավիր!D249+Կոտայք!D249+Շիրակ!D249+Տավուշ!D249+Սյունիք!D249+Գեղարքունիք!D249)</f>
        <v>0</v>
      </c>
      <c r="E249" s="35">
        <f>SUM(Լոռի!E249+'Արագածոտն '!E249+'Երևան քաղաք'!E249+'Արարատ և Վայոց ձոր'!E249+Արմավիր!E249+Կոտայք!E249+Շիրակ!E249+Տավուշ!E249+Սյունիք!E249+Գեղարքունիք!E249)</f>
        <v>0</v>
      </c>
      <c r="F249" s="35">
        <f>SUM(Լոռի!F249+'Արագածոտն '!F249+'Երևան քաղաք'!F249+'Արարատ և Վայոց ձոր'!F249+Արմավիր!F249+Կոտայք!F249+Շիրակ!F249+Տավուշ!F249+Սյունիք!F249+Գեղարքունիք!F249)</f>
        <v>0</v>
      </c>
      <c r="G249" s="35">
        <f>SUM(Լոռի!G249+'Արագածոտն '!G249+'Երևան քաղաք'!G249+'Արարատ և Վայոց ձոր'!G249+Արմավիր!G249+Կոտայք!G249+Շիրակ!G249+Տավուշ!G249+Սյունիք!G249+Գեղարքունիք!G249)</f>
        <v>0</v>
      </c>
      <c r="H249" s="35">
        <f>SUM(Լոռի!H249+'Արագածոտն '!H249+'Երևան քաղաք'!H249+'Արարատ և Վայոց ձոր'!H249+Արմավիր!H249+Կոտայք!H249+Շիրակ!H249+Տավուշ!H249+Սյունիք!H249+Գեղարքունիք!H249)</f>
        <v>0</v>
      </c>
      <c r="I249" s="35">
        <f>SUM(Լոռի!I249+'Արագածոտն '!I249+'Երևան քաղաք'!I249+'Արարատ և Վայոց ձոր'!I249+Արմավիր!I249+Կոտայք!I249+Շիրակ!I249+Տավուշ!I249+Սյունիք!I249+Գեղարքունիք!I249)</f>
        <v>0</v>
      </c>
      <c r="J249" s="35">
        <f>SUM(Լոռի!J249+'Արագածոտն '!J249+'Երևան քաղաք'!J249+'Արարատ և Վայոց ձոր'!J249+Արմավիր!J249+Կոտայք!J249+Շիրակ!J249+Տավուշ!J249+Սյունիք!J249+Գեղարքունիք!J249)</f>
        <v>0</v>
      </c>
      <c r="K249" s="35">
        <f>SUM(Լոռի!K249+'Արագածոտն '!K249+'Երևան քաղաք'!K249+'Արարատ և Վայոց ձոր'!K249+Արմավիր!K249+Կոտայք!K249+Շիրակ!K249+Տավուշ!K249+Սյունիք!K249+Գեղարքունիք!K249)</f>
        <v>0</v>
      </c>
      <c r="L249" s="35">
        <f>SUM(Լոռի!L249+'Արագածոտն '!L249+'Երևան քաղաք'!L249+'Արարատ և Վայոց ձոր'!L249+Արմավիր!L249+Կոտայք!L249+Շիրակ!L249+Տավուշ!L249+Սյունիք!L249+Գեղարքունիք!L249)</f>
        <v>0</v>
      </c>
      <c r="M249" s="35">
        <f>SUM(Լոռի!M249+'Արագածոտն '!M249+'Երևան քաղաք'!M249+'Արարատ և Վայոց ձոր'!M249+Արմավիր!M249+Կոտայք!M249+Շիրակ!M249+Տավուշ!M249+Սյունիք!M249+Գեղարքունիք!M249)</f>
        <v>0</v>
      </c>
      <c r="N249" s="35">
        <f>SUM(Լոռի!N249+'Արագածոտն '!N249+'Երևան քաղաք'!N249+'Արարատ և Վայոց ձոր'!N249+Արմավիր!N249+Կոտայք!N249+Շիրակ!N249+Տավուշ!N249+Սյունիք!N249+Գեղարքունիք!N249)</f>
        <v>0</v>
      </c>
      <c r="O249" s="35">
        <f>SUM(Լոռի!O249+'Արագածոտն '!O249+'Երևան քաղաք'!O249+'Արարատ և Վայոց ձոր'!O249+Արմավիր!O249+Կոտայք!O249+Շիրակ!O249+Տավուշ!O249+Սյունիք!O249+Գեղարքունիք!O249)</f>
        <v>0</v>
      </c>
      <c r="P249" s="35">
        <f>SUM(Լոռի!P249+'Արագածոտն '!P249+'Երևան քաղաք'!P249+'Արարատ և Վայոց ձոր'!P249+Արմավիր!P249+Կոտայք!P249+Շիրակ!P249+Տավուշ!P249+Սյունիք!P249+Գեղարքունիք!P249)</f>
        <v>0</v>
      </c>
      <c r="Q249" s="35">
        <f>SUM(Լոռի!Q249+'Արագածոտն '!Q249+'Երևան քաղաք'!Q249+'Արարատ և Վայոց ձոր'!Q249+Արմավիր!Q249+Կոտայք!Q249+Շիրակ!Q249+Տավուշ!Q249+Սյունիք!Q249+Գեղարքունիք!Q249)</f>
        <v>0</v>
      </c>
      <c r="R249" s="35">
        <f>SUM(Լոռի!R249+'Արագածոտն '!R249+'Երևան քաղաք'!R249+'Արարատ և Վայոց ձոր'!R249+Արմավիր!R249+Կոտայք!R249+Շիրակ!R249+Տավուշ!R249+Սյունիք!R249+Գեղարքունիք!R249)</f>
        <v>0</v>
      </c>
      <c r="S249" s="35">
        <f>SUM(Լոռի!S249+'Արագածոտն '!S249+'Երևան քաղաք'!S249+'Արարատ և Վայոց ձոր'!S249+Արմավիր!S249+Կոտայք!S249+Շիրակ!S249+Տավուշ!S249+Սյունիք!S249+Գեղարքունիք!S249)</f>
        <v>0</v>
      </c>
      <c r="T249" s="35">
        <f>SUM(Լոռի!T249+'Արագածոտն '!T249+'Երևան քաղաք'!T249+'Արարատ և Վայոց ձոր'!T249+Արմավիր!T249+Կոտայք!T249+Շիրակ!T249+Տավուշ!T249+Սյունիք!T249+Գեղարքունիք!T249)</f>
        <v>0</v>
      </c>
      <c r="U249" s="35">
        <f>SUM(Լոռի!U249+'Արագածոտն '!U249+'Երևան քաղաք'!U249+'Արարատ և Վայոց ձոր'!U249+Արմավիր!U249+Կոտայք!U249+Շիրակ!U249+Տավուշ!U249+Սյունիք!U249+Գեղարքունիք!U249)</f>
        <v>0</v>
      </c>
      <c r="V249" s="35">
        <f>SUM(Լոռի!V249+'Արագածոտն '!V249+'Երևան քաղաք'!V249+'Արարատ և Վայոց ձոր'!V249+Արմավիր!V249+Կոտայք!V249+Շիրակ!V249+Տավուշ!V249+Սյունիք!V249+Գեղարքունիք!V249)</f>
        <v>0</v>
      </c>
      <c r="W249" s="35">
        <f>SUM(Լոռի!W249+'Արագածոտն '!W249+'Երևան քաղաք'!W249+'Արարատ և Վայոց ձոր'!W249+Արմավիր!W249+Կոտայք!W249+Շիրակ!W249+Տավուշ!W249+Սյունիք!W249+Գեղարքունիք!W249)</f>
        <v>0</v>
      </c>
      <c r="X249" s="35">
        <f>SUM(Լոռի!X249+'Արագածոտն '!X249+'Երևան քաղաք'!X249+'Արարատ և Վայոց ձոր'!X249+Արմավիր!X249+Կոտայք!X249+Շիրակ!X249+Տավուշ!X249+Սյունիք!X249+Գեղարքունիք!X249)</f>
        <v>0</v>
      </c>
      <c r="Y249" s="35">
        <f>SUM(Լոռի!Y249+'Արագածոտն '!Y249+'Երևան քաղաք'!Y249+'Արարատ և Վայոց ձոր'!Y249+Արմավիր!Y249+Կոտայք!Y249+Շիրակ!Y249+Տավուշ!Y249+Սյունիք!Y249+Գեղարքունիք!Y249)</f>
        <v>0</v>
      </c>
      <c r="Z249" s="35">
        <f>SUM(Լոռի!Z249+'Արագածոտն '!Z249+'Երևան քաղաք'!Z249+'Արարատ և Վայոց ձոր'!Z249+Արմավիր!Z249+Կոտայք!Z249+Շիրակ!Z249+Տավուշ!Z249+Սյունիք!Z249+Գեղարքունիք!Z249)</f>
        <v>0</v>
      </c>
      <c r="AA249" s="35">
        <f>SUM(Լոռի!AA249+'Արագածոտն '!AA249+'Երևան քաղաք'!AA249+'Արարատ և Վայոց ձոր'!AA249+Արմավիր!AA249+Կոտայք!AA249+Շիրակ!AA249+Տավուշ!AA249+Սյունիք!AA249+Գեղարքունիք!AA249)</f>
        <v>0</v>
      </c>
      <c r="AB249" s="35">
        <f>SUM(Լոռի!AB249+'Արագածոտն '!AB249+'Երևան քաղաք'!AB249+'Արարատ և Վայոց ձոր'!AB249+Արմավիր!AB249+Կոտայք!AB249+Շիրակ!AB249+Տավուշ!AB249+Սյունիք!AB249+Գեղարքունիք!AB249)</f>
        <v>0</v>
      </c>
    </row>
    <row r="250" spans="1:28" ht="20.100000000000001" customHeight="1" x14ac:dyDescent="0.3">
      <c r="A250" s="52" t="s">
        <v>206</v>
      </c>
      <c r="B250" s="34" t="s">
        <v>437</v>
      </c>
      <c r="C250" s="34">
        <v>299</v>
      </c>
      <c r="D250" s="35">
        <f>SUM(Լոռի!D250+'Արագածոտն '!D250+'Երևան քաղաք'!D250+'Արարատ և Վայոց ձոր'!D250+Արմավիր!D250+Կոտայք!D250+Շիրակ!D250+Տավուշ!D250+Սյունիք!D250+Գեղարքունիք!D250)</f>
        <v>0</v>
      </c>
      <c r="E250" s="35">
        <f>SUM(Լոռի!E250+'Արագածոտն '!E250+'Երևան քաղաք'!E250+'Արարատ և Վայոց ձոր'!E250+Արմավիր!E250+Կոտայք!E250+Շիրակ!E250+Տավուշ!E250+Սյունիք!E250+Գեղարքունիք!E250)</f>
        <v>0</v>
      </c>
      <c r="F250" s="35">
        <f>SUM(Լոռի!F250+'Արագածոտն '!F250+'Երևան քաղաք'!F250+'Արարատ և Վայոց ձոր'!F250+Արմավիր!F250+Կոտայք!F250+Շիրակ!F250+Տավուշ!F250+Սյունիք!F250+Գեղարքունիք!F250)</f>
        <v>0</v>
      </c>
      <c r="G250" s="35">
        <f>SUM(Լոռի!G250+'Արագածոտն '!G250+'Երևան քաղաք'!G250+'Արարատ և Վայոց ձոր'!G250+Արմավիր!G250+Կոտայք!G250+Շիրակ!G250+Տավուշ!G250+Սյունիք!G250+Գեղարքունիք!G250)</f>
        <v>0</v>
      </c>
      <c r="H250" s="35">
        <f>SUM(Լոռի!H250+'Արագածոտն '!H250+'Երևան քաղաք'!H250+'Արարատ և Վայոց ձոր'!H250+Արմավիր!H250+Կոտայք!H250+Շիրակ!H250+Տավուշ!H250+Սյունիք!H250+Գեղարքունիք!H250)</f>
        <v>0</v>
      </c>
      <c r="I250" s="35">
        <f>SUM(Լոռի!I250+'Արագածոտն '!I250+'Երևան քաղաք'!I250+'Արարատ և Վայոց ձոր'!I250+Արմավիր!I250+Կոտայք!I250+Շիրակ!I250+Տավուշ!I250+Սյունիք!I250+Գեղարքունիք!I250)</f>
        <v>0</v>
      </c>
      <c r="J250" s="35">
        <f>SUM(Լոռի!J250+'Արագածոտն '!J250+'Երևան քաղաք'!J250+'Արարատ և Վայոց ձոր'!J250+Արմավիր!J250+Կոտայք!J250+Շիրակ!J250+Տավուշ!J250+Սյունիք!J250+Գեղարքունիք!J250)</f>
        <v>0</v>
      </c>
      <c r="K250" s="35">
        <f>SUM(Լոռի!K250+'Արագածոտն '!K250+'Երևան քաղաք'!K250+'Արարատ և Վայոց ձոր'!K250+Արմավիր!K250+Կոտայք!K250+Շիրակ!K250+Տավուշ!K250+Սյունիք!K250+Գեղարքունիք!K250)</f>
        <v>0</v>
      </c>
      <c r="L250" s="35">
        <f>SUM(Լոռի!L250+'Արագածոտն '!L250+'Երևան քաղաք'!L250+'Արարատ և Վայոց ձոր'!L250+Արմավիր!L250+Կոտայք!L250+Շիրակ!L250+Տավուշ!L250+Սյունիք!L250+Գեղարքունիք!L250)</f>
        <v>0</v>
      </c>
      <c r="M250" s="35">
        <f>SUM(Լոռի!M250+'Արագածոտն '!M250+'Երևան քաղաք'!M250+'Արարատ և Վայոց ձոր'!M250+Արմավիր!M250+Կոտայք!M250+Շիրակ!M250+Տավուշ!M250+Սյունիք!M250+Գեղարքունիք!M250)</f>
        <v>0</v>
      </c>
      <c r="N250" s="35">
        <f>SUM(Լոռի!N250+'Արագածոտն '!N250+'Երևան քաղաք'!N250+'Արարատ և Վայոց ձոր'!N250+Արմավիր!N250+Կոտայք!N250+Շիրակ!N250+Տավուշ!N250+Սյունիք!N250+Գեղարքունիք!N250)</f>
        <v>0</v>
      </c>
      <c r="O250" s="35">
        <f>SUM(Լոռի!O250+'Արագածոտն '!O250+'Երևան քաղաք'!O250+'Արարատ և Վայոց ձոր'!O250+Արմավիր!O250+Կոտայք!O250+Շիրակ!O250+Տավուշ!O250+Սյունիք!O250+Գեղարքունիք!O250)</f>
        <v>0</v>
      </c>
      <c r="P250" s="35">
        <f>SUM(Լոռի!P250+'Արագածոտն '!P250+'Երևան քաղաք'!P250+'Արարատ և Վայոց ձոր'!P250+Արմավիր!P250+Կոտայք!P250+Շիրակ!P250+Տավուշ!P250+Սյունիք!P250+Գեղարքունիք!P250)</f>
        <v>0</v>
      </c>
      <c r="Q250" s="35">
        <f>SUM(Լոռի!Q250+'Արագածոտն '!Q250+'Երևան քաղաք'!Q250+'Արարատ և Վայոց ձոր'!Q250+Արմավիր!Q250+Կոտայք!Q250+Շիրակ!Q250+Տավուշ!Q250+Սյունիք!Q250+Գեղարքունիք!Q250)</f>
        <v>0</v>
      </c>
      <c r="R250" s="35">
        <f>SUM(Լոռի!R250+'Արագածոտն '!R250+'Երևան քաղաք'!R250+'Արարատ և Վայոց ձոր'!R250+Արմավիր!R250+Կոտայք!R250+Շիրակ!R250+Տավուշ!R250+Սյունիք!R250+Գեղարքունիք!R250)</f>
        <v>0</v>
      </c>
      <c r="S250" s="35">
        <f>SUM(Լոռի!S250+'Արագածոտն '!S250+'Երևան քաղաք'!S250+'Արարատ և Վայոց ձոր'!S250+Արմավիր!S250+Կոտայք!S250+Շիրակ!S250+Տավուշ!S250+Սյունիք!S250+Գեղարքունիք!S250)</f>
        <v>0</v>
      </c>
      <c r="T250" s="35">
        <f>SUM(Լոռի!T250+'Արագածոտն '!T250+'Երևան քաղաք'!T250+'Արարատ և Վայոց ձոր'!T250+Արմավիր!T250+Կոտայք!T250+Շիրակ!T250+Տավուշ!T250+Սյունիք!T250+Գեղարքունիք!T250)</f>
        <v>0</v>
      </c>
      <c r="U250" s="35">
        <f>SUM(Լոռի!U250+'Արագածոտն '!U250+'Երևան քաղաք'!U250+'Արարատ և Վայոց ձոր'!U250+Արմավիր!U250+Կոտայք!U250+Շիրակ!U250+Տավուշ!U250+Սյունիք!U250+Գեղարքունիք!U250)</f>
        <v>0</v>
      </c>
      <c r="V250" s="35">
        <f>SUM(Լոռի!V250+'Արագածոտն '!V250+'Երևան քաղաք'!V250+'Արարատ և Վայոց ձոր'!V250+Արմավիր!V250+Կոտայք!V250+Շիրակ!V250+Տավուշ!V250+Սյունիք!V250+Գեղարքունիք!V250)</f>
        <v>0</v>
      </c>
      <c r="W250" s="35">
        <f>SUM(Լոռի!W250+'Արագածոտն '!W250+'Երևան քաղաք'!W250+'Արարատ և Վայոց ձոր'!W250+Արմավիր!W250+Կոտայք!W250+Շիրակ!W250+Տավուշ!W250+Սյունիք!W250+Գեղարքունիք!W250)</f>
        <v>0</v>
      </c>
      <c r="X250" s="35">
        <f>SUM(Լոռի!X250+'Արագածոտն '!X250+'Երևան քաղաք'!X250+'Արարատ և Վայոց ձոր'!X250+Արմավիր!X250+Կոտայք!X250+Շիրակ!X250+Տավուշ!X250+Սյունիք!X250+Գեղարքունիք!X250)</f>
        <v>0</v>
      </c>
      <c r="Y250" s="35">
        <f>SUM(Լոռի!Y250+'Արագածոտն '!Y250+'Երևան քաղաք'!Y250+'Արարատ և Վայոց ձոր'!Y250+Արմավիր!Y250+Կոտայք!Y250+Շիրակ!Y250+Տավուշ!Y250+Սյունիք!Y250+Գեղարքունիք!Y250)</f>
        <v>0</v>
      </c>
      <c r="Z250" s="35">
        <f>SUM(Լոռի!Z250+'Արագածոտն '!Z250+'Երևան քաղաք'!Z250+'Արարատ և Վայոց ձոր'!Z250+Արմավիր!Z250+Կոտայք!Z250+Շիրակ!Z250+Տավուշ!Z250+Սյունիք!Z250+Գեղարքունիք!Z250)</f>
        <v>0</v>
      </c>
      <c r="AA250" s="35">
        <f>SUM(Լոռի!AA250+'Արագածոտն '!AA250+'Երևան քաղաք'!AA250+'Արարատ և Վայոց ձոր'!AA250+Արմավիր!AA250+Կոտայք!AA250+Շիրակ!AA250+Տավուշ!AA250+Սյունիք!AA250+Գեղարքունիք!AA250)</f>
        <v>0</v>
      </c>
      <c r="AB250" s="35">
        <f>SUM(Լոռի!AB250+'Արագածոտն '!AB250+'Երևան քաղաք'!AB250+'Արարատ և Վայոց ձոր'!AB250+Արմավիր!AB250+Կոտայք!AB250+Շիրակ!AB250+Տավուշ!AB250+Սյունիք!AB250+Գեղարքունիք!AB250)</f>
        <v>0</v>
      </c>
    </row>
    <row r="251" spans="1:28" ht="20.100000000000001" customHeight="1" x14ac:dyDescent="0.3">
      <c r="A251" s="52" t="s">
        <v>207</v>
      </c>
      <c r="B251" s="34" t="s">
        <v>725</v>
      </c>
      <c r="C251" s="34">
        <v>300</v>
      </c>
      <c r="D251" s="35">
        <f>SUM(Լոռի!D251+'Արագածոտն '!D251+'Երևան քաղաք'!D251+'Արարատ և Վայոց ձոր'!D251+Արմավիր!D251+Կոտայք!D251+Շիրակ!D251+Տավուշ!D251+Սյունիք!D251+Գեղարքունիք!D251)</f>
        <v>0</v>
      </c>
      <c r="E251" s="35">
        <f>SUM(Լոռի!E251+'Արագածոտն '!E251+'Երևան քաղաք'!E251+'Արարատ և Վայոց ձոր'!E251+Արմավիր!E251+Կոտայք!E251+Շիրակ!E251+Տավուշ!E251+Սյունիք!E251+Գեղարքունիք!E251)</f>
        <v>0</v>
      </c>
      <c r="F251" s="35">
        <f>SUM(Լոռի!F251+'Արագածոտն '!F251+'Երևան քաղաք'!F251+'Արարատ և Վայոց ձոր'!F251+Արմավիր!F251+Կոտայք!F251+Շիրակ!F251+Տավուշ!F251+Սյունիք!F251+Գեղարքունիք!F251)</f>
        <v>0</v>
      </c>
      <c r="G251" s="35">
        <f>SUM(Լոռի!G251+'Արագածոտն '!G251+'Երևան քաղաք'!G251+'Արարատ և Վայոց ձոր'!G251+Արմավիր!G251+Կոտայք!G251+Շիրակ!G251+Տավուշ!G251+Սյունիք!G251+Գեղարքունիք!G251)</f>
        <v>0</v>
      </c>
      <c r="H251" s="35">
        <f>SUM(Լոռի!H251+'Արագածոտն '!H251+'Երևան քաղաք'!H251+'Արարատ և Վայոց ձոր'!H251+Արմավիր!H251+Կոտայք!H251+Շիրակ!H251+Տավուշ!H251+Սյունիք!H251+Գեղարքունիք!H251)</f>
        <v>0</v>
      </c>
      <c r="I251" s="35">
        <f>SUM(Լոռի!I251+'Արագածոտն '!I251+'Երևան քաղաք'!I251+'Արարատ և Վայոց ձոր'!I251+Արմավիր!I251+Կոտայք!I251+Շիրակ!I251+Տավուշ!I251+Սյունիք!I251+Գեղարքունիք!I251)</f>
        <v>0</v>
      </c>
      <c r="J251" s="35">
        <f>SUM(Լոռի!J251+'Արագածոտն '!J251+'Երևան քաղաք'!J251+'Արարատ և Վայոց ձոր'!J251+Արմավիր!J251+Կոտայք!J251+Շիրակ!J251+Տավուշ!J251+Սյունիք!J251+Գեղարքունիք!J251)</f>
        <v>0</v>
      </c>
      <c r="K251" s="35">
        <f>SUM(Լոռի!K251+'Արագածոտն '!K251+'Երևան քաղաք'!K251+'Արարատ և Վայոց ձոր'!K251+Արմավիր!K251+Կոտայք!K251+Շիրակ!K251+Տավուշ!K251+Սյունիք!K251+Գեղարքունիք!K251)</f>
        <v>0</v>
      </c>
      <c r="L251" s="35">
        <f>SUM(Լոռի!L251+'Արագածոտն '!L251+'Երևան քաղաք'!L251+'Արարատ և Վայոց ձոր'!L251+Արմավիր!L251+Կոտայք!L251+Շիրակ!L251+Տավուշ!L251+Սյունիք!L251+Գեղարքունիք!L251)</f>
        <v>0</v>
      </c>
      <c r="M251" s="35">
        <f>SUM(Լոռի!M251+'Արագածոտն '!M251+'Երևան քաղաք'!M251+'Արարատ և Վայոց ձոր'!M251+Արմավիր!M251+Կոտայք!M251+Շիրակ!M251+Տավուշ!M251+Սյունիք!M251+Գեղարքունիք!M251)</f>
        <v>0</v>
      </c>
      <c r="N251" s="35">
        <f>SUM(Լոռի!N251+'Արագածոտն '!N251+'Երևան քաղաք'!N251+'Արարատ և Վայոց ձոր'!N251+Արմավիր!N251+Կոտայք!N251+Շիրակ!N251+Տավուշ!N251+Սյունիք!N251+Գեղարքունիք!N251)</f>
        <v>0</v>
      </c>
      <c r="O251" s="35">
        <f>SUM(Լոռի!O251+'Արագածոտն '!O251+'Երևան քաղաք'!O251+'Արարատ և Վայոց ձոր'!O251+Արմավիր!O251+Կոտայք!O251+Շիրակ!O251+Տավուշ!O251+Սյունիք!O251+Գեղարքունիք!O251)</f>
        <v>0</v>
      </c>
      <c r="P251" s="35">
        <f>SUM(Լոռի!P251+'Արագածոտն '!P251+'Երևան քաղաք'!P251+'Արարատ և Վայոց ձոր'!P251+Արմավիր!P251+Կոտայք!P251+Շիրակ!P251+Տավուշ!P251+Սյունիք!P251+Գեղարքունիք!P251)</f>
        <v>0</v>
      </c>
      <c r="Q251" s="35">
        <f>SUM(Լոռի!Q251+'Արագածոտն '!Q251+'Երևան քաղաք'!Q251+'Արարատ և Վայոց ձոր'!Q251+Արմավիր!Q251+Կոտայք!Q251+Շիրակ!Q251+Տավուշ!Q251+Սյունիք!Q251+Գեղարքունիք!Q251)</f>
        <v>0</v>
      </c>
      <c r="R251" s="35">
        <f>SUM(Լոռի!R251+'Արագածոտն '!R251+'Երևան քաղաք'!R251+'Արարատ և Վայոց ձոր'!R251+Արմավիր!R251+Կոտայք!R251+Շիրակ!R251+Տավուշ!R251+Սյունիք!R251+Գեղարքունիք!R251)</f>
        <v>0</v>
      </c>
      <c r="S251" s="35">
        <f>SUM(Լոռի!S251+'Արագածոտն '!S251+'Երևան քաղաք'!S251+'Արարատ և Վայոց ձոր'!S251+Արմավիր!S251+Կոտայք!S251+Շիրակ!S251+Տավուշ!S251+Սյունիք!S251+Գեղարքունիք!S251)</f>
        <v>0</v>
      </c>
      <c r="T251" s="35">
        <f>SUM(Լոռի!T251+'Արագածոտն '!T251+'Երևան քաղաք'!T251+'Արարատ և Վայոց ձոր'!T251+Արմավիր!T251+Կոտայք!T251+Շիրակ!T251+Տավուշ!T251+Սյունիք!T251+Գեղարքունիք!T251)</f>
        <v>0</v>
      </c>
      <c r="U251" s="35">
        <f>SUM(Լոռի!U251+'Արագածոտն '!U251+'Երևան քաղաք'!U251+'Արարատ և Վայոց ձոր'!U251+Արմավիր!U251+Կոտայք!U251+Շիրակ!U251+Տավուշ!U251+Սյունիք!U251+Գեղարքունիք!U251)</f>
        <v>0</v>
      </c>
      <c r="V251" s="35">
        <f>SUM(Լոռի!V251+'Արագածոտն '!V251+'Երևան քաղաք'!V251+'Արարատ և Վայոց ձոր'!V251+Արմավիր!V251+Կոտայք!V251+Շիրակ!V251+Տավուշ!V251+Սյունիք!V251+Գեղարքունիք!V251)</f>
        <v>0</v>
      </c>
      <c r="W251" s="35">
        <f>SUM(Լոռի!W251+'Արագածոտն '!W251+'Երևան քաղաք'!W251+'Արարատ և Վայոց ձոր'!W251+Արմավիր!W251+Կոտայք!W251+Շիրակ!W251+Տավուշ!W251+Սյունիք!W251+Գեղարքունիք!W251)</f>
        <v>0</v>
      </c>
      <c r="X251" s="35">
        <f>SUM(Լոռի!X251+'Արագածոտն '!X251+'Երևան քաղաք'!X251+'Արարատ և Վայոց ձոր'!X251+Արմավիր!X251+Կոտայք!X251+Շիրակ!X251+Տավուշ!X251+Սյունիք!X251+Գեղարքունիք!X251)</f>
        <v>0</v>
      </c>
      <c r="Y251" s="35">
        <f>SUM(Լոռի!Y251+'Արագածոտն '!Y251+'Երևան քաղաք'!Y251+'Արարատ և Վայոց ձոր'!Y251+Արմավիր!Y251+Կոտայք!Y251+Շիրակ!Y251+Տավուշ!Y251+Սյունիք!Y251+Գեղարքունիք!Y251)</f>
        <v>0</v>
      </c>
      <c r="Z251" s="35">
        <f>SUM(Լոռի!Z251+'Արագածոտն '!Z251+'Երևան քաղաք'!Z251+'Արարատ և Վայոց ձոր'!Z251+Արմավիր!Z251+Կոտայք!Z251+Շիրակ!Z251+Տավուշ!Z251+Սյունիք!Z251+Գեղարքունիք!Z251)</f>
        <v>0</v>
      </c>
      <c r="AA251" s="35">
        <f>SUM(Լոռի!AA251+'Արագածոտն '!AA251+'Երևան քաղաք'!AA251+'Արարատ և Վայոց ձոր'!AA251+Արմավիր!AA251+Կոտայք!AA251+Շիրակ!AA251+Տավուշ!AA251+Սյունիք!AA251+Գեղարքունիք!AA251)</f>
        <v>0</v>
      </c>
      <c r="AB251" s="35">
        <f>SUM(Լոռի!AB251+'Արագածոտն '!AB251+'Երևան քաղաք'!AB251+'Արարատ և Վայոց ձոր'!AB251+Արմավիր!AB251+Կոտայք!AB251+Շիրակ!AB251+Տավուշ!AB251+Սյունիք!AB251+Գեղարքունիք!AB251)</f>
        <v>0</v>
      </c>
    </row>
    <row r="252" spans="1:28" ht="20.100000000000001" customHeight="1" x14ac:dyDescent="0.3">
      <c r="A252" s="52" t="s">
        <v>208</v>
      </c>
      <c r="B252" s="37" t="s">
        <v>347</v>
      </c>
      <c r="C252" s="34">
        <v>300.10000000000002</v>
      </c>
      <c r="D252" s="35">
        <f>SUM(Լոռի!D252+'Արագածոտն '!D252+'Երևան քաղաք'!D252+'Արարատ և Վայոց ձոր'!D252+Արմավիր!D252+Կոտայք!D252+Շիրակ!D252+Տավուշ!D252+Սյունիք!D252+Գեղարքունիք!D252)</f>
        <v>0</v>
      </c>
      <c r="E252" s="35">
        <f>SUM(Լոռի!E252+'Արագածոտն '!E252+'Երևան քաղաք'!E252+'Արարատ և Վայոց ձոր'!E252+Արմավիր!E252+Կոտայք!E252+Շիրակ!E252+Տավուշ!E252+Սյունիք!E252+Գեղարքունիք!E252)</f>
        <v>0</v>
      </c>
      <c r="F252" s="35">
        <f>SUM(Լոռի!F252+'Արագածոտն '!F252+'Երևան քաղաք'!F252+'Արարատ և Վայոց ձոր'!F252+Արմավիր!F252+Կոտայք!F252+Շիրակ!F252+Տավուշ!F252+Սյունիք!F252+Գեղարքունիք!F252)</f>
        <v>0</v>
      </c>
      <c r="G252" s="35">
        <f>SUM(Լոռի!G252+'Արագածոտն '!G252+'Երևան քաղաք'!G252+'Արարատ և Վայոց ձոր'!G252+Արմավիր!G252+Կոտայք!G252+Շիրակ!G252+Տավուշ!G252+Սյունիք!G252+Գեղարքունիք!G252)</f>
        <v>0</v>
      </c>
      <c r="H252" s="35">
        <f>SUM(Լոռի!H252+'Արագածոտն '!H252+'Երևան քաղաք'!H252+'Արարատ և Վայոց ձոր'!H252+Արմավիր!H252+Կոտայք!H252+Շիրակ!H252+Տավուշ!H252+Սյունիք!H252+Գեղարքունիք!H252)</f>
        <v>0</v>
      </c>
      <c r="I252" s="35">
        <f>SUM(Լոռի!I252+'Արագածոտն '!I252+'Երևան քաղաք'!I252+'Արարատ և Վայոց ձոր'!I252+Արմավիր!I252+Կոտայք!I252+Շիրակ!I252+Տավուշ!I252+Սյունիք!I252+Գեղարքունիք!I252)</f>
        <v>0</v>
      </c>
      <c r="J252" s="35">
        <f>SUM(Լոռի!J252+'Արագածոտն '!J252+'Երևան քաղաք'!J252+'Արարատ և Վայոց ձոր'!J252+Արմավիր!J252+Կոտայք!J252+Շիրակ!J252+Տավուշ!J252+Սյունիք!J252+Գեղարքունիք!J252)</f>
        <v>0</v>
      </c>
      <c r="K252" s="35">
        <f>SUM(Լոռի!K252+'Արագածոտն '!K252+'Երևան քաղաք'!K252+'Արարատ և Վայոց ձոր'!K252+Արմավիր!K252+Կոտայք!K252+Շիրակ!K252+Տավուշ!K252+Սյունիք!K252+Գեղարքունիք!K252)</f>
        <v>0</v>
      </c>
      <c r="L252" s="35">
        <f>SUM(Լոռի!L252+'Արագածոտն '!L252+'Երևան քաղաք'!L252+'Արարատ և Վայոց ձոր'!L252+Արմավիր!L252+Կոտայք!L252+Շիրակ!L252+Տավուշ!L252+Սյունիք!L252+Գեղարքունիք!L252)</f>
        <v>0</v>
      </c>
      <c r="M252" s="35">
        <f>SUM(Լոռի!M252+'Արագածոտն '!M252+'Երևան քաղաք'!M252+'Արարատ և Վայոց ձոր'!M252+Արմավիր!M252+Կոտայք!M252+Շիրակ!M252+Տավուշ!M252+Սյունիք!M252+Գեղարքունիք!M252)</f>
        <v>0</v>
      </c>
      <c r="N252" s="35">
        <f>SUM(Լոռի!N252+'Արագածոտն '!N252+'Երևան քաղաք'!N252+'Արարատ և Վայոց ձոր'!N252+Արմավիր!N252+Կոտայք!N252+Շիրակ!N252+Տավուշ!N252+Սյունիք!N252+Գեղարքունիք!N252)</f>
        <v>0</v>
      </c>
      <c r="O252" s="35">
        <f>SUM(Լոռի!O252+'Արագածոտն '!O252+'Երևան քաղաք'!O252+'Արարատ և Վայոց ձոր'!O252+Արմավիր!O252+Կոտայք!O252+Շիրակ!O252+Տավուշ!O252+Սյունիք!O252+Գեղարքունիք!O252)</f>
        <v>0</v>
      </c>
      <c r="P252" s="35">
        <f>SUM(Լոռի!P252+'Արագածոտն '!P252+'Երևան քաղաք'!P252+'Արարատ և Վայոց ձոր'!P252+Արմավիր!P252+Կոտայք!P252+Շիրակ!P252+Տավուշ!P252+Սյունիք!P252+Գեղարքունիք!P252)</f>
        <v>0</v>
      </c>
      <c r="Q252" s="35">
        <f>SUM(Լոռի!Q252+'Արագածոտն '!Q252+'Երևան քաղաք'!Q252+'Արարատ և Վայոց ձոր'!Q252+Արմավիր!Q252+Կոտայք!Q252+Շիրակ!Q252+Տավուշ!Q252+Սյունիք!Q252+Գեղարքունիք!Q252)</f>
        <v>0</v>
      </c>
      <c r="R252" s="35">
        <f>SUM(Լոռի!R252+'Արագածոտն '!R252+'Երևան քաղաք'!R252+'Արարատ և Վայոց ձոր'!R252+Արմավիր!R252+Կոտայք!R252+Շիրակ!R252+Տավուշ!R252+Սյունիք!R252+Գեղարքունիք!R252)</f>
        <v>0</v>
      </c>
      <c r="S252" s="35">
        <f>SUM(Լոռի!S252+'Արագածոտն '!S252+'Երևան քաղաք'!S252+'Արարատ և Վայոց ձոր'!S252+Արմավիր!S252+Կոտայք!S252+Շիրակ!S252+Տավուշ!S252+Սյունիք!S252+Գեղարքունիք!S252)</f>
        <v>0</v>
      </c>
      <c r="T252" s="35">
        <f>SUM(Լոռի!T252+'Արագածոտն '!T252+'Երևան քաղաք'!T252+'Արարատ և Վայոց ձոր'!T252+Արմավիր!T252+Կոտայք!T252+Շիրակ!T252+Տավուշ!T252+Սյունիք!T252+Գեղարքունիք!T252)</f>
        <v>0</v>
      </c>
      <c r="U252" s="35">
        <f>SUM(Լոռի!U252+'Արագածոտն '!U252+'Երևան քաղաք'!U252+'Արարատ և Վայոց ձոր'!U252+Արմավիր!U252+Կոտայք!U252+Շիրակ!U252+Տավուշ!U252+Սյունիք!U252+Գեղարքունիք!U252)</f>
        <v>0</v>
      </c>
      <c r="V252" s="35">
        <f>SUM(Լոռի!V252+'Արագածոտն '!V252+'Երևան քաղաք'!V252+'Արարատ և Վայոց ձոր'!V252+Արմավիր!V252+Կոտայք!V252+Շիրակ!V252+Տավուշ!V252+Սյունիք!V252+Գեղարքունիք!V252)</f>
        <v>0</v>
      </c>
      <c r="W252" s="35">
        <f>SUM(Լոռի!W252+'Արագածոտն '!W252+'Երևան քաղաք'!W252+'Արարատ և Վայոց ձոր'!W252+Արմավիր!W252+Կոտայք!W252+Շիրակ!W252+Տավուշ!W252+Սյունիք!W252+Գեղարքունիք!W252)</f>
        <v>0</v>
      </c>
      <c r="X252" s="35">
        <f>SUM(Լոռի!X252+'Արագածոտն '!X252+'Երևան քաղաք'!X252+'Արարատ և Վայոց ձոր'!X252+Արմավիր!X252+Կոտայք!X252+Շիրակ!X252+Տավուշ!X252+Սյունիք!X252+Գեղարքունիք!X252)</f>
        <v>0</v>
      </c>
      <c r="Y252" s="35">
        <f>SUM(Լոռի!Y252+'Արագածոտն '!Y252+'Երևան քաղաք'!Y252+'Արարատ և Վայոց ձոր'!Y252+Արմավիր!Y252+Կոտայք!Y252+Շիրակ!Y252+Տավուշ!Y252+Սյունիք!Y252+Գեղարքունիք!Y252)</f>
        <v>0</v>
      </c>
      <c r="Z252" s="35">
        <f>SUM(Լոռի!Z252+'Արագածոտն '!Z252+'Երևան քաղաք'!Z252+'Արարատ և Վայոց ձոր'!Z252+Արմավիր!Z252+Կոտայք!Z252+Շիրակ!Z252+Տավուշ!Z252+Սյունիք!Z252+Գեղարքունիք!Z252)</f>
        <v>0</v>
      </c>
      <c r="AA252" s="35">
        <f>SUM(Լոռի!AA252+'Արագածոտն '!AA252+'Երևան քաղաք'!AA252+'Արարատ և Վայոց ձոր'!AA252+Արմավիր!AA252+Կոտայք!AA252+Շիրակ!AA252+Տավուշ!AA252+Սյունիք!AA252+Գեղարքունիք!AA252)</f>
        <v>0</v>
      </c>
      <c r="AB252" s="35">
        <f>SUM(Լոռի!AB252+'Արագածոտն '!AB252+'Երևան քաղաք'!AB252+'Արարատ և Վայոց ձոր'!AB252+Արմավիր!AB252+Կոտայք!AB252+Շիրակ!AB252+Տավուշ!AB252+Սյունիք!AB252+Գեղարքունիք!AB252)</f>
        <v>0</v>
      </c>
    </row>
    <row r="253" spans="1:28" ht="20.100000000000001" customHeight="1" x14ac:dyDescent="0.3">
      <c r="A253" s="52" t="s">
        <v>209</v>
      </c>
      <c r="B253" s="37" t="s">
        <v>549</v>
      </c>
      <c r="C253" s="34">
        <v>300.2</v>
      </c>
      <c r="D253" s="35">
        <f>SUM(Լոռի!D253+'Արագածոտն '!D253+'Երևան քաղաք'!D253+'Արարատ և Վայոց ձոր'!D253+Արմավիր!D253+Կոտայք!D253+Շիրակ!D253+Տավուշ!D253+Սյունիք!D253+Գեղարքունիք!D253)</f>
        <v>0</v>
      </c>
      <c r="E253" s="35">
        <f>SUM(Լոռի!E253+'Արագածոտն '!E253+'Երևան քաղաք'!E253+'Արարատ և Վայոց ձոր'!E253+Արմավիր!E253+Կոտայք!E253+Շիրակ!E253+Տավուշ!E253+Սյունիք!E253+Գեղարքունիք!E253)</f>
        <v>0</v>
      </c>
      <c r="F253" s="35">
        <f>SUM(Լոռի!F253+'Արագածոտն '!F253+'Երևան քաղաք'!F253+'Արարատ և Վայոց ձոր'!F253+Արմավիր!F253+Կոտայք!F253+Շիրակ!F253+Տավուշ!F253+Սյունիք!F253+Գեղարքունիք!F253)</f>
        <v>0</v>
      </c>
      <c r="G253" s="35">
        <f>SUM(Լոռի!G253+'Արագածոտն '!G253+'Երևան քաղաք'!G253+'Արարատ և Վայոց ձոր'!G253+Արմավիր!G253+Կոտայք!G253+Շիրակ!G253+Տավուշ!G253+Սյունիք!G253+Գեղարքունիք!G253)</f>
        <v>0</v>
      </c>
      <c r="H253" s="35">
        <f>SUM(Լոռի!H253+'Արագածոտն '!H253+'Երևան քաղաք'!H253+'Արարատ և Վայոց ձոր'!H253+Արմավիր!H253+Կոտայք!H253+Շիրակ!H253+Տավուշ!H253+Սյունիք!H253+Գեղարքունիք!H253)</f>
        <v>0</v>
      </c>
      <c r="I253" s="35">
        <f>SUM(Լոռի!I253+'Արագածոտն '!I253+'Երևան քաղաք'!I253+'Արարատ և Վայոց ձոր'!I253+Արմավիր!I253+Կոտայք!I253+Շիրակ!I253+Տավուշ!I253+Սյունիք!I253+Գեղարքունիք!I253)</f>
        <v>0</v>
      </c>
      <c r="J253" s="35">
        <f>SUM(Լոռի!J253+'Արագածոտն '!J253+'Երևան քաղաք'!J253+'Արարատ և Վայոց ձոր'!J253+Արմավիր!J253+Կոտայք!J253+Շիրակ!J253+Տավուշ!J253+Սյունիք!J253+Գեղարքունիք!J253)</f>
        <v>0</v>
      </c>
      <c r="K253" s="35">
        <f>SUM(Լոռի!K253+'Արագածոտն '!K253+'Երևան քաղաք'!K253+'Արարատ և Վայոց ձոր'!K253+Արմավիր!K253+Կոտայք!K253+Շիրակ!K253+Տավուշ!K253+Սյունիք!K253+Գեղարքունիք!K253)</f>
        <v>0</v>
      </c>
      <c r="L253" s="35">
        <f>SUM(Լոռի!L253+'Արագածոտն '!L253+'Երևան քաղաք'!L253+'Արարատ և Վայոց ձոր'!L253+Արմավիր!L253+Կոտայք!L253+Շիրակ!L253+Տավուշ!L253+Սյունիք!L253+Գեղարքունիք!L253)</f>
        <v>0</v>
      </c>
      <c r="M253" s="35">
        <f>SUM(Լոռի!M253+'Արագածոտն '!M253+'Երևան քաղաք'!M253+'Արարատ և Վայոց ձոր'!M253+Արմավիր!M253+Կոտայք!M253+Շիրակ!M253+Տավուշ!M253+Սյունիք!M253+Գեղարքունիք!M253)</f>
        <v>0</v>
      </c>
      <c r="N253" s="35">
        <f>SUM(Լոռի!N253+'Արագածոտն '!N253+'Երևան քաղաք'!N253+'Արարատ և Վայոց ձոր'!N253+Արմավիր!N253+Կոտայք!N253+Շիրակ!N253+Տավուշ!N253+Սյունիք!N253+Գեղարքունիք!N253)</f>
        <v>0</v>
      </c>
      <c r="O253" s="35">
        <f>SUM(Լոռի!O253+'Արագածոտն '!O253+'Երևան քաղաք'!O253+'Արարատ և Վայոց ձոր'!O253+Արմավիր!O253+Կոտայք!O253+Շիրակ!O253+Տավուշ!O253+Սյունիք!O253+Գեղարքունիք!O253)</f>
        <v>0</v>
      </c>
      <c r="P253" s="35">
        <f>SUM(Լոռի!P253+'Արագածոտն '!P253+'Երևան քաղաք'!P253+'Արարատ և Վայոց ձոր'!P253+Արմավիր!P253+Կոտայք!P253+Շիրակ!P253+Տավուշ!P253+Սյունիք!P253+Գեղարքունիք!P253)</f>
        <v>0</v>
      </c>
      <c r="Q253" s="35">
        <f>SUM(Լոռի!Q253+'Արագածոտն '!Q253+'Երևան քաղաք'!Q253+'Արարատ և Վայոց ձոր'!Q253+Արմավիր!Q253+Կոտայք!Q253+Շիրակ!Q253+Տավուշ!Q253+Սյունիք!Q253+Գեղարքունիք!Q253)</f>
        <v>0</v>
      </c>
      <c r="R253" s="35">
        <f>SUM(Լոռի!R253+'Արագածոտն '!R253+'Երևան քաղաք'!R253+'Արարատ և Վայոց ձոր'!R253+Արմավիր!R253+Կոտայք!R253+Շիրակ!R253+Տավուշ!R253+Սյունիք!R253+Գեղարքունիք!R253)</f>
        <v>0</v>
      </c>
      <c r="S253" s="35">
        <f>SUM(Լոռի!S253+'Արագածոտն '!S253+'Երևան քաղաք'!S253+'Արարատ և Վայոց ձոր'!S253+Արմավիր!S253+Կոտայք!S253+Շիրակ!S253+Տավուշ!S253+Սյունիք!S253+Գեղարքունիք!S253)</f>
        <v>0</v>
      </c>
      <c r="T253" s="35">
        <f>SUM(Լոռի!T253+'Արագածոտն '!T253+'Երևան քաղաք'!T253+'Արարատ և Վայոց ձոր'!T253+Արմավիր!T253+Կոտայք!T253+Շիրակ!T253+Տավուշ!T253+Սյունիք!T253+Գեղարքունիք!T253)</f>
        <v>0</v>
      </c>
      <c r="U253" s="35">
        <f>SUM(Լոռի!U253+'Արագածոտն '!U253+'Երևան քաղաք'!U253+'Արարատ և Վայոց ձոր'!U253+Արմավիր!U253+Կոտայք!U253+Շիրակ!U253+Տավուշ!U253+Սյունիք!U253+Գեղարքունիք!U253)</f>
        <v>0</v>
      </c>
      <c r="V253" s="35">
        <f>SUM(Լոռի!V253+'Արագածոտն '!V253+'Երևան քաղաք'!V253+'Արարատ և Վայոց ձոր'!V253+Արմավիր!V253+Կոտայք!V253+Շիրակ!V253+Տավուշ!V253+Սյունիք!V253+Գեղարքունիք!V253)</f>
        <v>0</v>
      </c>
      <c r="W253" s="35">
        <f>SUM(Լոռի!W253+'Արագածոտն '!W253+'Երևան քաղաք'!W253+'Արարատ և Վայոց ձոր'!W253+Արմավիր!W253+Կոտայք!W253+Շիրակ!W253+Տավուշ!W253+Սյունիք!W253+Գեղարքունիք!W253)</f>
        <v>0</v>
      </c>
      <c r="X253" s="35">
        <f>SUM(Լոռի!X253+'Արագածոտն '!X253+'Երևան քաղաք'!X253+'Արարատ և Վայոց ձոր'!X253+Արմավիր!X253+Կոտայք!X253+Շիրակ!X253+Տավուշ!X253+Սյունիք!X253+Գեղարքունիք!X253)</f>
        <v>0</v>
      </c>
      <c r="Y253" s="35">
        <f>SUM(Լոռի!Y253+'Արագածոտն '!Y253+'Երևան քաղաք'!Y253+'Արարատ և Վայոց ձոր'!Y253+Արմավիր!Y253+Կոտայք!Y253+Շիրակ!Y253+Տավուշ!Y253+Սյունիք!Y253+Գեղարքունիք!Y253)</f>
        <v>0</v>
      </c>
      <c r="Z253" s="35">
        <f>SUM(Լոռի!Z253+'Արագածոտն '!Z253+'Երևան քաղաք'!Z253+'Արարատ և Վայոց ձոր'!Z253+Արմավիր!Z253+Կոտայք!Z253+Շիրակ!Z253+Տավուշ!Z253+Սյունիք!Z253+Գեղարքունիք!Z253)</f>
        <v>0</v>
      </c>
      <c r="AA253" s="35">
        <f>SUM(Լոռի!AA253+'Արագածոտն '!AA253+'Երևան քաղաք'!AA253+'Արարատ և Վայոց ձոր'!AA253+Արմավիր!AA253+Կոտայք!AA253+Շիրակ!AA253+Տավուշ!AA253+Սյունիք!AA253+Գեղարքունիք!AA253)</f>
        <v>0</v>
      </c>
      <c r="AB253" s="35">
        <f>SUM(Լոռի!AB253+'Արագածոտն '!AB253+'Երևան քաղաք'!AB253+'Արարատ և Վայոց ձոր'!AB253+Արմավիր!AB253+Կոտայք!AB253+Շիրակ!AB253+Տավուշ!AB253+Սյունիք!AB253+Գեղարքունիք!AB253)</f>
        <v>0</v>
      </c>
    </row>
    <row r="254" spans="1:28" ht="20.100000000000001" customHeight="1" x14ac:dyDescent="0.3">
      <c r="A254" s="52" t="s">
        <v>210</v>
      </c>
      <c r="B254" s="37" t="s">
        <v>773</v>
      </c>
      <c r="C254" s="34">
        <v>301</v>
      </c>
      <c r="D254" s="35">
        <f>SUM(Լոռի!D254+'Արագածոտն '!D254+'Երևան քաղաք'!D254+'Արարատ և Վայոց ձոր'!D254+Արմավիր!D254+Կոտայք!D254+Շիրակ!D254+Տավուշ!D254+Սյունիք!D254+Գեղարքունիք!D254)</f>
        <v>0</v>
      </c>
      <c r="E254" s="35">
        <f>SUM(Լոռի!E254+'Արագածոտն '!E254+'Երևան քաղաք'!E254+'Արարատ և Վայոց ձոր'!E254+Արմավիր!E254+Կոտայք!E254+Շիրակ!E254+Տավուշ!E254+Սյունիք!E254+Գեղարքունիք!E254)</f>
        <v>0</v>
      </c>
      <c r="F254" s="35">
        <f>SUM(Լոռի!F254+'Արագածոտն '!F254+'Երևան քաղաք'!F254+'Արարատ և Վայոց ձոր'!F254+Արմավիր!F254+Կոտայք!F254+Շիրակ!F254+Տավուշ!F254+Սյունիք!F254+Գեղարքունիք!F254)</f>
        <v>0</v>
      </c>
      <c r="G254" s="35">
        <f>SUM(Լոռի!G254+'Արագածոտն '!G254+'Երևան քաղաք'!G254+'Արարատ և Վայոց ձոր'!G254+Արմավիր!G254+Կոտայք!G254+Շիրակ!G254+Տավուշ!G254+Սյունիք!G254+Գեղարքունիք!G254)</f>
        <v>0</v>
      </c>
      <c r="H254" s="35">
        <f>SUM(Լոռի!H254+'Արագածոտն '!H254+'Երևան քաղաք'!H254+'Արարատ և Վայոց ձոր'!H254+Արմավիր!H254+Կոտայք!H254+Շիրակ!H254+Տավուշ!H254+Սյունիք!H254+Գեղարքունիք!H254)</f>
        <v>0</v>
      </c>
      <c r="I254" s="35">
        <f>SUM(Լոռի!I254+'Արագածոտն '!I254+'Երևան քաղաք'!I254+'Արարատ և Վայոց ձոր'!I254+Արմավիր!I254+Կոտայք!I254+Շիրակ!I254+Տավուշ!I254+Սյունիք!I254+Գեղարքունիք!I254)</f>
        <v>0</v>
      </c>
      <c r="J254" s="35">
        <f>SUM(Լոռի!J254+'Արագածոտն '!J254+'Երևան քաղաք'!J254+'Արարատ և Վայոց ձոր'!J254+Արմավիր!J254+Կոտայք!J254+Շիրակ!J254+Տավուշ!J254+Սյունիք!J254+Գեղարքունիք!J254)</f>
        <v>0</v>
      </c>
      <c r="K254" s="35">
        <f>SUM(Լոռի!K254+'Արագածոտն '!K254+'Երևան քաղաք'!K254+'Արարատ և Վայոց ձոր'!K254+Արմավիր!K254+Կոտայք!K254+Շիրակ!K254+Տավուշ!K254+Սյունիք!K254+Գեղարքունիք!K254)</f>
        <v>0</v>
      </c>
      <c r="L254" s="35">
        <f>SUM(Լոռի!L254+'Արագածոտն '!L254+'Երևան քաղաք'!L254+'Արարատ և Վայոց ձոր'!L254+Արմավիր!L254+Կոտայք!L254+Շիրակ!L254+Տավուշ!L254+Սյունիք!L254+Գեղարքունիք!L254)</f>
        <v>0</v>
      </c>
      <c r="M254" s="35">
        <f>SUM(Լոռի!M254+'Արագածոտն '!M254+'Երևան քաղաք'!M254+'Արարատ և Վայոց ձոր'!M254+Արմավիր!M254+Կոտայք!M254+Շիրակ!M254+Տավուշ!M254+Սյունիք!M254+Գեղարքունիք!M254)</f>
        <v>0</v>
      </c>
      <c r="N254" s="35">
        <f>SUM(Լոռի!N254+'Արագածոտն '!N254+'Երևան քաղաք'!N254+'Արարատ և Վայոց ձոր'!N254+Արմավիր!N254+Կոտայք!N254+Շիրակ!N254+Տավուշ!N254+Սյունիք!N254+Գեղարքունիք!N254)</f>
        <v>0</v>
      </c>
      <c r="O254" s="35">
        <f>SUM(Լոռի!O254+'Արագածոտն '!O254+'Երևան քաղաք'!O254+'Արարատ և Վայոց ձոր'!O254+Արմավիր!O254+Կոտայք!O254+Շիրակ!O254+Տավուշ!O254+Սյունիք!O254+Գեղարքունիք!O254)</f>
        <v>0</v>
      </c>
      <c r="P254" s="35">
        <f>SUM(Լոռի!P254+'Արագածոտն '!P254+'Երևան քաղաք'!P254+'Արարատ և Վայոց ձոր'!P254+Արմավիր!P254+Կոտայք!P254+Շիրակ!P254+Տավուշ!P254+Սյունիք!P254+Գեղարքունիք!P254)</f>
        <v>0</v>
      </c>
      <c r="Q254" s="35">
        <f>SUM(Լոռի!Q254+'Արագածոտն '!Q254+'Երևան քաղաք'!Q254+'Արարատ և Վայոց ձոր'!Q254+Արմավիր!Q254+Կոտայք!Q254+Շիրակ!Q254+Տավուշ!Q254+Սյունիք!Q254+Գեղարքունիք!Q254)</f>
        <v>0</v>
      </c>
      <c r="R254" s="35">
        <f>SUM(Լոռի!R254+'Արագածոտն '!R254+'Երևան քաղաք'!R254+'Արարատ և Վայոց ձոր'!R254+Արմավիր!R254+Կոտայք!R254+Շիրակ!R254+Տավուշ!R254+Սյունիք!R254+Գեղարքունիք!R254)</f>
        <v>0</v>
      </c>
      <c r="S254" s="35">
        <f>SUM(Լոռի!S254+'Արագածոտն '!S254+'Երևան քաղաք'!S254+'Արարատ և Վայոց ձոր'!S254+Արմավիր!S254+Կոտայք!S254+Շիրակ!S254+Տավուշ!S254+Սյունիք!S254+Գեղարքունիք!S254)</f>
        <v>0</v>
      </c>
      <c r="T254" s="35">
        <f>SUM(Լոռի!T254+'Արագածոտն '!T254+'Երևան քաղաք'!T254+'Արարատ և Վայոց ձոր'!T254+Արմավիր!T254+Կոտայք!T254+Շիրակ!T254+Տավուշ!T254+Սյունիք!T254+Գեղարքունիք!T254)</f>
        <v>0</v>
      </c>
      <c r="U254" s="35">
        <f>SUM(Լոռի!U254+'Արագածոտն '!U254+'Երևան քաղաք'!U254+'Արարատ և Վայոց ձոր'!U254+Արմավիր!U254+Կոտայք!U254+Շիրակ!U254+Տավուշ!U254+Սյունիք!U254+Գեղարքունիք!U254)</f>
        <v>0</v>
      </c>
      <c r="V254" s="35">
        <f>SUM(Լոռի!V254+'Արագածոտն '!V254+'Երևան քաղաք'!V254+'Արարատ և Վայոց ձոր'!V254+Արմավիր!V254+Կոտայք!V254+Շիրակ!V254+Տավուշ!V254+Սյունիք!V254+Գեղարքունիք!V254)</f>
        <v>0</v>
      </c>
      <c r="W254" s="35">
        <f>SUM(Լոռի!W254+'Արագածոտն '!W254+'Երևան քաղաք'!W254+'Արարատ և Վայոց ձոր'!W254+Արմավիր!W254+Կոտայք!W254+Շիրակ!W254+Տավուշ!W254+Սյունիք!W254+Գեղարքունիք!W254)</f>
        <v>0</v>
      </c>
      <c r="X254" s="35">
        <f>SUM(Լոռի!X254+'Արագածոտն '!X254+'Երևան քաղաք'!X254+'Արարատ և Վայոց ձոր'!X254+Արմավիր!X254+Կոտայք!X254+Շիրակ!X254+Տավուշ!X254+Սյունիք!X254+Գեղարքունիք!X254)</f>
        <v>0</v>
      </c>
      <c r="Y254" s="35">
        <f>SUM(Լոռի!Y254+'Արագածոտն '!Y254+'Երևան քաղաք'!Y254+'Արարատ և Վայոց ձոր'!Y254+Արմավիր!Y254+Կոտայք!Y254+Շիրակ!Y254+Տավուշ!Y254+Սյունիք!Y254+Գեղարքունիք!Y254)</f>
        <v>0</v>
      </c>
      <c r="Z254" s="35">
        <f>SUM(Լոռի!Z254+'Արագածոտն '!Z254+'Երևան քաղաք'!Z254+'Արարատ և Վայոց ձոր'!Z254+Արմավիր!Z254+Կոտայք!Z254+Շիրակ!Z254+Տավուշ!Z254+Սյունիք!Z254+Գեղարքունիք!Z254)</f>
        <v>0</v>
      </c>
      <c r="AA254" s="35">
        <f>SUM(Լոռի!AA254+'Արագածոտն '!AA254+'Երևան քաղաք'!AA254+'Արարատ և Վայոց ձոր'!AA254+Արմավիր!AA254+Կոտայք!AA254+Շիրակ!AA254+Տավուշ!AA254+Սյունիք!AA254+Գեղարքունիք!AA254)</f>
        <v>0</v>
      </c>
      <c r="AB254" s="35">
        <f>SUM(Լոռի!AB254+'Արագածոտն '!AB254+'Երևան քաղաք'!AB254+'Արարատ և Վայոց ձոր'!AB254+Արմավիր!AB254+Կոտայք!AB254+Շիրակ!AB254+Տավուշ!AB254+Սյունիք!AB254+Գեղարքունիք!AB254)</f>
        <v>0</v>
      </c>
    </row>
    <row r="255" spans="1:28" ht="20.100000000000001" customHeight="1" x14ac:dyDescent="0.3">
      <c r="A255" s="52" t="s">
        <v>211</v>
      </c>
      <c r="B255" s="37" t="s">
        <v>438</v>
      </c>
      <c r="C255" s="34">
        <v>301.10000000000002</v>
      </c>
      <c r="D255" s="35">
        <f>SUM(Լոռի!D255+'Արագածոտն '!D255+'Երևան քաղաք'!D255+'Արարատ և Վայոց ձոր'!D255+Արմավիր!D255+Կոտայք!D255+Շիրակ!D255+Տավուշ!D255+Սյունիք!D255+Գեղարքունիք!D255)</f>
        <v>0</v>
      </c>
      <c r="E255" s="35">
        <f>SUM(Լոռի!E255+'Արագածոտն '!E255+'Երևան քաղաք'!E255+'Արարատ և Վայոց ձոր'!E255+Արմավիր!E255+Կոտայք!E255+Շիրակ!E255+Տավուշ!E255+Սյունիք!E255+Գեղարքունիք!E255)</f>
        <v>0</v>
      </c>
      <c r="F255" s="35">
        <f>SUM(Լոռի!F255+'Արագածոտն '!F255+'Երևան քաղաք'!F255+'Արարատ և Վայոց ձոր'!F255+Արմավիր!F255+Կոտայք!F255+Շիրակ!F255+Տավուշ!F255+Սյունիք!F255+Գեղարքունիք!F255)</f>
        <v>0</v>
      </c>
      <c r="G255" s="35">
        <f>SUM(Լոռի!G255+'Արագածոտն '!G255+'Երևան քաղաք'!G255+'Արարատ և Վայոց ձոր'!G255+Արմավիր!G255+Կոտայք!G255+Շիրակ!G255+Տավուշ!G255+Սյունիք!G255+Գեղարքունիք!G255)</f>
        <v>0</v>
      </c>
      <c r="H255" s="35">
        <f>SUM(Լոռի!H255+'Արագածոտն '!H255+'Երևան քաղաք'!H255+'Արարատ և Վայոց ձոր'!H255+Արմավիր!H255+Կոտայք!H255+Շիրակ!H255+Տավուշ!H255+Սյունիք!H255+Գեղարքունիք!H255)</f>
        <v>0</v>
      </c>
      <c r="I255" s="35">
        <f>SUM(Լոռի!I255+'Արագածոտն '!I255+'Երևան քաղաք'!I255+'Արարատ և Վայոց ձոր'!I255+Արմավիր!I255+Կոտայք!I255+Շիրակ!I255+Տավուշ!I255+Սյունիք!I255+Գեղարքունիք!I255)</f>
        <v>0</v>
      </c>
      <c r="J255" s="35">
        <f>SUM(Լոռի!J255+'Արագածոտն '!J255+'Երևան քաղաք'!J255+'Արարատ և Վայոց ձոր'!J255+Արմավիր!J255+Կոտայք!J255+Շիրակ!J255+Տավուշ!J255+Սյունիք!J255+Գեղարքունիք!J255)</f>
        <v>0</v>
      </c>
      <c r="K255" s="35">
        <f>SUM(Լոռի!K255+'Արագածոտն '!K255+'Երևան քաղաք'!K255+'Արարատ և Վայոց ձոր'!K255+Արմավիր!K255+Կոտայք!K255+Շիրակ!K255+Տավուշ!K255+Սյունիք!K255+Գեղարքունիք!K255)</f>
        <v>0</v>
      </c>
      <c r="L255" s="35">
        <f>SUM(Լոռի!L255+'Արագածոտն '!L255+'Երևան քաղաք'!L255+'Արարատ և Վայոց ձոր'!L255+Արմավիր!L255+Կոտայք!L255+Շիրակ!L255+Տավուշ!L255+Սյունիք!L255+Գեղարքունիք!L255)</f>
        <v>0</v>
      </c>
      <c r="M255" s="35">
        <f>SUM(Լոռի!M255+'Արագածոտն '!M255+'Երևան քաղաք'!M255+'Արարատ և Վայոց ձոր'!M255+Արմավիր!M255+Կոտայք!M255+Շիրակ!M255+Տավուշ!M255+Սյունիք!M255+Գեղարքունիք!M255)</f>
        <v>0</v>
      </c>
      <c r="N255" s="35">
        <f>SUM(Լոռի!N255+'Արագածոտն '!N255+'Երևան քաղաք'!N255+'Արարատ և Վայոց ձոր'!N255+Արմավիր!N255+Կոտայք!N255+Շիրակ!N255+Տավուշ!N255+Սյունիք!N255+Գեղարքունիք!N255)</f>
        <v>0</v>
      </c>
      <c r="O255" s="35">
        <f>SUM(Լոռի!O255+'Արագածոտն '!O255+'Երևան քաղաք'!O255+'Արարատ և Վայոց ձոր'!O255+Արմավիր!O255+Կոտայք!O255+Շիրակ!O255+Տավուշ!O255+Սյունիք!O255+Գեղարքունիք!O255)</f>
        <v>0</v>
      </c>
      <c r="P255" s="35">
        <f>SUM(Լոռի!P255+'Արագածոտն '!P255+'Երևան քաղաք'!P255+'Արարատ և Վայոց ձոր'!P255+Արմավիր!P255+Կոտայք!P255+Շիրակ!P255+Տավուշ!P255+Սյունիք!P255+Գեղարքունիք!P255)</f>
        <v>0</v>
      </c>
      <c r="Q255" s="35">
        <f>SUM(Լոռի!Q255+'Արագածոտն '!Q255+'Երևան քաղաք'!Q255+'Արարատ և Վայոց ձոր'!Q255+Արմավիր!Q255+Կոտայք!Q255+Շիրակ!Q255+Տավուշ!Q255+Սյունիք!Q255+Գեղարքունիք!Q255)</f>
        <v>0</v>
      </c>
      <c r="R255" s="35">
        <f>SUM(Լոռի!R255+'Արագածոտն '!R255+'Երևան քաղաք'!R255+'Արարատ և Վայոց ձոր'!R255+Արմավիր!R255+Կոտայք!R255+Շիրակ!R255+Տավուշ!R255+Սյունիք!R255+Գեղարքունիք!R255)</f>
        <v>0</v>
      </c>
      <c r="S255" s="35">
        <f>SUM(Լոռի!S255+'Արագածոտն '!S255+'Երևան քաղաք'!S255+'Արարատ և Վայոց ձոր'!S255+Արմավիր!S255+Կոտայք!S255+Շիրակ!S255+Տավուշ!S255+Սյունիք!S255+Գեղարքունիք!S255)</f>
        <v>0</v>
      </c>
      <c r="T255" s="35">
        <f>SUM(Լոռի!T255+'Արագածոտն '!T255+'Երևան քաղաք'!T255+'Արարատ և Վայոց ձոր'!T255+Արմավիր!T255+Կոտայք!T255+Շիրակ!T255+Տավուշ!T255+Սյունիք!T255+Գեղարքունիք!T255)</f>
        <v>0</v>
      </c>
      <c r="U255" s="35">
        <f>SUM(Լոռի!U255+'Արագածոտն '!U255+'Երևան քաղաք'!U255+'Արարատ և Վայոց ձոր'!U255+Արմավիր!U255+Կոտայք!U255+Շիրակ!U255+Տավուշ!U255+Սյունիք!U255+Գեղարքունիք!U255)</f>
        <v>0</v>
      </c>
      <c r="V255" s="35">
        <f>SUM(Լոռի!V255+'Արագածոտն '!V255+'Երևան քաղաք'!V255+'Արարատ և Վայոց ձոր'!V255+Արմավիր!V255+Կոտայք!V255+Շիրակ!V255+Տավուշ!V255+Սյունիք!V255+Գեղարքունիք!V255)</f>
        <v>0</v>
      </c>
      <c r="W255" s="35">
        <f>SUM(Լոռի!W255+'Արագածոտն '!W255+'Երևան քաղաք'!W255+'Արարատ և Վայոց ձոր'!W255+Արմավիր!W255+Կոտայք!W255+Շիրակ!W255+Տավուշ!W255+Սյունիք!W255+Գեղարքունիք!W255)</f>
        <v>0</v>
      </c>
      <c r="X255" s="35">
        <f>SUM(Լոռի!X255+'Արագածոտն '!X255+'Երևան քաղաք'!X255+'Արարատ և Վայոց ձոր'!X255+Արմավիր!X255+Կոտայք!X255+Շիրակ!X255+Տավուշ!X255+Սյունիք!X255+Գեղարքունիք!X255)</f>
        <v>0</v>
      </c>
      <c r="Y255" s="35">
        <f>SUM(Լոռի!Y255+'Արագածոտն '!Y255+'Երևան քաղաք'!Y255+'Արարատ և Վայոց ձոր'!Y255+Արմավիր!Y255+Կոտայք!Y255+Շիրակ!Y255+Տավուշ!Y255+Սյունիք!Y255+Գեղարքունիք!Y255)</f>
        <v>0</v>
      </c>
      <c r="Z255" s="35">
        <f>SUM(Լոռի!Z255+'Արագածոտն '!Z255+'Երևան քաղաք'!Z255+'Արարատ և Վայոց ձոր'!Z255+Արմավիր!Z255+Կոտայք!Z255+Շիրակ!Z255+Տավուշ!Z255+Սյունիք!Z255+Գեղարքունիք!Z255)</f>
        <v>0</v>
      </c>
      <c r="AA255" s="35">
        <f>SUM(Լոռի!AA255+'Արագածոտն '!AA255+'Երևան քաղաք'!AA255+'Արարատ և Վայոց ձոր'!AA255+Արմավիր!AA255+Կոտայք!AA255+Շիրակ!AA255+Տավուշ!AA255+Սյունիք!AA255+Գեղարքունիք!AA255)</f>
        <v>0</v>
      </c>
      <c r="AB255" s="35">
        <f>SUM(Լոռի!AB255+'Արագածոտն '!AB255+'Երևան քաղաք'!AB255+'Արարատ և Վայոց ձոր'!AB255+Արմավիր!AB255+Կոտայք!AB255+Շիրակ!AB255+Տավուշ!AB255+Սյունիք!AB255+Գեղարքունիք!AB255)</f>
        <v>0</v>
      </c>
    </row>
    <row r="256" spans="1:28" ht="20.100000000000001" customHeight="1" x14ac:dyDescent="0.3">
      <c r="A256" s="52" t="s">
        <v>212</v>
      </c>
      <c r="B256" s="34" t="s">
        <v>439</v>
      </c>
      <c r="C256" s="34">
        <v>302</v>
      </c>
      <c r="D256" s="35">
        <f>SUM(Լոռի!D256+'Արագածոտն '!D256+'Երևան քաղաք'!D256+'Արարատ և Վայոց ձոր'!D256+Արմավիր!D256+Կոտայք!D256+Շիրակ!D256+Տավուշ!D256+Սյունիք!D256+Գեղարքունիք!D256)</f>
        <v>0</v>
      </c>
      <c r="E256" s="35">
        <f>SUM(Լոռի!E256+'Արագածոտն '!E256+'Երևան քաղաք'!E256+'Արարատ և Վայոց ձոր'!E256+Արմավիր!E256+Կոտայք!E256+Շիրակ!E256+Տավուշ!E256+Սյունիք!E256+Գեղարքունիք!E256)</f>
        <v>0</v>
      </c>
      <c r="F256" s="35">
        <f>SUM(Լոռի!F256+'Արագածոտն '!F256+'Երևան քաղաք'!F256+'Արարատ և Վայոց ձոր'!F256+Արմավիր!F256+Կոտայք!F256+Շիրակ!F256+Տավուշ!F256+Սյունիք!F256+Գեղարքունիք!F256)</f>
        <v>0</v>
      </c>
      <c r="G256" s="35">
        <f>SUM(Լոռի!G256+'Արագածոտն '!G256+'Երևան քաղաք'!G256+'Արարատ և Վայոց ձոր'!G256+Արմավիր!G256+Կոտայք!G256+Շիրակ!G256+Տավուշ!G256+Սյունիք!G256+Գեղարքունիք!G256)</f>
        <v>0</v>
      </c>
      <c r="H256" s="35">
        <f>SUM(Լոռի!H256+'Արագածոտն '!H256+'Երևան քաղաք'!H256+'Արարատ և Վայոց ձոր'!H256+Արմավիր!H256+Կոտայք!H256+Շիրակ!H256+Տավուշ!H256+Սյունիք!H256+Գեղարքունիք!H256)</f>
        <v>0</v>
      </c>
      <c r="I256" s="35">
        <f>SUM(Լոռի!I256+'Արագածոտն '!I256+'Երևան քաղաք'!I256+'Արարատ և Վայոց ձոր'!I256+Արմավիր!I256+Կոտայք!I256+Շիրակ!I256+Տավուշ!I256+Սյունիք!I256+Գեղարքունիք!I256)</f>
        <v>0</v>
      </c>
      <c r="J256" s="35">
        <f>SUM(Լոռի!J256+'Արագածոտն '!J256+'Երևան քաղաք'!J256+'Արարատ և Վայոց ձոր'!J256+Արմավիր!J256+Կոտայք!J256+Շիրակ!J256+Տավուշ!J256+Սյունիք!J256+Գեղարքունիք!J256)</f>
        <v>0</v>
      </c>
      <c r="K256" s="35">
        <f>SUM(Լոռի!K256+'Արագածոտն '!K256+'Երևան քաղաք'!K256+'Արարատ և Վայոց ձոր'!K256+Արմավիր!K256+Կոտայք!K256+Շիրակ!K256+Տավուշ!K256+Սյունիք!K256+Գեղարքունիք!K256)</f>
        <v>0</v>
      </c>
      <c r="L256" s="35">
        <f>SUM(Լոռի!L256+'Արագածոտն '!L256+'Երևան քաղաք'!L256+'Արարատ և Վայոց ձոր'!L256+Արմավիր!L256+Կոտայք!L256+Շիրակ!L256+Տավուշ!L256+Սյունիք!L256+Գեղարքունիք!L256)</f>
        <v>0</v>
      </c>
      <c r="M256" s="35">
        <f>SUM(Լոռի!M256+'Արագածոտն '!M256+'Երևան քաղաք'!M256+'Արարատ և Վայոց ձոր'!M256+Արմավիր!M256+Կոտայք!M256+Շիրակ!M256+Տավուշ!M256+Սյունիք!M256+Գեղարքունիք!M256)</f>
        <v>0</v>
      </c>
      <c r="N256" s="35">
        <f>SUM(Լոռի!N256+'Արագածոտն '!N256+'Երևան քաղաք'!N256+'Արարատ և Վայոց ձոր'!N256+Արմավիր!N256+Կոտայք!N256+Շիրակ!N256+Տավուշ!N256+Սյունիք!N256+Գեղարքունիք!N256)</f>
        <v>0</v>
      </c>
      <c r="O256" s="35">
        <f>SUM(Լոռի!O256+'Արագածոտն '!O256+'Երևան քաղաք'!O256+'Արարատ և Վայոց ձոր'!O256+Արմավիր!O256+Կոտայք!O256+Շիրակ!O256+Տավուշ!O256+Սյունիք!O256+Գեղարքունիք!O256)</f>
        <v>0</v>
      </c>
      <c r="P256" s="35">
        <f>SUM(Լոռի!P256+'Արագածոտն '!P256+'Երևան քաղաք'!P256+'Արարատ և Վայոց ձոր'!P256+Արմավիր!P256+Կոտայք!P256+Շիրակ!P256+Տավուշ!P256+Սյունիք!P256+Գեղարքունիք!P256)</f>
        <v>0</v>
      </c>
      <c r="Q256" s="35">
        <f>SUM(Լոռի!Q256+'Արագածոտն '!Q256+'Երևան քաղաք'!Q256+'Արարատ և Վայոց ձոր'!Q256+Արմավիր!Q256+Կոտայք!Q256+Շիրակ!Q256+Տավուշ!Q256+Սյունիք!Q256+Գեղարքունիք!Q256)</f>
        <v>0</v>
      </c>
      <c r="R256" s="35">
        <f>SUM(Լոռի!R256+'Արագածոտն '!R256+'Երևան քաղաք'!R256+'Արարատ և Վայոց ձոր'!R256+Արմավիր!R256+Կոտայք!R256+Շիրակ!R256+Տավուշ!R256+Սյունիք!R256+Գեղարքունիք!R256)</f>
        <v>0</v>
      </c>
      <c r="S256" s="35">
        <f>SUM(Լոռի!S256+'Արագածոտն '!S256+'Երևան քաղաք'!S256+'Արարատ և Վայոց ձոր'!S256+Արմավիր!S256+Կոտայք!S256+Շիրակ!S256+Տավուշ!S256+Սյունիք!S256+Գեղարքունիք!S256)</f>
        <v>0</v>
      </c>
      <c r="T256" s="35">
        <f>SUM(Լոռի!T256+'Արագածոտն '!T256+'Երևան քաղաք'!T256+'Արարատ և Վայոց ձոր'!T256+Արմավիր!T256+Կոտայք!T256+Շիրակ!T256+Տավուշ!T256+Սյունիք!T256+Գեղարքունիք!T256)</f>
        <v>0</v>
      </c>
      <c r="U256" s="35">
        <f>SUM(Լոռի!U256+'Արագածոտն '!U256+'Երևան քաղաք'!U256+'Արարատ և Վայոց ձոր'!U256+Արմավիր!U256+Կոտայք!U256+Շիրակ!U256+Տավուշ!U256+Սյունիք!U256+Գեղարքունիք!U256)</f>
        <v>0</v>
      </c>
      <c r="V256" s="35">
        <f>SUM(Լոռի!V256+'Արագածոտն '!V256+'Երևան քաղաք'!V256+'Արարատ և Վայոց ձոր'!V256+Արմավիր!V256+Կոտայք!V256+Շիրակ!V256+Տավուշ!V256+Սյունիք!V256+Գեղարքունիք!V256)</f>
        <v>0</v>
      </c>
      <c r="W256" s="35">
        <f>SUM(Լոռի!W256+'Արագածոտն '!W256+'Երևան քաղաք'!W256+'Արարատ և Վայոց ձոր'!W256+Արմավիր!W256+Կոտայք!W256+Շիրակ!W256+Տավուշ!W256+Սյունիք!W256+Գեղարքունիք!W256)</f>
        <v>0</v>
      </c>
      <c r="X256" s="35">
        <f>SUM(Լոռի!X256+'Արագածոտն '!X256+'Երևան քաղաք'!X256+'Արարատ և Վայոց ձոր'!X256+Արմավիր!X256+Կոտայք!X256+Շիրակ!X256+Տավուշ!X256+Սյունիք!X256+Գեղարքունիք!X256)</f>
        <v>0</v>
      </c>
      <c r="Y256" s="35">
        <f>SUM(Լոռի!Y256+'Արագածոտն '!Y256+'Երևան քաղաք'!Y256+'Արարատ և Վայոց ձոր'!Y256+Արմավիր!Y256+Կոտայք!Y256+Շիրակ!Y256+Տավուշ!Y256+Սյունիք!Y256+Գեղարքունիք!Y256)</f>
        <v>0</v>
      </c>
      <c r="Z256" s="35">
        <f>SUM(Լոռի!Z256+'Արագածոտն '!Z256+'Երևան քաղաք'!Z256+'Արարատ և Վայոց ձոր'!Z256+Արմավիր!Z256+Կոտայք!Z256+Շիրակ!Z256+Տավուշ!Z256+Սյունիք!Z256+Գեղարքունիք!Z256)</f>
        <v>0</v>
      </c>
      <c r="AA256" s="35">
        <f>SUM(Լոռի!AA256+'Արագածոտն '!AA256+'Երևան քաղաք'!AA256+'Արարատ և Վայոց ձոր'!AA256+Արմավիր!AA256+Կոտայք!AA256+Շիրակ!AA256+Տավուշ!AA256+Սյունիք!AA256+Գեղարքունիք!AA256)</f>
        <v>0</v>
      </c>
      <c r="AB256" s="35">
        <f>SUM(Լոռի!AB256+'Արագածոտն '!AB256+'Երևան քաղաք'!AB256+'Արարատ և Վայոց ձոր'!AB256+Արմավիր!AB256+Կոտայք!AB256+Շիրակ!AB256+Տավուշ!AB256+Սյունիք!AB256+Գեղարքունիք!AB256)</f>
        <v>0</v>
      </c>
    </row>
    <row r="257" spans="1:28" ht="20.100000000000001" customHeight="1" x14ac:dyDescent="0.3">
      <c r="A257" s="52" t="s">
        <v>213</v>
      </c>
      <c r="B257" s="34" t="s">
        <v>348</v>
      </c>
      <c r="C257" s="34">
        <v>303</v>
      </c>
      <c r="D257" s="35">
        <f>SUM(Լոռի!D257+'Արագածոտն '!D257+'Երևան քաղաք'!D257+'Արարատ և Վայոց ձոր'!D257+Արմավիր!D257+Կոտայք!D257+Շիրակ!D257+Տավուշ!D257+Սյունիք!D257+Գեղարքունիք!D257)</f>
        <v>0</v>
      </c>
      <c r="E257" s="35">
        <f>SUM(Լոռի!E257+'Արագածոտն '!E257+'Երևան քաղաք'!E257+'Արարատ և Վայոց ձոր'!E257+Արմավիր!E257+Կոտայք!E257+Շիրակ!E257+Տավուշ!E257+Սյունիք!E257+Գեղարքունիք!E257)</f>
        <v>0</v>
      </c>
      <c r="F257" s="35">
        <f>SUM(Լոռի!F257+'Արագածոտն '!F257+'Երևան քաղաք'!F257+'Արարատ և Վայոց ձոր'!F257+Արմավիր!F257+Կոտայք!F257+Շիրակ!F257+Տավուշ!F257+Սյունիք!F257+Գեղարքունիք!F257)</f>
        <v>0</v>
      </c>
      <c r="G257" s="35">
        <f>SUM(Լոռի!G257+'Արագածոտն '!G257+'Երևան քաղաք'!G257+'Արարատ և Վայոց ձոր'!G257+Արմավիր!G257+Կոտայք!G257+Շիրակ!G257+Տավուշ!G257+Սյունիք!G257+Գեղարքունիք!G257)</f>
        <v>0</v>
      </c>
      <c r="H257" s="35">
        <f>SUM(Լոռի!H257+'Արագածոտն '!H257+'Երևան քաղաք'!H257+'Արարատ և Վայոց ձոր'!H257+Արմավիր!H257+Կոտայք!H257+Շիրակ!H257+Տավուշ!H257+Սյունիք!H257+Գեղարքունիք!H257)</f>
        <v>0</v>
      </c>
      <c r="I257" s="35">
        <f>SUM(Լոռի!I257+'Արագածոտն '!I257+'Երևան քաղաք'!I257+'Արարատ և Վայոց ձոր'!I257+Արմավիր!I257+Կոտայք!I257+Շիրակ!I257+Տավուշ!I257+Սյունիք!I257+Գեղարքունիք!I257)</f>
        <v>0</v>
      </c>
      <c r="J257" s="35">
        <f>SUM(Լոռի!J257+'Արագածոտն '!J257+'Երևան քաղաք'!J257+'Արարատ և Վայոց ձոր'!J257+Արմավիր!J257+Կոտայք!J257+Շիրակ!J257+Տավուշ!J257+Սյունիք!J257+Գեղարքունիք!J257)</f>
        <v>0</v>
      </c>
      <c r="K257" s="35">
        <f>SUM(Լոռի!K257+'Արագածոտն '!K257+'Երևան քաղաք'!K257+'Արարատ և Վայոց ձոր'!K257+Արմավիր!K257+Կոտայք!K257+Շիրակ!K257+Տավուշ!K257+Սյունիք!K257+Գեղարքունիք!K257)</f>
        <v>0</v>
      </c>
      <c r="L257" s="35">
        <f>SUM(Լոռի!L257+'Արագածոտն '!L257+'Երևան քաղաք'!L257+'Արարատ և Վայոց ձոր'!L257+Արմավիր!L257+Կոտայք!L257+Շիրակ!L257+Տավուշ!L257+Սյունիք!L257+Գեղարքունիք!L257)</f>
        <v>0</v>
      </c>
      <c r="M257" s="35">
        <f>SUM(Լոռի!M257+'Արագածոտն '!M257+'Երևան քաղաք'!M257+'Արարատ և Վայոց ձոր'!M257+Արմավիր!M257+Կոտայք!M257+Շիրակ!M257+Տավուշ!M257+Սյունիք!M257+Գեղարքունիք!M257)</f>
        <v>0</v>
      </c>
      <c r="N257" s="35">
        <f>SUM(Լոռի!N257+'Արագածոտն '!N257+'Երևան քաղաք'!N257+'Արարատ և Վայոց ձոր'!N257+Արմավիր!N257+Կոտայք!N257+Շիրակ!N257+Տավուշ!N257+Սյունիք!N257+Գեղարքունիք!N257)</f>
        <v>0</v>
      </c>
      <c r="O257" s="35">
        <f>SUM(Լոռի!O257+'Արագածոտն '!O257+'Երևան քաղաք'!O257+'Արարատ և Վայոց ձոր'!O257+Արմավիր!O257+Կոտայք!O257+Շիրակ!O257+Տավուշ!O257+Սյունիք!O257+Գեղարքունիք!O257)</f>
        <v>0</v>
      </c>
      <c r="P257" s="35">
        <f>SUM(Լոռի!P257+'Արագածոտն '!P257+'Երևան քաղաք'!P257+'Արարատ և Վայոց ձոր'!P257+Արմավիր!P257+Կոտայք!P257+Շիրակ!P257+Տավուշ!P257+Սյունիք!P257+Գեղարքունիք!P257)</f>
        <v>0</v>
      </c>
      <c r="Q257" s="35">
        <f>SUM(Լոռի!Q257+'Արագածոտն '!Q257+'Երևան քաղաք'!Q257+'Արարատ և Վայոց ձոր'!Q257+Արմավիր!Q257+Կոտայք!Q257+Շիրակ!Q257+Տավուշ!Q257+Սյունիք!Q257+Գեղարքունիք!Q257)</f>
        <v>0</v>
      </c>
      <c r="R257" s="35">
        <f>SUM(Լոռի!R257+'Արագածոտն '!R257+'Երևան քաղաք'!R257+'Արարատ և Վայոց ձոր'!R257+Արմավիր!R257+Կոտայք!R257+Շիրակ!R257+Տավուշ!R257+Սյունիք!R257+Գեղարքունիք!R257)</f>
        <v>0</v>
      </c>
      <c r="S257" s="35">
        <f>SUM(Լոռի!S257+'Արագածոտն '!S257+'Երևան քաղաք'!S257+'Արարատ և Վայոց ձոր'!S257+Արմավիր!S257+Կոտայք!S257+Շիրակ!S257+Տավուշ!S257+Սյունիք!S257+Գեղարքունիք!S257)</f>
        <v>0</v>
      </c>
      <c r="T257" s="35">
        <f>SUM(Լոռի!T257+'Արագածոտն '!T257+'Երևան քաղաք'!T257+'Արարատ և Վայոց ձոր'!T257+Արմավիր!T257+Կոտայք!T257+Շիրակ!T257+Տավուշ!T257+Սյունիք!T257+Գեղարքունիք!T257)</f>
        <v>0</v>
      </c>
      <c r="U257" s="35">
        <f>SUM(Լոռի!U257+'Արագածոտն '!U257+'Երևան քաղաք'!U257+'Արարատ և Վայոց ձոր'!U257+Արմավիր!U257+Կոտայք!U257+Շիրակ!U257+Տավուշ!U257+Սյունիք!U257+Գեղարքունիք!U257)</f>
        <v>0</v>
      </c>
      <c r="V257" s="35">
        <f>SUM(Լոռի!V257+'Արագածոտն '!V257+'Երևան քաղաք'!V257+'Արարատ և Վայոց ձոր'!V257+Արմավիր!V257+Կոտայք!V257+Շիրակ!V257+Տավուշ!V257+Սյունիք!V257+Գեղարքունիք!V257)</f>
        <v>0</v>
      </c>
      <c r="W257" s="35">
        <f>SUM(Լոռի!W257+'Արագածոտն '!W257+'Երևան քաղաք'!W257+'Արարատ և Վայոց ձոր'!W257+Արմավիր!W257+Կոտայք!W257+Շիրակ!W257+Տավուշ!W257+Սյունիք!W257+Գեղարքունիք!W257)</f>
        <v>0</v>
      </c>
      <c r="X257" s="35">
        <f>SUM(Լոռի!X257+'Արագածոտն '!X257+'Երևան քաղաք'!X257+'Արարատ և Վայոց ձոր'!X257+Արմավիր!X257+Կոտայք!X257+Շիրակ!X257+Տավուշ!X257+Սյունիք!X257+Գեղարքունիք!X257)</f>
        <v>0</v>
      </c>
      <c r="Y257" s="35">
        <f>SUM(Լոռի!Y257+'Արագածոտն '!Y257+'Երևան քաղաք'!Y257+'Արարատ և Վայոց ձոր'!Y257+Արմավիր!Y257+Կոտայք!Y257+Շիրակ!Y257+Տավուշ!Y257+Սյունիք!Y257+Գեղարքունիք!Y257)</f>
        <v>0</v>
      </c>
      <c r="Z257" s="35">
        <f>SUM(Լոռի!Z257+'Արագածոտն '!Z257+'Երևան քաղաք'!Z257+'Արարատ և Վայոց ձոր'!Z257+Արմավիր!Z257+Կոտայք!Z257+Շիրակ!Z257+Տավուշ!Z257+Սյունիք!Z257+Գեղարքունիք!Z257)</f>
        <v>0</v>
      </c>
      <c r="AA257" s="35">
        <f>SUM(Լոռի!AA257+'Արագածոտն '!AA257+'Երևան քաղաք'!AA257+'Արարատ և Վայոց ձոր'!AA257+Արմավիր!AA257+Կոտայք!AA257+Շիրակ!AA257+Տավուշ!AA257+Սյունիք!AA257+Գեղարքունիք!AA257)</f>
        <v>0</v>
      </c>
      <c r="AB257" s="35">
        <f>SUM(Լոռի!AB257+'Արագածոտն '!AB257+'Երևան քաղաք'!AB257+'Արարատ և Վայոց ձոր'!AB257+Արմավիր!AB257+Կոտայք!AB257+Շիրակ!AB257+Տավուշ!AB257+Սյունիք!AB257+Գեղարքունիք!AB257)</f>
        <v>0</v>
      </c>
    </row>
    <row r="258" spans="1:28" ht="20.100000000000001" customHeight="1" x14ac:dyDescent="0.3">
      <c r="A258" s="52" t="s">
        <v>214</v>
      </c>
      <c r="B258" s="34" t="s">
        <v>440</v>
      </c>
      <c r="C258" s="34">
        <v>304</v>
      </c>
      <c r="D258" s="35">
        <f>SUM(Լոռի!D258+'Արագածոտն '!D258+'Երևան քաղաք'!D258+'Արարատ և Վայոց ձոր'!D258+Արմավիր!D258+Կոտայք!D258+Շիրակ!D258+Տավուշ!D258+Սյունիք!D258+Գեղարքունիք!D258)</f>
        <v>0</v>
      </c>
      <c r="E258" s="35">
        <f>SUM(Լոռի!E258+'Արագածոտն '!E258+'Երևան քաղաք'!E258+'Արարատ և Վայոց ձոր'!E258+Արմավիր!E258+Կոտայք!E258+Շիրակ!E258+Տավուշ!E258+Սյունիք!E258+Գեղարքունիք!E258)</f>
        <v>0</v>
      </c>
      <c r="F258" s="35">
        <f>SUM(Լոռի!F258+'Արագածոտն '!F258+'Երևան քաղաք'!F258+'Արարատ և Վայոց ձոր'!F258+Արմավիր!F258+Կոտայք!F258+Շիրակ!F258+Տավուշ!F258+Սյունիք!F258+Գեղարքունիք!F258)</f>
        <v>0</v>
      </c>
      <c r="G258" s="35">
        <f>SUM(Լոռի!G258+'Արագածոտն '!G258+'Երևան քաղաք'!G258+'Արարատ և Վայոց ձոր'!G258+Արմավիր!G258+Կոտայք!G258+Շիրակ!G258+Տավուշ!G258+Սյունիք!G258+Գեղարքունիք!G258)</f>
        <v>0</v>
      </c>
      <c r="H258" s="35">
        <f>SUM(Լոռի!H258+'Արագածոտն '!H258+'Երևան քաղաք'!H258+'Արարատ և Վայոց ձոր'!H258+Արմավիր!H258+Կոտայք!H258+Շիրակ!H258+Տավուշ!H258+Սյունիք!H258+Գեղարքունիք!H258)</f>
        <v>0</v>
      </c>
      <c r="I258" s="35">
        <f>SUM(Լոռի!I258+'Արագածոտն '!I258+'Երևան քաղաք'!I258+'Արարատ և Վայոց ձոր'!I258+Արմավիր!I258+Կոտայք!I258+Շիրակ!I258+Տավուշ!I258+Սյունիք!I258+Գեղարքունիք!I258)</f>
        <v>0</v>
      </c>
      <c r="J258" s="35">
        <f>SUM(Լոռի!J258+'Արագածոտն '!J258+'Երևան քաղաք'!J258+'Արարատ և Վայոց ձոր'!J258+Արմավիր!J258+Կոտայք!J258+Շիրակ!J258+Տավուշ!J258+Սյունիք!J258+Գեղարքունիք!J258)</f>
        <v>0</v>
      </c>
      <c r="K258" s="35">
        <f>SUM(Լոռի!K258+'Արագածոտն '!K258+'Երևան քաղաք'!K258+'Արարատ և Վայոց ձոր'!K258+Արմավիր!K258+Կոտայք!K258+Շիրակ!K258+Տավուշ!K258+Սյունիք!K258+Գեղարքունիք!K258)</f>
        <v>0</v>
      </c>
      <c r="L258" s="35">
        <f>SUM(Լոռի!L258+'Արագածոտն '!L258+'Երևան քաղաք'!L258+'Արարատ և Վայոց ձոր'!L258+Արմավիր!L258+Կոտայք!L258+Շիրակ!L258+Տավուշ!L258+Սյունիք!L258+Գեղարքունիք!L258)</f>
        <v>0</v>
      </c>
      <c r="M258" s="35">
        <f>SUM(Լոռի!M258+'Արագածոտն '!M258+'Երևան քաղաք'!M258+'Արարատ և Վայոց ձոր'!M258+Արմավիր!M258+Կոտայք!M258+Շիրակ!M258+Տավուշ!M258+Սյունիք!M258+Գեղարքունիք!M258)</f>
        <v>0</v>
      </c>
      <c r="N258" s="35">
        <f>SUM(Լոռի!N258+'Արագածոտն '!N258+'Երևան քաղաք'!N258+'Արարատ և Վայոց ձոր'!N258+Արմավիր!N258+Կոտայք!N258+Շիրակ!N258+Տավուշ!N258+Սյունիք!N258+Գեղարքունիք!N258)</f>
        <v>0</v>
      </c>
      <c r="O258" s="35">
        <f>SUM(Լոռի!O258+'Արագածոտն '!O258+'Երևան քաղաք'!O258+'Արարատ և Վայոց ձոր'!O258+Արմավիր!O258+Կոտայք!O258+Շիրակ!O258+Տավուշ!O258+Սյունիք!O258+Գեղարքունիք!O258)</f>
        <v>0</v>
      </c>
      <c r="P258" s="35">
        <f>SUM(Լոռի!P258+'Արագածոտն '!P258+'Երևան քաղաք'!P258+'Արարատ և Վայոց ձոր'!P258+Արմավիր!P258+Կոտայք!P258+Շիրակ!P258+Տավուշ!P258+Սյունիք!P258+Գեղարքունիք!P258)</f>
        <v>0</v>
      </c>
      <c r="Q258" s="35">
        <f>SUM(Լոռի!Q258+'Արագածոտն '!Q258+'Երևան քաղաք'!Q258+'Արարատ և Վայոց ձոր'!Q258+Արմավիր!Q258+Կոտայք!Q258+Շիրակ!Q258+Տավուշ!Q258+Սյունիք!Q258+Գեղարքունիք!Q258)</f>
        <v>0</v>
      </c>
      <c r="R258" s="35">
        <f>SUM(Լոռի!R258+'Արագածոտն '!R258+'Երևան քաղաք'!R258+'Արարատ և Վայոց ձոր'!R258+Արմավիր!R258+Կոտայք!R258+Շիրակ!R258+Տավուշ!R258+Սյունիք!R258+Գեղարքունիք!R258)</f>
        <v>0</v>
      </c>
      <c r="S258" s="35">
        <f>SUM(Լոռի!S258+'Արագածոտն '!S258+'Երևան քաղաք'!S258+'Արարատ և Վայոց ձոր'!S258+Արմավիր!S258+Կոտայք!S258+Շիրակ!S258+Տավուշ!S258+Սյունիք!S258+Գեղարքունիք!S258)</f>
        <v>0</v>
      </c>
      <c r="T258" s="35">
        <f>SUM(Լոռի!T258+'Արագածոտն '!T258+'Երևան քաղաք'!T258+'Արարատ և Վայոց ձոր'!T258+Արմավիր!T258+Կոտայք!T258+Շիրակ!T258+Տավուշ!T258+Սյունիք!T258+Գեղարքունիք!T258)</f>
        <v>0</v>
      </c>
      <c r="U258" s="35">
        <f>SUM(Լոռի!U258+'Արագածոտն '!U258+'Երևան քաղաք'!U258+'Արարատ և Վայոց ձոր'!U258+Արմավիր!U258+Կոտայք!U258+Շիրակ!U258+Տավուշ!U258+Սյունիք!U258+Գեղարքունիք!U258)</f>
        <v>0</v>
      </c>
      <c r="V258" s="35">
        <f>SUM(Լոռի!V258+'Արագածոտն '!V258+'Երևան քաղաք'!V258+'Արարատ և Վայոց ձոր'!V258+Արմավիր!V258+Կոտայք!V258+Շիրակ!V258+Տավուշ!V258+Սյունիք!V258+Գեղարքունիք!V258)</f>
        <v>0</v>
      </c>
      <c r="W258" s="35">
        <f>SUM(Լոռի!W258+'Արագածոտն '!W258+'Երևան քաղաք'!W258+'Արարատ և Վայոց ձոր'!W258+Արմավիր!W258+Կոտայք!W258+Շիրակ!W258+Տավուշ!W258+Սյունիք!W258+Գեղարքունիք!W258)</f>
        <v>0</v>
      </c>
      <c r="X258" s="35">
        <f>SUM(Լոռի!X258+'Արագածոտն '!X258+'Երևան քաղաք'!X258+'Արարատ և Վայոց ձոր'!X258+Արմավիր!X258+Կոտայք!X258+Շիրակ!X258+Տավուշ!X258+Սյունիք!X258+Գեղարքունիք!X258)</f>
        <v>0</v>
      </c>
      <c r="Y258" s="35">
        <f>SUM(Լոռի!Y258+'Արագածոտն '!Y258+'Երևան քաղաք'!Y258+'Արարատ և Վայոց ձոր'!Y258+Արմավիր!Y258+Կոտայք!Y258+Շիրակ!Y258+Տավուշ!Y258+Սյունիք!Y258+Գեղարքունիք!Y258)</f>
        <v>0</v>
      </c>
      <c r="Z258" s="35">
        <f>SUM(Լոռի!Z258+'Արագածոտն '!Z258+'Երևան քաղաք'!Z258+'Արարատ և Վայոց ձոր'!Z258+Արմավիր!Z258+Կոտայք!Z258+Շիրակ!Z258+Տավուշ!Z258+Սյունիք!Z258+Գեղարքունիք!Z258)</f>
        <v>0</v>
      </c>
      <c r="AA258" s="35">
        <f>SUM(Լոռի!AA258+'Արագածոտն '!AA258+'Երևան քաղաք'!AA258+'Արարատ և Վայոց ձոր'!AA258+Արմավիր!AA258+Կոտայք!AA258+Շիրակ!AA258+Տավուշ!AA258+Սյունիք!AA258+Գեղարքունիք!AA258)</f>
        <v>0</v>
      </c>
      <c r="AB258" s="35">
        <f>SUM(Լոռի!AB258+'Արագածոտն '!AB258+'Երևան քաղաք'!AB258+'Արարատ և Վայոց ձոր'!AB258+Արմավիր!AB258+Կոտայք!AB258+Շիրակ!AB258+Տավուշ!AB258+Սյունիք!AB258+Գեղարքունիք!AB258)</f>
        <v>0</v>
      </c>
    </row>
    <row r="259" spans="1:28" ht="20.100000000000001" customHeight="1" x14ac:dyDescent="0.3">
      <c r="A259" s="52" t="s">
        <v>215</v>
      </c>
      <c r="B259" s="34" t="s">
        <v>550</v>
      </c>
      <c r="C259" s="34">
        <v>305</v>
      </c>
      <c r="D259" s="35">
        <f>SUM(Լոռի!D259+'Արագածոտն '!D259+'Երևան քաղաք'!D259+'Արարատ և Վայոց ձոր'!D259+Արմավիր!D259+Կոտայք!D259+Շիրակ!D259+Տավուշ!D259+Սյունիք!D259+Գեղարքունիք!D259)</f>
        <v>0</v>
      </c>
      <c r="E259" s="35">
        <f>SUM(Լոռի!E259+'Արագածոտն '!E259+'Երևան քաղաք'!E259+'Արարատ և Վայոց ձոր'!E259+Արմավիր!E259+Կոտայք!E259+Շիրակ!E259+Տավուշ!E259+Սյունիք!E259+Գեղարքունիք!E259)</f>
        <v>0</v>
      </c>
      <c r="F259" s="35">
        <f>SUM(Լոռի!F259+'Արագածոտն '!F259+'Երևան քաղաք'!F259+'Արարատ և Վայոց ձոր'!F259+Արմավիր!F259+Կոտայք!F259+Շիրակ!F259+Տավուշ!F259+Սյունիք!F259+Գեղարքունիք!F259)</f>
        <v>0</v>
      </c>
      <c r="G259" s="35">
        <f>SUM(Լոռի!G259+'Արագածոտն '!G259+'Երևան քաղաք'!G259+'Արարատ և Վայոց ձոր'!G259+Արմավիր!G259+Կոտայք!G259+Շիրակ!G259+Տավուշ!G259+Սյունիք!G259+Գեղարքունիք!G259)</f>
        <v>0</v>
      </c>
      <c r="H259" s="35">
        <f>SUM(Լոռի!H259+'Արագածոտն '!H259+'Երևան քաղաք'!H259+'Արարատ և Վայոց ձոր'!H259+Արմավիր!H259+Կոտայք!H259+Շիրակ!H259+Տավուշ!H259+Սյունիք!H259+Գեղարքունիք!H259)</f>
        <v>0</v>
      </c>
      <c r="I259" s="35">
        <f>SUM(Լոռի!I259+'Արագածոտն '!I259+'Երևան քաղաք'!I259+'Արարատ և Վայոց ձոր'!I259+Արմավիր!I259+Կոտայք!I259+Շիրակ!I259+Տավուշ!I259+Սյունիք!I259+Գեղարքունիք!I259)</f>
        <v>0</v>
      </c>
      <c r="J259" s="35">
        <f>SUM(Լոռի!J259+'Արագածոտն '!J259+'Երևան քաղաք'!J259+'Արարատ և Վայոց ձոր'!J259+Արմավիր!J259+Կոտայք!J259+Շիրակ!J259+Տավուշ!J259+Սյունիք!J259+Գեղարքունիք!J259)</f>
        <v>0</v>
      </c>
      <c r="K259" s="35">
        <f>SUM(Լոռի!K259+'Արագածոտն '!K259+'Երևան քաղաք'!K259+'Արարատ և Վայոց ձոր'!K259+Արմավիր!K259+Կոտայք!K259+Շիրակ!K259+Տավուշ!K259+Սյունիք!K259+Գեղարքունիք!K259)</f>
        <v>0</v>
      </c>
      <c r="L259" s="35">
        <f>SUM(Լոռի!L259+'Արագածոտն '!L259+'Երևան քաղաք'!L259+'Արարատ և Վայոց ձոր'!L259+Արմավիր!L259+Կոտայք!L259+Շիրակ!L259+Տավուշ!L259+Սյունիք!L259+Գեղարքունիք!L259)</f>
        <v>0</v>
      </c>
      <c r="M259" s="35">
        <f>SUM(Լոռի!M259+'Արագածոտն '!M259+'Երևան քաղաք'!M259+'Արարատ և Վայոց ձոր'!M259+Արմավիր!M259+Կոտայք!M259+Շիրակ!M259+Տավուշ!M259+Սյունիք!M259+Գեղարքունիք!M259)</f>
        <v>0</v>
      </c>
      <c r="N259" s="35">
        <f>SUM(Լոռի!N259+'Արագածոտն '!N259+'Երևան քաղաք'!N259+'Արարատ և Վայոց ձոր'!N259+Արմավիր!N259+Կոտայք!N259+Շիրակ!N259+Տավուշ!N259+Սյունիք!N259+Գեղարքունիք!N259)</f>
        <v>0</v>
      </c>
      <c r="O259" s="35">
        <f>SUM(Լոռի!O259+'Արագածոտն '!O259+'Երևան քաղաք'!O259+'Արարատ և Վայոց ձոր'!O259+Արմավիր!O259+Կոտայք!O259+Շիրակ!O259+Տավուշ!O259+Սյունիք!O259+Գեղարքունիք!O259)</f>
        <v>0</v>
      </c>
      <c r="P259" s="35">
        <f>SUM(Լոռի!P259+'Արագածոտն '!P259+'Երևան քաղաք'!P259+'Արարատ և Վայոց ձոր'!P259+Արմավիր!P259+Կոտայք!P259+Շիրակ!P259+Տավուշ!P259+Սյունիք!P259+Գեղարքունիք!P259)</f>
        <v>0</v>
      </c>
      <c r="Q259" s="35">
        <f>SUM(Լոռի!Q259+'Արագածոտն '!Q259+'Երևան քաղաք'!Q259+'Արարատ և Վայոց ձոր'!Q259+Արմավիր!Q259+Կոտայք!Q259+Շիրակ!Q259+Տավուշ!Q259+Սյունիք!Q259+Գեղարքունիք!Q259)</f>
        <v>0</v>
      </c>
      <c r="R259" s="35">
        <f>SUM(Լոռի!R259+'Արագածոտն '!R259+'Երևան քաղաք'!R259+'Արարատ և Վայոց ձոր'!R259+Արմավիր!R259+Կոտայք!R259+Շիրակ!R259+Տավուշ!R259+Սյունիք!R259+Գեղարքունիք!R259)</f>
        <v>0</v>
      </c>
      <c r="S259" s="35">
        <f>SUM(Լոռի!S259+'Արագածոտն '!S259+'Երևան քաղաք'!S259+'Արարատ և Վայոց ձոր'!S259+Արմավիր!S259+Կոտայք!S259+Շիրակ!S259+Տավուշ!S259+Սյունիք!S259+Գեղարքունիք!S259)</f>
        <v>0</v>
      </c>
      <c r="T259" s="35">
        <f>SUM(Լոռի!T259+'Արագածոտն '!T259+'Երևան քաղաք'!T259+'Արարատ և Վայոց ձոր'!T259+Արմավիր!T259+Կոտայք!T259+Շիրակ!T259+Տավուշ!T259+Սյունիք!T259+Գեղարքունիք!T259)</f>
        <v>0</v>
      </c>
      <c r="U259" s="35">
        <f>SUM(Լոռի!U259+'Արագածոտն '!U259+'Երևան քաղաք'!U259+'Արարատ և Վայոց ձոր'!U259+Արմավիր!U259+Կոտայք!U259+Շիրակ!U259+Տավուշ!U259+Սյունիք!U259+Գեղարքունիք!U259)</f>
        <v>0</v>
      </c>
      <c r="V259" s="35">
        <f>SUM(Լոռի!V259+'Արագածոտն '!V259+'Երևան քաղաք'!V259+'Արարատ և Վայոց ձոր'!V259+Արմավիր!V259+Կոտայք!V259+Շիրակ!V259+Տավուշ!V259+Սյունիք!V259+Գեղարքունիք!V259)</f>
        <v>0</v>
      </c>
      <c r="W259" s="35">
        <f>SUM(Լոռի!W259+'Արագածոտն '!W259+'Երևան քաղաք'!W259+'Արարատ և Վայոց ձոր'!W259+Արմավիր!W259+Կոտայք!W259+Շիրակ!W259+Տավուշ!W259+Սյունիք!W259+Գեղարքունիք!W259)</f>
        <v>0</v>
      </c>
      <c r="X259" s="35">
        <f>SUM(Լոռի!X259+'Արագածոտն '!X259+'Երևան քաղաք'!X259+'Արարատ և Վայոց ձոր'!X259+Արմավիր!X259+Կոտայք!X259+Շիրակ!X259+Տավուշ!X259+Սյունիք!X259+Գեղարքունիք!X259)</f>
        <v>0</v>
      </c>
      <c r="Y259" s="35">
        <f>SUM(Լոռի!Y259+'Արագածոտն '!Y259+'Երևան քաղաք'!Y259+'Արարատ և Վայոց ձոր'!Y259+Արմավիր!Y259+Կոտայք!Y259+Շիրակ!Y259+Տավուշ!Y259+Սյունիք!Y259+Գեղարքունիք!Y259)</f>
        <v>0</v>
      </c>
      <c r="Z259" s="35">
        <f>SUM(Լոռի!Z259+'Արագածոտն '!Z259+'Երևան քաղաք'!Z259+'Արարատ և Վայոց ձոր'!Z259+Արմավիր!Z259+Կոտայք!Z259+Շիրակ!Z259+Տավուշ!Z259+Սյունիք!Z259+Գեղարքունիք!Z259)</f>
        <v>0</v>
      </c>
      <c r="AA259" s="35">
        <f>SUM(Լոռի!AA259+'Արագածոտն '!AA259+'Երևան քաղաք'!AA259+'Արարատ և Վայոց ձոր'!AA259+Արմավիր!AA259+Կոտայք!AA259+Շիրակ!AA259+Տավուշ!AA259+Սյունիք!AA259+Գեղարքունիք!AA259)</f>
        <v>0</v>
      </c>
      <c r="AB259" s="35">
        <f>SUM(Լոռի!AB259+'Արագածոտն '!AB259+'Երևան քաղաք'!AB259+'Արարատ և Վայոց ձոր'!AB259+Արմավիր!AB259+Կոտայք!AB259+Շիրակ!AB259+Տավուշ!AB259+Սյունիք!AB259+Գեղարքունիք!AB259)</f>
        <v>0</v>
      </c>
    </row>
    <row r="260" spans="1:28" ht="20.100000000000001" customHeight="1" x14ac:dyDescent="0.3">
      <c r="A260" s="52" t="s">
        <v>216</v>
      </c>
      <c r="B260" s="37" t="s">
        <v>551</v>
      </c>
      <c r="C260" s="34">
        <v>306</v>
      </c>
      <c r="D260" s="35">
        <f>SUM(Լոռի!D260+'Արագածոտն '!D260+'Երևան քաղաք'!D260+'Արարատ և Վայոց ձոր'!D260+Արմավիր!D260+Կոտայք!D260+Շիրակ!D260+Տավուշ!D260+Սյունիք!D260+Գեղարքունիք!D260)</f>
        <v>0</v>
      </c>
      <c r="E260" s="35">
        <f>SUM(Լոռի!E260+'Արագածոտն '!E260+'Երևան քաղաք'!E260+'Արարատ և Վայոց ձոր'!E260+Արմավիր!E260+Կոտայք!E260+Շիրակ!E260+Տավուշ!E260+Սյունիք!E260+Գեղարքունիք!E260)</f>
        <v>0</v>
      </c>
      <c r="F260" s="35">
        <f>SUM(Լոռի!F260+'Արագածոտն '!F260+'Երևան քաղաք'!F260+'Արարատ և Վայոց ձոր'!F260+Արմավիր!F260+Կոտայք!F260+Շիրակ!F260+Տավուշ!F260+Սյունիք!F260+Գեղարքունիք!F260)</f>
        <v>0</v>
      </c>
      <c r="G260" s="35">
        <f>SUM(Լոռի!G260+'Արագածոտն '!G260+'Երևան քաղաք'!G260+'Արարատ և Վայոց ձոր'!G260+Արմավիր!G260+Կոտայք!G260+Շիրակ!G260+Տավուշ!G260+Սյունիք!G260+Գեղարքունիք!G260)</f>
        <v>0</v>
      </c>
      <c r="H260" s="35">
        <f>SUM(Լոռի!H260+'Արագածոտն '!H260+'Երևան քաղաք'!H260+'Արարատ և Վայոց ձոր'!H260+Արմավիր!H260+Կոտայք!H260+Շիրակ!H260+Տավուշ!H260+Սյունիք!H260+Գեղարքունիք!H260)</f>
        <v>0</v>
      </c>
      <c r="I260" s="35">
        <f>SUM(Լոռի!I260+'Արագածոտն '!I260+'Երևան քաղաք'!I260+'Արարատ և Վայոց ձոր'!I260+Արմավիր!I260+Կոտայք!I260+Շիրակ!I260+Տավուշ!I260+Սյունիք!I260+Գեղարքունիք!I260)</f>
        <v>0</v>
      </c>
      <c r="J260" s="35">
        <f>SUM(Լոռի!J260+'Արագածոտն '!J260+'Երևան քաղաք'!J260+'Արարատ և Վայոց ձոր'!J260+Արմավիր!J260+Կոտայք!J260+Շիրակ!J260+Տավուշ!J260+Սյունիք!J260+Գեղարքունիք!J260)</f>
        <v>0</v>
      </c>
      <c r="K260" s="35">
        <f>SUM(Լոռի!K260+'Արագածոտն '!K260+'Երևան քաղաք'!K260+'Արարատ և Վայոց ձոր'!K260+Արմավիր!K260+Կոտայք!K260+Շիրակ!K260+Տավուշ!K260+Սյունիք!K260+Գեղարքունիք!K260)</f>
        <v>0</v>
      </c>
      <c r="L260" s="35">
        <f>SUM(Լոռի!L260+'Արագածոտն '!L260+'Երևան քաղաք'!L260+'Արարատ և Վայոց ձոր'!L260+Արմավիր!L260+Կոտայք!L260+Շիրակ!L260+Տավուշ!L260+Սյունիք!L260+Գեղարքունիք!L260)</f>
        <v>0</v>
      </c>
      <c r="M260" s="35">
        <f>SUM(Լոռի!M260+'Արագածոտն '!M260+'Երևան քաղաք'!M260+'Արարատ և Վայոց ձոր'!M260+Արմավիր!M260+Կոտայք!M260+Շիրակ!M260+Տավուշ!M260+Սյունիք!M260+Գեղարքունիք!M260)</f>
        <v>0</v>
      </c>
      <c r="N260" s="35">
        <f>SUM(Լոռի!N260+'Արագածոտն '!N260+'Երևան քաղաք'!N260+'Արարատ և Վայոց ձոր'!N260+Արմավիր!N260+Կոտայք!N260+Շիրակ!N260+Տավուշ!N260+Սյունիք!N260+Գեղարքունիք!N260)</f>
        <v>0</v>
      </c>
      <c r="O260" s="35">
        <f>SUM(Լոռի!O260+'Արագածոտն '!O260+'Երևան քաղաք'!O260+'Արարատ և Վայոց ձոր'!O260+Արմավիր!O260+Կոտայք!O260+Շիրակ!O260+Տավուշ!O260+Սյունիք!O260+Գեղարքունիք!O260)</f>
        <v>0</v>
      </c>
      <c r="P260" s="35">
        <f>SUM(Լոռի!P260+'Արագածոտն '!P260+'Երևան քաղաք'!P260+'Արարատ և Վայոց ձոր'!P260+Արմավիր!P260+Կոտայք!P260+Շիրակ!P260+Տավուշ!P260+Սյունիք!P260+Գեղարքունիք!P260)</f>
        <v>0</v>
      </c>
      <c r="Q260" s="35">
        <f>SUM(Լոռի!Q260+'Արագածոտն '!Q260+'Երևան քաղաք'!Q260+'Արարատ և Վայոց ձոր'!Q260+Արմավիր!Q260+Կոտայք!Q260+Շիրակ!Q260+Տավուշ!Q260+Սյունիք!Q260+Գեղարքունիք!Q260)</f>
        <v>0</v>
      </c>
      <c r="R260" s="35">
        <f>SUM(Լոռի!R260+'Արագածոտն '!R260+'Երևան քաղաք'!R260+'Արարատ և Վայոց ձոր'!R260+Արմավիր!R260+Կոտայք!R260+Շիրակ!R260+Տավուշ!R260+Սյունիք!R260+Գեղարքունիք!R260)</f>
        <v>0</v>
      </c>
      <c r="S260" s="35">
        <f>SUM(Լոռի!S260+'Արագածոտն '!S260+'Երևան քաղաք'!S260+'Արարատ և Վայոց ձոր'!S260+Արմավիր!S260+Կոտայք!S260+Շիրակ!S260+Տավուշ!S260+Սյունիք!S260+Գեղարքունիք!S260)</f>
        <v>0</v>
      </c>
      <c r="T260" s="35">
        <f>SUM(Լոռի!T260+'Արագածոտն '!T260+'Երևան քաղաք'!T260+'Արարատ և Վայոց ձոր'!T260+Արմավիր!T260+Կոտայք!T260+Շիրակ!T260+Տավուշ!T260+Սյունիք!T260+Գեղարքունիք!T260)</f>
        <v>0</v>
      </c>
      <c r="U260" s="35">
        <f>SUM(Լոռի!U260+'Արագածոտն '!U260+'Երևան քաղաք'!U260+'Արարատ և Վայոց ձոր'!U260+Արմավիր!U260+Կոտայք!U260+Շիրակ!U260+Տավուշ!U260+Սյունիք!U260+Գեղարքունիք!U260)</f>
        <v>0</v>
      </c>
      <c r="V260" s="35">
        <f>SUM(Լոռի!V260+'Արագածոտն '!V260+'Երևան քաղաք'!V260+'Արարատ և Վայոց ձոր'!V260+Արմավիր!V260+Կոտայք!V260+Շիրակ!V260+Տավուշ!V260+Սյունիք!V260+Գեղարքունիք!V260)</f>
        <v>0</v>
      </c>
      <c r="W260" s="35">
        <f>SUM(Լոռի!W260+'Արագածոտն '!W260+'Երևան քաղաք'!W260+'Արարատ և Վայոց ձոր'!W260+Արմավիր!W260+Կոտայք!W260+Շիրակ!W260+Տավուշ!W260+Սյունիք!W260+Գեղարքունիք!W260)</f>
        <v>0</v>
      </c>
      <c r="X260" s="35">
        <f>SUM(Լոռի!X260+'Արագածոտն '!X260+'Երևան քաղաք'!X260+'Արարատ և Վայոց ձոր'!X260+Արմավիր!X260+Կոտայք!X260+Շիրակ!X260+Տավուշ!X260+Սյունիք!X260+Գեղարքունիք!X260)</f>
        <v>0</v>
      </c>
      <c r="Y260" s="35">
        <f>SUM(Լոռի!Y260+'Արագածոտն '!Y260+'Երևան քաղաք'!Y260+'Արարատ և Վայոց ձոր'!Y260+Արմավիր!Y260+Կոտայք!Y260+Շիրակ!Y260+Տավուշ!Y260+Սյունիք!Y260+Գեղարքունիք!Y260)</f>
        <v>0</v>
      </c>
      <c r="Z260" s="35">
        <f>SUM(Լոռի!Z260+'Արագածոտն '!Z260+'Երևան քաղաք'!Z260+'Արարատ և Վայոց ձոր'!Z260+Արմավիր!Z260+Կոտայք!Z260+Շիրակ!Z260+Տավուշ!Z260+Սյունիք!Z260+Գեղարքունիք!Z260)</f>
        <v>0</v>
      </c>
      <c r="AA260" s="35">
        <f>SUM(Լոռի!AA260+'Արագածոտն '!AA260+'Երևան քաղաք'!AA260+'Արարատ և Վայոց ձոր'!AA260+Արմավիր!AA260+Կոտայք!AA260+Շիրակ!AA260+Տավուշ!AA260+Սյունիք!AA260+Գեղարքունիք!AA260)</f>
        <v>0</v>
      </c>
      <c r="AB260" s="35">
        <f>SUM(Լոռի!AB260+'Արագածոտն '!AB260+'Երևան քաղաք'!AB260+'Արարատ և Վայոց ձոր'!AB260+Արմավիր!AB260+Կոտայք!AB260+Շիրակ!AB260+Տավուշ!AB260+Սյունիք!AB260+Գեղարքունիք!AB260)</f>
        <v>0</v>
      </c>
    </row>
    <row r="261" spans="1:28" ht="20.100000000000001" customHeight="1" x14ac:dyDescent="0.3">
      <c r="A261" s="52" t="s">
        <v>217</v>
      </c>
      <c r="B261" s="37" t="s">
        <v>552</v>
      </c>
      <c r="C261" s="34">
        <v>307</v>
      </c>
      <c r="D261" s="35">
        <f>SUM(Լոռի!D261+'Արագածոտն '!D261+'Երևան քաղաք'!D261+'Արարատ և Վայոց ձոր'!D261+Արմավիր!D261+Կոտայք!D261+Շիրակ!D261+Տավուշ!D261+Սյունիք!D261+Գեղարքունիք!D261)</f>
        <v>0</v>
      </c>
      <c r="E261" s="35">
        <f>SUM(Լոռի!E261+'Արագածոտն '!E261+'Երևան քաղաք'!E261+'Արարատ և Վայոց ձոր'!E261+Արմավիր!E261+Կոտայք!E261+Շիրակ!E261+Տավուշ!E261+Սյունիք!E261+Գեղարքունիք!E261)</f>
        <v>0</v>
      </c>
      <c r="F261" s="35">
        <f>SUM(Լոռի!F261+'Արագածոտն '!F261+'Երևան քաղաք'!F261+'Արարատ և Վայոց ձոր'!F261+Արմավիր!F261+Կոտայք!F261+Շիրակ!F261+Տավուշ!F261+Սյունիք!F261+Գեղարքունիք!F261)</f>
        <v>0</v>
      </c>
      <c r="G261" s="35">
        <f>SUM(Լոռի!G261+'Արագածոտն '!G261+'Երևան քաղաք'!G261+'Արարատ և Վայոց ձոր'!G261+Արմավիր!G261+Կոտայք!G261+Շիրակ!G261+Տավուշ!G261+Սյունիք!G261+Գեղարքունիք!G261)</f>
        <v>0</v>
      </c>
      <c r="H261" s="35">
        <f>SUM(Լոռի!H261+'Արագածոտն '!H261+'Երևան քաղաք'!H261+'Արարատ և Վայոց ձոր'!H261+Արմավիր!H261+Կոտայք!H261+Շիրակ!H261+Տավուշ!H261+Սյունիք!H261+Գեղարքունիք!H261)</f>
        <v>0</v>
      </c>
      <c r="I261" s="35">
        <f>SUM(Լոռի!I261+'Արագածոտն '!I261+'Երևան քաղաք'!I261+'Արարատ և Վայոց ձոր'!I261+Արմավիր!I261+Կոտայք!I261+Շիրակ!I261+Տավուշ!I261+Սյունիք!I261+Գեղարքունիք!I261)</f>
        <v>0</v>
      </c>
      <c r="J261" s="35">
        <f>SUM(Լոռի!J261+'Արագածոտն '!J261+'Երևան քաղաք'!J261+'Արարատ և Վայոց ձոր'!J261+Արմավիր!J261+Կոտայք!J261+Շիրակ!J261+Տավուշ!J261+Սյունիք!J261+Գեղարքունիք!J261)</f>
        <v>0</v>
      </c>
      <c r="K261" s="35">
        <f>SUM(Լոռի!K261+'Արագածոտն '!K261+'Երևան քաղաք'!K261+'Արարատ և Վայոց ձոր'!K261+Արմավիր!K261+Կոտայք!K261+Շիրակ!K261+Տավուշ!K261+Սյունիք!K261+Գեղարքունիք!K261)</f>
        <v>0</v>
      </c>
      <c r="L261" s="35">
        <f>SUM(Լոռի!L261+'Արագածոտն '!L261+'Երևան քաղաք'!L261+'Արարատ և Վայոց ձոր'!L261+Արմավիր!L261+Կոտայք!L261+Շիրակ!L261+Տավուշ!L261+Սյունիք!L261+Գեղարքունիք!L261)</f>
        <v>0</v>
      </c>
      <c r="M261" s="35">
        <f>SUM(Լոռի!M261+'Արագածոտն '!M261+'Երևան քաղաք'!M261+'Արարատ և Վայոց ձոր'!M261+Արմավիր!M261+Կոտայք!M261+Շիրակ!M261+Տավուշ!M261+Սյունիք!M261+Գեղարքունիք!M261)</f>
        <v>0</v>
      </c>
      <c r="N261" s="35">
        <f>SUM(Լոռի!N261+'Արագածոտն '!N261+'Երևան քաղաք'!N261+'Արարատ և Վայոց ձոր'!N261+Արմավիր!N261+Կոտայք!N261+Շիրակ!N261+Տավուշ!N261+Սյունիք!N261+Գեղարքունիք!N261)</f>
        <v>0</v>
      </c>
      <c r="O261" s="35">
        <f>SUM(Լոռի!O261+'Արագածոտն '!O261+'Երևան քաղաք'!O261+'Արարատ և Վայոց ձոր'!O261+Արմավիր!O261+Կոտայք!O261+Շիրակ!O261+Տավուշ!O261+Սյունիք!O261+Գեղարքունիք!O261)</f>
        <v>0</v>
      </c>
      <c r="P261" s="35">
        <f>SUM(Լոռի!P261+'Արագածոտն '!P261+'Երևան քաղաք'!P261+'Արարատ և Վայոց ձոր'!P261+Արմավիր!P261+Կոտայք!P261+Շիրակ!P261+Տավուշ!P261+Սյունիք!P261+Գեղարքունիք!P261)</f>
        <v>0</v>
      </c>
      <c r="Q261" s="35">
        <f>SUM(Լոռի!Q261+'Արագածոտն '!Q261+'Երևան քաղաք'!Q261+'Արարատ և Վայոց ձոր'!Q261+Արմավիր!Q261+Կոտայք!Q261+Շիրակ!Q261+Տավուշ!Q261+Սյունիք!Q261+Գեղարքունիք!Q261)</f>
        <v>0</v>
      </c>
      <c r="R261" s="35">
        <f>SUM(Լոռի!R261+'Արագածոտն '!R261+'Երևան քաղաք'!R261+'Արարատ և Վայոց ձոր'!R261+Արմավիր!R261+Կոտայք!R261+Շիրակ!R261+Տավուշ!R261+Սյունիք!R261+Գեղարքունիք!R261)</f>
        <v>0</v>
      </c>
      <c r="S261" s="35">
        <f>SUM(Լոռի!S261+'Արագածոտն '!S261+'Երևան քաղաք'!S261+'Արարատ և Վայոց ձոր'!S261+Արմավիր!S261+Կոտայք!S261+Շիրակ!S261+Տավուշ!S261+Սյունիք!S261+Գեղարքունիք!S261)</f>
        <v>0</v>
      </c>
      <c r="T261" s="35">
        <f>SUM(Լոռի!T261+'Արագածոտն '!T261+'Երևան քաղաք'!T261+'Արարատ և Վայոց ձոր'!T261+Արմավիր!T261+Կոտայք!T261+Շիրակ!T261+Տավուշ!T261+Սյունիք!T261+Գեղարքունիք!T261)</f>
        <v>0</v>
      </c>
      <c r="U261" s="35">
        <f>SUM(Լոռի!U261+'Արագածոտն '!U261+'Երևան քաղաք'!U261+'Արարատ և Վայոց ձոր'!U261+Արմավիր!U261+Կոտայք!U261+Շիրակ!U261+Տավուշ!U261+Սյունիք!U261+Գեղարքունիք!U261)</f>
        <v>0</v>
      </c>
      <c r="V261" s="35">
        <f>SUM(Լոռի!V261+'Արագածոտն '!V261+'Երևան քաղաք'!V261+'Արարատ և Վայոց ձոր'!V261+Արմավիր!V261+Կոտայք!V261+Շիրակ!V261+Տավուշ!V261+Սյունիք!V261+Գեղարքունիք!V261)</f>
        <v>0</v>
      </c>
      <c r="W261" s="35">
        <f>SUM(Լոռի!W261+'Արագածոտն '!W261+'Երևան քաղաք'!W261+'Արարատ և Վայոց ձոր'!W261+Արմավիր!W261+Կոտայք!W261+Շիրակ!W261+Տավուշ!W261+Սյունիք!W261+Գեղարքունիք!W261)</f>
        <v>0</v>
      </c>
      <c r="X261" s="35">
        <f>SUM(Լոռի!X261+'Արագածոտն '!X261+'Երևան քաղաք'!X261+'Արարատ և Վայոց ձոր'!X261+Արմավիր!X261+Կոտայք!X261+Շիրակ!X261+Տավուշ!X261+Սյունիք!X261+Գեղարքունիք!X261)</f>
        <v>0</v>
      </c>
      <c r="Y261" s="35">
        <f>SUM(Լոռի!Y261+'Արագածոտն '!Y261+'Երևան քաղաք'!Y261+'Արարատ և Վայոց ձոր'!Y261+Արմավիր!Y261+Կոտայք!Y261+Շիրակ!Y261+Տավուշ!Y261+Սյունիք!Y261+Գեղարքունիք!Y261)</f>
        <v>0</v>
      </c>
      <c r="Z261" s="35">
        <f>SUM(Լոռի!Z261+'Արագածոտն '!Z261+'Երևան քաղաք'!Z261+'Արարատ և Վայոց ձոր'!Z261+Արմավիր!Z261+Կոտայք!Z261+Շիրակ!Z261+Տավուշ!Z261+Սյունիք!Z261+Գեղարքունիք!Z261)</f>
        <v>0</v>
      </c>
      <c r="AA261" s="35">
        <f>SUM(Լոռի!AA261+'Արագածոտն '!AA261+'Երևան քաղաք'!AA261+'Արարատ և Վայոց ձոր'!AA261+Արմավիր!AA261+Կոտայք!AA261+Շիրակ!AA261+Տավուշ!AA261+Սյունիք!AA261+Գեղարքունիք!AA261)</f>
        <v>0</v>
      </c>
      <c r="AB261" s="35">
        <f>SUM(Լոռի!AB261+'Արագածոտն '!AB261+'Երևան քաղաք'!AB261+'Արարատ և Վայոց ձոր'!AB261+Արմավիր!AB261+Կոտայք!AB261+Շիրակ!AB261+Տավուշ!AB261+Սյունիք!AB261+Գեղարքունիք!AB261)</f>
        <v>0</v>
      </c>
    </row>
    <row r="262" spans="1:28" ht="20.100000000000001" customHeight="1" x14ac:dyDescent="0.3">
      <c r="A262" s="52" t="s">
        <v>218</v>
      </c>
      <c r="B262" s="37" t="s">
        <v>393</v>
      </c>
      <c r="C262" s="34"/>
      <c r="D262" s="35">
        <f>SUM(Լոռի!D262+'Արագածոտն '!D262+'Երևան քաղաք'!D262+'Արարատ և Վայոց ձոր'!D262+Արմավիր!D262+Կոտայք!D262+Շիրակ!D262+Տավուշ!D262+Սյունիք!D262+Գեղարքունիք!D262)</f>
        <v>0</v>
      </c>
      <c r="E262" s="35">
        <f>SUM(Լոռի!E262+'Արագածոտն '!E262+'Երևան քաղաք'!E262+'Արարատ և Վայոց ձոր'!E262+Արմավիր!E262+Կոտայք!E262+Շիրակ!E262+Տավուշ!E262+Սյունիք!E262+Գեղարքունիք!E262)</f>
        <v>0</v>
      </c>
      <c r="F262" s="35">
        <f>SUM(Լոռի!F262+'Արագածոտն '!F262+'Երևան քաղաք'!F262+'Արարատ և Վայոց ձոր'!F262+Արմավիր!F262+Կոտայք!F262+Շիրակ!F262+Տավուշ!F262+Սյունիք!F262+Գեղարքունիք!F262)</f>
        <v>0</v>
      </c>
      <c r="G262" s="35">
        <f>SUM(Լոռի!G262+'Արագածոտն '!G262+'Երևան քաղաք'!G262+'Արարատ և Վայոց ձոր'!G262+Արմավիր!G262+Կոտայք!G262+Շիրակ!G262+Տավուշ!G262+Սյունիք!G262+Գեղարքունիք!G262)</f>
        <v>0</v>
      </c>
      <c r="H262" s="35">
        <f>SUM(Լոռի!H262+'Արագածոտն '!H262+'Երևան քաղաք'!H262+'Արարատ և Վայոց ձոր'!H262+Արմավիր!H262+Կոտայք!H262+Շիրակ!H262+Տավուշ!H262+Սյունիք!H262+Գեղարքունիք!H262)</f>
        <v>0</v>
      </c>
      <c r="I262" s="35">
        <f>SUM(Լոռի!I262+'Արագածոտն '!I262+'Երևան քաղաք'!I262+'Արարատ և Վայոց ձոր'!I262+Արմավիր!I262+Կոտայք!I262+Շիրակ!I262+Տավուշ!I262+Սյունիք!I262+Գեղարքունիք!I262)</f>
        <v>0</v>
      </c>
      <c r="J262" s="35">
        <f>SUM(Լոռի!J262+'Արագածոտն '!J262+'Երևան քաղաք'!J262+'Արարատ և Վայոց ձոր'!J262+Արմավիր!J262+Կոտայք!J262+Շիրակ!J262+Տավուշ!J262+Սյունիք!J262+Գեղարքունիք!J262)</f>
        <v>0</v>
      </c>
      <c r="K262" s="35">
        <f>SUM(Լոռի!K262+'Արագածոտն '!K262+'Երևան քաղաք'!K262+'Արարատ և Վայոց ձոր'!K262+Արմավիր!K262+Կոտայք!K262+Շիրակ!K262+Տավուշ!K262+Սյունիք!K262+Գեղարքունիք!K262)</f>
        <v>0</v>
      </c>
      <c r="L262" s="35">
        <f>SUM(Լոռի!L262+'Արագածոտն '!L262+'Երևան քաղաք'!L262+'Արարատ և Վայոց ձոր'!L262+Արմավիր!L262+Կոտայք!L262+Շիրակ!L262+Տավուշ!L262+Սյունիք!L262+Գեղարքունիք!L262)</f>
        <v>0</v>
      </c>
      <c r="M262" s="35">
        <f>SUM(Լոռի!M262+'Արագածոտն '!M262+'Երևան քաղաք'!M262+'Արարատ և Վայոց ձոր'!M262+Արմավիր!M262+Կոտայք!M262+Շիրակ!M262+Տավուշ!M262+Սյունիք!M262+Գեղարքունիք!M262)</f>
        <v>0</v>
      </c>
      <c r="N262" s="35">
        <f>SUM(Լոռի!N262+'Արագածոտն '!N262+'Երևան քաղաք'!N262+'Արարատ և Վայոց ձոր'!N262+Արմավիր!N262+Կոտայք!N262+Շիրակ!N262+Տավուշ!N262+Սյունիք!N262+Գեղարքունիք!N262)</f>
        <v>0</v>
      </c>
      <c r="O262" s="35">
        <f>SUM(Լոռի!O262+'Արագածոտն '!O262+'Երևան քաղաք'!O262+'Արարատ և Վայոց ձոր'!O262+Արմավիր!O262+Կոտայք!O262+Շիրակ!O262+Տավուշ!O262+Սյունիք!O262+Գեղարքունիք!O262)</f>
        <v>0</v>
      </c>
      <c r="P262" s="35">
        <f>SUM(Լոռի!P262+'Արագածոտն '!P262+'Երևան քաղաք'!P262+'Արարատ և Վայոց ձոր'!P262+Արմավիր!P262+Կոտայք!P262+Շիրակ!P262+Տավուշ!P262+Սյունիք!P262+Գեղարքունիք!P262)</f>
        <v>0</v>
      </c>
      <c r="Q262" s="35">
        <f>SUM(Լոռի!Q262+'Արագածոտն '!Q262+'Երևան քաղաք'!Q262+'Արարատ և Վայոց ձոր'!Q262+Արմավիր!Q262+Կոտայք!Q262+Շիրակ!Q262+Տավուշ!Q262+Սյունիք!Q262+Գեղարքունիք!Q262)</f>
        <v>0</v>
      </c>
      <c r="R262" s="35">
        <f>SUM(Լոռի!R262+'Արագածոտն '!R262+'Երևան քաղաք'!R262+'Արարատ և Վայոց ձոր'!R262+Արմավիր!R262+Կոտայք!R262+Շիրակ!R262+Տավուշ!R262+Սյունիք!R262+Գեղարքունիք!R262)</f>
        <v>0</v>
      </c>
      <c r="S262" s="35">
        <f>SUM(Լոռի!S262+'Արագածոտն '!S262+'Երևան քաղաք'!S262+'Արարատ և Վայոց ձոր'!S262+Արմավիր!S262+Կոտայք!S262+Շիրակ!S262+Տավուշ!S262+Սյունիք!S262+Գեղարքունիք!S262)</f>
        <v>0</v>
      </c>
      <c r="T262" s="35">
        <f>SUM(Լոռի!T262+'Արագածոտն '!T262+'Երևան քաղաք'!T262+'Արարատ և Վայոց ձոր'!T262+Արմավիր!T262+Կոտայք!T262+Շիրակ!T262+Տավուշ!T262+Սյունիք!T262+Գեղարքունիք!T262)</f>
        <v>0</v>
      </c>
      <c r="U262" s="35">
        <f>SUM(Լոռի!U262+'Արագածոտն '!U262+'Երևան քաղաք'!U262+'Արարատ և Վայոց ձոր'!U262+Արմավիր!U262+Կոտայք!U262+Շիրակ!U262+Տավուշ!U262+Սյունիք!U262+Գեղարքունիք!U262)</f>
        <v>0</v>
      </c>
      <c r="V262" s="35">
        <f>SUM(Լոռի!V262+'Արագածոտն '!V262+'Երևան քաղաք'!V262+'Արարատ և Վայոց ձոր'!V262+Արմավիր!V262+Կոտայք!V262+Շիրակ!V262+Տավուշ!V262+Սյունիք!V262+Գեղարքունիք!V262)</f>
        <v>0</v>
      </c>
      <c r="W262" s="35">
        <f>SUM(Լոռի!W262+'Արագածոտն '!W262+'Երևան քաղաք'!W262+'Արարատ և Վայոց ձոր'!W262+Արմավիր!W262+Կոտայք!W262+Շիրակ!W262+Տավուշ!W262+Սյունիք!W262+Գեղարքունիք!W262)</f>
        <v>0</v>
      </c>
      <c r="X262" s="35">
        <f>SUM(Լոռի!X262+'Արագածոտն '!X262+'Երևան քաղաք'!X262+'Արարատ և Վայոց ձոր'!X262+Արմավիր!X262+Կոտայք!X262+Շիրակ!X262+Տավուշ!X262+Սյունիք!X262+Գեղարքունիք!X262)</f>
        <v>0</v>
      </c>
      <c r="Y262" s="35">
        <f>SUM(Լոռի!Y262+'Արագածոտն '!Y262+'Երևան քաղաք'!Y262+'Արարատ և Վայոց ձոր'!Y262+Արմավիր!Y262+Կոտայք!Y262+Շիրակ!Y262+Տավուշ!Y262+Սյունիք!Y262+Գեղարքունիք!Y262)</f>
        <v>0</v>
      </c>
      <c r="Z262" s="35">
        <f>SUM(Լոռի!Z262+'Արագածոտն '!Z262+'Երևան քաղաք'!Z262+'Արարատ և Վայոց ձոր'!Z262+Արմավիր!Z262+Կոտայք!Z262+Շիրակ!Z262+Տավուշ!Z262+Սյունիք!Z262+Գեղարքունիք!Z262)</f>
        <v>0</v>
      </c>
      <c r="AA262" s="35">
        <f>SUM(Լոռի!AA262+'Արագածոտն '!AA262+'Երևան քաղաք'!AA262+'Արարատ և Վայոց ձոր'!AA262+Արմավիր!AA262+Կոտայք!AA262+Շիրակ!AA262+Տավուշ!AA262+Սյունիք!AA262+Գեղարքունիք!AA262)</f>
        <v>0</v>
      </c>
      <c r="AB262" s="35">
        <f>SUM(Լոռի!AB262+'Արագածոտն '!AB262+'Երևան քաղաք'!AB262+'Արարատ և Վայոց ձոր'!AB262+Արմավիր!AB262+Կոտայք!AB262+Շիրակ!AB262+Տավուշ!AB262+Սյունիք!AB262+Գեղարքունիք!AB262)</f>
        <v>0</v>
      </c>
    </row>
    <row r="263" spans="1:28" ht="20.100000000000001" customHeight="1" x14ac:dyDescent="0.3">
      <c r="A263" s="53" t="s">
        <v>219</v>
      </c>
      <c r="B263" s="40" t="s">
        <v>441</v>
      </c>
      <c r="C263" s="34"/>
      <c r="D263" s="35">
        <f>SUM(Լոռի!D263+'Արագածոտն '!D263+'Երևան քաղաք'!D263+'Արարատ և Վայոց ձոր'!D263+Արմավիր!D263+Կոտայք!D263+Շիրակ!D263+Տավուշ!D263+Սյունիք!D263+Գեղարքունիք!D263)</f>
        <v>0</v>
      </c>
      <c r="E263" s="35">
        <f>SUM(Լոռի!E263+'Արագածոտն '!E263+'Երևան քաղաք'!E263+'Արարատ և Վայոց ձոր'!E263+Արմավիր!E263+Կոտայք!E263+Շիրակ!E263+Տավուշ!E263+Սյունիք!E263+Գեղարքունիք!E263)</f>
        <v>0</v>
      </c>
      <c r="F263" s="35">
        <f>SUM(Լոռի!F263+'Արագածոտն '!F263+'Երևան քաղաք'!F263+'Արարատ և Վայոց ձոր'!F263+Արմավիր!F263+Կոտայք!F263+Շիրակ!F263+Տավուշ!F263+Սյունիք!F263+Գեղարքունիք!F263)</f>
        <v>0</v>
      </c>
      <c r="G263" s="35">
        <f>SUM(Լոռի!G263+'Արագածոտն '!G263+'Երևան քաղաք'!G263+'Արարատ և Վայոց ձոր'!G263+Արմավիր!G263+Կոտայք!G263+Շիրակ!G263+Տավուշ!G263+Սյունիք!G263+Գեղարքունիք!G263)</f>
        <v>0</v>
      </c>
      <c r="H263" s="35">
        <f>SUM(Լոռի!H263+'Արագածոտն '!H263+'Երևան քաղաք'!H263+'Արարատ և Վայոց ձոր'!H263+Արմավիր!H263+Կոտայք!H263+Շիրակ!H263+Տավուշ!H263+Սյունիք!H263+Գեղարքունիք!H263)</f>
        <v>0</v>
      </c>
      <c r="I263" s="35">
        <f>SUM(Լոռի!I263+'Արագածոտն '!I263+'Երևան քաղաք'!I263+'Արարատ և Վայոց ձոր'!I263+Արմավիր!I263+Կոտայք!I263+Շիրակ!I263+Տավուշ!I263+Սյունիք!I263+Գեղարքունիք!I263)</f>
        <v>0</v>
      </c>
      <c r="J263" s="35">
        <f>SUM(Լոռի!J263+'Արագածոտն '!J263+'Երևան քաղաք'!J263+'Արարատ և Վայոց ձոր'!J263+Արմավիր!J263+Կոտայք!J263+Շիրակ!J263+Տավուշ!J263+Սյունիք!J263+Գեղարքունիք!J263)</f>
        <v>0</v>
      </c>
      <c r="K263" s="35">
        <f>SUM(Լոռի!K263+'Արագածոտն '!K263+'Երևան քաղաք'!K263+'Արարատ և Վայոց ձոր'!K263+Արմավիր!K263+Կոտայք!K263+Շիրակ!K263+Տավուշ!K263+Սյունիք!K263+Գեղարքունիք!K263)</f>
        <v>0</v>
      </c>
      <c r="L263" s="35">
        <f>SUM(Լոռի!L263+'Արագածոտն '!L263+'Երևան քաղաք'!L263+'Արարատ և Վայոց ձոր'!L263+Արմավիր!L263+Կոտայք!L263+Շիրակ!L263+Տավուշ!L263+Սյունիք!L263+Գեղարքունիք!L263)</f>
        <v>0</v>
      </c>
      <c r="M263" s="35">
        <f>SUM(Լոռի!M263+'Արագածոտն '!M263+'Երևան քաղաք'!M263+'Արարատ և Վայոց ձոր'!M263+Արմավիր!M263+Կոտայք!M263+Շիրակ!M263+Տավուշ!M263+Սյունիք!M263+Գեղարքունիք!M263)</f>
        <v>0</v>
      </c>
      <c r="N263" s="35">
        <f>SUM(Լոռի!N263+'Արագածոտն '!N263+'Երևան քաղաք'!N263+'Արարատ և Վայոց ձոր'!N263+Արմավիր!N263+Կոտայք!N263+Շիրակ!N263+Տավուշ!N263+Սյունիք!N263+Գեղարքունիք!N263)</f>
        <v>0</v>
      </c>
      <c r="O263" s="35">
        <f>SUM(Լոռի!O263+'Արագածոտն '!O263+'Երևան քաղաք'!O263+'Արարատ և Վայոց ձոր'!O263+Արմավիր!O263+Կոտայք!O263+Շիրակ!O263+Տավուշ!O263+Սյունիք!O263+Գեղարքունիք!O263)</f>
        <v>0</v>
      </c>
      <c r="P263" s="35">
        <f>SUM(Լոռի!P263+'Արագածոտն '!P263+'Երևան քաղաք'!P263+'Արարատ և Վայոց ձոր'!P263+Արմավիր!P263+Կոտայք!P263+Շիրակ!P263+Տավուշ!P263+Սյունիք!P263+Գեղարքունիք!P263)</f>
        <v>0</v>
      </c>
      <c r="Q263" s="35">
        <f>SUM(Լոռի!Q263+'Արագածոտն '!Q263+'Երևան քաղաք'!Q263+'Արարատ և Վայոց ձոր'!Q263+Արմավիր!Q263+Կոտայք!Q263+Շիրակ!Q263+Տավուշ!Q263+Սյունիք!Q263+Գեղարքունիք!Q263)</f>
        <v>0</v>
      </c>
      <c r="R263" s="35">
        <f>SUM(Լոռի!R263+'Արագածոտն '!R263+'Երևան քաղաք'!R263+'Արարատ և Վայոց ձոր'!R263+Արմավիր!R263+Կոտայք!R263+Շիրակ!R263+Տավուշ!R263+Սյունիք!R263+Գեղարքունիք!R263)</f>
        <v>0</v>
      </c>
      <c r="S263" s="35">
        <f>SUM(Լոռի!S263+'Արագածոտն '!S263+'Երևան քաղաք'!S263+'Արարատ և Վայոց ձոր'!S263+Արմավիր!S263+Կոտայք!S263+Շիրակ!S263+Տավուշ!S263+Սյունիք!S263+Գեղարքունիք!S263)</f>
        <v>0</v>
      </c>
      <c r="T263" s="35">
        <f>SUM(Լոռի!T263+'Արագածոտն '!T263+'Երևան քաղաք'!T263+'Արարատ և Վայոց ձոր'!T263+Արմավիր!T263+Կոտայք!T263+Շիրակ!T263+Տավուշ!T263+Սյունիք!T263+Գեղարքունիք!T263)</f>
        <v>0</v>
      </c>
      <c r="U263" s="35">
        <f>SUM(Լոռի!U263+'Արագածոտն '!U263+'Երևան քաղաք'!U263+'Արարատ և Վայոց ձոր'!U263+Արմավիր!U263+Կոտայք!U263+Շիրակ!U263+Տավուշ!U263+Սյունիք!U263+Գեղարքունիք!U263)</f>
        <v>0</v>
      </c>
      <c r="V263" s="35">
        <f>SUM(Լոռի!V263+'Արագածոտն '!V263+'Երևան քաղաք'!V263+'Արարատ և Վայոց ձոր'!V263+Արմավիր!V263+Կոտայք!V263+Շիրակ!V263+Տավուշ!V263+Սյունիք!V263+Գեղարքունիք!V263)</f>
        <v>0</v>
      </c>
      <c r="W263" s="35">
        <f>SUM(Լոռի!W263+'Արագածոտն '!W263+'Երևան քաղաք'!W263+'Արարատ և Վայոց ձոր'!W263+Արմավիր!W263+Կոտայք!W263+Շիրակ!W263+Տավուշ!W263+Սյունիք!W263+Գեղարքունիք!W263)</f>
        <v>0</v>
      </c>
      <c r="X263" s="35">
        <f>SUM(Լոռի!X263+'Արագածոտն '!X263+'Երևան քաղաք'!X263+'Արարատ և Վայոց ձոր'!X263+Արմավիր!X263+Կոտայք!X263+Շիրակ!X263+Տավուշ!X263+Սյունիք!X263+Գեղարքունիք!X263)</f>
        <v>0</v>
      </c>
      <c r="Y263" s="35">
        <f>SUM(Լոռի!Y263+'Արագածոտն '!Y263+'Երևան քաղաք'!Y263+'Արարատ և Վայոց ձոր'!Y263+Արմավիր!Y263+Կոտայք!Y263+Շիրակ!Y263+Տավուշ!Y263+Սյունիք!Y263+Գեղարքունիք!Y263)</f>
        <v>0</v>
      </c>
      <c r="Z263" s="35">
        <f>SUM(Լոռի!Z263+'Արագածոտն '!Z263+'Երևան քաղաք'!Z263+'Արարատ և Վայոց ձոր'!Z263+Արմավիր!Z263+Կոտայք!Z263+Շիրակ!Z263+Տավուշ!Z263+Սյունիք!Z263+Գեղարքունիք!Z263)</f>
        <v>0</v>
      </c>
      <c r="AA263" s="35">
        <f>SUM(Լոռի!AA263+'Արագածոտն '!AA263+'Երևան քաղաք'!AA263+'Արարատ և Վայոց ձոր'!AA263+Արմավիր!AA263+Կոտայք!AA263+Շիրակ!AA263+Տավուշ!AA263+Սյունիք!AA263+Գեղարքունիք!AA263)</f>
        <v>0</v>
      </c>
      <c r="AB263" s="35">
        <f>SUM(Լոռի!AB263+'Արագածոտն '!AB263+'Երևան քաղաք'!AB263+'Արարատ և Վայոց ձոր'!AB263+Արմավիր!AB263+Կոտայք!AB263+Շիրակ!AB263+Տավուշ!AB263+Սյունիք!AB263+Գեղարքունիք!AB263)</f>
        <v>0</v>
      </c>
    </row>
    <row r="264" spans="1:28" ht="20.100000000000001" customHeight="1" x14ac:dyDescent="0.3">
      <c r="A264" s="52" t="s">
        <v>220</v>
      </c>
      <c r="B264" s="37" t="s">
        <v>442</v>
      </c>
      <c r="C264" s="34">
        <v>308</v>
      </c>
      <c r="D264" s="35">
        <f>SUM(Լոռի!D264+'Արագածոտն '!D264+'Երևան քաղաք'!D264+'Արարատ և Վայոց ձոր'!D264+Արմավիր!D264+Կոտայք!D264+Շիրակ!D264+Տավուշ!D264+Սյունիք!D264+Գեղարքունիք!D264)</f>
        <v>0</v>
      </c>
      <c r="E264" s="35">
        <f>SUM(Լոռի!E264+'Արագածոտն '!E264+'Երևան քաղաք'!E264+'Արարատ և Վայոց ձոր'!E264+Արմավիր!E264+Կոտայք!E264+Շիրակ!E264+Տավուշ!E264+Սյունիք!E264+Գեղարքունիք!E264)</f>
        <v>0</v>
      </c>
      <c r="F264" s="35">
        <f>SUM(Լոռի!F264+'Արագածոտն '!F264+'Երևան քաղաք'!F264+'Արարատ և Վայոց ձոր'!F264+Արմավիր!F264+Կոտայք!F264+Շիրակ!F264+Տավուշ!F264+Սյունիք!F264+Գեղարքունիք!F264)</f>
        <v>0</v>
      </c>
      <c r="G264" s="35">
        <f>SUM(Լոռի!G264+'Արագածոտն '!G264+'Երևան քաղաք'!G264+'Արարատ և Վայոց ձոր'!G264+Արմավիր!G264+Կոտայք!G264+Շիրակ!G264+Տավուշ!G264+Սյունիք!G264+Գեղարքունիք!G264)</f>
        <v>0</v>
      </c>
      <c r="H264" s="35">
        <f>SUM(Լոռի!H264+'Արագածոտն '!H264+'Երևան քաղաք'!H264+'Արարատ և Վայոց ձոր'!H264+Արմավիր!H264+Կոտայք!H264+Շիրակ!H264+Տավուշ!H264+Սյունիք!H264+Գեղարքունիք!H264)</f>
        <v>0</v>
      </c>
      <c r="I264" s="35">
        <f>SUM(Լոռի!I264+'Արագածոտն '!I264+'Երևան քաղաք'!I264+'Արարատ և Վայոց ձոր'!I264+Արմավիր!I264+Կոտայք!I264+Շիրակ!I264+Տավուշ!I264+Սյունիք!I264+Գեղարքունիք!I264)</f>
        <v>0</v>
      </c>
      <c r="J264" s="35">
        <f>SUM(Լոռի!J264+'Արագածոտն '!J264+'Երևան քաղաք'!J264+'Արարատ և Վայոց ձոր'!J264+Արմավիր!J264+Կոտայք!J264+Շիրակ!J264+Տավուշ!J264+Սյունիք!J264+Գեղարքունիք!J264)</f>
        <v>0</v>
      </c>
      <c r="K264" s="35">
        <f>SUM(Լոռի!K264+'Արագածոտն '!K264+'Երևան քաղաք'!K264+'Արարատ և Վայոց ձոր'!K264+Արմավիր!K264+Կոտայք!K264+Շիրակ!K264+Տավուշ!K264+Սյունիք!K264+Գեղարքունիք!K264)</f>
        <v>0</v>
      </c>
      <c r="L264" s="35">
        <f>SUM(Լոռի!L264+'Արագածոտն '!L264+'Երևան քաղաք'!L264+'Արարատ և Վայոց ձոր'!L264+Արմավիր!L264+Կոտայք!L264+Շիրակ!L264+Տավուշ!L264+Սյունիք!L264+Գեղարքունիք!L264)</f>
        <v>0</v>
      </c>
      <c r="M264" s="35">
        <f>SUM(Լոռի!M264+'Արագածոտն '!M264+'Երևան քաղաք'!M264+'Արարատ և Վայոց ձոր'!M264+Արմավիր!M264+Կոտայք!M264+Շիրակ!M264+Տավուշ!M264+Սյունիք!M264+Գեղարքունիք!M264)</f>
        <v>0</v>
      </c>
      <c r="N264" s="35">
        <f>SUM(Լոռի!N264+'Արագածոտն '!N264+'Երևան քաղաք'!N264+'Արարատ և Վայոց ձոր'!N264+Արմավիր!N264+Կոտայք!N264+Շիրակ!N264+Տավուշ!N264+Սյունիք!N264+Գեղարքունիք!N264)</f>
        <v>0</v>
      </c>
      <c r="O264" s="35">
        <f>SUM(Լոռի!O264+'Արագածոտն '!O264+'Երևան քաղաք'!O264+'Արարատ և Վայոց ձոր'!O264+Արմավիր!O264+Կոտայք!O264+Շիրակ!O264+Տավուշ!O264+Սյունիք!O264+Գեղարքունիք!O264)</f>
        <v>0</v>
      </c>
      <c r="P264" s="35">
        <f>SUM(Լոռի!P264+'Արագածոտն '!P264+'Երևան քաղաք'!P264+'Արարատ և Վայոց ձոր'!P264+Արմավիր!P264+Կոտայք!P264+Շիրակ!P264+Տավուշ!P264+Սյունիք!P264+Գեղարքունիք!P264)</f>
        <v>0</v>
      </c>
      <c r="Q264" s="35">
        <f>SUM(Լոռի!Q264+'Արագածոտն '!Q264+'Երևան քաղաք'!Q264+'Արարատ և Վայոց ձոր'!Q264+Արմավիր!Q264+Կոտայք!Q264+Շիրակ!Q264+Տավուշ!Q264+Սյունիք!Q264+Գեղարքունիք!Q264)</f>
        <v>0</v>
      </c>
      <c r="R264" s="35">
        <f>SUM(Լոռի!R264+'Արագածոտն '!R264+'Երևան քաղաք'!R264+'Արարատ և Վայոց ձոր'!R264+Արմավիր!R264+Կոտայք!R264+Շիրակ!R264+Տավուշ!R264+Սյունիք!R264+Գեղարքունիք!R264)</f>
        <v>0</v>
      </c>
      <c r="S264" s="35">
        <f>SUM(Լոռի!S264+'Արագածոտն '!S264+'Երևան քաղաք'!S264+'Արարատ և Վայոց ձոր'!S264+Արմավիր!S264+Կոտայք!S264+Շիրակ!S264+Տավուշ!S264+Սյունիք!S264+Գեղարքունիք!S264)</f>
        <v>0</v>
      </c>
      <c r="T264" s="35">
        <f>SUM(Լոռի!T264+'Արագածոտն '!T264+'Երևան քաղաք'!T264+'Արարատ և Վայոց ձոր'!T264+Արմավիր!T264+Կոտայք!T264+Շիրակ!T264+Տավուշ!T264+Սյունիք!T264+Գեղարքունիք!T264)</f>
        <v>0</v>
      </c>
      <c r="U264" s="35">
        <f>SUM(Լոռի!U264+'Արագածոտն '!U264+'Երևան քաղաք'!U264+'Արարատ և Վայոց ձոր'!U264+Արմավիր!U264+Կոտայք!U264+Շիրակ!U264+Տավուշ!U264+Սյունիք!U264+Գեղարքունիք!U264)</f>
        <v>0</v>
      </c>
      <c r="V264" s="35">
        <f>SUM(Լոռի!V264+'Արագածոտն '!V264+'Երևան քաղաք'!V264+'Արարատ և Վայոց ձոր'!V264+Արմավիր!V264+Կոտայք!V264+Շիրակ!V264+Տավուշ!V264+Սյունիք!V264+Գեղարքունիք!V264)</f>
        <v>0</v>
      </c>
      <c r="W264" s="35">
        <f>SUM(Լոռի!W264+'Արագածոտն '!W264+'Երևան քաղաք'!W264+'Արարատ և Վայոց ձոր'!W264+Արմավիր!W264+Կոտայք!W264+Շիրակ!W264+Տավուշ!W264+Սյունիք!W264+Գեղարքունիք!W264)</f>
        <v>0</v>
      </c>
      <c r="X264" s="35">
        <f>SUM(Լոռի!X264+'Արագածոտն '!X264+'Երևան քաղաք'!X264+'Արարատ և Վայոց ձոր'!X264+Արմավիր!X264+Կոտայք!X264+Շիրակ!X264+Տավուշ!X264+Սյունիք!X264+Գեղարքունիք!X264)</f>
        <v>0</v>
      </c>
      <c r="Y264" s="35">
        <f>SUM(Լոռի!Y264+'Արագածոտն '!Y264+'Երևան քաղաք'!Y264+'Արարատ և Վայոց ձոր'!Y264+Արմավիր!Y264+Կոտայք!Y264+Շիրակ!Y264+Տավուշ!Y264+Սյունիք!Y264+Գեղարքունիք!Y264)</f>
        <v>0</v>
      </c>
      <c r="Z264" s="35">
        <f>SUM(Լոռի!Z264+'Արագածոտն '!Z264+'Երևան քաղաք'!Z264+'Արարատ և Վայոց ձոր'!Z264+Արմավիր!Z264+Կոտայք!Z264+Շիրակ!Z264+Տավուշ!Z264+Սյունիք!Z264+Գեղարքունիք!Z264)</f>
        <v>0</v>
      </c>
      <c r="AA264" s="35">
        <f>SUM(Լոռի!AA264+'Արագածոտն '!AA264+'Երևան քաղաք'!AA264+'Արարատ և Վայոց ձոր'!AA264+Արմավիր!AA264+Կոտայք!AA264+Շիրակ!AA264+Տավուշ!AA264+Սյունիք!AA264+Գեղարքունիք!AA264)</f>
        <v>0</v>
      </c>
      <c r="AB264" s="35">
        <f>SUM(Լոռի!AB264+'Արագածոտն '!AB264+'Երևան քաղաք'!AB264+'Արարատ և Վայոց ձոր'!AB264+Արմավիր!AB264+Կոտայք!AB264+Շիրակ!AB264+Տավուշ!AB264+Սյունիք!AB264+Գեղարքունիք!AB264)</f>
        <v>0</v>
      </c>
    </row>
    <row r="265" spans="1:28" ht="20.100000000000001" customHeight="1" x14ac:dyDescent="0.3">
      <c r="A265" s="52" t="s">
        <v>221</v>
      </c>
      <c r="B265" s="37" t="s">
        <v>443</v>
      </c>
      <c r="C265" s="36">
        <v>309</v>
      </c>
      <c r="D265" s="35">
        <f>SUM(Լոռի!D265+'Արագածոտն '!D265+'Երևան քաղաք'!D265+'Արարատ և Վայոց ձոր'!D265+Արմավիր!D265+Կոտայք!D265+Շիրակ!D265+Տավուշ!D265+Սյունիք!D265+Գեղարքունիք!D265)</f>
        <v>0</v>
      </c>
      <c r="E265" s="35">
        <f>SUM(Լոռի!E265+'Արագածոտն '!E265+'Երևան քաղաք'!E265+'Արարատ և Վայոց ձոր'!E265+Արմավիր!E265+Կոտայք!E265+Շիրակ!E265+Տավուշ!E265+Սյունիք!E265+Գեղարքունիք!E265)</f>
        <v>0</v>
      </c>
      <c r="F265" s="35">
        <f>SUM(Լոռի!F265+'Արագածոտն '!F265+'Երևան քաղաք'!F265+'Արարատ և Վայոց ձոր'!F265+Արմավիր!F265+Կոտայք!F265+Շիրակ!F265+Տավուշ!F265+Սյունիք!F265+Գեղարքունիք!F265)</f>
        <v>0</v>
      </c>
      <c r="G265" s="35">
        <f>SUM(Լոռի!G265+'Արագածոտն '!G265+'Երևան քաղաք'!G265+'Արարատ և Վայոց ձոր'!G265+Արմավիր!G265+Կոտայք!G265+Շիրակ!G265+Տավուշ!G265+Սյունիք!G265+Գեղարքունիք!G265)</f>
        <v>0</v>
      </c>
      <c r="H265" s="35">
        <f>SUM(Լոռի!H265+'Արագածոտն '!H265+'Երևան քաղաք'!H265+'Արարատ և Վայոց ձոր'!H265+Արմավիր!H265+Կոտայք!H265+Շիրակ!H265+Տավուշ!H265+Սյունիք!H265+Գեղարքունիք!H265)</f>
        <v>0</v>
      </c>
      <c r="I265" s="35">
        <f>SUM(Լոռի!I265+'Արագածոտն '!I265+'Երևան քաղաք'!I265+'Արարատ և Վայոց ձոր'!I265+Արմավիր!I265+Կոտայք!I265+Շիրակ!I265+Տավուշ!I265+Սյունիք!I265+Գեղարքունիք!I265)</f>
        <v>0</v>
      </c>
      <c r="J265" s="35">
        <f>SUM(Լոռի!J265+'Արագածոտն '!J265+'Երևան քաղաք'!J265+'Արարատ և Վայոց ձոր'!J265+Արմավիր!J265+Կոտայք!J265+Շիրակ!J265+Տավուշ!J265+Սյունիք!J265+Գեղարքունիք!J265)</f>
        <v>0</v>
      </c>
      <c r="K265" s="35">
        <f>SUM(Լոռի!K265+'Արագածոտն '!K265+'Երևան քաղաք'!K265+'Արարատ և Վայոց ձոր'!K265+Արմավիր!K265+Կոտայք!K265+Շիրակ!K265+Տավուշ!K265+Սյունիք!K265+Գեղարքունիք!K265)</f>
        <v>0</v>
      </c>
      <c r="L265" s="35">
        <f>SUM(Լոռի!L265+'Արագածոտն '!L265+'Երևան քաղաք'!L265+'Արարատ և Վայոց ձոր'!L265+Արմավիր!L265+Կոտայք!L265+Շիրակ!L265+Տավուշ!L265+Սյունիք!L265+Գեղարքունիք!L265)</f>
        <v>0</v>
      </c>
      <c r="M265" s="35">
        <f>SUM(Լոռի!M265+'Արագածոտն '!M265+'Երևան քաղաք'!M265+'Արարատ և Վայոց ձոր'!M265+Արմավիր!M265+Կոտայք!M265+Շիրակ!M265+Տավուշ!M265+Սյունիք!M265+Գեղարքունիք!M265)</f>
        <v>0</v>
      </c>
      <c r="N265" s="35">
        <f>SUM(Լոռի!N265+'Արագածոտն '!N265+'Երևան քաղաք'!N265+'Արարատ և Վայոց ձոր'!N265+Արմավիր!N265+Կոտայք!N265+Շիրակ!N265+Տավուշ!N265+Սյունիք!N265+Գեղարքունիք!N265)</f>
        <v>0</v>
      </c>
      <c r="O265" s="35">
        <f>SUM(Լոռի!O265+'Արագածոտն '!O265+'Երևան քաղաք'!O265+'Արարատ և Վայոց ձոր'!O265+Արմավիր!O265+Կոտայք!O265+Շիրակ!O265+Տավուշ!O265+Սյունիք!O265+Գեղարքունիք!O265)</f>
        <v>0</v>
      </c>
      <c r="P265" s="35">
        <f>SUM(Լոռի!P265+'Արագածոտն '!P265+'Երևան քաղաք'!P265+'Արարատ և Վայոց ձոր'!P265+Արմավիր!P265+Կոտայք!P265+Շիրակ!P265+Տավուշ!P265+Սյունիք!P265+Գեղարքունիք!P265)</f>
        <v>0</v>
      </c>
      <c r="Q265" s="35">
        <f>SUM(Լոռի!Q265+'Արագածոտն '!Q265+'Երևան քաղաք'!Q265+'Արարատ և Վայոց ձոր'!Q265+Արմավիր!Q265+Կոտայք!Q265+Շիրակ!Q265+Տավուշ!Q265+Սյունիք!Q265+Գեղարքունիք!Q265)</f>
        <v>0</v>
      </c>
      <c r="R265" s="35">
        <f>SUM(Լոռի!R265+'Արագածոտն '!R265+'Երևան քաղաք'!R265+'Արարատ և Վայոց ձոր'!R265+Արմավիր!R265+Կոտայք!R265+Շիրակ!R265+Տավուշ!R265+Սյունիք!R265+Գեղարքունիք!R265)</f>
        <v>0</v>
      </c>
      <c r="S265" s="35">
        <f>SUM(Լոռի!S265+'Արագածոտն '!S265+'Երևան քաղաք'!S265+'Արարատ և Վայոց ձոր'!S265+Արմավիր!S265+Կոտայք!S265+Շիրակ!S265+Տավուշ!S265+Սյունիք!S265+Գեղարքունիք!S265)</f>
        <v>0</v>
      </c>
      <c r="T265" s="35">
        <f>SUM(Լոռի!T265+'Արագածոտն '!T265+'Երևան քաղաք'!T265+'Արարատ և Վայոց ձոր'!T265+Արմավիր!T265+Կոտայք!T265+Շիրակ!T265+Տավուշ!T265+Սյունիք!T265+Գեղարքունիք!T265)</f>
        <v>0</v>
      </c>
      <c r="U265" s="35">
        <f>SUM(Լոռի!U265+'Արագածոտն '!U265+'Երևան քաղաք'!U265+'Արարատ և Վայոց ձոր'!U265+Արմավիր!U265+Կոտայք!U265+Շիրակ!U265+Տավուշ!U265+Սյունիք!U265+Գեղարքունիք!U265)</f>
        <v>0</v>
      </c>
      <c r="V265" s="35">
        <f>SUM(Լոռի!V265+'Արագածոտն '!V265+'Երևան քաղաք'!V265+'Արարատ և Վայոց ձոր'!V265+Արմավիր!V265+Կոտայք!V265+Շիրակ!V265+Տավուշ!V265+Սյունիք!V265+Գեղարքունիք!V265)</f>
        <v>0</v>
      </c>
      <c r="W265" s="35">
        <f>SUM(Լոռի!W265+'Արագածոտն '!W265+'Երևան քաղաք'!W265+'Արարատ և Վայոց ձոր'!W265+Արմավիր!W265+Կոտայք!W265+Շիրակ!W265+Տավուշ!W265+Սյունիք!W265+Գեղարքունիք!W265)</f>
        <v>0</v>
      </c>
      <c r="X265" s="35">
        <f>SUM(Լոռի!X265+'Արագածոտն '!X265+'Երևան քաղաք'!X265+'Արարատ և Վայոց ձոր'!X265+Արմավիր!X265+Կոտայք!X265+Շիրակ!X265+Տավուշ!X265+Սյունիք!X265+Գեղարքունիք!X265)</f>
        <v>0</v>
      </c>
      <c r="Y265" s="35">
        <f>SUM(Լոռի!Y265+'Արագածոտն '!Y265+'Երևան քաղաք'!Y265+'Արարատ և Վայոց ձոր'!Y265+Արմավիր!Y265+Կոտայք!Y265+Շիրակ!Y265+Տավուշ!Y265+Սյունիք!Y265+Գեղարքունիք!Y265)</f>
        <v>0</v>
      </c>
      <c r="Z265" s="35">
        <f>SUM(Լոռի!Z265+'Արագածոտն '!Z265+'Երևան քաղաք'!Z265+'Արարատ և Վայոց ձոր'!Z265+Արմավիր!Z265+Կոտայք!Z265+Շիրակ!Z265+Տավուշ!Z265+Սյունիք!Z265+Գեղարքունիք!Z265)</f>
        <v>0</v>
      </c>
      <c r="AA265" s="35">
        <f>SUM(Լոռի!AA265+'Արագածոտն '!AA265+'Երևան քաղաք'!AA265+'Արարատ և Վայոց ձոր'!AA265+Արմավիր!AA265+Կոտայք!AA265+Շիրակ!AA265+Տավուշ!AA265+Սյունիք!AA265+Գեղարքունիք!AA265)</f>
        <v>0</v>
      </c>
      <c r="AB265" s="35">
        <f>SUM(Լոռի!AB265+'Արագածոտն '!AB265+'Երևան քաղաք'!AB265+'Արարատ և Վայոց ձոր'!AB265+Արմավիր!AB265+Կոտայք!AB265+Շիրակ!AB265+Տավուշ!AB265+Սյունիք!AB265+Գեղարքունիք!AB265)</f>
        <v>0</v>
      </c>
    </row>
    <row r="266" spans="1:28" ht="20.100000000000001" customHeight="1" x14ac:dyDescent="0.3">
      <c r="A266" s="52" t="s">
        <v>726</v>
      </c>
      <c r="B266" s="37" t="s">
        <v>388</v>
      </c>
      <c r="C266" s="36">
        <v>309.10000000000002</v>
      </c>
      <c r="D266" s="35">
        <f>SUM(Լոռի!D266+'Արագածոտն '!D266+'Երևան քաղաք'!D266+'Արարատ և Վայոց ձոր'!D266+Արմավիր!D266+Կոտայք!D266+Շիրակ!D266+Տավուշ!D266+Սյունիք!D266+Գեղարքունիք!D266)</f>
        <v>0</v>
      </c>
      <c r="E266" s="35">
        <f>SUM(Լոռի!E266+'Արագածոտն '!E266+'Երևան քաղաք'!E266+'Արարատ և Վայոց ձոր'!E266+Արմավիր!E266+Կոտայք!E266+Շիրակ!E266+Տավուշ!E266+Սյունիք!E266+Գեղարքունիք!E266)</f>
        <v>0</v>
      </c>
      <c r="F266" s="35">
        <f>SUM(Լոռի!F266+'Արագածոտն '!F266+'Երևան քաղաք'!F266+'Արարատ և Վայոց ձոր'!F266+Արմավիր!F266+Կոտայք!F266+Շիրակ!F266+Տավուշ!F266+Սյունիք!F266+Գեղարքունիք!F266)</f>
        <v>0</v>
      </c>
      <c r="G266" s="35">
        <f>SUM(Լոռի!G266+'Արագածոտն '!G266+'Երևան քաղաք'!G266+'Արարատ և Վայոց ձոր'!G266+Արմավիր!G266+Կոտայք!G266+Շիրակ!G266+Տավուշ!G266+Սյունիք!G266+Գեղարքունիք!G266)</f>
        <v>0</v>
      </c>
      <c r="H266" s="35">
        <f>SUM(Լոռի!H266+'Արագածոտն '!H266+'Երևան քաղաք'!H266+'Արարատ և Վայոց ձոր'!H266+Արմավիր!H266+Կոտայք!H266+Շիրակ!H266+Տավուշ!H266+Սյունիք!H266+Գեղարքունիք!H266)</f>
        <v>0</v>
      </c>
      <c r="I266" s="35">
        <f>SUM(Լոռի!I266+'Արագածոտն '!I266+'Երևան քաղաք'!I266+'Արարատ և Վայոց ձոր'!I266+Արմավիր!I266+Կոտայք!I266+Շիրակ!I266+Տավուշ!I266+Սյունիք!I266+Գեղարքունիք!I266)</f>
        <v>0</v>
      </c>
      <c r="J266" s="35">
        <f>SUM(Լոռի!J266+'Արագածոտն '!J266+'Երևան քաղաք'!J266+'Արարատ և Վայոց ձոր'!J266+Արմավիր!J266+Կոտայք!J266+Շիրակ!J266+Տավուշ!J266+Սյունիք!J266+Գեղարքունիք!J266)</f>
        <v>0</v>
      </c>
      <c r="K266" s="35">
        <f>SUM(Լոռի!K266+'Արագածոտն '!K266+'Երևան քաղաք'!K266+'Արարատ և Վայոց ձոր'!K266+Արմավիր!K266+Կոտայք!K266+Շիրակ!K266+Տավուշ!K266+Սյունիք!K266+Գեղարքունիք!K266)</f>
        <v>0</v>
      </c>
      <c r="L266" s="35">
        <f>SUM(Լոռի!L266+'Արագածոտն '!L266+'Երևան քաղաք'!L266+'Արարատ և Վայոց ձոր'!L266+Արմավիր!L266+Կոտայք!L266+Շիրակ!L266+Տավուշ!L266+Սյունիք!L266+Գեղարքունիք!L266)</f>
        <v>0</v>
      </c>
      <c r="M266" s="35">
        <f>SUM(Լոռի!M266+'Արագածոտն '!M266+'Երևան քաղաք'!M266+'Արարատ և Վայոց ձոր'!M266+Արմավիր!M266+Կոտայք!M266+Շիրակ!M266+Տավուշ!M266+Սյունիք!M266+Գեղարքունիք!M266)</f>
        <v>0</v>
      </c>
      <c r="N266" s="35">
        <f>SUM(Լոռի!N266+'Արագածոտն '!N266+'Երևան քաղաք'!N266+'Արարատ և Վայոց ձոր'!N266+Արմավիր!N266+Կոտայք!N266+Շիրակ!N266+Տավուշ!N266+Սյունիք!N266+Գեղարքունիք!N266)</f>
        <v>0</v>
      </c>
      <c r="O266" s="35">
        <f>SUM(Լոռի!O266+'Արագածոտն '!O266+'Երևան քաղաք'!O266+'Արարատ և Վայոց ձոր'!O266+Արմավիր!O266+Կոտայք!O266+Շիրակ!O266+Տավուշ!O266+Սյունիք!O266+Գեղարքունիք!O266)</f>
        <v>0</v>
      </c>
      <c r="P266" s="35">
        <f>SUM(Լոռի!P266+'Արագածոտն '!P266+'Երևան քաղաք'!P266+'Արարատ և Վայոց ձոր'!P266+Արմավիր!P266+Կոտայք!P266+Շիրակ!P266+Տավուշ!P266+Սյունիք!P266+Գեղարքունիք!P266)</f>
        <v>0</v>
      </c>
      <c r="Q266" s="35">
        <f>SUM(Լոռի!Q266+'Արագածոտն '!Q266+'Երևան քաղաք'!Q266+'Արարատ և Վայոց ձոր'!Q266+Արմավիր!Q266+Կոտայք!Q266+Շիրակ!Q266+Տավուշ!Q266+Սյունիք!Q266+Գեղարքունիք!Q266)</f>
        <v>0</v>
      </c>
      <c r="R266" s="35">
        <f>SUM(Լոռի!R266+'Արագածոտն '!R266+'Երևան քաղաք'!R266+'Արարատ և Վայոց ձոր'!R266+Արմավիր!R266+Կոտայք!R266+Շիրակ!R266+Տավուշ!R266+Սյունիք!R266+Գեղարքունիք!R266)</f>
        <v>0</v>
      </c>
      <c r="S266" s="35">
        <f>SUM(Լոռի!S266+'Արագածոտն '!S266+'Երևան քաղաք'!S266+'Արարատ և Վայոց ձոր'!S266+Արմավիր!S266+Կոտայք!S266+Շիրակ!S266+Տավուշ!S266+Սյունիք!S266+Գեղարքունիք!S266)</f>
        <v>0</v>
      </c>
      <c r="T266" s="35">
        <f>SUM(Լոռի!T266+'Արագածոտն '!T266+'Երևան քաղաք'!T266+'Արարատ և Վայոց ձոր'!T266+Արմավիր!T266+Կոտայք!T266+Շիրակ!T266+Տավուշ!T266+Սյունիք!T266+Գեղարքունիք!T266)</f>
        <v>0</v>
      </c>
      <c r="U266" s="35">
        <f>SUM(Լոռի!U266+'Արագածոտն '!U266+'Երևան քաղաք'!U266+'Արարատ և Վայոց ձոր'!U266+Արմավիր!U266+Կոտայք!U266+Շիրակ!U266+Տավուշ!U266+Սյունիք!U266+Գեղարքունիք!U266)</f>
        <v>0</v>
      </c>
      <c r="V266" s="35">
        <f>SUM(Լոռի!V266+'Արագածոտն '!V266+'Երևան քաղաք'!V266+'Արարատ և Վայոց ձոր'!V266+Արմավիր!V266+Կոտայք!V266+Շիրակ!V266+Տավուշ!V266+Սյունիք!V266+Գեղարքունիք!V266)</f>
        <v>0</v>
      </c>
      <c r="W266" s="35">
        <f>SUM(Լոռի!W266+'Արագածոտն '!W266+'Երևան քաղաք'!W266+'Արարատ և Վայոց ձոր'!W266+Արմավիր!W266+Կոտայք!W266+Շիրակ!W266+Տավուշ!W266+Սյունիք!W266+Գեղարքունիք!W266)</f>
        <v>0</v>
      </c>
      <c r="X266" s="35">
        <f>SUM(Լոռի!X266+'Արագածոտն '!X266+'Երևան քաղաք'!X266+'Արարատ և Վայոց ձոր'!X266+Արմավիր!X266+Կոտայք!X266+Շիրակ!X266+Տավուշ!X266+Սյունիք!X266+Գեղարքունիք!X266)</f>
        <v>0</v>
      </c>
      <c r="Y266" s="35">
        <f>SUM(Լոռի!Y266+'Արագածոտն '!Y266+'Երևան քաղաք'!Y266+'Արարատ և Վայոց ձոր'!Y266+Արմավիր!Y266+Կոտայք!Y266+Շիրակ!Y266+Տավուշ!Y266+Սյունիք!Y266+Գեղարքունիք!Y266)</f>
        <v>0</v>
      </c>
      <c r="Z266" s="35">
        <f>SUM(Լոռի!Z266+'Արագածոտն '!Z266+'Երևան քաղաք'!Z266+'Արարատ և Վայոց ձոր'!Z266+Արմավիր!Z266+Կոտայք!Z266+Շիրակ!Z266+Տավուշ!Z266+Սյունիք!Z266+Գեղարքունիք!Z266)</f>
        <v>0</v>
      </c>
      <c r="AA266" s="35">
        <f>SUM(Լոռի!AA266+'Արագածոտն '!AA266+'Երևան քաղաք'!AA266+'Արարատ և Վայոց ձոր'!AA266+Արմավիր!AA266+Կոտայք!AA266+Շիրակ!AA266+Տավուշ!AA266+Սյունիք!AA266+Գեղարքունիք!AA266)</f>
        <v>0</v>
      </c>
      <c r="AB266" s="35">
        <f>SUM(Լոռի!AB266+'Արագածոտն '!AB266+'Երևան քաղաք'!AB266+'Արարատ և Վայոց ձոր'!AB266+Արմավիր!AB266+Կոտայք!AB266+Շիրակ!AB266+Տավուշ!AB266+Սյունիք!AB266+Գեղարքունիք!AB266)</f>
        <v>0</v>
      </c>
    </row>
    <row r="267" spans="1:28" ht="20.100000000000001" customHeight="1" x14ac:dyDescent="0.3">
      <c r="A267" s="52" t="s">
        <v>222</v>
      </c>
      <c r="B267" s="41" t="s">
        <v>632</v>
      </c>
      <c r="C267" s="34">
        <v>310</v>
      </c>
      <c r="D267" s="35">
        <f>SUM(Լոռի!D267+'Արագածոտն '!D267+'Երևան քաղաք'!D267+'Արարատ և Վայոց ձոր'!D267+Արմավիր!D267+Կոտայք!D267+Շիրակ!D267+Տավուշ!D267+Սյունիք!D267+Գեղարքունիք!D267)</f>
        <v>0</v>
      </c>
      <c r="E267" s="35">
        <f>SUM(Լոռի!E267+'Արագածոտն '!E267+'Երևան քաղաք'!E267+'Արարատ և Վայոց ձոր'!E267+Արմավիր!E267+Կոտայք!E267+Շիրակ!E267+Տավուշ!E267+Սյունիք!E267+Գեղարքունիք!E267)</f>
        <v>0</v>
      </c>
      <c r="F267" s="35">
        <f>SUM(Լոռի!F267+'Արագածոտն '!F267+'Երևան քաղաք'!F267+'Արարատ և Վայոց ձոր'!F267+Արմավիր!F267+Կոտայք!F267+Շիրակ!F267+Տավուշ!F267+Սյունիք!F267+Գեղարքունիք!F267)</f>
        <v>0</v>
      </c>
      <c r="G267" s="35">
        <f>SUM(Լոռի!G267+'Արագածոտն '!G267+'Երևան քաղաք'!G267+'Արարատ և Վայոց ձոր'!G267+Արմավիր!G267+Կոտայք!G267+Շիրակ!G267+Տավուշ!G267+Սյունիք!G267+Գեղարքունիք!G267)</f>
        <v>0</v>
      </c>
      <c r="H267" s="35">
        <f>SUM(Լոռի!H267+'Արագածոտն '!H267+'Երևան քաղաք'!H267+'Արարատ և Վայոց ձոր'!H267+Արմավիր!H267+Կոտայք!H267+Շիրակ!H267+Տավուշ!H267+Սյունիք!H267+Գեղարքունիք!H267)</f>
        <v>0</v>
      </c>
      <c r="I267" s="35">
        <f>SUM(Լոռի!I267+'Արագածոտն '!I267+'Երևան քաղաք'!I267+'Արարատ և Վայոց ձոր'!I267+Արմավիր!I267+Կոտայք!I267+Շիրակ!I267+Տավուշ!I267+Սյունիք!I267+Գեղարքունիք!I267)</f>
        <v>0</v>
      </c>
      <c r="J267" s="35">
        <f>SUM(Լոռի!J267+'Արագածոտն '!J267+'Երևան քաղաք'!J267+'Արարատ և Վայոց ձոր'!J267+Արմավիր!J267+Կոտայք!J267+Շիրակ!J267+Տավուշ!J267+Սյունիք!J267+Գեղարքունիք!J267)</f>
        <v>0</v>
      </c>
      <c r="K267" s="35">
        <f>SUM(Լոռի!K267+'Արագածոտն '!K267+'Երևան քաղաք'!K267+'Արարատ և Վայոց ձոր'!K267+Արմավիր!K267+Կոտայք!K267+Շիրակ!K267+Տավուշ!K267+Սյունիք!K267+Գեղարքունիք!K267)</f>
        <v>0</v>
      </c>
      <c r="L267" s="35">
        <f>SUM(Լոռի!L267+'Արագածոտն '!L267+'Երևան քաղաք'!L267+'Արարատ և Վայոց ձոր'!L267+Արմավիր!L267+Կոտայք!L267+Շիրակ!L267+Տավուշ!L267+Սյունիք!L267+Գեղարքունիք!L267)</f>
        <v>0</v>
      </c>
      <c r="M267" s="35">
        <f>SUM(Լոռի!M267+'Արագածոտն '!M267+'Երևան քաղաք'!M267+'Արարատ և Վայոց ձոր'!M267+Արմավիր!M267+Կոտայք!M267+Շիրակ!M267+Տավուշ!M267+Սյունիք!M267+Գեղարքունիք!M267)</f>
        <v>0</v>
      </c>
      <c r="N267" s="35">
        <f>SUM(Լոռի!N267+'Արագածոտն '!N267+'Երևան քաղաք'!N267+'Արարատ և Վայոց ձոր'!N267+Արմավիր!N267+Կոտայք!N267+Շիրակ!N267+Տավուշ!N267+Սյունիք!N267+Գեղարքունիք!N267)</f>
        <v>0</v>
      </c>
      <c r="O267" s="35">
        <f>SUM(Լոռի!O267+'Արագածոտն '!O267+'Երևան քաղաք'!O267+'Արարատ և Վայոց ձոր'!O267+Արմավիր!O267+Կոտայք!O267+Շիրակ!O267+Տավուշ!O267+Սյունիք!O267+Գեղարքունիք!O267)</f>
        <v>0</v>
      </c>
      <c r="P267" s="35">
        <f>SUM(Լոռի!P267+'Արագածոտն '!P267+'Երևան քաղաք'!P267+'Արարատ և Վայոց ձոր'!P267+Արմավիր!P267+Կոտայք!P267+Շիրակ!P267+Տավուշ!P267+Սյունիք!P267+Գեղարքունիք!P267)</f>
        <v>0</v>
      </c>
      <c r="Q267" s="35">
        <f>SUM(Լոռի!Q267+'Արագածոտն '!Q267+'Երևան քաղաք'!Q267+'Արարատ և Վայոց ձոր'!Q267+Արմավիր!Q267+Կոտայք!Q267+Շիրակ!Q267+Տավուշ!Q267+Սյունիք!Q267+Գեղարքունիք!Q267)</f>
        <v>0</v>
      </c>
      <c r="R267" s="35">
        <f>SUM(Լոռի!R267+'Արագածոտն '!R267+'Երևան քաղաք'!R267+'Արարատ և Վայոց ձոր'!R267+Արմավիր!R267+Կոտայք!R267+Շիրակ!R267+Տավուշ!R267+Սյունիք!R267+Գեղարքունիք!R267)</f>
        <v>0</v>
      </c>
      <c r="S267" s="35">
        <f>SUM(Լոռի!S267+'Արագածոտն '!S267+'Երևան քաղաք'!S267+'Արարատ և Վայոց ձոր'!S267+Արմավիր!S267+Կոտայք!S267+Շիրակ!S267+Տավուշ!S267+Սյունիք!S267+Գեղարքունիք!S267)</f>
        <v>0</v>
      </c>
      <c r="T267" s="35">
        <f>SUM(Լոռի!T267+'Արագածոտն '!T267+'Երևան քաղաք'!T267+'Արարատ և Վայոց ձոր'!T267+Արմավիր!T267+Կոտայք!T267+Շիրակ!T267+Տավուշ!T267+Սյունիք!T267+Գեղարքունիք!T267)</f>
        <v>0</v>
      </c>
      <c r="U267" s="35">
        <f>SUM(Լոռի!U267+'Արագածոտն '!U267+'Երևան քաղաք'!U267+'Արարատ և Վայոց ձոր'!U267+Արմավիր!U267+Կոտայք!U267+Շիրակ!U267+Տավուշ!U267+Սյունիք!U267+Գեղարքունիք!U267)</f>
        <v>0</v>
      </c>
      <c r="V267" s="35">
        <f>SUM(Լոռի!V267+'Արագածոտն '!V267+'Երևան քաղաք'!V267+'Արարատ և Վայոց ձոր'!V267+Արմավիր!V267+Կոտայք!V267+Շիրակ!V267+Տավուշ!V267+Սյունիք!V267+Գեղարքունիք!V267)</f>
        <v>0</v>
      </c>
      <c r="W267" s="35">
        <f>SUM(Լոռի!W267+'Արագածոտն '!W267+'Երևան քաղաք'!W267+'Արարատ և Վայոց ձոր'!W267+Արմավիր!W267+Կոտայք!W267+Շիրակ!W267+Տավուշ!W267+Սյունիք!W267+Գեղարքունիք!W267)</f>
        <v>0</v>
      </c>
      <c r="X267" s="35">
        <f>SUM(Լոռի!X267+'Արագածոտն '!X267+'Երևան քաղաք'!X267+'Արարատ և Վայոց ձոր'!X267+Արմավիր!X267+Կոտայք!X267+Շիրակ!X267+Տավուշ!X267+Սյունիք!X267+Գեղարքունիք!X267)</f>
        <v>0</v>
      </c>
      <c r="Y267" s="35">
        <f>SUM(Լոռի!Y267+'Արագածոտն '!Y267+'Երևան քաղաք'!Y267+'Արարատ և Վայոց ձոր'!Y267+Արմավիր!Y267+Կոտայք!Y267+Շիրակ!Y267+Տավուշ!Y267+Սյունիք!Y267+Գեղարքունիք!Y267)</f>
        <v>0</v>
      </c>
      <c r="Z267" s="35">
        <f>SUM(Լոռի!Z267+'Արագածոտն '!Z267+'Երևան քաղաք'!Z267+'Արարատ և Վայոց ձոր'!Z267+Արմավիր!Z267+Կոտայք!Z267+Շիրակ!Z267+Տավուշ!Z267+Սյունիք!Z267+Գեղարքունիք!Z267)</f>
        <v>0</v>
      </c>
      <c r="AA267" s="35">
        <f>SUM(Լոռի!AA267+'Արագածոտն '!AA267+'Երևան քաղաք'!AA267+'Արարատ և Վայոց ձոր'!AA267+Արմավիր!AA267+Կոտայք!AA267+Շիրակ!AA267+Տավուշ!AA267+Սյունիք!AA267+Գեղարքունիք!AA267)</f>
        <v>0</v>
      </c>
      <c r="AB267" s="35">
        <f>SUM(Լոռի!AB267+'Արագածոտն '!AB267+'Երևան քաղաք'!AB267+'Արարատ և Վայոց ձոր'!AB267+Արմավիր!AB267+Կոտայք!AB267+Շիրակ!AB267+Տավուշ!AB267+Սյունիք!AB267+Գեղարքունիք!AB267)</f>
        <v>0</v>
      </c>
    </row>
    <row r="268" spans="1:28" ht="20.100000000000001" customHeight="1" x14ac:dyDescent="0.3">
      <c r="A268" s="52" t="s">
        <v>223</v>
      </c>
      <c r="B268" s="37" t="s">
        <v>553</v>
      </c>
      <c r="C268" s="34">
        <v>311</v>
      </c>
      <c r="D268" s="35">
        <f>SUM(Լոռի!D268+'Արագածոտն '!D268+'Երևան քաղաք'!D268+'Արարատ և Վայոց ձոր'!D268+Արմավիր!D268+Կոտայք!D268+Շիրակ!D268+Տավուշ!D268+Սյունիք!D268+Գեղարքունիք!D268)</f>
        <v>0</v>
      </c>
      <c r="E268" s="35">
        <f>SUM(Լոռի!E268+'Արագածոտն '!E268+'Երևան քաղաք'!E268+'Արարատ և Վայոց ձոր'!E268+Արմավիր!E268+Կոտայք!E268+Շիրակ!E268+Տավուշ!E268+Սյունիք!E268+Գեղարքունիք!E268)</f>
        <v>0</v>
      </c>
      <c r="F268" s="35">
        <f>SUM(Լոռի!F268+'Արագածոտն '!F268+'Երևան քաղաք'!F268+'Արարատ և Վայոց ձոր'!F268+Արմավիր!F268+Կոտայք!F268+Շիրակ!F268+Տավուշ!F268+Սյունիք!F268+Գեղարքունիք!F268)</f>
        <v>0</v>
      </c>
      <c r="G268" s="35">
        <f>SUM(Լոռի!G268+'Արագածոտն '!G268+'Երևան քաղաք'!G268+'Արարատ և Վայոց ձոր'!G268+Արմավիր!G268+Կոտայք!G268+Շիրակ!G268+Տավուշ!G268+Սյունիք!G268+Գեղարքունիք!G268)</f>
        <v>0</v>
      </c>
      <c r="H268" s="35">
        <f>SUM(Լոռի!H268+'Արագածոտն '!H268+'Երևան քաղաք'!H268+'Արարատ և Վայոց ձոր'!H268+Արմավիր!H268+Կոտայք!H268+Շիրակ!H268+Տավուշ!H268+Սյունիք!H268+Գեղարքունիք!H268)</f>
        <v>0</v>
      </c>
      <c r="I268" s="35">
        <f>SUM(Լոռի!I268+'Արագածոտն '!I268+'Երևան քաղաք'!I268+'Արարատ և Վայոց ձոր'!I268+Արմավիր!I268+Կոտայք!I268+Շիրակ!I268+Տավուշ!I268+Սյունիք!I268+Գեղարքունիք!I268)</f>
        <v>0</v>
      </c>
      <c r="J268" s="35">
        <f>SUM(Լոռի!J268+'Արագածոտն '!J268+'Երևան քաղաք'!J268+'Արարատ և Վայոց ձոր'!J268+Արմավիր!J268+Կոտայք!J268+Շիրակ!J268+Տավուշ!J268+Սյունիք!J268+Գեղարքունիք!J268)</f>
        <v>0</v>
      </c>
      <c r="K268" s="35">
        <f>SUM(Լոռի!K268+'Արագածոտն '!K268+'Երևան քաղաք'!K268+'Արարատ և Վայոց ձոր'!K268+Արմավիր!K268+Կոտայք!K268+Շիրակ!K268+Տավուշ!K268+Սյունիք!K268+Գեղարքունիք!K268)</f>
        <v>0</v>
      </c>
      <c r="L268" s="35">
        <f>SUM(Լոռի!L268+'Արագածոտն '!L268+'Երևան քաղաք'!L268+'Արարատ և Վայոց ձոր'!L268+Արմավիր!L268+Կոտայք!L268+Շիրակ!L268+Տավուշ!L268+Սյունիք!L268+Գեղարքունիք!L268)</f>
        <v>0</v>
      </c>
      <c r="M268" s="35">
        <f>SUM(Լոռի!M268+'Արագածոտն '!M268+'Երևան քաղաք'!M268+'Արարատ և Վայոց ձոր'!M268+Արմավիր!M268+Կոտայք!M268+Շիրակ!M268+Տավուշ!M268+Սյունիք!M268+Գեղարքունիք!M268)</f>
        <v>0</v>
      </c>
      <c r="N268" s="35">
        <f>SUM(Լոռի!N268+'Արագածոտն '!N268+'Երևան քաղաք'!N268+'Արարատ և Վայոց ձոր'!N268+Արմավիր!N268+Կոտայք!N268+Շիրակ!N268+Տավուշ!N268+Սյունիք!N268+Գեղարքունիք!N268)</f>
        <v>0</v>
      </c>
      <c r="O268" s="35">
        <f>SUM(Լոռի!O268+'Արագածոտն '!O268+'Երևան քաղաք'!O268+'Արարատ և Վայոց ձոր'!O268+Արմավիր!O268+Կոտայք!O268+Շիրակ!O268+Տավուշ!O268+Սյունիք!O268+Գեղարքունիք!O268)</f>
        <v>0</v>
      </c>
      <c r="P268" s="35">
        <f>SUM(Լոռի!P268+'Արագածոտն '!P268+'Երևան քաղաք'!P268+'Արարատ և Վայոց ձոր'!P268+Արմավիր!P268+Կոտայք!P268+Շիրակ!P268+Տավուշ!P268+Սյունիք!P268+Գեղարքունիք!P268)</f>
        <v>0</v>
      </c>
      <c r="Q268" s="35">
        <f>SUM(Լոռի!Q268+'Արագածոտն '!Q268+'Երևան քաղաք'!Q268+'Արարատ և Վայոց ձոր'!Q268+Արմավիր!Q268+Կոտայք!Q268+Շիրակ!Q268+Տավուշ!Q268+Սյունիք!Q268+Գեղարքունիք!Q268)</f>
        <v>0</v>
      </c>
      <c r="R268" s="35">
        <f>SUM(Լոռի!R268+'Արագածոտն '!R268+'Երևան քաղաք'!R268+'Արարատ և Վայոց ձոր'!R268+Արմավիր!R268+Կոտայք!R268+Շիրակ!R268+Տավուշ!R268+Սյունիք!R268+Գեղարքունիք!R268)</f>
        <v>0</v>
      </c>
      <c r="S268" s="35">
        <f>SUM(Լոռի!S268+'Արագածոտն '!S268+'Երևան քաղաք'!S268+'Արարատ և Վայոց ձոր'!S268+Արմավիր!S268+Կոտայք!S268+Շիրակ!S268+Տավուշ!S268+Սյունիք!S268+Գեղարքունիք!S268)</f>
        <v>0</v>
      </c>
      <c r="T268" s="35">
        <f>SUM(Լոռի!T268+'Արագածոտն '!T268+'Երևան քաղաք'!T268+'Արարատ և Վայոց ձոր'!T268+Արմավիր!T268+Կոտայք!T268+Շիրակ!T268+Տավուշ!T268+Սյունիք!T268+Գեղարքունիք!T268)</f>
        <v>0</v>
      </c>
      <c r="U268" s="35">
        <f>SUM(Լոռի!U268+'Արագածոտն '!U268+'Երևան քաղաք'!U268+'Արարատ և Վայոց ձոր'!U268+Արմավիր!U268+Կոտայք!U268+Շիրակ!U268+Տավուշ!U268+Սյունիք!U268+Գեղարքունիք!U268)</f>
        <v>0</v>
      </c>
      <c r="V268" s="35">
        <f>SUM(Լոռի!V268+'Արագածոտն '!V268+'Երևան քաղաք'!V268+'Արարատ և Վայոց ձոր'!V268+Արմավիր!V268+Կոտայք!V268+Շիրակ!V268+Տավուշ!V268+Սյունիք!V268+Գեղարքունիք!V268)</f>
        <v>0</v>
      </c>
      <c r="W268" s="35">
        <f>SUM(Լոռի!W268+'Արագածոտն '!W268+'Երևան քաղաք'!W268+'Արարատ և Վայոց ձոր'!W268+Արմավիր!W268+Կոտայք!W268+Շիրակ!W268+Տավուշ!W268+Սյունիք!W268+Գեղարքունիք!W268)</f>
        <v>0</v>
      </c>
      <c r="X268" s="35">
        <f>SUM(Լոռի!X268+'Արագածոտն '!X268+'Երևան քաղաք'!X268+'Արարատ և Վայոց ձոր'!X268+Արմավիր!X268+Կոտայք!X268+Շիրակ!X268+Տավուշ!X268+Սյունիք!X268+Գեղարքունիք!X268)</f>
        <v>0</v>
      </c>
      <c r="Y268" s="35">
        <f>SUM(Լոռի!Y268+'Արագածոտն '!Y268+'Երևան քաղաք'!Y268+'Արարատ և Վայոց ձոր'!Y268+Արմավիր!Y268+Կոտայք!Y268+Շիրակ!Y268+Տավուշ!Y268+Սյունիք!Y268+Գեղարքունիք!Y268)</f>
        <v>0</v>
      </c>
      <c r="Z268" s="35">
        <f>SUM(Լոռի!Z268+'Արագածոտն '!Z268+'Երևան քաղաք'!Z268+'Արարատ և Վայոց ձոր'!Z268+Արմավիր!Z268+Կոտայք!Z268+Շիրակ!Z268+Տավուշ!Z268+Սյունիք!Z268+Գեղարքունիք!Z268)</f>
        <v>0</v>
      </c>
      <c r="AA268" s="35">
        <f>SUM(Լոռի!AA268+'Արագածոտն '!AA268+'Երևան քաղաք'!AA268+'Արարատ և Վայոց ձոր'!AA268+Արմավիր!AA268+Կոտայք!AA268+Շիրակ!AA268+Տավուշ!AA268+Սյունիք!AA268+Գեղարքունիք!AA268)</f>
        <v>0</v>
      </c>
      <c r="AB268" s="35">
        <f>SUM(Լոռի!AB268+'Արագածոտն '!AB268+'Երևան քաղաք'!AB268+'Արարատ և Վայոց ձոր'!AB268+Արմավիր!AB268+Կոտայք!AB268+Շիրակ!AB268+Տավուշ!AB268+Սյունիք!AB268+Գեղարքունիք!AB268)</f>
        <v>0</v>
      </c>
    </row>
    <row r="269" spans="1:28" ht="20.100000000000001" customHeight="1" x14ac:dyDescent="0.3">
      <c r="A269" s="52" t="s">
        <v>224</v>
      </c>
      <c r="B269" s="37" t="s">
        <v>633</v>
      </c>
      <c r="C269" s="34">
        <v>311.10000000000002</v>
      </c>
      <c r="D269" s="35">
        <f>SUM(Լոռի!D269+'Արագածոտն '!D269+'Երևան քաղաք'!D269+'Արարատ և Վայոց ձոր'!D269+Արմավիր!D269+Կոտայք!D269+Շիրակ!D269+Տավուշ!D269+Սյունիք!D269+Գեղարքունիք!D269)</f>
        <v>0</v>
      </c>
      <c r="E269" s="35">
        <f>SUM(Լոռի!E269+'Արագածոտն '!E269+'Երևան քաղաք'!E269+'Արարատ և Վայոց ձոր'!E269+Արմավիր!E269+Կոտայք!E269+Շիրակ!E269+Տավուշ!E269+Սյունիք!E269+Գեղարքունիք!E269)</f>
        <v>0</v>
      </c>
      <c r="F269" s="35">
        <f>SUM(Լոռի!F269+'Արագածոտն '!F269+'Երևան քաղաք'!F269+'Արարատ և Վայոց ձոր'!F269+Արմավիր!F269+Կոտայք!F269+Շիրակ!F269+Տավուշ!F269+Սյունիք!F269+Գեղարքունիք!F269)</f>
        <v>0</v>
      </c>
      <c r="G269" s="35">
        <f>SUM(Լոռի!G269+'Արագածոտն '!G269+'Երևան քաղաք'!G269+'Արարատ և Վայոց ձոր'!G269+Արմավիր!G269+Կոտայք!G269+Շիրակ!G269+Տավուշ!G269+Սյունիք!G269+Գեղարքունիք!G269)</f>
        <v>0</v>
      </c>
      <c r="H269" s="35">
        <f>SUM(Լոռի!H269+'Արագածոտն '!H269+'Երևան քաղաք'!H269+'Արարատ և Վայոց ձոր'!H269+Արմավիր!H269+Կոտայք!H269+Շիրակ!H269+Տավուշ!H269+Սյունիք!H269+Գեղարքունիք!H269)</f>
        <v>0</v>
      </c>
      <c r="I269" s="35">
        <f>SUM(Լոռի!I269+'Արագածոտն '!I269+'Երևան քաղաք'!I269+'Արարատ և Վայոց ձոր'!I269+Արմավիր!I269+Կոտայք!I269+Շիրակ!I269+Տավուշ!I269+Սյունիք!I269+Գեղարքունիք!I269)</f>
        <v>0</v>
      </c>
      <c r="J269" s="35">
        <f>SUM(Լոռի!J269+'Արագածոտն '!J269+'Երևան քաղաք'!J269+'Արարատ և Վայոց ձոր'!J269+Արմավիր!J269+Կոտայք!J269+Շիրակ!J269+Տավուշ!J269+Սյունիք!J269+Գեղարքունիք!J269)</f>
        <v>0</v>
      </c>
      <c r="K269" s="35">
        <f>SUM(Լոռի!K269+'Արագածոտն '!K269+'Երևան քաղաք'!K269+'Արարատ և Վայոց ձոր'!K269+Արմավիր!K269+Կոտայք!K269+Շիրակ!K269+Տավուշ!K269+Սյունիք!K269+Գեղարքունիք!K269)</f>
        <v>0</v>
      </c>
      <c r="L269" s="35">
        <f>SUM(Լոռի!L269+'Արագածոտն '!L269+'Երևան քաղաք'!L269+'Արարատ և Վայոց ձոր'!L269+Արմավիր!L269+Կոտայք!L269+Շիրակ!L269+Տավուշ!L269+Սյունիք!L269+Գեղարքունիք!L269)</f>
        <v>0</v>
      </c>
      <c r="M269" s="35">
        <f>SUM(Լոռի!M269+'Արագածոտն '!M269+'Երևան քաղաք'!M269+'Արարատ և Վայոց ձոր'!M269+Արմավիր!M269+Կոտայք!M269+Շիրակ!M269+Տավուշ!M269+Սյունիք!M269+Գեղարքունիք!M269)</f>
        <v>0</v>
      </c>
      <c r="N269" s="35">
        <f>SUM(Լոռի!N269+'Արագածոտն '!N269+'Երևան քաղաք'!N269+'Արարատ և Վայոց ձոր'!N269+Արմավիր!N269+Կոտայք!N269+Շիրակ!N269+Տավուշ!N269+Սյունիք!N269+Գեղարքունիք!N269)</f>
        <v>0</v>
      </c>
      <c r="O269" s="35">
        <f>SUM(Լոռի!O269+'Արագածոտն '!O269+'Երևան քաղաք'!O269+'Արարատ և Վայոց ձոր'!O269+Արմավիր!O269+Կոտայք!O269+Շիրակ!O269+Տավուշ!O269+Սյունիք!O269+Գեղարքունիք!O269)</f>
        <v>0</v>
      </c>
      <c r="P269" s="35">
        <f>SUM(Լոռի!P269+'Արագածոտն '!P269+'Երևան քաղաք'!P269+'Արարատ և Վայոց ձոր'!P269+Արմավիր!P269+Կոտայք!P269+Շիրակ!P269+Տավուշ!P269+Սյունիք!P269+Գեղարքունիք!P269)</f>
        <v>0</v>
      </c>
      <c r="Q269" s="35">
        <f>SUM(Լոռի!Q269+'Արագածոտն '!Q269+'Երևան քաղաք'!Q269+'Արարատ և Վայոց ձոր'!Q269+Արմավիր!Q269+Կոտայք!Q269+Շիրակ!Q269+Տավուշ!Q269+Սյունիք!Q269+Գեղարքունիք!Q269)</f>
        <v>0</v>
      </c>
      <c r="R269" s="35">
        <f>SUM(Լոռի!R269+'Արագածոտն '!R269+'Երևան քաղաք'!R269+'Արարատ և Վայոց ձոր'!R269+Արմավիր!R269+Կոտայք!R269+Շիրակ!R269+Տավուշ!R269+Սյունիք!R269+Գեղարքունիք!R269)</f>
        <v>0</v>
      </c>
      <c r="S269" s="35">
        <f>SUM(Լոռի!S269+'Արագածոտն '!S269+'Երևան քաղաք'!S269+'Արարատ և Վայոց ձոր'!S269+Արմավիր!S269+Կոտայք!S269+Շիրակ!S269+Տավուշ!S269+Սյունիք!S269+Գեղարքունիք!S269)</f>
        <v>0</v>
      </c>
      <c r="T269" s="35">
        <f>SUM(Լոռի!T269+'Արագածոտն '!T269+'Երևան քաղաք'!T269+'Արարատ և Վայոց ձոր'!T269+Արմավիր!T269+Կոտայք!T269+Շիրակ!T269+Տավուշ!T269+Սյունիք!T269+Գեղարքունիք!T269)</f>
        <v>0</v>
      </c>
      <c r="U269" s="35">
        <f>SUM(Լոռի!U269+'Արագածոտն '!U269+'Երևան քաղաք'!U269+'Արարատ և Վայոց ձոր'!U269+Արմավիր!U269+Կոտայք!U269+Շիրակ!U269+Տավուշ!U269+Սյունիք!U269+Գեղարքունիք!U269)</f>
        <v>0</v>
      </c>
      <c r="V269" s="35">
        <f>SUM(Լոռի!V269+'Արագածոտն '!V269+'Երևան քաղաք'!V269+'Արարատ և Վայոց ձոր'!V269+Արմավիր!V269+Կոտայք!V269+Շիրակ!V269+Տավուշ!V269+Սյունիք!V269+Գեղարքունիք!V269)</f>
        <v>0</v>
      </c>
      <c r="W269" s="35">
        <f>SUM(Լոռի!W269+'Արագածոտն '!W269+'Երևան քաղաք'!W269+'Արարատ և Վայոց ձոր'!W269+Արմավիր!W269+Կոտայք!W269+Շիրակ!W269+Տավուշ!W269+Սյունիք!W269+Գեղարքունիք!W269)</f>
        <v>0</v>
      </c>
      <c r="X269" s="35">
        <f>SUM(Լոռի!X269+'Արագածոտն '!X269+'Երևան քաղաք'!X269+'Արարատ և Վայոց ձոր'!X269+Արմավիր!X269+Կոտայք!X269+Շիրակ!X269+Տավուշ!X269+Սյունիք!X269+Գեղարքունիք!X269)</f>
        <v>0</v>
      </c>
      <c r="Y269" s="35">
        <f>SUM(Լոռի!Y269+'Արագածոտն '!Y269+'Երևան քաղաք'!Y269+'Արարատ և Վայոց ձոր'!Y269+Արմավիր!Y269+Կոտայք!Y269+Շիրակ!Y269+Տավուշ!Y269+Սյունիք!Y269+Գեղարքունիք!Y269)</f>
        <v>0</v>
      </c>
      <c r="Z269" s="35">
        <f>SUM(Լոռի!Z269+'Արագածոտն '!Z269+'Երևան քաղաք'!Z269+'Արարատ և Վայոց ձոր'!Z269+Արմավիր!Z269+Կոտայք!Z269+Շիրակ!Z269+Տավուշ!Z269+Սյունիք!Z269+Գեղարքունիք!Z269)</f>
        <v>0</v>
      </c>
      <c r="AA269" s="35">
        <f>SUM(Լոռի!AA269+'Արագածոտն '!AA269+'Երևան քաղաք'!AA269+'Արարատ և Վայոց ձոր'!AA269+Արմավիր!AA269+Կոտայք!AA269+Շիրակ!AA269+Տավուշ!AA269+Սյունիք!AA269+Գեղարքունիք!AA269)</f>
        <v>0</v>
      </c>
      <c r="AB269" s="35">
        <f>SUM(Լոռի!AB269+'Արագածոտն '!AB269+'Երևան քաղաք'!AB269+'Արարատ և Վայոց ձոր'!AB269+Արմավիր!AB269+Կոտայք!AB269+Շիրակ!AB269+Տավուշ!AB269+Սյունիք!AB269+Գեղարքունիք!AB269)</f>
        <v>0</v>
      </c>
    </row>
    <row r="270" spans="1:28" ht="20.100000000000001" customHeight="1" x14ac:dyDescent="0.3">
      <c r="A270" s="52" t="s">
        <v>225</v>
      </c>
      <c r="B270" s="37" t="s">
        <v>634</v>
      </c>
      <c r="C270" s="34">
        <v>311.2</v>
      </c>
      <c r="D270" s="35">
        <f>SUM(Լոռի!D270+'Արագածոտն '!D270+'Երևան քաղաք'!D270+'Արարատ և Վայոց ձոր'!D270+Արմավիր!D270+Կոտայք!D270+Շիրակ!D270+Տավուշ!D270+Սյունիք!D270+Գեղարքունիք!D270)</f>
        <v>0</v>
      </c>
      <c r="E270" s="35">
        <f>SUM(Լոռի!E270+'Արագածոտն '!E270+'Երևան քաղաք'!E270+'Արարատ և Վայոց ձոր'!E270+Արմավիր!E270+Կոտայք!E270+Շիրակ!E270+Տավուշ!E270+Սյունիք!E270+Գեղարքունիք!E270)</f>
        <v>0</v>
      </c>
      <c r="F270" s="35">
        <f>SUM(Լոռի!F270+'Արագածոտն '!F270+'Երևան քաղաք'!F270+'Արարատ և Վայոց ձոր'!F270+Արմավիր!F270+Կոտայք!F270+Շիրակ!F270+Տավուշ!F270+Սյունիք!F270+Գեղարքունիք!F270)</f>
        <v>0</v>
      </c>
      <c r="G270" s="35">
        <f>SUM(Լոռի!G270+'Արագածոտն '!G270+'Երևան քաղաք'!G270+'Արարատ և Վայոց ձոր'!G270+Արմավիր!G270+Կոտայք!G270+Շիրակ!G270+Տավուշ!G270+Սյունիք!G270+Գեղարքունիք!G270)</f>
        <v>0</v>
      </c>
      <c r="H270" s="35">
        <f>SUM(Լոռի!H270+'Արագածոտն '!H270+'Երևան քաղաք'!H270+'Արարատ և Վայոց ձոր'!H270+Արմավիր!H270+Կոտայք!H270+Շիրակ!H270+Տավուշ!H270+Սյունիք!H270+Գեղարքունիք!H270)</f>
        <v>0</v>
      </c>
      <c r="I270" s="35">
        <f>SUM(Լոռի!I270+'Արագածոտն '!I270+'Երևան քաղաք'!I270+'Արարատ և Վայոց ձոր'!I270+Արմավիր!I270+Կոտայք!I270+Շիրակ!I270+Տավուշ!I270+Սյունիք!I270+Գեղարքունիք!I270)</f>
        <v>0</v>
      </c>
      <c r="J270" s="35">
        <f>SUM(Լոռի!J270+'Արագածոտն '!J270+'Երևան քաղաք'!J270+'Արարատ և Վայոց ձոր'!J270+Արմավիր!J270+Կոտայք!J270+Շիրակ!J270+Տավուշ!J270+Սյունիք!J270+Գեղարքունիք!J270)</f>
        <v>0</v>
      </c>
      <c r="K270" s="35">
        <f>SUM(Լոռի!K270+'Արագածոտն '!K270+'Երևան քաղաք'!K270+'Արարատ և Վայոց ձոր'!K270+Արմավիր!K270+Կոտայք!K270+Շիրակ!K270+Տավուշ!K270+Սյունիք!K270+Գեղարքունիք!K270)</f>
        <v>0</v>
      </c>
      <c r="L270" s="35">
        <f>SUM(Լոռի!L270+'Արագածոտն '!L270+'Երևան քաղաք'!L270+'Արարատ և Վայոց ձոր'!L270+Արմավիր!L270+Կոտայք!L270+Շիրակ!L270+Տավուշ!L270+Սյունիք!L270+Գեղարքունիք!L270)</f>
        <v>0</v>
      </c>
      <c r="M270" s="35">
        <f>SUM(Լոռի!M270+'Արագածոտն '!M270+'Երևան քաղաք'!M270+'Արարատ և Վայոց ձոր'!M270+Արմավիր!M270+Կոտայք!M270+Շիրակ!M270+Տավուշ!M270+Սյունիք!M270+Գեղարքունիք!M270)</f>
        <v>0</v>
      </c>
      <c r="N270" s="35">
        <f>SUM(Լոռի!N270+'Արագածոտն '!N270+'Երևան քաղաք'!N270+'Արարատ և Վայոց ձոր'!N270+Արմավիր!N270+Կոտայք!N270+Շիրակ!N270+Տավուշ!N270+Սյունիք!N270+Գեղարքունիք!N270)</f>
        <v>0</v>
      </c>
      <c r="O270" s="35">
        <f>SUM(Լոռի!O270+'Արագածոտն '!O270+'Երևան քաղաք'!O270+'Արարատ և Վայոց ձոր'!O270+Արմավիր!O270+Կոտայք!O270+Շիրակ!O270+Տավուշ!O270+Սյունիք!O270+Գեղարքունիք!O270)</f>
        <v>0</v>
      </c>
      <c r="P270" s="35">
        <f>SUM(Լոռի!P270+'Արագածոտն '!P270+'Երևան քաղաք'!P270+'Արարատ և Վայոց ձոր'!P270+Արմավիր!P270+Կոտայք!P270+Շիրակ!P270+Տավուշ!P270+Սյունիք!P270+Գեղարքունիք!P270)</f>
        <v>0</v>
      </c>
      <c r="Q270" s="35">
        <f>SUM(Լոռի!Q270+'Արագածոտն '!Q270+'Երևան քաղաք'!Q270+'Արարատ և Վայոց ձոր'!Q270+Արմավիր!Q270+Կոտայք!Q270+Շիրակ!Q270+Տավուշ!Q270+Սյունիք!Q270+Գեղարքունիք!Q270)</f>
        <v>0</v>
      </c>
      <c r="R270" s="35">
        <f>SUM(Լոռի!R270+'Արագածոտն '!R270+'Երևան քաղաք'!R270+'Արարատ և Վայոց ձոր'!R270+Արմավիր!R270+Կոտայք!R270+Շիրակ!R270+Տավուշ!R270+Սյունիք!R270+Գեղարքունիք!R270)</f>
        <v>0</v>
      </c>
      <c r="S270" s="35">
        <f>SUM(Լոռի!S270+'Արագածոտն '!S270+'Երևան քաղաք'!S270+'Արարատ և Վայոց ձոր'!S270+Արմավիր!S270+Կոտայք!S270+Շիրակ!S270+Տավուշ!S270+Սյունիք!S270+Գեղարքունիք!S270)</f>
        <v>0</v>
      </c>
      <c r="T270" s="35">
        <f>SUM(Լոռի!T270+'Արագածոտն '!T270+'Երևան քաղաք'!T270+'Արարատ և Վայոց ձոր'!T270+Արմավիր!T270+Կոտայք!T270+Շիրակ!T270+Տավուշ!T270+Սյունիք!T270+Գեղարքունիք!T270)</f>
        <v>0</v>
      </c>
      <c r="U270" s="35">
        <f>SUM(Լոռի!U270+'Արագածոտն '!U270+'Երևան քաղաք'!U270+'Արարատ և Վայոց ձոր'!U270+Արմավիր!U270+Կոտայք!U270+Շիրակ!U270+Տավուշ!U270+Սյունիք!U270+Գեղարքունիք!U270)</f>
        <v>0</v>
      </c>
      <c r="V270" s="35">
        <f>SUM(Լոռի!V270+'Արագածոտն '!V270+'Երևան քաղաք'!V270+'Արարատ և Վայոց ձոր'!V270+Արմավիր!V270+Կոտայք!V270+Շիրակ!V270+Տավուշ!V270+Սյունիք!V270+Գեղարքունիք!V270)</f>
        <v>0</v>
      </c>
      <c r="W270" s="35">
        <f>SUM(Լոռի!W270+'Արագածոտն '!W270+'Երևան քաղաք'!W270+'Արարատ և Վայոց ձոր'!W270+Արմավիր!W270+Կոտայք!W270+Շիրակ!W270+Տավուշ!W270+Սյունիք!W270+Գեղարքունիք!W270)</f>
        <v>0</v>
      </c>
      <c r="X270" s="35">
        <f>SUM(Լոռի!X270+'Արագածոտն '!X270+'Երևան քաղաք'!X270+'Արարատ և Վայոց ձոր'!X270+Արմավիր!X270+Կոտայք!X270+Շիրակ!X270+Տավուշ!X270+Սյունիք!X270+Գեղարքունիք!X270)</f>
        <v>0</v>
      </c>
      <c r="Y270" s="35">
        <f>SUM(Լոռի!Y270+'Արագածոտն '!Y270+'Երևան քաղաք'!Y270+'Արարատ և Վայոց ձոր'!Y270+Արմավիր!Y270+Կոտայք!Y270+Շիրակ!Y270+Տավուշ!Y270+Սյունիք!Y270+Գեղարքունիք!Y270)</f>
        <v>0</v>
      </c>
      <c r="Z270" s="35">
        <f>SUM(Լոռի!Z270+'Արագածոտն '!Z270+'Երևան քաղաք'!Z270+'Արարատ և Վայոց ձոր'!Z270+Արմավիր!Z270+Կոտայք!Z270+Շիրակ!Z270+Տավուշ!Z270+Սյունիք!Z270+Գեղարքունիք!Z270)</f>
        <v>0</v>
      </c>
      <c r="AA270" s="35">
        <f>SUM(Լոռի!AA270+'Արագածոտն '!AA270+'Երևան քաղաք'!AA270+'Արարատ և Վայոց ձոր'!AA270+Արմավիր!AA270+Կոտայք!AA270+Շիրակ!AA270+Տավուշ!AA270+Սյունիք!AA270+Գեղարքունիք!AA270)</f>
        <v>0</v>
      </c>
      <c r="AB270" s="35">
        <f>SUM(Լոռի!AB270+'Արագածոտն '!AB270+'Երևան քաղաք'!AB270+'Արարատ և Վայոց ձոր'!AB270+Արմավիր!AB270+Կոտայք!AB270+Շիրակ!AB270+Տավուշ!AB270+Սյունիք!AB270+Գեղարքունիք!AB270)</f>
        <v>0</v>
      </c>
    </row>
    <row r="271" spans="1:28" ht="20.100000000000001" customHeight="1" x14ac:dyDescent="0.3">
      <c r="A271" s="52" t="s">
        <v>226</v>
      </c>
      <c r="B271" s="37" t="s">
        <v>554</v>
      </c>
      <c r="C271" s="36">
        <v>312</v>
      </c>
      <c r="D271" s="35">
        <f>SUM(Լոռի!D271+'Արագածոտն '!D271+'Երևան քաղաք'!D271+'Արարատ և Վայոց ձոր'!D271+Արմավիր!D271+Կոտայք!D271+Շիրակ!D271+Տավուշ!D271+Սյունիք!D271+Գեղարքունիք!D271)</f>
        <v>0</v>
      </c>
      <c r="E271" s="35">
        <f>SUM(Լոռի!E271+'Արագածոտն '!E271+'Երևան քաղաք'!E271+'Արարատ և Վայոց ձոր'!E271+Արմավիր!E271+Կոտայք!E271+Շիրակ!E271+Տավուշ!E271+Սյունիք!E271+Գեղարքունիք!E271)</f>
        <v>0</v>
      </c>
      <c r="F271" s="35">
        <f>SUM(Լոռի!F271+'Արագածոտն '!F271+'Երևան քաղաք'!F271+'Արարատ և Վայոց ձոր'!F271+Արմավիր!F271+Կոտայք!F271+Շիրակ!F271+Տավուշ!F271+Սյունիք!F271+Գեղարքունիք!F271)</f>
        <v>0</v>
      </c>
      <c r="G271" s="35">
        <f>SUM(Լոռի!G271+'Արագածոտն '!G271+'Երևան քաղաք'!G271+'Արարատ և Վայոց ձոր'!G271+Արմավիր!G271+Կոտայք!G271+Շիրակ!G271+Տավուշ!G271+Սյունիք!G271+Գեղարքունիք!G271)</f>
        <v>0</v>
      </c>
      <c r="H271" s="35">
        <f>SUM(Լոռի!H271+'Արագածոտն '!H271+'Երևան քաղաք'!H271+'Արարատ և Վայոց ձոր'!H271+Արմավիր!H271+Կոտայք!H271+Շիրակ!H271+Տավուշ!H271+Սյունիք!H271+Գեղարքունիք!H271)</f>
        <v>0</v>
      </c>
      <c r="I271" s="35">
        <f>SUM(Լոռի!I271+'Արագածոտն '!I271+'Երևան քաղաք'!I271+'Արարատ և Վայոց ձոր'!I271+Արմավիր!I271+Կոտայք!I271+Շիրակ!I271+Տավուշ!I271+Սյունիք!I271+Գեղարքունիք!I271)</f>
        <v>0</v>
      </c>
      <c r="J271" s="35">
        <f>SUM(Լոռի!J271+'Արագածոտն '!J271+'Երևան քաղաք'!J271+'Արարատ և Վայոց ձոր'!J271+Արմավիր!J271+Կոտայք!J271+Շիրակ!J271+Տավուշ!J271+Սյունիք!J271+Գեղարքունիք!J271)</f>
        <v>0</v>
      </c>
      <c r="K271" s="35">
        <f>SUM(Լոռի!K271+'Արագածոտն '!K271+'Երևան քաղաք'!K271+'Արարատ և Վայոց ձոր'!K271+Արմավիր!K271+Կոտայք!K271+Շիրակ!K271+Տավուշ!K271+Սյունիք!K271+Գեղարքունիք!K271)</f>
        <v>0</v>
      </c>
      <c r="L271" s="35">
        <f>SUM(Լոռի!L271+'Արագածոտն '!L271+'Երևան քաղաք'!L271+'Արարատ և Վայոց ձոր'!L271+Արմավիր!L271+Կոտայք!L271+Շիրակ!L271+Տավուշ!L271+Սյունիք!L271+Գեղարքունիք!L271)</f>
        <v>0</v>
      </c>
      <c r="M271" s="35">
        <f>SUM(Լոռի!M271+'Արագածոտն '!M271+'Երևան քաղաք'!M271+'Արարատ և Վայոց ձոր'!M271+Արմավիր!M271+Կոտայք!M271+Շիրակ!M271+Տավուշ!M271+Սյունիք!M271+Գեղարքունիք!M271)</f>
        <v>0</v>
      </c>
      <c r="N271" s="35">
        <f>SUM(Լոռի!N271+'Արագածոտն '!N271+'Երևան քաղաք'!N271+'Արարատ և Վայոց ձոր'!N271+Արմավիր!N271+Կոտայք!N271+Շիրակ!N271+Տավուշ!N271+Սյունիք!N271+Գեղարքունիք!N271)</f>
        <v>0</v>
      </c>
      <c r="O271" s="35">
        <f>SUM(Լոռի!O271+'Արագածոտն '!O271+'Երևան քաղաք'!O271+'Արարատ և Վայոց ձոր'!O271+Արմավիր!O271+Կոտայք!O271+Շիրակ!O271+Տավուշ!O271+Սյունիք!O271+Գեղարքունիք!O271)</f>
        <v>0</v>
      </c>
      <c r="P271" s="35">
        <f>SUM(Լոռի!P271+'Արագածոտն '!P271+'Երևան քաղաք'!P271+'Արարատ և Վայոց ձոր'!P271+Արմավիր!P271+Կոտայք!P271+Շիրակ!P271+Տավուշ!P271+Սյունիք!P271+Գեղարքունիք!P271)</f>
        <v>0</v>
      </c>
      <c r="Q271" s="35">
        <f>SUM(Լոռի!Q271+'Արագածոտն '!Q271+'Երևան քաղաք'!Q271+'Արարատ և Վայոց ձոր'!Q271+Արմավիր!Q271+Կոտայք!Q271+Շիրակ!Q271+Տավուշ!Q271+Սյունիք!Q271+Գեղարքունիք!Q271)</f>
        <v>0</v>
      </c>
      <c r="R271" s="35">
        <f>SUM(Լոռի!R271+'Արագածոտն '!R271+'Երևան քաղաք'!R271+'Արարատ և Վայոց ձոր'!R271+Արմավիր!R271+Կոտայք!R271+Շիրակ!R271+Տավուշ!R271+Սյունիք!R271+Գեղարքունիք!R271)</f>
        <v>0</v>
      </c>
      <c r="S271" s="35">
        <f>SUM(Լոռի!S271+'Արագածոտն '!S271+'Երևան քաղաք'!S271+'Արարատ և Վայոց ձոր'!S271+Արմավիր!S271+Կոտայք!S271+Շիրակ!S271+Տավուշ!S271+Սյունիք!S271+Գեղարքունիք!S271)</f>
        <v>0</v>
      </c>
      <c r="T271" s="35">
        <f>SUM(Լոռի!T271+'Արագածոտն '!T271+'Երևան քաղաք'!T271+'Արարատ և Վայոց ձոր'!T271+Արմավիր!T271+Կոտայք!T271+Շիրակ!T271+Տավուշ!T271+Սյունիք!T271+Գեղարքունիք!T271)</f>
        <v>0</v>
      </c>
      <c r="U271" s="35">
        <f>SUM(Լոռի!U271+'Արագածոտն '!U271+'Երևան քաղաք'!U271+'Արարատ և Վայոց ձոր'!U271+Արմավիր!U271+Կոտայք!U271+Շիրակ!U271+Տավուշ!U271+Սյունիք!U271+Գեղարքունիք!U271)</f>
        <v>0</v>
      </c>
      <c r="V271" s="35">
        <f>SUM(Լոռի!V271+'Արագածոտն '!V271+'Երևան քաղաք'!V271+'Արարատ և Վայոց ձոր'!V271+Արմավիր!V271+Կոտայք!V271+Շիրակ!V271+Տավուշ!V271+Սյունիք!V271+Գեղարքունիք!V271)</f>
        <v>0</v>
      </c>
      <c r="W271" s="35">
        <f>SUM(Լոռի!W271+'Արագածոտն '!W271+'Երևան քաղաք'!W271+'Արարատ և Վայոց ձոր'!W271+Արմավիր!W271+Կոտայք!W271+Շիրակ!W271+Տավուշ!W271+Սյունիք!W271+Գեղարքունիք!W271)</f>
        <v>0</v>
      </c>
      <c r="X271" s="35">
        <f>SUM(Լոռի!X271+'Արագածոտն '!X271+'Երևան քաղաք'!X271+'Արարատ և Վայոց ձոր'!X271+Արմավիր!X271+Կոտայք!X271+Շիրակ!X271+Տավուշ!X271+Սյունիք!X271+Գեղարքունիք!X271)</f>
        <v>0</v>
      </c>
      <c r="Y271" s="35">
        <f>SUM(Լոռի!Y271+'Արագածոտն '!Y271+'Երևան քաղաք'!Y271+'Արարատ և Վայոց ձոր'!Y271+Արմավիր!Y271+Կոտայք!Y271+Շիրակ!Y271+Տավուշ!Y271+Սյունիք!Y271+Գեղարքունիք!Y271)</f>
        <v>0</v>
      </c>
      <c r="Z271" s="35">
        <f>SUM(Լոռի!Z271+'Արագածոտն '!Z271+'Երևան քաղաք'!Z271+'Արարատ և Վայոց ձոր'!Z271+Արմավիր!Z271+Կոտայք!Z271+Շիրակ!Z271+Տավուշ!Z271+Սյունիք!Z271+Գեղարքունիք!Z271)</f>
        <v>0</v>
      </c>
      <c r="AA271" s="35">
        <f>SUM(Լոռի!AA271+'Արագածոտն '!AA271+'Երևան քաղաք'!AA271+'Արարատ և Վայոց ձոր'!AA271+Արմավիր!AA271+Կոտայք!AA271+Շիրակ!AA271+Տավուշ!AA271+Սյունիք!AA271+Գեղարքունիք!AA271)</f>
        <v>0</v>
      </c>
      <c r="AB271" s="35">
        <f>SUM(Լոռի!AB271+'Արագածոտն '!AB271+'Երևան քաղաք'!AB271+'Արարատ և Վայոց ձոր'!AB271+Արմավիր!AB271+Կոտայք!AB271+Շիրակ!AB271+Տավուշ!AB271+Սյունիք!AB271+Գեղարքունիք!AB271)</f>
        <v>0</v>
      </c>
    </row>
    <row r="272" spans="1:28" ht="20.100000000000001" customHeight="1" x14ac:dyDescent="0.3">
      <c r="A272" s="52" t="s">
        <v>227</v>
      </c>
      <c r="B272" s="37" t="s">
        <v>635</v>
      </c>
      <c r="C272" s="36">
        <v>312.10000000000002</v>
      </c>
      <c r="D272" s="35">
        <f>SUM(Լոռի!D272+'Արագածոտն '!D272+'Երևան քաղաք'!D272+'Արարատ և Վայոց ձոր'!D272+Արմավիր!D272+Կոտայք!D272+Շիրակ!D272+Տավուշ!D272+Սյունիք!D272+Գեղարքունիք!D272)</f>
        <v>0</v>
      </c>
      <c r="E272" s="35">
        <f>SUM(Լոռի!E272+'Արագածոտն '!E272+'Երևան քաղաք'!E272+'Արարատ և Վայոց ձոր'!E272+Արմավիր!E272+Կոտայք!E272+Շիրակ!E272+Տավուշ!E272+Սյունիք!E272+Գեղարքունիք!E272)</f>
        <v>0</v>
      </c>
      <c r="F272" s="35">
        <f>SUM(Լոռի!F272+'Արագածոտն '!F272+'Երևան քաղաք'!F272+'Արարատ և Վայոց ձոր'!F272+Արմավիր!F272+Կոտայք!F272+Շիրակ!F272+Տավուշ!F272+Սյունիք!F272+Գեղարքունիք!F272)</f>
        <v>0</v>
      </c>
      <c r="G272" s="35">
        <f>SUM(Լոռի!G272+'Արագածոտն '!G272+'Երևան քաղաք'!G272+'Արարատ և Վայոց ձոր'!G272+Արմավիր!G272+Կոտայք!G272+Շիրակ!G272+Տավուշ!G272+Սյունիք!G272+Գեղարքունիք!G272)</f>
        <v>0</v>
      </c>
      <c r="H272" s="35">
        <f>SUM(Լոռի!H272+'Արագածոտն '!H272+'Երևան քաղաք'!H272+'Արարատ և Վայոց ձոր'!H272+Արմավիր!H272+Կոտայք!H272+Շիրակ!H272+Տավուշ!H272+Սյունիք!H272+Գեղարքունիք!H272)</f>
        <v>0</v>
      </c>
      <c r="I272" s="35">
        <f>SUM(Լոռի!I272+'Արագածոտն '!I272+'Երևան քաղաք'!I272+'Արարատ և Վայոց ձոր'!I272+Արմավիր!I272+Կոտայք!I272+Շիրակ!I272+Տավուշ!I272+Սյունիք!I272+Գեղարքունիք!I272)</f>
        <v>0</v>
      </c>
      <c r="J272" s="35">
        <f>SUM(Լոռի!J272+'Արագածոտն '!J272+'Երևան քաղաք'!J272+'Արարատ և Վայոց ձոր'!J272+Արմավիր!J272+Կոտայք!J272+Շիրակ!J272+Տավուշ!J272+Սյունիք!J272+Գեղարքունիք!J272)</f>
        <v>0</v>
      </c>
      <c r="K272" s="35">
        <f>SUM(Լոռի!K272+'Արագածոտն '!K272+'Երևան քաղաք'!K272+'Արարատ և Վայոց ձոր'!K272+Արմավիր!K272+Կոտայք!K272+Շիրակ!K272+Տավուշ!K272+Սյունիք!K272+Գեղարքունիք!K272)</f>
        <v>0</v>
      </c>
      <c r="L272" s="35">
        <f>SUM(Լոռի!L272+'Արագածոտն '!L272+'Երևան քաղաք'!L272+'Արարատ և Վայոց ձոր'!L272+Արմավիր!L272+Կոտայք!L272+Շիրակ!L272+Տավուշ!L272+Սյունիք!L272+Գեղարքունիք!L272)</f>
        <v>0</v>
      </c>
      <c r="M272" s="35">
        <f>SUM(Լոռի!M272+'Արագածոտն '!M272+'Երևան քաղաք'!M272+'Արարատ և Վայոց ձոր'!M272+Արմավիր!M272+Կոտայք!M272+Շիրակ!M272+Տավուշ!M272+Սյունիք!M272+Գեղարքունիք!M272)</f>
        <v>0</v>
      </c>
      <c r="N272" s="35">
        <f>SUM(Լոռի!N272+'Արագածոտն '!N272+'Երևան քաղաք'!N272+'Արարատ և Վայոց ձոր'!N272+Արմավիր!N272+Կոտայք!N272+Շիրակ!N272+Տավուշ!N272+Սյունիք!N272+Գեղարքունիք!N272)</f>
        <v>0</v>
      </c>
      <c r="O272" s="35">
        <f>SUM(Լոռի!O272+'Արագածոտն '!O272+'Երևան քաղաք'!O272+'Արարատ և Վայոց ձոր'!O272+Արմավիր!O272+Կոտայք!O272+Շիրակ!O272+Տավուշ!O272+Սյունիք!O272+Գեղարքունիք!O272)</f>
        <v>0</v>
      </c>
      <c r="P272" s="35">
        <f>SUM(Լոռի!P272+'Արագածոտն '!P272+'Երևան քաղաք'!P272+'Արարատ և Վայոց ձոր'!P272+Արմավիր!P272+Կոտայք!P272+Շիրակ!P272+Տավուշ!P272+Սյունիք!P272+Գեղարքունիք!P272)</f>
        <v>0</v>
      </c>
      <c r="Q272" s="35">
        <f>SUM(Լոռի!Q272+'Արագածոտն '!Q272+'Երևան քաղաք'!Q272+'Արարատ և Վայոց ձոր'!Q272+Արմավիր!Q272+Կոտայք!Q272+Շիրակ!Q272+Տավուշ!Q272+Սյունիք!Q272+Գեղարքունիք!Q272)</f>
        <v>0</v>
      </c>
      <c r="R272" s="35">
        <f>SUM(Լոռի!R272+'Արագածոտն '!R272+'Երևան քաղաք'!R272+'Արարատ և Վայոց ձոր'!R272+Արմավիր!R272+Կոտայք!R272+Շիրակ!R272+Տավուշ!R272+Սյունիք!R272+Գեղարքունիք!R272)</f>
        <v>0</v>
      </c>
      <c r="S272" s="35">
        <f>SUM(Լոռի!S272+'Արագածոտն '!S272+'Երևան քաղաք'!S272+'Արարատ և Վայոց ձոր'!S272+Արմավիր!S272+Կոտայք!S272+Շիրակ!S272+Տավուշ!S272+Սյունիք!S272+Գեղարքունիք!S272)</f>
        <v>0</v>
      </c>
      <c r="T272" s="35">
        <f>SUM(Լոռի!T272+'Արագածոտն '!T272+'Երևան քաղաք'!T272+'Արարատ և Վայոց ձոր'!T272+Արմավիր!T272+Կոտայք!T272+Շիրակ!T272+Տավուշ!T272+Սյունիք!T272+Գեղարքունիք!T272)</f>
        <v>0</v>
      </c>
      <c r="U272" s="35">
        <f>SUM(Լոռի!U272+'Արագածոտն '!U272+'Երևան քաղաք'!U272+'Արարատ և Վայոց ձոր'!U272+Արմավիր!U272+Կոտայք!U272+Շիրակ!U272+Տավուշ!U272+Սյունիք!U272+Գեղարքունիք!U272)</f>
        <v>0</v>
      </c>
      <c r="V272" s="35">
        <f>SUM(Լոռի!V272+'Արագածոտն '!V272+'Երևան քաղաք'!V272+'Արարատ և Վայոց ձոր'!V272+Արմավիր!V272+Կոտայք!V272+Շիրակ!V272+Տավուշ!V272+Սյունիք!V272+Գեղարքունիք!V272)</f>
        <v>0</v>
      </c>
      <c r="W272" s="35">
        <f>SUM(Լոռի!W272+'Արագածոտն '!W272+'Երևան քաղաք'!W272+'Արարատ և Վայոց ձոր'!W272+Արմավիր!W272+Կոտայք!W272+Շիրակ!W272+Տավուշ!W272+Սյունիք!W272+Գեղարքունիք!W272)</f>
        <v>0</v>
      </c>
      <c r="X272" s="35">
        <f>SUM(Լոռի!X272+'Արագածոտն '!X272+'Երևան քաղաք'!X272+'Արարատ և Վայոց ձոր'!X272+Արմավիր!X272+Կոտայք!X272+Շիրակ!X272+Տավուշ!X272+Սյունիք!X272+Գեղարքունիք!X272)</f>
        <v>0</v>
      </c>
      <c r="Y272" s="35">
        <f>SUM(Լոռի!Y272+'Արագածոտն '!Y272+'Երևան քաղաք'!Y272+'Արարատ և Վայոց ձոր'!Y272+Արմավիր!Y272+Կոտայք!Y272+Շիրակ!Y272+Տավուշ!Y272+Սյունիք!Y272+Գեղարքունիք!Y272)</f>
        <v>0</v>
      </c>
      <c r="Z272" s="35">
        <f>SUM(Լոռի!Z272+'Արագածոտն '!Z272+'Երևան քաղաք'!Z272+'Արարատ և Վայոց ձոր'!Z272+Արմավիր!Z272+Կոտայք!Z272+Շիրակ!Z272+Տավուշ!Z272+Սյունիք!Z272+Գեղարքունիք!Z272)</f>
        <v>0</v>
      </c>
      <c r="AA272" s="35">
        <f>SUM(Լոռի!AA272+'Արագածոտն '!AA272+'Երևան քաղաք'!AA272+'Արարատ և Վայոց ձոր'!AA272+Արմավիր!AA272+Կոտայք!AA272+Շիրակ!AA272+Տավուշ!AA272+Սյունիք!AA272+Գեղարքունիք!AA272)</f>
        <v>0</v>
      </c>
      <c r="AB272" s="35">
        <f>SUM(Լոռի!AB272+'Արագածոտն '!AB272+'Երևան քաղաք'!AB272+'Արարատ և Վայոց ձոր'!AB272+Արմավիր!AB272+Կոտայք!AB272+Շիրակ!AB272+Տավուշ!AB272+Սյունիք!AB272+Գեղարքունիք!AB272)</f>
        <v>0</v>
      </c>
    </row>
    <row r="273" spans="1:28" ht="20.100000000000001" customHeight="1" x14ac:dyDescent="0.3">
      <c r="A273" s="52" t="s">
        <v>727</v>
      </c>
      <c r="B273" s="37" t="s">
        <v>728</v>
      </c>
      <c r="C273" s="36">
        <v>312.2</v>
      </c>
      <c r="D273" s="35">
        <f>SUM(Լոռի!D273+'Արագածոտն '!D273+'Երևան քաղաք'!D273+'Արարատ և Վայոց ձոր'!D273+Արմավիր!D273+Կոտայք!D273+Շիրակ!D273+Տավուշ!D273+Սյունիք!D273+Գեղարքունիք!D273)</f>
        <v>0</v>
      </c>
      <c r="E273" s="35">
        <f>SUM(Լոռի!E273+'Արագածոտն '!E273+'Երևան քաղաք'!E273+'Արարատ և Վայոց ձոր'!E273+Արմավիր!E273+Կոտայք!E273+Շիրակ!E273+Տավուշ!E273+Սյունիք!E273+Գեղարքունիք!E273)</f>
        <v>0</v>
      </c>
      <c r="F273" s="35">
        <f>SUM(Լոռի!F273+'Արագածոտն '!F273+'Երևան քաղաք'!F273+'Արարատ և Վայոց ձոր'!F273+Արմավիր!F273+Կոտայք!F273+Շիրակ!F273+Տավուշ!F273+Սյունիք!F273+Գեղարքունիք!F273)</f>
        <v>0</v>
      </c>
      <c r="G273" s="35">
        <f>SUM(Լոռի!G273+'Արագածոտն '!G273+'Երևան քաղաք'!G273+'Արարատ և Վայոց ձոր'!G273+Արմավիր!G273+Կոտայք!G273+Շիրակ!G273+Տավուշ!G273+Սյունիք!G273+Գեղարքունիք!G273)</f>
        <v>0</v>
      </c>
      <c r="H273" s="35">
        <f>SUM(Լոռի!H273+'Արագածոտն '!H273+'Երևան քաղաք'!H273+'Արարատ և Վայոց ձոր'!H273+Արմավիր!H273+Կոտայք!H273+Շիրակ!H273+Տավուշ!H273+Սյունիք!H273+Գեղարքունիք!H273)</f>
        <v>0</v>
      </c>
      <c r="I273" s="35">
        <f>SUM(Լոռի!I273+'Արագածոտն '!I273+'Երևան քաղաք'!I273+'Արարատ և Վայոց ձոր'!I273+Արմավիր!I273+Կոտայք!I273+Շիրակ!I273+Տավուշ!I273+Սյունիք!I273+Գեղարքունիք!I273)</f>
        <v>0</v>
      </c>
      <c r="J273" s="35">
        <f>SUM(Լոռի!J273+'Արագածոտն '!J273+'Երևան քաղաք'!J273+'Արարատ և Վայոց ձոր'!J273+Արմավիր!J273+Կոտայք!J273+Շիրակ!J273+Տավուշ!J273+Սյունիք!J273+Գեղարքունիք!J273)</f>
        <v>0</v>
      </c>
      <c r="K273" s="35">
        <f>SUM(Լոռի!K273+'Արագածոտն '!K273+'Երևան քաղաք'!K273+'Արարատ և Վայոց ձոր'!K273+Արմավիր!K273+Կոտայք!K273+Շիրակ!K273+Տավուշ!K273+Սյունիք!K273+Գեղարքունիք!K273)</f>
        <v>0</v>
      </c>
      <c r="L273" s="35">
        <f>SUM(Լոռի!L273+'Արագածոտն '!L273+'Երևան քաղաք'!L273+'Արարատ և Վայոց ձոր'!L273+Արմավիր!L273+Կոտայք!L273+Շիրակ!L273+Տավուշ!L273+Սյունիք!L273+Գեղարքունիք!L273)</f>
        <v>0</v>
      </c>
      <c r="M273" s="35">
        <f>SUM(Լոռի!M273+'Արագածոտն '!M273+'Երևան քաղաք'!M273+'Արարատ և Վայոց ձոր'!M273+Արմավիր!M273+Կոտայք!M273+Շիրակ!M273+Տավուշ!M273+Սյունիք!M273+Գեղարքունիք!M273)</f>
        <v>0</v>
      </c>
      <c r="N273" s="35">
        <f>SUM(Լոռի!N273+'Արագածոտն '!N273+'Երևան քաղաք'!N273+'Արարատ և Վայոց ձոր'!N273+Արմավիր!N273+Կոտայք!N273+Շիրակ!N273+Տավուշ!N273+Սյունիք!N273+Գեղարքունիք!N273)</f>
        <v>0</v>
      </c>
      <c r="O273" s="35">
        <f>SUM(Լոռի!O273+'Արագածոտն '!O273+'Երևան քաղաք'!O273+'Արարատ և Վայոց ձոր'!O273+Արմավիր!O273+Կոտայք!O273+Շիրակ!O273+Տավուշ!O273+Սյունիք!O273+Գեղարքունիք!O273)</f>
        <v>0</v>
      </c>
      <c r="P273" s="35">
        <f>SUM(Լոռի!P273+'Արագածոտն '!P273+'Երևան քաղաք'!P273+'Արարատ և Վայոց ձոր'!P273+Արմավիր!P273+Կոտայք!P273+Շիրակ!P273+Տավուշ!P273+Սյունիք!P273+Գեղարքունիք!P273)</f>
        <v>0</v>
      </c>
      <c r="Q273" s="35">
        <f>SUM(Լոռի!Q273+'Արագածոտն '!Q273+'Երևան քաղաք'!Q273+'Արարատ և Վայոց ձոր'!Q273+Արմավիր!Q273+Կոտայք!Q273+Շիրակ!Q273+Տավուշ!Q273+Սյունիք!Q273+Գեղարքունիք!Q273)</f>
        <v>0</v>
      </c>
      <c r="R273" s="35">
        <f>SUM(Լոռի!R273+'Արագածոտն '!R273+'Երևան քաղաք'!R273+'Արարատ և Վայոց ձոր'!R273+Արմավիր!R273+Կոտայք!R273+Շիրակ!R273+Տավուշ!R273+Սյունիք!R273+Գեղարքունիք!R273)</f>
        <v>0</v>
      </c>
      <c r="S273" s="35">
        <f>SUM(Լոռի!S273+'Արագածոտն '!S273+'Երևան քաղաք'!S273+'Արարատ և Վայոց ձոր'!S273+Արմավիր!S273+Կոտայք!S273+Շիրակ!S273+Տավուշ!S273+Սյունիք!S273+Գեղարքունիք!S273)</f>
        <v>0</v>
      </c>
      <c r="T273" s="35">
        <f>SUM(Լոռի!T273+'Արագածոտն '!T273+'Երևան քաղաք'!T273+'Արարատ և Վայոց ձոր'!T273+Արմավիր!T273+Կոտայք!T273+Շիրակ!T273+Տավուշ!T273+Սյունիք!T273+Գեղարքունիք!T273)</f>
        <v>0</v>
      </c>
      <c r="U273" s="35">
        <f>SUM(Լոռի!U273+'Արագածոտն '!U273+'Երևան քաղաք'!U273+'Արարատ և Վայոց ձոր'!U273+Արմավիր!U273+Կոտայք!U273+Շիրակ!U273+Տավուշ!U273+Սյունիք!U273+Գեղարքունիք!U273)</f>
        <v>0</v>
      </c>
      <c r="V273" s="35">
        <f>SUM(Լոռի!V273+'Արագածոտն '!V273+'Երևան քաղաք'!V273+'Արարատ և Վայոց ձոր'!V273+Արմավիր!V273+Կոտայք!V273+Շիրակ!V273+Տավուշ!V273+Սյունիք!V273+Գեղարքունիք!V273)</f>
        <v>0</v>
      </c>
      <c r="W273" s="35">
        <f>SUM(Լոռի!W273+'Արագածոտն '!W273+'Երևան քաղաք'!W273+'Արարատ և Վայոց ձոր'!W273+Արմավիր!W273+Կոտայք!W273+Շիրակ!W273+Տավուշ!W273+Սյունիք!W273+Գեղարքունիք!W273)</f>
        <v>0</v>
      </c>
      <c r="X273" s="35">
        <f>SUM(Լոռի!X273+'Արագածոտն '!X273+'Երևան քաղաք'!X273+'Արարատ և Վայոց ձոր'!X273+Արմավիր!X273+Կոտայք!X273+Շիրակ!X273+Տավուշ!X273+Սյունիք!X273+Գեղարքունիք!X273)</f>
        <v>0</v>
      </c>
      <c r="Y273" s="35">
        <f>SUM(Լոռի!Y273+'Արագածոտն '!Y273+'Երևան քաղաք'!Y273+'Արարատ և Վայոց ձոր'!Y273+Արմավիր!Y273+Կոտայք!Y273+Շիրակ!Y273+Տավուշ!Y273+Սյունիք!Y273+Գեղարքունիք!Y273)</f>
        <v>0</v>
      </c>
      <c r="Z273" s="35">
        <f>SUM(Լոռի!Z273+'Արագածոտն '!Z273+'Երևան քաղաք'!Z273+'Արարատ և Վայոց ձոր'!Z273+Արմավիր!Z273+Կոտայք!Z273+Շիրակ!Z273+Տավուշ!Z273+Սյունիք!Z273+Գեղարքունիք!Z273)</f>
        <v>0</v>
      </c>
      <c r="AA273" s="35">
        <f>SUM(Լոռի!AA273+'Արագածոտն '!AA273+'Երևան քաղաք'!AA273+'Արարատ և Վայոց ձոր'!AA273+Արմավիր!AA273+Կոտայք!AA273+Շիրակ!AA273+Տավուշ!AA273+Սյունիք!AA273+Գեղարքունիք!AA273)</f>
        <v>0</v>
      </c>
      <c r="AB273" s="35">
        <f>SUM(Լոռի!AB273+'Արագածոտն '!AB273+'Երևան քաղաք'!AB273+'Արարատ և Վայոց ձոր'!AB273+Արմավիր!AB273+Կոտայք!AB273+Շիրակ!AB273+Տավուշ!AB273+Սյունիք!AB273+Գեղարքունիք!AB273)</f>
        <v>0</v>
      </c>
    </row>
    <row r="274" spans="1:28" ht="20.100000000000001" customHeight="1" x14ac:dyDescent="0.3">
      <c r="A274" s="52" t="s">
        <v>228</v>
      </c>
      <c r="B274" s="37" t="s">
        <v>555</v>
      </c>
      <c r="C274" s="34">
        <v>313</v>
      </c>
      <c r="D274" s="35">
        <f>SUM(Լոռի!D274+'Արագածոտն '!D274+'Երևան քաղաք'!D274+'Արարատ և Վայոց ձոր'!D274+Արմավիր!D274+Կոտայք!D274+Շիրակ!D274+Տավուշ!D274+Սյունիք!D274+Գեղարքունիք!D274)</f>
        <v>0</v>
      </c>
      <c r="E274" s="35">
        <f>SUM(Լոռի!E274+'Արագածոտն '!E274+'Երևան քաղաք'!E274+'Արարատ և Վայոց ձոր'!E274+Արմավիր!E274+Կոտայք!E274+Շիրակ!E274+Տավուշ!E274+Սյունիք!E274+Գեղարքունիք!E274)</f>
        <v>0</v>
      </c>
      <c r="F274" s="35">
        <f>SUM(Լոռի!F274+'Արագածոտն '!F274+'Երևան քաղաք'!F274+'Արարատ և Վայոց ձոր'!F274+Արմավիր!F274+Կոտայք!F274+Շիրակ!F274+Տավուշ!F274+Սյունիք!F274+Գեղարքունիք!F274)</f>
        <v>0</v>
      </c>
      <c r="G274" s="35">
        <f>SUM(Լոռի!G274+'Արագածոտն '!G274+'Երևան քաղաք'!G274+'Արարատ և Վայոց ձոր'!G274+Արմավիր!G274+Կոտայք!G274+Շիրակ!G274+Տավուշ!G274+Սյունիք!G274+Գեղարքունիք!G274)</f>
        <v>0</v>
      </c>
      <c r="H274" s="35">
        <f>SUM(Լոռի!H274+'Արագածոտն '!H274+'Երևան քաղաք'!H274+'Արարատ և Վայոց ձոր'!H274+Արմավիր!H274+Կոտայք!H274+Շիրակ!H274+Տավուշ!H274+Սյունիք!H274+Գեղարքունիք!H274)</f>
        <v>0</v>
      </c>
      <c r="I274" s="35">
        <f>SUM(Լոռի!I274+'Արագածոտն '!I274+'Երևան քաղաք'!I274+'Արարատ և Վայոց ձոր'!I274+Արմավիր!I274+Կոտայք!I274+Շիրակ!I274+Տավուշ!I274+Սյունիք!I274+Գեղարքունիք!I274)</f>
        <v>0</v>
      </c>
      <c r="J274" s="35">
        <f>SUM(Լոռի!J274+'Արագածոտն '!J274+'Երևան քաղաք'!J274+'Արարատ և Վայոց ձոր'!J274+Արմավիր!J274+Կոտայք!J274+Շիրակ!J274+Տավուշ!J274+Սյունիք!J274+Գեղարքունիք!J274)</f>
        <v>0</v>
      </c>
      <c r="K274" s="35">
        <f>SUM(Լոռի!K274+'Արագածոտն '!K274+'Երևան քաղաք'!K274+'Արարատ և Վայոց ձոր'!K274+Արմավիր!K274+Կոտայք!K274+Շիրակ!K274+Տավուշ!K274+Սյունիք!K274+Գեղարքունիք!K274)</f>
        <v>0</v>
      </c>
      <c r="L274" s="35">
        <f>SUM(Լոռի!L274+'Արագածոտն '!L274+'Երևան քաղաք'!L274+'Արարատ և Վայոց ձոր'!L274+Արմավիր!L274+Կոտայք!L274+Շիրակ!L274+Տավուշ!L274+Սյունիք!L274+Գեղարքունիք!L274)</f>
        <v>0</v>
      </c>
      <c r="M274" s="35">
        <f>SUM(Լոռի!M274+'Արագածոտն '!M274+'Երևան քաղաք'!M274+'Արարատ և Վայոց ձոր'!M274+Արմավիր!M274+Կոտայք!M274+Շիրակ!M274+Տավուշ!M274+Սյունիք!M274+Գեղարքունիք!M274)</f>
        <v>0</v>
      </c>
      <c r="N274" s="35">
        <f>SUM(Լոռի!N274+'Արագածոտն '!N274+'Երևան քաղաք'!N274+'Արարատ և Վայոց ձոր'!N274+Արմավիր!N274+Կոտայք!N274+Շիրակ!N274+Տավուշ!N274+Սյունիք!N274+Գեղարքունիք!N274)</f>
        <v>0</v>
      </c>
      <c r="O274" s="35">
        <f>SUM(Լոռի!O274+'Արագածոտն '!O274+'Երևան քաղաք'!O274+'Արարատ և Վայոց ձոր'!O274+Արմավիր!O274+Կոտայք!O274+Շիրակ!O274+Տավուշ!O274+Սյունիք!O274+Գեղարքունիք!O274)</f>
        <v>0</v>
      </c>
      <c r="P274" s="35">
        <f>SUM(Լոռի!P274+'Արագածոտն '!P274+'Երևան քաղաք'!P274+'Արարատ և Վայոց ձոր'!P274+Արմավիր!P274+Կոտայք!P274+Շիրակ!P274+Տավուշ!P274+Սյունիք!P274+Գեղարքունիք!P274)</f>
        <v>0</v>
      </c>
      <c r="Q274" s="35">
        <f>SUM(Լոռի!Q274+'Արագածոտն '!Q274+'Երևան քաղաք'!Q274+'Արարատ և Վայոց ձոր'!Q274+Արմավիր!Q274+Կոտայք!Q274+Շիրակ!Q274+Տավուշ!Q274+Սյունիք!Q274+Գեղարքունիք!Q274)</f>
        <v>0</v>
      </c>
      <c r="R274" s="35">
        <f>SUM(Լոռի!R274+'Արագածոտն '!R274+'Երևան քաղաք'!R274+'Արարատ և Վայոց ձոր'!R274+Արմավիր!R274+Կոտայք!R274+Շիրակ!R274+Տավուշ!R274+Սյունիք!R274+Գեղարքունիք!R274)</f>
        <v>0</v>
      </c>
      <c r="S274" s="35">
        <f>SUM(Լոռի!S274+'Արագածոտն '!S274+'Երևան քաղաք'!S274+'Արարատ և Վայոց ձոր'!S274+Արմավիր!S274+Կոտայք!S274+Շիրակ!S274+Տավուշ!S274+Սյունիք!S274+Գեղարքունիք!S274)</f>
        <v>0</v>
      </c>
      <c r="T274" s="35">
        <f>SUM(Լոռի!T274+'Արագածոտն '!T274+'Երևան քաղաք'!T274+'Արարատ և Վայոց ձոր'!T274+Արմավիր!T274+Կոտայք!T274+Շիրակ!T274+Տավուշ!T274+Սյունիք!T274+Գեղարքունիք!T274)</f>
        <v>0</v>
      </c>
      <c r="U274" s="35">
        <f>SUM(Լոռի!U274+'Արագածոտն '!U274+'Երևան քաղաք'!U274+'Արարատ և Վայոց ձոր'!U274+Արմավիր!U274+Կոտայք!U274+Շիրակ!U274+Տավուշ!U274+Սյունիք!U274+Գեղարքունիք!U274)</f>
        <v>0</v>
      </c>
      <c r="V274" s="35">
        <f>SUM(Լոռի!V274+'Արագածոտն '!V274+'Երևան քաղաք'!V274+'Արարատ և Վայոց ձոր'!V274+Արմավիր!V274+Կոտայք!V274+Շիրակ!V274+Տավուշ!V274+Սյունիք!V274+Գեղարքունիք!V274)</f>
        <v>0</v>
      </c>
      <c r="W274" s="35">
        <f>SUM(Լոռի!W274+'Արագածոտն '!W274+'Երևան քաղաք'!W274+'Արարատ և Վայոց ձոր'!W274+Արմավիր!W274+Կոտայք!W274+Շիրակ!W274+Տավուշ!W274+Սյունիք!W274+Գեղարքունիք!W274)</f>
        <v>0</v>
      </c>
      <c r="X274" s="35">
        <f>SUM(Լոռի!X274+'Արագածոտն '!X274+'Երևան քաղաք'!X274+'Արարատ և Վայոց ձոր'!X274+Արմավիր!X274+Կոտայք!X274+Շիրակ!X274+Տավուշ!X274+Սյունիք!X274+Գեղարքունիք!X274)</f>
        <v>0</v>
      </c>
      <c r="Y274" s="35">
        <f>SUM(Լոռի!Y274+'Արագածոտն '!Y274+'Երևան քաղաք'!Y274+'Արարատ և Վայոց ձոր'!Y274+Արմավիր!Y274+Կոտայք!Y274+Շիրակ!Y274+Տավուշ!Y274+Սյունիք!Y274+Գեղարքունիք!Y274)</f>
        <v>0</v>
      </c>
      <c r="Z274" s="35">
        <f>SUM(Լոռի!Z274+'Արագածոտն '!Z274+'Երևան քաղաք'!Z274+'Արարատ և Վայոց ձոր'!Z274+Արմավիր!Z274+Կոտայք!Z274+Շիրակ!Z274+Տավուշ!Z274+Սյունիք!Z274+Գեղարքունիք!Z274)</f>
        <v>0</v>
      </c>
      <c r="AA274" s="35">
        <f>SUM(Լոռի!AA274+'Արագածոտն '!AA274+'Երևան քաղաք'!AA274+'Արարատ և Վայոց ձոր'!AA274+Արմավիր!AA274+Կոտայք!AA274+Շիրակ!AA274+Տավուշ!AA274+Սյունիք!AA274+Գեղարքունիք!AA274)</f>
        <v>0</v>
      </c>
      <c r="AB274" s="35">
        <f>SUM(Լոռի!AB274+'Արագածոտն '!AB274+'Երևան քաղաք'!AB274+'Արարատ և Վայոց ձոր'!AB274+Արմավիր!AB274+Կոտայք!AB274+Շիրակ!AB274+Տավուշ!AB274+Սյունիք!AB274+Գեղարքունիք!AB274)</f>
        <v>0</v>
      </c>
    </row>
    <row r="275" spans="1:28" ht="20.100000000000001" customHeight="1" x14ac:dyDescent="0.3">
      <c r="A275" s="52" t="s">
        <v>229</v>
      </c>
      <c r="B275" s="37" t="s">
        <v>556</v>
      </c>
      <c r="C275" s="34">
        <v>314</v>
      </c>
      <c r="D275" s="35">
        <f>SUM(Լոռի!D275+'Արագածոտն '!D275+'Երևան քաղաք'!D275+'Արարատ և Վայոց ձոր'!D275+Արմավիր!D275+Կոտայք!D275+Շիրակ!D275+Տավուշ!D275+Սյունիք!D275+Գեղարքունիք!D275)</f>
        <v>0</v>
      </c>
      <c r="E275" s="35">
        <f>SUM(Լոռի!E275+'Արագածոտն '!E275+'Երևան քաղաք'!E275+'Արարատ և Վայոց ձոր'!E275+Արմավիր!E275+Կոտայք!E275+Շիրակ!E275+Տավուշ!E275+Սյունիք!E275+Գեղարքունիք!E275)</f>
        <v>0</v>
      </c>
      <c r="F275" s="35">
        <f>SUM(Լոռի!F275+'Արագածոտն '!F275+'Երևան քաղաք'!F275+'Արարատ և Վայոց ձոր'!F275+Արմավիր!F275+Կոտայք!F275+Շիրակ!F275+Տավուշ!F275+Սյունիք!F275+Գեղարքունիք!F275)</f>
        <v>0</v>
      </c>
      <c r="G275" s="35">
        <f>SUM(Լոռի!G275+'Արագածոտն '!G275+'Երևան քաղաք'!G275+'Արարատ և Վայոց ձոր'!G275+Արմավիր!G275+Կոտայք!G275+Շիրակ!G275+Տավուշ!G275+Սյունիք!G275+Գեղարքունիք!G275)</f>
        <v>0</v>
      </c>
      <c r="H275" s="35">
        <f>SUM(Լոռի!H275+'Արագածոտն '!H275+'Երևան քաղաք'!H275+'Արարատ և Վայոց ձոր'!H275+Արմավիր!H275+Կոտայք!H275+Շիրակ!H275+Տավուշ!H275+Սյունիք!H275+Գեղարքունիք!H275)</f>
        <v>0</v>
      </c>
      <c r="I275" s="35">
        <f>SUM(Լոռի!I275+'Արագածոտն '!I275+'Երևան քաղաք'!I275+'Արարատ և Վայոց ձոր'!I275+Արմավիր!I275+Կոտայք!I275+Շիրակ!I275+Տավուշ!I275+Սյունիք!I275+Գեղարքունիք!I275)</f>
        <v>0</v>
      </c>
      <c r="J275" s="35">
        <f>SUM(Լոռի!J275+'Արագածոտն '!J275+'Երևան քաղաք'!J275+'Արարատ և Վայոց ձոր'!J275+Արմավիր!J275+Կոտայք!J275+Շիրակ!J275+Տավուշ!J275+Սյունիք!J275+Գեղարքունիք!J275)</f>
        <v>0</v>
      </c>
      <c r="K275" s="35">
        <f>SUM(Լոռի!K275+'Արագածոտն '!K275+'Երևան քաղաք'!K275+'Արարատ և Վայոց ձոր'!K275+Արմավիր!K275+Կոտայք!K275+Շիրակ!K275+Տավուշ!K275+Սյունիք!K275+Գեղարքունիք!K275)</f>
        <v>0</v>
      </c>
      <c r="L275" s="35">
        <f>SUM(Լոռի!L275+'Արագածոտն '!L275+'Երևան քաղաք'!L275+'Արարատ և Վայոց ձոր'!L275+Արմավիր!L275+Կոտայք!L275+Շիրակ!L275+Տավուշ!L275+Սյունիք!L275+Գեղարքունիք!L275)</f>
        <v>0</v>
      </c>
      <c r="M275" s="35">
        <f>SUM(Լոռի!M275+'Արագածոտն '!M275+'Երևան քաղաք'!M275+'Արարատ և Վայոց ձոր'!M275+Արմավիր!M275+Կոտայք!M275+Շիրակ!M275+Տավուշ!M275+Սյունիք!M275+Գեղարքունիք!M275)</f>
        <v>0</v>
      </c>
      <c r="N275" s="35">
        <f>SUM(Լոռի!N275+'Արագածոտն '!N275+'Երևան քաղաք'!N275+'Արարատ և Վայոց ձոր'!N275+Արմավիր!N275+Կոտայք!N275+Շիրակ!N275+Տավուշ!N275+Սյունիք!N275+Գեղարքունիք!N275)</f>
        <v>0</v>
      </c>
      <c r="O275" s="35">
        <f>SUM(Լոռի!O275+'Արագածոտն '!O275+'Երևան քաղաք'!O275+'Արարատ և Վայոց ձոր'!O275+Արմավիր!O275+Կոտայք!O275+Շիրակ!O275+Տավուշ!O275+Սյունիք!O275+Գեղարքունիք!O275)</f>
        <v>0</v>
      </c>
      <c r="P275" s="35">
        <f>SUM(Լոռի!P275+'Արագածոտն '!P275+'Երևան քաղաք'!P275+'Արարատ և Վայոց ձոր'!P275+Արմավիր!P275+Կոտայք!P275+Շիրակ!P275+Տավուշ!P275+Սյունիք!P275+Գեղարքունիք!P275)</f>
        <v>0</v>
      </c>
      <c r="Q275" s="35">
        <f>SUM(Լոռի!Q275+'Արագածոտն '!Q275+'Երևան քաղաք'!Q275+'Արարատ և Վայոց ձոր'!Q275+Արմավիր!Q275+Կոտայք!Q275+Շիրակ!Q275+Տավուշ!Q275+Սյունիք!Q275+Գեղարքունիք!Q275)</f>
        <v>0</v>
      </c>
      <c r="R275" s="35">
        <f>SUM(Լոռի!R275+'Արագածոտն '!R275+'Երևան քաղաք'!R275+'Արարատ և Վայոց ձոր'!R275+Արմավիր!R275+Կոտայք!R275+Շիրակ!R275+Տավուշ!R275+Սյունիք!R275+Գեղարքունիք!R275)</f>
        <v>0</v>
      </c>
      <c r="S275" s="35">
        <f>SUM(Լոռի!S275+'Արագածոտն '!S275+'Երևան քաղաք'!S275+'Արարատ և Վայոց ձոր'!S275+Արմավիր!S275+Կոտայք!S275+Շիրակ!S275+Տավուշ!S275+Սյունիք!S275+Գեղարքունիք!S275)</f>
        <v>0</v>
      </c>
      <c r="T275" s="35">
        <f>SUM(Լոռի!T275+'Արագածոտն '!T275+'Երևան քաղաք'!T275+'Արարատ և Վայոց ձոր'!T275+Արմավիր!T275+Կոտայք!T275+Շիրակ!T275+Տավուշ!T275+Սյունիք!T275+Գեղարքունիք!T275)</f>
        <v>0</v>
      </c>
      <c r="U275" s="35">
        <f>SUM(Լոռի!U275+'Արագածոտն '!U275+'Երևան քաղաք'!U275+'Արարատ և Վայոց ձոր'!U275+Արմավիր!U275+Կոտայք!U275+Շիրակ!U275+Տավուշ!U275+Սյունիք!U275+Գեղարքունիք!U275)</f>
        <v>0</v>
      </c>
      <c r="V275" s="35">
        <f>SUM(Լոռի!V275+'Արագածոտն '!V275+'Երևան քաղաք'!V275+'Արարատ և Վայոց ձոր'!V275+Արմավիր!V275+Կոտայք!V275+Շիրակ!V275+Տավուշ!V275+Սյունիք!V275+Գեղարքունիք!V275)</f>
        <v>0</v>
      </c>
      <c r="W275" s="35">
        <f>SUM(Լոռի!W275+'Արագածոտն '!W275+'Երևան քաղաք'!W275+'Արարատ և Վայոց ձոր'!W275+Արմավիր!W275+Կոտայք!W275+Շիրակ!W275+Տավուշ!W275+Սյունիք!W275+Գեղարքունիք!W275)</f>
        <v>0</v>
      </c>
      <c r="X275" s="35">
        <f>SUM(Լոռի!X275+'Արագածոտն '!X275+'Երևան քաղաք'!X275+'Արարատ և Վայոց ձոր'!X275+Արմավիր!X275+Կոտայք!X275+Շիրակ!X275+Տավուշ!X275+Սյունիք!X275+Գեղարքունիք!X275)</f>
        <v>0</v>
      </c>
      <c r="Y275" s="35">
        <f>SUM(Լոռի!Y275+'Արագածոտն '!Y275+'Երևան քաղաք'!Y275+'Արարատ և Վայոց ձոր'!Y275+Արմավիր!Y275+Կոտայք!Y275+Շիրակ!Y275+Տավուշ!Y275+Սյունիք!Y275+Գեղարքունիք!Y275)</f>
        <v>0</v>
      </c>
      <c r="Z275" s="35">
        <f>SUM(Լոռի!Z275+'Արագածոտն '!Z275+'Երևան քաղաք'!Z275+'Արարատ և Վայոց ձոր'!Z275+Արմավիր!Z275+Կոտայք!Z275+Շիրակ!Z275+Տավուշ!Z275+Սյունիք!Z275+Գեղարքունիք!Z275)</f>
        <v>0</v>
      </c>
      <c r="AA275" s="35">
        <f>SUM(Լոռի!AA275+'Արագածոտն '!AA275+'Երևան քաղաք'!AA275+'Արարատ և Վայոց ձոր'!AA275+Արմավիր!AA275+Կոտայք!AA275+Շիրակ!AA275+Տավուշ!AA275+Սյունիք!AA275+Գեղարքունիք!AA275)</f>
        <v>0</v>
      </c>
      <c r="AB275" s="35">
        <f>SUM(Լոռի!AB275+'Արագածոտն '!AB275+'Երևան քաղաք'!AB275+'Արարատ և Վայոց ձոր'!AB275+Արմավիր!AB275+Կոտայք!AB275+Շիրակ!AB275+Տավուշ!AB275+Սյունիք!AB275+Գեղարքունիք!AB275)</f>
        <v>0</v>
      </c>
    </row>
    <row r="276" spans="1:28" ht="20.100000000000001" customHeight="1" x14ac:dyDescent="0.3">
      <c r="A276" s="52" t="s">
        <v>230</v>
      </c>
      <c r="B276" s="37" t="s">
        <v>636</v>
      </c>
      <c r="C276" s="34">
        <v>314.10000000000002</v>
      </c>
      <c r="D276" s="35">
        <f>SUM(Լոռի!D276+'Արագածոտն '!D276+'Երևան քաղաք'!D276+'Արարատ և Վայոց ձոր'!D276+Արմավիր!D276+Կոտայք!D276+Շիրակ!D276+Տավուշ!D276+Սյունիք!D276+Գեղարքունիք!D276)</f>
        <v>0</v>
      </c>
      <c r="E276" s="35">
        <f>SUM(Լոռի!E276+'Արագածոտն '!E276+'Երևան քաղաք'!E276+'Արարատ և Վայոց ձոր'!E276+Արմավիր!E276+Կոտայք!E276+Շիրակ!E276+Տավուշ!E276+Սյունիք!E276+Գեղարքունիք!E276)</f>
        <v>0</v>
      </c>
      <c r="F276" s="35">
        <f>SUM(Լոռի!F276+'Արագածոտն '!F276+'Երևան քաղաք'!F276+'Արարատ և Վայոց ձոր'!F276+Արմավիր!F276+Կոտայք!F276+Շիրակ!F276+Տավուշ!F276+Սյունիք!F276+Գեղարքունիք!F276)</f>
        <v>0</v>
      </c>
      <c r="G276" s="35">
        <f>SUM(Լոռի!G276+'Արագածոտն '!G276+'Երևան քաղաք'!G276+'Արարատ և Վայոց ձոր'!G276+Արմավիր!G276+Կոտայք!G276+Շիրակ!G276+Տավուշ!G276+Սյունիք!G276+Գեղարքունիք!G276)</f>
        <v>0</v>
      </c>
      <c r="H276" s="35">
        <f>SUM(Լոռի!H276+'Արագածոտն '!H276+'Երևան քաղաք'!H276+'Արարատ և Վայոց ձոր'!H276+Արմավիր!H276+Կոտայք!H276+Շիրակ!H276+Տավուշ!H276+Սյունիք!H276+Գեղարքունիք!H276)</f>
        <v>0</v>
      </c>
      <c r="I276" s="35">
        <f>SUM(Լոռի!I276+'Արագածոտն '!I276+'Երևան քաղաք'!I276+'Արարատ և Վայոց ձոր'!I276+Արմավիր!I276+Կոտայք!I276+Շիրակ!I276+Տավուշ!I276+Սյունիք!I276+Գեղարքունիք!I276)</f>
        <v>0</v>
      </c>
      <c r="J276" s="35">
        <f>SUM(Լոռի!J276+'Արագածոտն '!J276+'Երևան քաղաք'!J276+'Արարատ և Վայոց ձոր'!J276+Արմավիր!J276+Կոտայք!J276+Շիրակ!J276+Տավուշ!J276+Սյունիք!J276+Գեղարքունիք!J276)</f>
        <v>0</v>
      </c>
      <c r="K276" s="35">
        <f>SUM(Լոռի!K276+'Արագածոտն '!K276+'Երևան քաղաք'!K276+'Արարատ և Վայոց ձոր'!K276+Արմավիր!K276+Կոտայք!K276+Շիրակ!K276+Տավուշ!K276+Սյունիք!K276+Գեղարքունիք!K276)</f>
        <v>0</v>
      </c>
      <c r="L276" s="35">
        <f>SUM(Լոռի!L276+'Արագածոտն '!L276+'Երևան քաղաք'!L276+'Արարատ և Վայոց ձոր'!L276+Արմավիր!L276+Կոտայք!L276+Շիրակ!L276+Տավուշ!L276+Սյունիք!L276+Գեղարքունիք!L276)</f>
        <v>0</v>
      </c>
      <c r="M276" s="35">
        <f>SUM(Լոռի!M276+'Արագածոտն '!M276+'Երևան քաղաք'!M276+'Արարատ և Վայոց ձոր'!M276+Արմավիր!M276+Կոտայք!M276+Շիրակ!M276+Տավուշ!M276+Սյունիք!M276+Գեղարքունիք!M276)</f>
        <v>0</v>
      </c>
      <c r="N276" s="35">
        <f>SUM(Լոռի!N276+'Արագածոտն '!N276+'Երևան քաղաք'!N276+'Արարատ և Վայոց ձոր'!N276+Արմավիր!N276+Կոտայք!N276+Շիրակ!N276+Տավուշ!N276+Սյունիք!N276+Գեղարքունիք!N276)</f>
        <v>0</v>
      </c>
      <c r="O276" s="35">
        <f>SUM(Լոռի!O276+'Արագածոտն '!O276+'Երևան քաղաք'!O276+'Արարատ և Վայոց ձոր'!O276+Արմավիր!O276+Կոտայք!O276+Շիրակ!O276+Տավուշ!O276+Սյունիք!O276+Գեղարքունիք!O276)</f>
        <v>0</v>
      </c>
      <c r="P276" s="35">
        <f>SUM(Լոռի!P276+'Արագածոտն '!P276+'Երևան քաղաք'!P276+'Արարատ և Վայոց ձոր'!P276+Արմավիր!P276+Կոտայք!P276+Շիրակ!P276+Տավուշ!P276+Սյունիք!P276+Գեղարքունիք!P276)</f>
        <v>0</v>
      </c>
      <c r="Q276" s="35">
        <f>SUM(Լոռի!Q276+'Արագածոտն '!Q276+'Երևան քաղաք'!Q276+'Արարատ և Վայոց ձոր'!Q276+Արմավիր!Q276+Կոտայք!Q276+Շիրակ!Q276+Տավուշ!Q276+Սյունիք!Q276+Գեղարքունիք!Q276)</f>
        <v>0</v>
      </c>
      <c r="R276" s="35">
        <f>SUM(Լոռի!R276+'Արագածոտն '!R276+'Երևան քաղաք'!R276+'Արարատ և Վայոց ձոր'!R276+Արմավիր!R276+Կոտայք!R276+Շիրակ!R276+Տավուշ!R276+Սյունիք!R276+Գեղարքունիք!R276)</f>
        <v>0</v>
      </c>
      <c r="S276" s="35">
        <f>SUM(Լոռի!S276+'Արագածոտն '!S276+'Երևան քաղաք'!S276+'Արարատ և Վայոց ձոր'!S276+Արմավիր!S276+Կոտայք!S276+Շիրակ!S276+Տավուշ!S276+Սյունիք!S276+Գեղարքունիք!S276)</f>
        <v>0</v>
      </c>
      <c r="T276" s="35">
        <f>SUM(Լոռի!T276+'Արագածոտն '!T276+'Երևան քաղաք'!T276+'Արարատ և Վայոց ձոր'!T276+Արմավիր!T276+Կոտայք!T276+Շիրակ!T276+Տավուշ!T276+Սյունիք!T276+Գեղարքունիք!T276)</f>
        <v>0</v>
      </c>
      <c r="U276" s="35">
        <f>SUM(Լոռի!U276+'Արագածոտն '!U276+'Երևան քաղաք'!U276+'Արարատ և Վայոց ձոր'!U276+Արմավիր!U276+Կոտայք!U276+Շիրակ!U276+Տավուշ!U276+Սյունիք!U276+Գեղարքունիք!U276)</f>
        <v>0</v>
      </c>
      <c r="V276" s="35">
        <f>SUM(Լոռի!V276+'Արագածոտն '!V276+'Երևան քաղաք'!V276+'Արարատ և Վայոց ձոր'!V276+Արմավիր!V276+Կոտայք!V276+Շիրակ!V276+Տավուշ!V276+Սյունիք!V276+Գեղարքունիք!V276)</f>
        <v>0</v>
      </c>
      <c r="W276" s="35">
        <f>SUM(Լոռի!W276+'Արագածոտն '!W276+'Երևան քաղաք'!W276+'Արարատ և Վայոց ձոր'!W276+Արմավիր!W276+Կոտայք!W276+Շիրակ!W276+Տավուշ!W276+Սյունիք!W276+Գեղարքունիք!W276)</f>
        <v>0</v>
      </c>
      <c r="X276" s="35">
        <f>SUM(Լոռի!X276+'Արագածոտն '!X276+'Երևան քաղաք'!X276+'Արարատ և Վայոց ձոր'!X276+Արմավիր!X276+Կոտայք!X276+Շիրակ!X276+Տավուշ!X276+Սյունիք!X276+Գեղարքունիք!X276)</f>
        <v>0</v>
      </c>
      <c r="Y276" s="35">
        <f>SUM(Լոռի!Y276+'Արագածոտն '!Y276+'Երևան քաղաք'!Y276+'Արարատ և Վայոց ձոր'!Y276+Արմավիր!Y276+Կոտայք!Y276+Շիրակ!Y276+Տավուշ!Y276+Սյունիք!Y276+Գեղարքունիք!Y276)</f>
        <v>0</v>
      </c>
      <c r="Z276" s="35">
        <f>SUM(Լոռի!Z276+'Արագածոտն '!Z276+'Երևան քաղաք'!Z276+'Արարատ և Վայոց ձոր'!Z276+Արմավիր!Z276+Կոտայք!Z276+Շիրակ!Z276+Տավուշ!Z276+Սյունիք!Z276+Գեղարքունիք!Z276)</f>
        <v>0</v>
      </c>
      <c r="AA276" s="35">
        <f>SUM(Լոռի!AA276+'Արագածոտն '!AA276+'Երևան քաղաք'!AA276+'Արարատ և Վայոց ձոր'!AA276+Արմավիր!AA276+Կոտայք!AA276+Շիրակ!AA276+Տավուշ!AA276+Սյունիք!AA276+Գեղարքունիք!AA276)</f>
        <v>0</v>
      </c>
      <c r="AB276" s="35">
        <f>SUM(Լոռի!AB276+'Արագածոտն '!AB276+'Երևան քաղաք'!AB276+'Արարատ և Վայոց ձոր'!AB276+Արմավիր!AB276+Կոտայք!AB276+Շիրակ!AB276+Տավուշ!AB276+Սյունիք!AB276+Գեղարքունիք!AB276)</f>
        <v>0</v>
      </c>
    </row>
    <row r="277" spans="1:28" ht="20.100000000000001" customHeight="1" x14ac:dyDescent="0.3">
      <c r="A277" s="52" t="s">
        <v>231</v>
      </c>
      <c r="B277" s="37" t="s">
        <v>482</v>
      </c>
      <c r="C277" s="34">
        <v>315</v>
      </c>
      <c r="D277" s="35">
        <f>SUM(Լոռի!D277+'Արագածոտն '!D277+'Երևան քաղաք'!D277+'Արարատ և Վայոց ձոր'!D277+Արմավիր!D277+Կոտայք!D277+Շիրակ!D277+Տավուշ!D277+Սյունիք!D277+Գեղարքունիք!D277)</f>
        <v>0</v>
      </c>
      <c r="E277" s="35">
        <f>SUM(Լոռի!E277+'Արագածոտն '!E277+'Երևան քաղաք'!E277+'Արարատ և Վայոց ձոր'!E277+Արմավիր!E277+Կոտայք!E277+Շիրակ!E277+Տավուշ!E277+Սյունիք!E277+Գեղարքունիք!E277)</f>
        <v>0</v>
      </c>
      <c r="F277" s="35">
        <f>SUM(Լոռի!F277+'Արագածոտն '!F277+'Երևան քաղաք'!F277+'Արարատ և Վայոց ձոր'!F277+Արմավիր!F277+Կոտայք!F277+Շիրակ!F277+Տավուշ!F277+Սյունիք!F277+Գեղարքունիք!F277)</f>
        <v>0</v>
      </c>
      <c r="G277" s="35">
        <f>SUM(Լոռի!G277+'Արագածոտն '!G277+'Երևան քաղաք'!G277+'Արարատ և Վայոց ձոր'!G277+Արմավիր!G277+Կոտայք!G277+Շիրակ!G277+Տավուշ!G277+Սյունիք!G277+Գեղարքունիք!G277)</f>
        <v>0</v>
      </c>
      <c r="H277" s="35">
        <f>SUM(Լոռի!H277+'Արագածոտն '!H277+'Երևան քաղաք'!H277+'Արարատ և Վայոց ձոր'!H277+Արմավիր!H277+Կոտայք!H277+Շիրակ!H277+Տավուշ!H277+Սյունիք!H277+Գեղարքունիք!H277)</f>
        <v>0</v>
      </c>
      <c r="I277" s="35">
        <f>SUM(Լոռի!I277+'Արագածոտն '!I277+'Երևան քաղաք'!I277+'Արարատ և Վայոց ձոր'!I277+Արմավիր!I277+Կոտայք!I277+Շիրակ!I277+Տավուշ!I277+Սյունիք!I277+Գեղարքունիք!I277)</f>
        <v>0</v>
      </c>
      <c r="J277" s="35">
        <f>SUM(Լոռի!J277+'Արագածոտն '!J277+'Երևան քաղաք'!J277+'Արարատ և Վայոց ձոր'!J277+Արմավիր!J277+Կոտայք!J277+Շիրակ!J277+Տավուշ!J277+Սյունիք!J277+Գեղարքունիք!J277)</f>
        <v>0</v>
      </c>
      <c r="K277" s="35">
        <f>SUM(Լոռի!K277+'Արագածոտն '!K277+'Երևան քաղաք'!K277+'Արարատ և Վայոց ձոր'!K277+Արմավիր!K277+Կոտայք!K277+Շիրակ!K277+Տավուշ!K277+Սյունիք!K277+Գեղարքունիք!K277)</f>
        <v>0</v>
      </c>
      <c r="L277" s="35">
        <f>SUM(Լոռի!L277+'Արագածոտն '!L277+'Երևան քաղաք'!L277+'Արարատ և Վայոց ձոր'!L277+Արմավիր!L277+Կոտայք!L277+Շիրակ!L277+Տավուշ!L277+Սյունիք!L277+Գեղարքունիք!L277)</f>
        <v>0</v>
      </c>
      <c r="M277" s="35">
        <f>SUM(Լոռի!M277+'Արագածոտն '!M277+'Երևան քաղաք'!M277+'Արարատ և Վայոց ձոր'!M277+Արմավիր!M277+Կոտայք!M277+Շիրակ!M277+Տավուշ!M277+Սյունիք!M277+Գեղարքունիք!M277)</f>
        <v>0</v>
      </c>
      <c r="N277" s="35">
        <f>SUM(Լոռի!N277+'Արագածոտն '!N277+'Երևան քաղաք'!N277+'Արարատ և Վայոց ձոր'!N277+Արմավիր!N277+Կոտայք!N277+Շիրակ!N277+Տավուշ!N277+Սյունիք!N277+Գեղարքունիք!N277)</f>
        <v>0</v>
      </c>
      <c r="O277" s="35">
        <f>SUM(Լոռի!O277+'Արագածոտն '!O277+'Երևան քաղաք'!O277+'Արարատ և Վայոց ձոր'!O277+Արմավիր!O277+Կոտայք!O277+Շիրակ!O277+Տավուշ!O277+Սյունիք!O277+Գեղարքունիք!O277)</f>
        <v>0</v>
      </c>
      <c r="P277" s="35">
        <f>SUM(Լոռի!P277+'Արագածոտն '!P277+'Երևան քաղաք'!P277+'Արարատ և Վայոց ձոր'!P277+Արմավիր!P277+Կոտայք!P277+Շիրակ!P277+Տավուշ!P277+Սյունիք!P277+Գեղարքունիք!P277)</f>
        <v>0</v>
      </c>
      <c r="Q277" s="35">
        <f>SUM(Լոռի!Q277+'Արագածոտն '!Q277+'Երևան քաղաք'!Q277+'Արարատ և Վայոց ձոր'!Q277+Արմավիր!Q277+Կոտայք!Q277+Շիրակ!Q277+Տավուշ!Q277+Սյունիք!Q277+Գեղարքունիք!Q277)</f>
        <v>0</v>
      </c>
      <c r="R277" s="35">
        <f>SUM(Լոռի!R277+'Արագածոտն '!R277+'Երևան քաղաք'!R277+'Արարատ և Վայոց ձոր'!R277+Արմավիր!R277+Կոտայք!R277+Շիրակ!R277+Տավուշ!R277+Սյունիք!R277+Գեղարքունիք!R277)</f>
        <v>0</v>
      </c>
      <c r="S277" s="35">
        <f>SUM(Լոռի!S277+'Արագածոտն '!S277+'Երևան քաղաք'!S277+'Արարատ և Վայոց ձոր'!S277+Արմավիր!S277+Կոտայք!S277+Շիրակ!S277+Տավուշ!S277+Սյունիք!S277+Գեղարքունիք!S277)</f>
        <v>0</v>
      </c>
      <c r="T277" s="35">
        <f>SUM(Լոռի!T277+'Արագածոտն '!T277+'Երևան քաղաք'!T277+'Արարատ և Վայոց ձոր'!T277+Արմավիր!T277+Կոտայք!T277+Շիրակ!T277+Տավուշ!T277+Սյունիք!T277+Գեղարքունիք!T277)</f>
        <v>0</v>
      </c>
      <c r="U277" s="35">
        <f>SUM(Լոռի!U277+'Արագածոտն '!U277+'Երևան քաղաք'!U277+'Արարատ և Վայոց ձոր'!U277+Արմավիր!U277+Կոտայք!U277+Շիրակ!U277+Տավուշ!U277+Սյունիք!U277+Գեղարքունիք!U277)</f>
        <v>0</v>
      </c>
      <c r="V277" s="35">
        <f>SUM(Լոռի!V277+'Արագածոտն '!V277+'Երևան քաղաք'!V277+'Արարատ և Վայոց ձոր'!V277+Արմավիր!V277+Կոտայք!V277+Շիրակ!V277+Տավուշ!V277+Սյունիք!V277+Գեղարքունիք!V277)</f>
        <v>0</v>
      </c>
      <c r="W277" s="35">
        <f>SUM(Լոռի!W277+'Արագածոտն '!W277+'Երևան քաղաք'!W277+'Արարատ և Վայոց ձոր'!W277+Արմավիր!W277+Կոտայք!W277+Շիրակ!W277+Տավուշ!W277+Սյունիք!W277+Գեղարքունիք!W277)</f>
        <v>0</v>
      </c>
      <c r="X277" s="35">
        <f>SUM(Լոռի!X277+'Արագածոտն '!X277+'Երևան քաղաք'!X277+'Արարատ և Վայոց ձոր'!X277+Արմավիր!X277+Կոտայք!X277+Շիրակ!X277+Տավուշ!X277+Սյունիք!X277+Գեղարքունիք!X277)</f>
        <v>0</v>
      </c>
      <c r="Y277" s="35">
        <f>SUM(Լոռի!Y277+'Արագածոտն '!Y277+'Երևան քաղաք'!Y277+'Արարատ և Վայոց ձոր'!Y277+Արմավիր!Y277+Կոտայք!Y277+Շիրակ!Y277+Տավուշ!Y277+Սյունիք!Y277+Գեղարքունիք!Y277)</f>
        <v>0</v>
      </c>
      <c r="Z277" s="35">
        <f>SUM(Լոռի!Z277+'Արագածոտն '!Z277+'Երևան քաղաք'!Z277+'Արարատ և Վայոց ձոր'!Z277+Արմավիր!Z277+Կոտայք!Z277+Շիրակ!Z277+Տավուշ!Z277+Սյունիք!Z277+Գեղարքունիք!Z277)</f>
        <v>0</v>
      </c>
      <c r="AA277" s="35">
        <f>SUM(Լոռի!AA277+'Արագածոտն '!AA277+'Երևան քաղաք'!AA277+'Արարատ և Վայոց ձոր'!AA277+Արմավիր!AA277+Կոտայք!AA277+Շիրակ!AA277+Տավուշ!AA277+Սյունիք!AA277+Գեղարքունիք!AA277)</f>
        <v>0</v>
      </c>
      <c r="AB277" s="35">
        <f>SUM(Լոռի!AB277+'Արագածոտն '!AB277+'Երևան քաղաք'!AB277+'Արարատ և Վայոց ձոր'!AB277+Արմավիր!AB277+Կոտայք!AB277+Շիրակ!AB277+Տավուշ!AB277+Սյունիք!AB277+Գեղարքունիք!AB277)</f>
        <v>0</v>
      </c>
    </row>
    <row r="278" spans="1:28" ht="20.100000000000001" customHeight="1" x14ac:dyDescent="0.3">
      <c r="A278" s="52" t="s">
        <v>232</v>
      </c>
      <c r="B278" s="37" t="s">
        <v>774</v>
      </c>
      <c r="C278" s="34">
        <v>315.10000000000002</v>
      </c>
      <c r="D278" s="35">
        <f>SUM(Լոռի!D278+'Արագածոտն '!D278+'Երևան քաղաք'!D278+'Արարատ և Վայոց ձոր'!D278+Արմավիր!D278+Կոտայք!D278+Շիրակ!D278+Տավուշ!D278+Սյունիք!D278+Գեղարքունիք!D278)</f>
        <v>0</v>
      </c>
      <c r="E278" s="35">
        <f>SUM(Լոռի!E278+'Արագածոտն '!E278+'Երևան քաղաք'!E278+'Արարատ և Վայոց ձոր'!E278+Արմավիր!E278+Կոտայք!E278+Շիրակ!E278+Տավուշ!E278+Սյունիք!E278+Գեղարքունիք!E278)</f>
        <v>0</v>
      </c>
      <c r="F278" s="35">
        <f>SUM(Լոռի!F278+'Արագածոտն '!F278+'Երևան քաղաք'!F278+'Արարատ և Վայոց ձոր'!F278+Արմավիր!F278+Կոտայք!F278+Շիրակ!F278+Տավուշ!F278+Սյունիք!F278+Գեղարքունիք!F278)</f>
        <v>0</v>
      </c>
      <c r="G278" s="35">
        <f>SUM(Լոռի!G278+'Արագածոտն '!G278+'Երևան քաղաք'!G278+'Արարատ և Վայոց ձոր'!G278+Արմավիր!G278+Կոտայք!G278+Շիրակ!G278+Տավուշ!G278+Սյունիք!G278+Գեղարքունիք!G278)</f>
        <v>0</v>
      </c>
      <c r="H278" s="35">
        <f>SUM(Լոռի!H278+'Արագածոտն '!H278+'Երևան քաղաք'!H278+'Արարատ և Վայոց ձոր'!H278+Արմավիր!H278+Կոտայք!H278+Շիրակ!H278+Տավուշ!H278+Սյունիք!H278+Գեղարքունիք!H278)</f>
        <v>0</v>
      </c>
      <c r="I278" s="35">
        <f>SUM(Լոռի!I278+'Արագածոտն '!I278+'Երևան քաղաք'!I278+'Արարատ և Վայոց ձոր'!I278+Արմավիր!I278+Կոտայք!I278+Շիրակ!I278+Տավուշ!I278+Սյունիք!I278+Գեղարքունիք!I278)</f>
        <v>0</v>
      </c>
      <c r="J278" s="35">
        <f>SUM(Լոռի!J278+'Արագածոտն '!J278+'Երևան քաղաք'!J278+'Արարատ և Վայոց ձոր'!J278+Արմավիր!J278+Կոտայք!J278+Շիրակ!J278+Տավուշ!J278+Սյունիք!J278+Գեղարքունիք!J278)</f>
        <v>0</v>
      </c>
      <c r="K278" s="35">
        <f>SUM(Լոռի!K278+'Արագածոտն '!K278+'Երևան քաղաք'!K278+'Արարատ և Վայոց ձոր'!K278+Արմավիր!K278+Կոտայք!K278+Շիրակ!K278+Տավուշ!K278+Սյունիք!K278+Գեղարքունիք!K278)</f>
        <v>0</v>
      </c>
      <c r="L278" s="35">
        <f>SUM(Լոռի!L278+'Արագածոտն '!L278+'Երևան քաղաք'!L278+'Արարատ և Վայոց ձոր'!L278+Արմավիր!L278+Կոտայք!L278+Շիրակ!L278+Տավուշ!L278+Սյունիք!L278+Գեղարքունիք!L278)</f>
        <v>0</v>
      </c>
      <c r="M278" s="35">
        <f>SUM(Լոռի!M278+'Արագածոտն '!M278+'Երևան քաղաք'!M278+'Արարատ և Վայոց ձոր'!M278+Արմավիր!M278+Կոտայք!M278+Շիրակ!M278+Տավուշ!M278+Սյունիք!M278+Գեղարքունիք!M278)</f>
        <v>0</v>
      </c>
      <c r="N278" s="35">
        <f>SUM(Լոռի!N278+'Արագածոտն '!N278+'Երևան քաղաք'!N278+'Արարատ և Վայոց ձոր'!N278+Արմավիր!N278+Կոտայք!N278+Շիրակ!N278+Տավուշ!N278+Սյունիք!N278+Գեղարքունիք!N278)</f>
        <v>0</v>
      </c>
      <c r="O278" s="35">
        <f>SUM(Լոռի!O278+'Արագածոտն '!O278+'Երևան քաղաք'!O278+'Արարատ և Վայոց ձոր'!O278+Արմավիր!O278+Կոտայք!O278+Շիրակ!O278+Տավուշ!O278+Սյունիք!O278+Գեղարքունիք!O278)</f>
        <v>0</v>
      </c>
      <c r="P278" s="35">
        <f>SUM(Լոռի!P278+'Արագածոտն '!P278+'Երևան քաղաք'!P278+'Արարատ և Վայոց ձոր'!P278+Արմավիր!P278+Կոտայք!P278+Շիրակ!P278+Տավուշ!P278+Սյունիք!P278+Գեղարքունիք!P278)</f>
        <v>0</v>
      </c>
      <c r="Q278" s="35">
        <f>SUM(Լոռի!Q278+'Արագածոտն '!Q278+'Երևան քաղաք'!Q278+'Արարատ և Վայոց ձոր'!Q278+Արմավիր!Q278+Կոտայք!Q278+Շիրակ!Q278+Տավուշ!Q278+Սյունիք!Q278+Գեղարքունիք!Q278)</f>
        <v>0</v>
      </c>
      <c r="R278" s="35">
        <f>SUM(Լոռի!R278+'Արագածոտն '!R278+'Երևան քաղաք'!R278+'Արարատ և Վայոց ձոր'!R278+Արմավիր!R278+Կոտայք!R278+Շիրակ!R278+Տավուշ!R278+Սյունիք!R278+Գեղարքունիք!R278)</f>
        <v>0</v>
      </c>
      <c r="S278" s="35">
        <f>SUM(Լոռի!S278+'Արագածոտն '!S278+'Երևան քաղաք'!S278+'Արարատ և Վայոց ձոր'!S278+Արմավիր!S278+Կոտայք!S278+Շիրակ!S278+Տավուշ!S278+Սյունիք!S278+Գեղարքունիք!S278)</f>
        <v>0</v>
      </c>
      <c r="T278" s="35">
        <f>SUM(Լոռի!T278+'Արագածոտն '!T278+'Երևան քաղաք'!T278+'Արարատ և Վայոց ձոր'!T278+Արմավիր!T278+Կոտայք!T278+Շիրակ!T278+Տավուշ!T278+Սյունիք!T278+Գեղարքունիք!T278)</f>
        <v>0</v>
      </c>
      <c r="U278" s="35">
        <f>SUM(Լոռի!U278+'Արագածոտն '!U278+'Երևան քաղաք'!U278+'Արարատ և Վայոց ձոր'!U278+Արմավիր!U278+Կոտայք!U278+Շիրակ!U278+Տավուշ!U278+Սյունիք!U278+Գեղարքունիք!U278)</f>
        <v>0</v>
      </c>
      <c r="V278" s="35">
        <f>SUM(Լոռի!V278+'Արագածոտն '!V278+'Երևան քաղաք'!V278+'Արարատ և Վայոց ձոր'!V278+Արմավիր!V278+Կոտայք!V278+Շիրակ!V278+Տավուշ!V278+Սյունիք!V278+Գեղարքունիք!V278)</f>
        <v>0</v>
      </c>
      <c r="W278" s="35">
        <f>SUM(Լոռի!W278+'Արագածոտն '!W278+'Երևան քաղաք'!W278+'Արարատ և Վայոց ձոր'!W278+Արմավիր!W278+Կոտայք!W278+Շիրակ!W278+Տավուշ!W278+Սյունիք!W278+Գեղարքունիք!W278)</f>
        <v>0</v>
      </c>
      <c r="X278" s="35">
        <f>SUM(Լոռի!X278+'Արագածոտն '!X278+'Երևան քաղաք'!X278+'Արարատ և Վայոց ձոր'!X278+Արմավիր!X278+Կոտայք!X278+Շիրակ!X278+Տավուշ!X278+Սյունիք!X278+Գեղարքունիք!X278)</f>
        <v>0</v>
      </c>
      <c r="Y278" s="35">
        <f>SUM(Լոռի!Y278+'Արագածոտն '!Y278+'Երևան քաղաք'!Y278+'Արարատ և Վայոց ձոր'!Y278+Արմավիր!Y278+Կոտայք!Y278+Շիրակ!Y278+Տավուշ!Y278+Սյունիք!Y278+Գեղարքունիք!Y278)</f>
        <v>0</v>
      </c>
      <c r="Z278" s="35">
        <f>SUM(Լոռի!Z278+'Արագածոտն '!Z278+'Երևան քաղաք'!Z278+'Արարատ և Վայոց ձոր'!Z278+Արմավիր!Z278+Կոտայք!Z278+Շիրակ!Z278+Տավուշ!Z278+Սյունիք!Z278+Գեղարքունիք!Z278)</f>
        <v>0</v>
      </c>
      <c r="AA278" s="35">
        <f>SUM(Լոռի!AA278+'Արագածոտն '!AA278+'Երևան քաղաք'!AA278+'Արարատ և Վայոց ձոր'!AA278+Արմավիր!AA278+Կոտայք!AA278+Շիրակ!AA278+Տավուշ!AA278+Սյունիք!AA278+Գեղարքունիք!AA278)</f>
        <v>0</v>
      </c>
      <c r="AB278" s="35">
        <f>SUM(Լոռի!AB278+'Արագածոտն '!AB278+'Երևան քաղաք'!AB278+'Արարատ և Վայոց ձոր'!AB278+Արմավիր!AB278+Կոտայք!AB278+Շիրակ!AB278+Տավուշ!AB278+Սյունիք!AB278+Գեղարքունիք!AB278)</f>
        <v>0</v>
      </c>
    </row>
    <row r="279" spans="1:28" ht="20.100000000000001" customHeight="1" x14ac:dyDescent="0.3">
      <c r="A279" s="52" t="s">
        <v>233</v>
      </c>
      <c r="B279" s="37" t="s">
        <v>775</v>
      </c>
      <c r="C279" s="34">
        <v>315.2</v>
      </c>
      <c r="D279" s="35">
        <f>SUM(Լոռի!D279+'Արագածոտն '!D279+'Երևան քաղաք'!D279+'Արարատ և Վայոց ձոր'!D279+Արմավիր!D279+Կոտայք!D279+Շիրակ!D279+Տավուշ!D279+Սյունիք!D279+Գեղարքունիք!D279)</f>
        <v>0</v>
      </c>
      <c r="E279" s="35">
        <f>SUM(Լոռի!E279+'Արագածոտն '!E279+'Երևան քաղաք'!E279+'Արարատ և Վայոց ձոր'!E279+Արմավիր!E279+Կոտայք!E279+Շիրակ!E279+Տավուշ!E279+Սյունիք!E279+Գեղարքունիք!E279)</f>
        <v>0</v>
      </c>
      <c r="F279" s="35">
        <f>SUM(Լոռի!F279+'Արագածոտն '!F279+'Երևան քաղաք'!F279+'Արարատ և Վայոց ձոր'!F279+Արմավիր!F279+Կոտայք!F279+Շիրակ!F279+Տավուշ!F279+Սյունիք!F279+Գեղարքունիք!F279)</f>
        <v>0</v>
      </c>
      <c r="G279" s="35">
        <f>SUM(Լոռի!G279+'Արագածոտն '!G279+'Երևան քաղաք'!G279+'Արարատ և Վայոց ձոր'!G279+Արմավիր!G279+Կոտայք!G279+Շիրակ!G279+Տավուշ!G279+Սյունիք!G279+Գեղարքունիք!G279)</f>
        <v>0</v>
      </c>
      <c r="H279" s="35">
        <f>SUM(Լոռի!H279+'Արագածոտն '!H279+'Երևան քաղաք'!H279+'Արարատ և Վայոց ձոր'!H279+Արմավիր!H279+Կոտայք!H279+Շիրակ!H279+Տավուշ!H279+Սյունիք!H279+Գեղարքունիք!H279)</f>
        <v>0</v>
      </c>
      <c r="I279" s="35">
        <f>SUM(Լոռի!I279+'Արագածոտն '!I279+'Երևան քաղաք'!I279+'Արարատ և Վայոց ձոր'!I279+Արմավիր!I279+Կոտայք!I279+Շիրակ!I279+Տավուշ!I279+Սյունիք!I279+Գեղարքունիք!I279)</f>
        <v>0</v>
      </c>
      <c r="J279" s="35">
        <f>SUM(Լոռի!J279+'Արագածոտն '!J279+'Երևան քաղաք'!J279+'Արարատ և Վայոց ձոր'!J279+Արմավիր!J279+Կոտայք!J279+Շիրակ!J279+Տավուշ!J279+Սյունիք!J279+Գեղարքունիք!J279)</f>
        <v>0</v>
      </c>
      <c r="K279" s="35">
        <f>SUM(Լոռի!K279+'Արագածոտն '!K279+'Երևան քաղաք'!K279+'Արարատ և Վայոց ձոր'!K279+Արմավիր!K279+Կոտայք!K279+Շիրակ!K279+Տավուշ!K279+Սյունիք!K279+Գեղարքունիք!K279)</f>
        <v>0</v>
      </c>
      <c r="L279" s="35">
        <f>SUM(Լոռի!L279+'Արագածոտն '!L279+'Երևան քաղաք'!L279+'Արարատ և Վայոց ձոր'!L279+Արմավիր!L279+Կոտայք!L279+Շիրակ!L279+Տավուշ!L279+Սյունիք!L279+Գեղարքունիք!L279)</f>
        <v>0</v>
      </c>
      <c r="M279" s="35">
        <f>SUM(Լոռի!M279+'Արագածոտն '!M279+'Երևան քաղաք'!M279+'Արարատ և Վայոց ձոր'!M279+Արմավիր!M279+Կոտայք!M279+Շիրակ!M279+Տավուշ!M279+Սյունիք!M279+Գեղարքունիք!M279)</f>
        <v>0</v>
      </c>
      <c r="N279" s="35">
        <f>SUM(Լոռի!N279+'Արագածոտն '!N279+'Երևան քաղաք'!N279+'Արարատ և Վայոց ձոր'!N279+Արմավիր!N279+Կոտայք!N279+Շիրակ!N279+Տավուշ!N279+Սյունիք!N279+Գեղարքունիք!N279)</f>
        <v>0</v>
      </c>
      <c r="O279" s="35">
        <f>SUM(Լոռի!O279+'Արագածոտն '!O279+'Երևան քաղաք'!O279+'Արարատ և Վայոց ձոր'!O279+Արմավիր!O279+Կոտայք!O279+Շիրակ!O279+Տավուշ!O279+Սյունիք!O279+Գեղարքունիք!O279)</f>
        <v>0</v>
      </c>
      <c r="P279" s="35">
        <f>SUM(Լոռի!P279+'Արագածոտն '!P279+'Երևան քաղաք'!P279+'Արարատ և Վայոց ձոր'!P279+Արմավիր!P279+Կոտայք!P279+Շիրակ!P279+Տավուշ!P279+Սյունիք!P279+Գեղարքունիք!P279)</f>
        <v>0</v>
      </c>
      <c r="Q279" s="35">
        <f>SUM(Լոռի!Q279+'Արագածոտն '!Q279+'Երևան քաղաք'!Q279+'Արարատ և Վայոց ձոր'!Q279+Արմավիր!Q279+Կոտայք!Q279+Շիրակ!Q279+Տավուշ!Q279+Սյունիք!Q279+Գեղարքունիք!Q279)</f>
        <v>0</v>
      </c>
      <c r="R279" s="35">
        <f>SUM(Լոռի!R279+'Արագածոտն '!R279+'Երևան քաղաք'!R279+'Արարատ և Վայոց ձոր'!R279+Արմավիր!R279+Կոտայք!R279+Շիրակ!R279+Տավուշ!R279+Սյունիք!R279+Գեղարքունիք!R279)</f>
        <v>0</v>
      </c>
      <c r="S279" s="35">
        <f>SUM(Լոռի!S279+'Արագածոտն '!S279+'Երևան քաղաք'!S279+'Արարատ և Վայոց ձոր'!S279+Արմավիր!S279+Կոտայք!S279+Շիրակ!S279+Տավուշ!S279+Սյունիք!S279+Գեղարքունիք!S279)</f>
        <v>0</v>
      </c>
      <c r="T279" s="35">
        <f>SUM(Լոռի!T279+'Արագածոտն '!T279+'Երևան քաղաք'!T279+'Արարատ և Վայոց ձոր'!T279+Արմավիր!T279+Կոտայք!T279+Շիրակ!T279+Տավուշ!T279+Սյունիք!T279+Գեղարքունիք!T279)</f>
        <v>0</v>
      </c>
      <c r="U279" s="35">
        <f>SUM(Լոռի!U279+'Արագածոտն '!U279+'Երևան քաղաք'!U279+'Արարատ և Վայոց ձոր'!U279+Արմավիր!U279+Կոտայք!U279+Շիրակ!U279+Տավուշ!U279+Սյունիք!U279+Գեղարքունիք!U279)</f>
        <v>0</v>
      </c>
      <c r="V279" s="35">
        <f>SUM(Լոռի!V279+'Արագածոտն '!V279+'Երևան քաղաք'!V279+'Արարատ և Վայոց ձոր'!V279+Արմավիր!V279+Կոտայք!V279+Շիրակ!V279+Տավուշ!V279+Սյունիք!V279+Գեղարքունիք!V279)</f>
        <v>0</v>
      </c>
      <c r="W279" s="35">
        <f>SUM(Լոռի!W279+'Արագածոտն '!W279+'Երևան քաղաք'!W279+'Արարատ և Վայոց ձոր'!W279+Արմավիր!W279+Կոտայք!W279+Շիրակ!W279+Տավուշ!W279+Սյունիք!W279+Գեղարքունիք!W279)</f>
        <v>0</v>
      </c>
      <c r="X279" s="35">
        <f>SUM(Լոռի!X279+'Արագածոտն '!X279+'Երևան քաղաք'!X279+'Արարատ և Վայոց ձոր'!X279+Արմավիր!X279+Կոտայք!X279+Շիրակ!X279+Տավուշ!X279+Սյունիք!X279+Գեղարքունիք!X279)</f>
        <v>0</v>
      </c>
      <c r="Y279" s="35">
        <f>SUM(Լոռի!Y279+'Արագածոտն '!Y279+'Երևան քաղաք'!Y279+'Արարատ և Վայոց ձոր'!Y279+Արմավիր!Y279+Կոտայք!Y279+Շիրակ!Y279+Տավուշ!Y279+Սյունիք!Y279+Գեղարքունիք!Y279)</f>
        <v>0</v>
      </c>
      <c r="Z279" s="35">
        <f>SUM(Լոռի!Z279+'Արագածոտն '!Z279+'Երևան քաղաք'!Z279+'Արարատ և Վայոց ձոր'!Z279+Արմավիր!Z279+Կոտայք!Z279+Շիրակ!Z279+Տավուշ!Z279+Սյունիք!Z279+Գեղարքունիք!Z279)</f>
        <v>0</v>
      </c>
      <c r="AA279" s="35">
        <f>SUM(Լոռի!AA279+'Արագածոտն '!AA279+'Երևան քաղաք'!AA279+'Արարատ և Վայոց ձոր'!AA279+Արմավիր!AA279+Կոտայք!AA279+Շիրակ!AA279+Տավուշ!AA279+Սյունիք!AA279+Գեղարքունիք!AA279)</f>
        <v>0</v>
      </c>
      <c r="AB279" s="35">
        <f>SUM(Լոռի!AB279+'Արագածոտն '!AB279+'Երևան քաղաք'!AB279+'Արարատ և Վայոց ձոր'!AB279+Արմավիր!AB279+Կոտայք!AB279+Շիրակ!AB279+Տավուշ!AB279+Սյունիք!AB279+Գեղարքունիք!AB279)</f>
        <v>0</v>
      </c>
    </row>
    <row r="280" spans="1:28" ht="20.100000000000001" customHeight="1" x14ac:dyDescent="0.3">
      <c r="A280" s="52" t="s">
        <v>234</v>
      </c>
      <c r="B280" s="37" t="s">
        <v>393</v>
      </c>
      <c r="C280" s="34"/>
      <c r="D280" s="35">
        <f>SUM(Լոռի!D280+'Արագածոտն '!D280+'Երևան քաղաք'!D280+'Արարատ և Վայոց ձոր'!D280+Արմավիր!D280+Կոտայք!D280+Շիրակ!D280+Տավուշ!D280+Սյունիք!D280+Գեղարքունիք!D280)</f>
        <v>0</v>
      </c>
      <c r="E280" s="35">
        <f>SUM(Լոռի!E280+'Արագածոտն '!E280+'Երևան քաղաք'!E280+'Արարատ և Վայոց ձոր'!E280+Արմավիր!E280+Կոտայք!E280+Շիրակ!E280+Տավուշ!E280+Սյունիք!E280+Գեղարքունիք!E280)</f>
        <v>0</v>
      </c>
      <c r="F280" s="35">
        <f>SUM(Լոռի!F280+'Արագածոտն '!F280+'Երևան քաղաք'!F280+'Արարատ և Վայոց ձոր'!F280+Արմավիր!F280+Կոտայք!F280+Շիրակ!F280+Տավուշ!F280+Սյունիք!F280+Գեղարքունիք!F280)</f>
        <v>0</v>
      </c>
      <c r="G280" s="35">
        <f>SUM(Լոռի!G280+'Արագածոտն '!G280+'Երևան քաղաք'!G280+'Արարատ և Վայոց ձոր'!G280+Արմավիր!G280+Կոտայք!G280+Շիրակ!G280+Տավուշ!G280+Սյունիք!G280+Գեղարքունիք!G280)</f>
        <v>0</v>
      </c>
      <c r="H280" s="35">
        <f>SUM(Լոռի!H280+'Արագածոտն '!H280+'Երևան քաղաք'!H280+'Արարատ և Վայոց ձոր'!H280+Արմավիր!H280+Կոտայք!H280+Շիրակ!H280+Տավուշ!H280+Սյունիք!H280+Գեղարքունիք!H280)</f>
        <v>0</v>
      </c>
      <c r="I280" s="35">
        <f>SUM(Լոռի!I280+'Արագածոտն '!I280+'Երևան քաղաք'!I280+'Արարատ և Վայոց ձոր'!I280+Արմավիր!I280+Կոտայք!I280+Շիրակ!I280+Տավուշ!I280+Սյունիք!I280+Գեղարքունիք!I280)</f>
        <v>0</v>
      </c>
      <c r="J280" s="35">
        <f>SUM(Լոռի!J280+'Արագածոտն '!J280+'Երևան քաղաք'!J280+'Արարատ և Վայոց ձոր'!J280+Արմավիր!J280+Կոտայք!J280+Շիրակ!J280+Տավուշ!J280+Սյունիք!J280+Գեղարքունիք!J280)</f>
        <v>0</v>
      </c>
      <c r="K280" s="35">
        <f>SUM(Լոռի!K280+'Արագածոտն '!K280+'Երևան քաղաք'!K280+'Արարատ և Վայոց ձոր'!K280+Արմավիր!K280+Կոտայք!K280+Շիրակ!K280+Տավուշ!K280+Սյունիք!K280+Գեղարքունիք!K280)</f>
        <v>0</v>
      </c>
      <c r="L280" s="35">
        <f>SUM(Լոռի!L280+'Արագածոտն '!L280+'Երևան քաղաք'!L280+'Արարատ և Վայոց ձոր'!L280+Արմավիր!L280+Կոտայք!L280+Շիրակ!L280+Տավուշ!L280+Սյունիք!L280+Գեղարքունիք!L280)</f>
        <v>0</v>
      </c>
      <c r="M280" s="35">
        <f>SUM(Լոռի!M280+'Արագածոտն '!M280+'Երևան քաղաք'!M280+'Արարատ և Վայոց ձոր'!M280+Արմավիր!M280+Կոտայք!M280+Շիրակ!M280+Տավուշ!M280+Սյունիք!M280+Գեղարքունիք!M280)</f>
        <v>0</v>
      </c>
      <c r="N280" s="35">
        <f>SUM(Լոռի!N280+'Արագածոտն '!N280+'Երևան քաղաք'!N280+'Արարատ և Վայոց ձոր'!N280+Արմավիր!N280+Կոտայք!N280+Շիրակ!N280+Տավուշ!N280+Սյունիք!N280+Գեղարքունիք!N280)</f>
        <v>0</v>
      </c>
      <c r="O280" s="35">
        <f>SUM(Լոռի!O280+'Արագածոտն '!O280+'Երևան քաղաք'!O280+'Արարատ և Վայոց ձոր'!O280+Արմավիր!O280+Կոտայք!O280+Շիրակ!O280+Տավուշ!O280+Սյունիք!O280+Գեղարքունիք!O280)</f>
        <v>0</v>
      </c>
      <c r="P280" s="35">
        <f>SUM(Լոռի!P280+'Արագածոտն '!P280+'Երևան քաղաք'!P280+'Արարատ և Վայոց ձոր'!P280+Արմավիր!P280+Կոտայք!P280+Շիրակ!P280+Տավուշ!P280+Սյունիք!P280+Գեղարքունիք!P280)</f>
        <v>0</v>
      </c>
      <c r="Q280" s="35">
        <f>SUM(Լոռի!Q280+'Արագածոտն '!Q280+'Երևան քաղաք'!Q280+'Արարատ և Վայոց ձոր'!Q280+Արմավիր!Q280+Կոտայք!Q280+Շիրակ!Q280+Տավուշ!Q280+Սյունիք!Q280+Գեղարքունիք!Q280)</f>
        <v>0</v>
      </c>
      <c r="R280" s="35">
        <f>SUM(Լոռի!R280+'Արագածոտն '!R280+'Երևան քաղաք'!R280+'Արարատ և Վայոց ձոր'!R280+Արմավիր!R280+Կոտայք!R280+Շիրակ!R280+Տավուշ!R280+Սյունիք!R280+Գեղարքունիք!R280)</f>
        <v>0</v>
      </c>
      <c r="S280" s="35">
        <f>SUM(Լոռի!S280+'Արագածոտն '!S280+'Երևան քաղաք'!S280+'Արարատ և Վայոց ձոր'!S280+Արմավիր!S280+Կոտայք!S280+Շիրակ!S280+Տավուշ!S280+Սյունիք!S280+Գեղարքունիք!S280)</f>
        <v>0</v>
      </c>
      <c r="T280" s="35">
        <f>SUM(Լոռի!T280+'Արագածոտն '!T280+'Երևան քաղաք'!T280+'Արարատ և Վայոց ձոր'!T280+Արմավիր!T280+Կոտայք!T280+Շիրակ!T280+Տավուշ!T280+Սյունիք!T280+Գեղարքունիք!T280)</f>
        <v>0</v>
      </c>
      <c r="U280" s="35">
        <f>SUM(Լոռի!U280+'Արագածոտն '!U280+'Երևան քաղաք'!U280+'Արարատ և Վայոց ձոր'!U280+Արմավիր!U280+Կոտայք!U280+Շիրակ!U280+Տավուշ!U280+Սյունիք!U280+Գեղարքունիք!U280)</f>
        <v>0</v>
      </c>
      <c r="V280" s="35">
        <f>SUM(Լոռի!V280+'Արագածոտն '!V280+'Երևան քաղաք'!V280+'Արարատ և Վայոց ձոր'!V280+Արմավիր!V280+Կոտայք!V280+Շիրակ!V280+Տավուշ!V280+Սյունիք!V280+Գեղարքունիք!V280)</f>
        <v>0</v>
      </c>
      <c r="W280" s="35">
        <f>SUM(Լոռի!W280+'Արագածոտն '!W280+'Երևան քաղաք'!W280+'Արարատ և Վայոց ձոր'!W280+Արմավիր!W280+Կոտայք!W280+Շիրակ!W280+Տավուշ!W280+Սյունիք!W280+Գեղարքունիք!W280)</f>
        <v>0</v>
      </c>
      <c r="X280" s="35">
        <f>SUM(Լոռի!X280+'Արագածոտն '!X280+'Երևան քաղաք'!X280+'Արարատ և Վայոց ձոր'!X280+Արմավիր!X280+Կոտայք!X280+Շիրակ!X280+Տավուշ!X280+Սյունիք!X280+Գեղարքունիք!X280)</f>
        <v>0</v>
      </c>
      <c r="Y280" s="35">
        <f>SUM(Լոռի!Y280+'Արագածոտն '!Y280+'Երևան քաղաք'!Y280+'Արարատ և Վայոց ձոր'!Y280+Արմավիր!Y280+Կոտայք!Y280+Շիրակ!Y280+Տավուշ!Y280+Սյունիք!Y280+Գեղարքունիք!Y280)</f>
        <v>0</v>
      </c>
      <c r="Z280" s="35">
        <f>SUM(Լոռի!Z280+'Արագածոտն '!Z280+'Երևան քաղաք'!Z280+'Արարատ և Վայոց ձոր'!Z280+Արմավիր!Z280+Կոտայք!Z280+Շիրակ!Z280+Տավուշ!Z280+Սյունիք!Z280+Գեղարքունիք!Z280)</f>
        <v>0</v>
      </c>
      <c r="AA280" s="35">
        <f>SUM(Լոռի!AA280+'Արագածոտն '!AA280+'Երևան քաղաք'!AA280+'Արարատ և Վայոց ձոր'!AA280+Արմավիր!AA280+Կոտայք!AA280+Շիրակ!AA280+Տավուշ!AA280+Սյունիք!AA280+Գեղարքունիք!AA280)</f>
        <v>0</v>
      </c>
      <c r="AB280" s="35">
        <f>SUM(Լոռի!AB280+'Արագածոտն '!AB280+'Երևան քաղաք'!AB280+'Արարատ և Վայոց ձոր'!AB280+Արմավիր!AB280+Կոտայք!AB280+Շիրակ!AB280+Տավուշ!AB280+Սյունիք!AB280+Գեղարքունիք!AB280)</f>
        <v>0</v>
      </c>
    </row>
    <row r="281" spans="1:28" ht="20.100000000000001" customHeight="1" x14ac:dyDescent="0.3">
      <c r="A281" s="53" t="s">
        <v>235</v>
      </c>
      <c r="B281" s="40" t="s">
        <v>444</v>
      </c>
      <c r="C281" s="34"/>
      <c r="D281" s="35">
        <f>SUM(Լոռի!D281+'Արագածոտն '!D281+'Երևան քաղաք'!D281+'Արարատ և Վայոց ձոր'!D281+Արմավիր!D281+Կոտայք!D281+Շիրակ!D281+Տավուշ!D281+Սյունիք!D281+Գեղարքունիք!D281)</f>
        <v>0</v>
      </c>
      <c r="E281" s="35">
        <f>SUM(Լոռի!E281+'Արագածոտն '!E281+'Երևան քաղաք'!E281+'Արարատ և Վայոց ձոր'!E281+Արմավիր!E281+Կոտայք!E281+Շիրակ!E281+Տավուշ!E281+Սյունիք!E281+Գեղարքունիք!E281)</f>
        <v>3</v>
      </c>
      <c r="F281" s="35">
        <f>SUM(Լոռի!F281+'Արագածոտն '!F281+'Երևան քաղաք'!F281+'Արարատ և Վայոց ձոր'!F281+Արմավիր!F281+Կոտայք!F281+Շիրակ!F281+Տավուշ!F281+Սյունիք!F281+Գեղարքունիք!F281)</f>
        <v>3</v>
      </c>
      <c r="G281" s="35">
        <f>SUM(Լոռի!G281+'Արագածոտն '!G281+'Երևան քաղաք'!G281+'Արարատ և Վայոց ձոր'!G281+Արմավիր!G281+Կոտայք!G281+Շիրակ!G281+Տավուշ!G281+Սյունիք!G281+Գեղարքունիք!G281)</f>
        <v>0</v>
      </c>
      <c r="H281" s="35">
        <f>SUM(Լոռի!H281+'Արագածոտն '!H281+'Երևան քաղաք'!H281+'Արարատ և Վայոց ձոր'!H281+Արմավիր!H281+Կոտայք!H281+Շիրակ!H281+Տավուշ!H281+Սյունիք!H281+Գեղարքունիք!H281)</f>
        <v>0</v>
      </c>
      <c r="I281" s="35">
        <f>SUM(Լոռի!I281+'Արագածոտն '!I281+'Երևան քաղաք'!I281+'Արարատ և Վայոց ձոր'!I281+Արմավիր!I281+Կոտայք!I281+Շիրակ!I281+Տավուշ!I281+Սյունիք!I281+Գեղարքունիք!I281)</f>
        <v>0</v>
      </c>
      <c r="J281" s="35">
        <f>SUM(Լոռի!J281+'Արագածոտն '!J281+'Երևան քաղաք'!J281+'Արարատ և Վայոց ձոր'!J281+Արմավիր!J281+Կոտայք!J281+Շիրակ!J281+Տավուշ!J281+Սյունիք!J281+Գեղարքունիք!J281)</f>
        <v>0</v>
      </c>
      <c r="K281" s="35">
        <f>SUM(Լոռի!K281+'Արագածոտն '!K281+'Երևան քաղաք'!K281+'Արարատ և Վայոց ձոր'!K281+Արմավիր!K281+Կոտայք!K281+Շիրակ!K281+Տավուշ!K281+Սյունիք!K281+Գեղարքունիք!K281)</f>
        <v>0</v>
      </c>
      <c r="L281" s="35">
        <f>SUM(Լոռի!L281+'Արագածոտն '!L281+'Երևան քաղաք'!L281+'Արարատ և Վայոց ձոր'!L281+Արմավիր!L281+Կոտայք!L281+Շիրակ!L281+Տավուշ!L281+Սյունիք!L281+Գեղարքունիք!L281)</f>
        <v>0</v>
      </c>
      <c r="M281" s="35">
        <f>SUM(Լոռի!M281+'Արագածոտն '!M281+'Երևան քաղաք'!M281+'Արարատ և Վայոց ձոր'!M281+Արմավիր!M281+Կոտայք!M281+Շիրակ!M281+Տավուշ!M281+Սյունիք!M281+Գեղարքունիք!M281)</f>
        <v>0</v>
      </c>
      <c r="N281" s="35">
        <f>SUM(Լոռի!N281+'Արագածոտն '!N281+'Երևան քաղաք'!N281+'Արարատ և Վայոց ձոր'!N281+Արմավիր!N281+Կոտայք!N281+Շիրակ!N281+Տավուշ!N281+Սյունիք!N281+Գեղարքունիք!N281)</f>
        <v>0</v>
      </c>
      <c r="O281" s="35">
        <f>SUM(Լոռի!O281+'Արագածոտն '!O281+'Երևան քաղաք'!O281+'Արարատ և Վայոց ձոր'!O281+Արմավիր!O281+Կոտայք!O281+Շիրակ!O281+Տավուշ!O281+Սյունիք!O281+Գեղարքունիք!O281)</f>
        <v>0</v>
      </c>
      <c r="P281" s="35">
        <f>SUM(Լոռի!P281+'Արագածոտն '!P281+'Երևան քաղաք'!P281+'Արարատ և Վայոց ձոր'!P281+Արմավիր!P281+Կոտայք!P281+Շիրակ!P281+Տավուշ!P281+Սյունիք!P281+Գեղարքունիք!P281)</f>
        <v>0</v>
      </c>
      <c r="Q281" s="35">
        <f>SUM(Լոռի!Q281+'Արագածոտն '!Q281+'Երևան քաղաք'!Q281+'Արարատ և Վայոց ձոր'!Q281+Արմավիր!Q281+Կոտայք!Q281+Շիրակ!Q281+Տավուշ!Q281+Սյունիք!Q281+Գեղարքունիք!Q281)</f>
        <v>0</v>
      </c>
      <c r="R281" s="35">
        <f>SUM(Լոռի!R281+'Արագածոտն '!R281+'Երևան քաղաք'!R281+'Արարատ և Վայոց ձոր'!R281+Արմավիր!R281+Կոտայք!R281+Շիրակ!R281+Տավուշ!R281+Սյունիք!R281+Գեղարքունիք!R281)</f>
        <v>0</v>
      </c>
      <c r="S281" s="35">
        <f>SUM(Լոռի!S281+'Արագածոտն '!S281+'Երևան քաղաք'!S281+'Արարատ և Վայոց ձոր'!S281+Արմավիր!S281+Կոտայք!S281+Շիրակ!S281+Տավուշ!S281+Սյունիք!S281+Գեղարքունիք!S281)</f>
        <v>0</v>
      </c>
      <c r="T281" s="35">
        <f>SUM(Լոռի!T281+'Արագածոտն '!T281+'Երևան քաղաք'!T281+'Արարատ և Վայոց ձոր'!T281+Արմավիր!T281+Կոտայք!T281+Շիրակ!T281+Տավուշ!T281+Սյունիք!T281+Գեղարքունիք!T281)</f>
        <v>3</v>
      </c>
      <c r="U281" s="35">
        <f>SUM(Լոռի!U281+'Արագածոտն '!U281+'Երևան քաղաք'!U281+'Արարատ և Վայոց ձոր'!U281+Արմավիր!U281+Կոտայք!U281+Շիրակ!U281+Տավուշ!U281+Սյունիք!U281+Գեղարքունիք!U281)</f>
        <v>1</v>
      </c>
      <c r="V281" s="35">
        <f>SUM(Լոռի!V281+'Արագածոտն '!V281+'Երևան քաղաք'!V281+'Արարատ և Վայոց ձոր'!V281+Արմավիր!V281+Կոտայք!V281+Շիրակ!V281+Տավուշ!V281+Սյունիք!V281+Գեղարքունիք!V281)</f>
        <v>0</v>
      </c>
      <c r="W281" s="35">
        <f>SUM(Լոռի!W281+'Արագածոտն '!W281+'Երևան քաղաք'!W281+'Արարատ և Վայոց ձոր'!W281+Արմավիր!W281+Կոտայք!W281+Շիրակ!W281+Տավուշ!W281+Սյունիք!W281+Գեղարքունիք!W281)</f>
        <v>0</v>
      </c>
      <c r="X281" s="35">
        <f>SUM(Լոռի!X281+'Արագածոտն '!X281+'Երևան քաղաք'!X281+'Արարատ և Վայոց ձոր'!X281+Արմավիր!X281+Կոտայք!X281+Շիրակ!X281+Տավուշ!X281+Սյունիք!X281+Գեղարքունիք!X281)</f>
        <v>0</v>
      </c>
      <c r="Y281" s="35">
        <f>SUM(Լոռի!Y281+'Արագածոտն '!Y281+'Երևան քաղաք'!Y281+'Արարատ և Վայոց ձոր'!Y281+Արմավիր!Y281+Կոտայք!Y281+Շիրակ!Y281+Տավուշ!Y281+Սյունիք!Y281+Գեղարքունիք!Y281)</f>
        <v>0</v>
      </c>
      <c r="Z281" s="35">
        <f>SUM(Լոռի!Z281+'Արագածոտն '!Z281+'Երևան քաղաք'!Z281+'Արարատ և Վայոց ձոր'!Z281+Արմավիր!Z281+Կոտայք!Z281+Շիրակ!Z281+Տավուշ!Z281+Սյունիք!Z281+Գեղարքունիք!Z281)</f>
        <v>1</v>
      </c>
      <c r="AA281" s="35">
        <f>SUM(Լոռի!AA281+'Արագածոտն '!AA281+'Երևան քաղաք'!AA281+'Արարատ և Վայոց ձոր'!AA281+Արմավիր!AA281+Կոտայք!AA281+Շիրակ!AA281+Տավուշ!AA281+Սյունիք!AA281+Գեղարքունիք!AA281)</f>
        <v>0</v>
      </c>
      <c r="AB281" s="35">
        <f>SUM(Լոռի!AB281+'Արագածոտն '!AB281+'Երևան քաղաք'!AB281+'Արարատ և Վայոց ձոր'!AB281+Արմավիր!AB281+Կոտայք!AB281+Շիրակ!AB281+Տավուշ!AB281+Սյունիք!AB281+Գեղարքունիք!AB281)</f>
        <v>0</v>
      </c>
    </row>
    <row r="282" spans="1:28" ht="20.100000000000001" customHeight="1" x14ac:dyDescent="0.3">
      <c r="A282" s="52" t="s">
        <v>236</v>
      </c>
      <c r="B282" s="37" t="s">
        <v>445</v>
      </c>
      <c r="C282" s="34">
        <v>316</v>
      </c>
      <c r="D282" s="35">
        <f>SUM(Լոռի!D282+'Արագածոտն '!D282+'Երևան քաղաք'!D282+'Արարատ և Վայոց ձոր'!D282+Արմավիր!D282+Կոտայք!D282+Շիրակ!D282+Տավուշ!D282+Սյունիք!D282+Գեղարքունիք!D282)</f>
        <v>0</v>
      </c>
      <c r="E282" s="35">
        <f>SUM(Լոռի!E282+'Արագածոտն '!E282+'Երևան քաղաք'!E282+'Արարատ և Վայոց ձոր'!E282+Արմավիր!E282+Կոտայք!E282+Շիրակ!E282+Տավուշ!E282+Սյունիք!E282+Գեղարքունիք!E282)</f>
        <v>2</v>
      </c>
      <c r="F282" s="35">
        <f>SUM(Լոռի!F282+'Արագածոտն '!F282+'Երևան քաղաք'!F282+'Արարատ և Վայոց ձոր'!F282+Արմավիր!F282+Կոտայք!F282+Շիրակ!F282+Տավուշ!F282+Սյունիք!F282+Գեղարքունիք!F282)</f>
        <v>2</v>
      </c>
      <c r="G282" s="35">
        <f>SUM(Լոռի!G282+'Արագածոտն '!G282+'Երևան քաղաք'!G282+'Արարատ և Վայոց ձոր'!G282+Արմավիր!G282+Կոտայք!G282+Շիրակ!G282+Տավուշ!G282+Սյունիք!G282+Գեղարքունիք!G282)</f>
        <v>0</v>
      </c>
      <c r="H282" s="35">
        <f>SUM(Լոռի!H282+'Արագածոտն '!H282+'Երևան քաղաք'!H282+'Արարատ և Վայոց ձոր'!H282+Արմավիր!H282+Կոտայք!H282+Շիրակ!H282+Տավուշ!H282+Սյունիք!H282+Գեղարքունիք!H282)</f>
        <v>0</v>
      </c>
      <c r="I282" s="35">
        <f>SUM(Լոռի!I282+'Արագածոտն '!I282+'Երևան քաղաք'!I282+'Արարատ և Վայոց ձոր'!I282+Արմավիր!I282+Կոտայք!I282+Շիրակ!I282+Տավուշ!I282+Սյունիք!I282+Գեղարքունիք!I282)</f>
        <v>0</v>
      </c>
      <c r="J282" s="35">
        <f>SUM(Լոռի!J282+'Արագածոտն '!J282+'Երևան քաղաք'!J282+'Արարատ և Վայոց ձոր'!J282+Արմավիր!J282+Կոտայք!J282+Շիրակ!J282+Տավուշ!J282+Սյունիք!J282+Գեղարքունիք!J282)</f>
        <v>0</v>
      </c>
      <c r="K282" s="35">
        <f>SUM(Լոռի!K282+'Արագածոտն '!K282+'Երևան քաղաք'!K282+'Արարատ և Վայոց ձոր'!K282+Արմավիր!K282+Կոտայք!K282+Շիրակ!K282+Տավուշ!K282+Սյունիք!K282+Գեղարքունիք!K282)</f>
        <v>0</v>
      </c>
      <c r="L282" s="35">
        <f>SUM(Լոռի!L282+'Արագածոտն '!L282+'Երևան քաղաք'!L282+'Արարատ և Վայոց ձոր'!L282+Արմավիր!L282+Կոտայք!L282+Շիրակ!L282+Տավուշ!L282+Սյունիք!L282+Գեղարքունիք!L282)</f>
        <v>0</v>
      </c>
      <c r="M282" s="35">
        <f>SUM(Լոռի!M282+'Արագածոտն '!M282+'Երևան քաղաք'!M282+'Արարատ և Վայոց ձոր'!M282+Արմավիր!M282+Կոտայք!M282+Շիրակ!M282+Տավուշ!M282+Սյունիք!M282+Գեղարքունիք!M282)</f>
        <v>0</v>
      </c>
      <c r="N282" s="35">
        <f>SUM(Լոռի!N282+'Արագածոտն '!N282+'Երևան քաղաք'!N282+'Արարատ և Վայոց ձոր'!N282+Արմավիր!N282+Կոտայք!N282+Շիրակ!N282+Տավուշ!N282+Սյունիք!N282+Գեղարքունիք!N282)</f>
        <v>0</v>
      </c>
      <c r="O282" s="35">
        <f>SUM(Լոռի!O282+'Արագածոտն '!O282+'Երևան քաղաք'!O282+'Արարատ և Վայոց ձոր'!O282+Արմավիր!O282+Կոտայք!O282+Շիրակ!O282+Տավուշ!O282+Սյունիք!O282+Գեղարքունիք!O282)</f>
        <v>0</v>
      </c>
      <c r="P282" s="35">
        <f>SUM(Լոռի!P282+'Արագածոտն '!P282+'Երևան քաղաք'!P282+'Արարատ և Վայոց ձոր'!P282+Արմավիր!P282+Կոտայք!P282+Շիրակ!P282+Տավուշ!P282+Սյունիք!P282+Գեղարքունիք!P282)</f>
        <v>0</v>
      </c>
      <c r="Q282" s="35">
        <f>SUM(Լոռի!Q282+'Արագածոտն '!Q282+'Երևան քաղաք'!Q282+'Արարատ և Վայոց ձոր'!Q282+Արմավիր!Q282+Կոտայք!Q282+Շիրակ!Q282+Տավուշ!Q282+Սյունիք!Q282+Գեղարքունիք!Q282)</f>
        <v>0</v>
      </c>
      <c r="R282" s="35">
        <f>SUM(Լոռի!R282+'Արագածոտն '!R282+'Երևան քաղաք'!R282+'Արարատ և Վայոց ձոր'!R282+Արմավիր!R282+Կոտայք!R282+Շիրակ!R282+Տավուշ!R282+Սյունիք!R282+Գեղարքունիք!R282)</f>
        <v>0</v>
      </c>
      <c r="S282" s="35">
        <f>SUM(Լոռի!S282+'Արագածոտն '!S282+'Երևան քաղաք'!S282+'Արարատ և Վայոց ձոր'!S282+Արմավիր!S282+Կոտայք!S282+Շիրակ!S282+Տավուշ!S282+Սյունիք!S282+Գեղարքունիք!S282)</f>
        <v>0</v>
      </c>
      <c r="T282" s="35">
        <f>SUM(Լոռի!T282+'Արագածոտն '!T282+'Երևան քաղաք'!T282+'Արարատ և Վայոց ձոր'!T282+Արմավիր!T282+Կոտայք!T282+Շիրակ!T282+Տավուշ!T282+Սյունիք!T282+Գեղարքունիք!T282)</f>
        <v>2</v>
      </c>
      <c r="U282" s="35">
        <f>SUM(Լոռի!U282+'Արագածոտն '!U282+'Երևան քաղաք'!U282+'Արարատ և Վայոց ձոր'!U282+Արմավիր!U282+Կոտայք!U282+Շիրակ!U282+Տավուշ!U282+Սյունիք!U282+Գեղարքունիք!U282)</f>
        <v>0</v>
      </c>
      <c r="V282" s="35">
        <f>SUM(Լոռի!V282+'Արագածոտն '!V282+'Երևան քաղաք'!V282+'Արարատ և Վայոց ձոր'!V282+Արմավիր!V282+Կոտայք!V282+Շիրակ!V282+Տավուշ!V282+Սյունիք!V282+Գեղարքունիք!V282)</f>
        <v>0</v>
      </c>
      <c r="W282" s="35">
        <f>SUM(Լոռի!W282+'Արագածոտն '!W282+'Երևան քաղաք'!W282+'Արարատ և Վայոց ձոր'!W282+Արմավիր!W282+Կոտայք!W282+Շիրակ!W282+Տավուշ!W282+Սյունիք!W282+Գեղարքունիք!W282)</f>
        <v>0</v>
      </c>
      <c r="X282" s="35">
        <f>SUM(Լոռի!X282+'Արագածոտն '!X282+'Երևան քաղաք'!X282+'Արարատ և Վայոց ձոր'!X282+Արմավիր!X282+Կոտայք!X282+Շիրակ!X282+Տավուշ!X282+Սյունիք!X282+Գեղարքունիք!X282)</f>
        <v>0</v>
      </c>
      <c r="Y282" s="35">
        <f>SUM(Լոռի!Y282+'Արագածոտն '!Y282+'Երևան քաղաք'!Y282+'Արարատ և Վայոց ձոր'!Y282+Արմավիր!Y282+Կոտայք!Y282+Շիրակ!Y282+Տավուշ!Y282+Սյունիք!Y282+Գեղարքունիք!Y282)</f>
        <v>0</v>
      </c>
      <c r="Z282" s="35">
        <f>SUM(Լոռի!Z282+'Արագածոտն '!Z282+'Երևան քաղաք'!Z282+'Արարատ և Վայոց ձոր'!Z282+Արմավիր!Z282+Կոտայք!Z282+Շիրակ!Z282+Տավուշ!Z282+Սյունիք!Z282+Գեղարքունիք!Z282)</f>
        <v>1</v>
      </c>
      <c r="AA282" s="35">
        <f>SUM(Լոռի!AA282+'Արագածոտն '!AA282+'Երևան քաղաք'!AA282+'Արարատ և Վայոց ձոր'!AA282+Արմավիր!AA282+Կոտայք!AA282+Շիրակ!AA282+Տավուշ!AA282+Սյունիք!AA282+Գեղարքունիք!AA282)</f>
        <v>0</v>
      </c>
      <c r="AB282" s="35">
        <f>SUM(Լոռի!AB282+'Արագածոտն '!AB282+'Երևան քաղաք'!AB282+'Արարատ և Վայոց ձոր'!AB282+Արմավիր!AB282+Կոտայք!AB282+Շիրակ!AB282+Տավուշ!AB282+Սյունիք!AB282+Գեղարքունիք!AB282)</f>
        <v>0</v>
      </c>
    </row>
    <row r="283" spans="1:28" ht="20.100000000000001" customHeight="1" x14ac:dyDescent="0.3">
      <c r="A283" s="52" t="s">
        <v>237</v>
      </c>
      <c r="B283" s="37" t="s">
        <v>557</v>
      </c>
      <c r="C283" s="34">
        <v>317</v>
      </c>
      <c r="D283" s="35">
        <f>SUM(Լոռի!D283+'Արագածոտն '!D283+'Երևան քաղաք'!D283+'Արարատ և Վայոց ձոր'!D283+Արմավիր!D283+Կոտայք!D283+Շիրակ!D283+Տավուշ!D283+Սյունիք!D283+Գեղարքունիք!D283)</f>
        <v>0</v>
      </c>
      <c r="E283" s="35">
        <f>SUM(Լոռի!E283+'Արագածոտն '!E283+'Երևան քաղաք'!E283+'Արարատ և Վայոց ձոր'!E283+Արմավիր!E283+Կոտայք!E283+Շիրակ!E283+Տավուշ!E283+Սյունիք!E283+Գեղարքունիք!E283)</f>
        <v>0</v>
      </c>
      <c r="F283" s="35">
        <f>SUM(Լոռի!F283+'Արագածոտն '!F283+'Երևան քաղաք'!F283+'Արարատ և Վայոց ձոր'!F283+Արմավիր!F283+Կոտայք!F283+Շիրակ!F283+Տավուշ!F283+Սյունիք!F283+Գեղարքունիք!F283)</f>
        <v>0</v>
      </c>
      <c r="G283" s="35">
        <f>SUM(Լոռի!G283+'Արագածոտն '!G283+'Երևան քաղաք'!G283+'Արարատ և Վայոց ձոր'!G283+Արմավիր!G283+Կոտայք!G283+Շիրակ!G283+Տավուշ!G283+Սյունիք!G283+Գեղարքունիք!G283)</f>
        <v>0</v>
      </c>
      <c r="H283" s="35">
        <f>SUM(Լոռի!H283+'Արագածոտն '!H283+'Երևան քաղաք'!H283+'Արարատ և Վայոց ձոր'!H283+Արմավիր!H283+Կոտայք!H283+Շիրակ!H283+Տավուշ!H283+Սյունիք!H283+Գեղարքունիք!H283)</f>
        <v>0</v>
      </c>
      <c r="I283" s="35">
        <f>SUM(Լոռի!I283+'Արագածոտն '!I283+'Երևան քաղաք'!I283+'Արարատ և Վայոց ձոր'!I283+Արմավիր!I283+Կոտայք!I283+Շիրակ!I283+Տավուշ!I283+Սյունիք!I283+Գեղարքունիք!I283)</f>
        <v>0</v>
      </c>
      <c r="J283" s="35">
        <f>SUM(Լոռի!J283+'Արագածոտն '!J283+'Երևան քաղաք'!J283+'Արարատ և Վայոց ձոր'!J283+Արմավիր!J283+Կոտայք!J283+Շիրակ!J283+Տավուշ!J283+Սյունիք!J283+Գեղարքունիք!J283)</f>
        <v>0</v>
      </c>
      <c r="K283" s="35">
        <f>SUM(Լոռի!K283+'Արագածոտն '!K283+'Երևան քաղաք'!K283+'Արարատ և Վայոց ձոր'!K283+Արմավիր!K283+Կոտայք!K283+Շիրակ!K283+Տավուշ!K283+Սյունիք!K283+Գեղարքունիք!K283)</f>
        <v>0</v>
      </c>
      <c r="L283" s="35">
        <f>SUM(Լոռի!L283+'Արագածոտն '!L283+'Երևան քաղաք'!L283+'Արարատ և Վայոց ձոր'!L283+Արմավիր!L283+Կոտայք!L283+Շիրակ!L283+Տավուշ!L283+Սյունիք!L283+Գեղարքունիք!L283)</f>
        <v>0</v>
      </c>
      <c r="M283" s="35">
        <f>SUM(Լոռի!M283+'Արագածոտն '!M283+'Երևան քաղաք'!M283+'Արարատ և Վայոց ձոր'!M283+Արմավիր!M283+Կոտայք!M283+Շիրակ!M283+Տավուշ!M283+Սյունիք!M283+Գեղարքունիք!M283)</f>
        <v>0</v>
      </c>
      <c r="N283" s="35">
        <f>SUM(Լոռի!N283+'Արագածոտն '!N283+'Երևան քաղաք'!N283+'Արարատ և Վայոց ձոր'!N283+Արմավիր!N283+Կոտայք!N283+Շիրակ!N283+Տավուշ!N283+Սյունիք!N283+Գեղարքունիք!N283)</f>
        <v>0</v>
      </c>
      <c r="O283" s="35">
        <f>SUM(Լոռի!O283+'Արագածոտն '!O283+'Երևան քաղաք'!O283+'Արարատ և Վայոց ձոր'!O283+Արմավիր!O283+Կոտայք!O283+Շիրակ!O283+Տավուշ!O283+Սյունիք!O283+Գեղարքունիք!O283)</f>
        <v>0</v>
      </c>
      <c r="P283" s="35">
        <f>SUM(Լոռի!P283+'Արագածոտն '!P283+'Երևան քաղաք'!P283+'Արարատ և Վայոց ձոր'!P283+Արմավիր!P283+Կոտայք!P283+Շիրակ!P283+Տավուշ!P283+Սյունիք!P283+Գեղարքունիք!P283)</f>
        <v>0</v>
      </c>
      <c r="Q283" s="35">
        <f>SUM(Լոռի!Q283+'Արագածոտն '!Q283+'Երևան քաղաք'!Q283+'Արարատ և Վայոց ձոր'!Q283+Արմավիր!Q283+Կոտայք!Q283+Շիրակ!Q283+Տավուշ!Q283+Սյունիք!Q283+Գեղարքունիք!Q283)</f>
        <v>0</v>
      </c>
      <c r="R283" s="35">
        <f>SUM(Լոռի!R283+'Արագածոտն '!R283+'Երևան քաղաք'!R283+'Արարատ և Վայոց ձոր'!R283+Արմավիր!R283+Կոտայք!R283+Շիրակ!R283+Տավուշ!R283+Սյունիք!R283+Գեղարքունիք!R283)</f>
        <v>0</v>
      </c>
      <c r="S283" s="35">
        <f>SUM(Լոռի!S283+'Արագածոտն '!S283+'Երևան քաղաք'!S283+'Արարատ և Վայոց ձոր'!S283+Արմավիր!S283+Կոտայք!S283+Շիրակ!S283+Տավուշ!S283+Սյունիք!S283+Գեղարքունիք!S283)</f>
        <v>0</v>
      </c>
      <c r="T283" s="35">
        <f>SUM(Լոռի!T283+'Արագածոտն '!T283+'Երևան քաղաք'!T283+'Արարատ և Վայոց ձոր'!T283+Արմավիր!T283+Կոտայք!T283+Շիրակ!T283+Տավուշ!T283+Սյունիք!T283+Գեղարքունիք!T283)</f>
        <v>0</v>
      </c>
      <c r="U283" s="35">
        <f>SUM(Լոռի!U283+'Արագածոտն '!U283+'Երևան քաղաք'!U283+'Արարատ և Վայոց ձոր'!U283+Արմավիր!U283+Կոտայք!U283+Շիրակ!U283+Տավուշ!U283+Սյունիք!U283+Գեղարքունիք!U283)</f>
        <v>0</v>
      </c>
      <c r="V283" s="35">
        <f>SUM(Լոռի!V283+'Արագածոտն '!V283+'Երևան քաղաք'!V283+'Արարատ և Վայոց ձոր'!V283+Արմավիր!V283+Կոտայք!V283+Շիրակ!V283+Տավուշ!V283+Սյունիք!V283+Գեղարքունիք!V283)</f>
        <v>0</v>
      </c>
      <c r="W283" s="35">
        <f>SUM(Լոռի!W283+'Արագածոտն '!W283+'Երևան քաղաք'!W283+'Արարատ և Վայոց ձոր'!W283+Արմավիր!W283+Կոտայք!W283+Շիրակ!W283+Տավուշ!W283+Սյունիք!W283+Գեղարքունիք!W283)</f>
        <v>0</v>
      </c>
      <c r="X283" s="35">
        <f>SUM(Լոռի!X283+'Արագածոտն '!X283+'Երևան քաղաք'!X283+'Արարատ և Վայոց ձոր'!X283+Արմավիր!X283+Կոտայք!X283+Շիրակ!X283+Տավուշ!X283+Սյունիք!X283+Գեղարքունիք!X283)</f>
        <v>0</v>
      </c>
      <c r="Y283" s="35">
        <f>SUM(Լոռի!Y283+'Արագածոտն '!Y283+'Երևան քաղաք'!Y283+'Արարատ և Վայոց ձոր'!Y283+Արմավիր!Y283+Կոտայք!Y283+Շիրակ!Y283+Տավուշ!Y283+Սյունիք!Y283+Գեղարքունիք!Y283)</f>
        <v>0</v>
      </c>
      <c r="Z283" s="35">
        <f>SUM(Լոռի!Z283+'Արագածոտն '!Z283+'Երևան քաղաք'!Z283+'Արարատ և Վայոց ձոր'!Z283+Արմավիր!Z283+Կոտայք!Z283+Շիրակ!Z283+Տավուշ!Z283+Սյունիք!Z283+Գեղարքունիք!Z283)</f>
        <v>0</v>
      </c>
      <c r="AA283" s="35">
        <f>SUM(Լոռի!AA283+'Արագածոտն '!AA283+'Երևան քաղաք'!AA283+'Արարատ և Վայոց ձոր'!AA283+Արմավիր!AA283+Կոտայք!AA283+Շիրակ!AA283+Տավուշ!AA283+Սյունիք!AA283+Գեղարքունիք!AA283)</f>
        <v>0</v>
      </c>
      <c r="AB283" s="35">
        <f>SUM(Լոռի!AB283+'Արագածոտն '!AB283+'Երևան քաղաք'!AB283+'Արարատ և Վայոց ձոր'!AB283+Արմավիր!AB283+Կոտայք!AB283+Շիրակ!AB283+Տավուշ!AB283+Սյունիք!AB283+Գեղարքունիք!AB283)</f>
        <v>0</v>
      </c>
    </row>
    <row r="284" spans="1:28" ht="20.100000000000001" customHeight="1" x14ac:dyDescent="0.3">
      <c r="A284" s="52" t="s">
        <v>238</v>
      </c>
      <c r="B284" s="37" t="s">
        <v>446</v>
      </c>
      <c r="C284" s="34">
        <v>319</v>
      </c>
      <c r="D284" s="35">
        <f>SUM(Լոռի!D284+'Արագածոտն '!D284+'Երևան քաղաք'!D284+'Արարատ և Վայոց ձոր'!D284+Արմավիր!D284+Կոտայք!D284+Շիրակ!D284+Տավուշ!D284+Սյունիք!D284+Գեղարքունիք!D284)</f>
        <v>0</v>
      </c>
      <c r="E284" s="35">
        <f>SUM(Լոռի!E284+'Արագածոտն '!E284+'Երևան քաղաք'!E284+'Արարատ և Վայոց ձոր'!E284+Արմավիր!E284+Կոտայք!E284+Շիրակ!E284+Տավուշ!E284+Սյունիք!E284+Գեղարքունիք!E284)</f>
        <v>0</v>
      </c>
      <c r="F284" s="35">
        <f>SUM(Լոռի!F284+'Արագածոտն '!F284+'Երևան քաղաք'!F284+'Արարատ և Վայոց ձոր'!F284+Արմավիր!F284+Կոտայք!F284+Շիրակ!F284+Տավուշ!F284+Սյունիք!F284+Գեղարքունիք!F284)</f>
        <v>0</v>
      </c>
      <c r="G284" s="35">
        <f>SUM(Լոռի!G284+'Արագածոտն '!G284+'Երևան քաղաք'!G284+'Արարատ և Վայոց ձոր'!G284+Արմավիր!G284+Կոտայք!G284+Շիրակ!G284+Տավուշ!G284+Սյունիք!G284+Գեղարքունիք!G284)</f>
        <v>0</v>
      </c>
      <c r="H284" s="35">
        <f>SUM(Լոռի!H284+'Արագածոտն '!H284+'Երևան քաղաք'!H284+'Արարատ և Վայոց ձոր'!H284+Արմավիր!H284+Կոտայք!H284+Շիրակ!H284+Տավուշ!H284+Սյունիք!H284+Գեղարքունիք!H284)</f>
        <v>0</v>
      </c>
      <c r="I284" s="35">
        <f>SUM(Լոռի!I284+'Արագածոտն '!I284+'Երևան քաղաք'!I284+'Արարատ և Վայոց ձոր'!I284+Արմավիր!I284+Կոտայք!I284+Շիրակ!I284+Տավուշ!I284+Սյունիք!I284+Գեղարքունիք!I284)</f>
        <v>0</v>
      </c>
      <c r="J284" s="35">
        <f>SUM(Լոռի!J284+'Արագածոտն '!J284+'Երևան քաղաք'!J284+'Արարատ և Վայոց ձոր'!J284+Արմավիր!J284+Կոտայք!J284+Շիրակ!J284+Տավուշ!J284+Սյունիք!J284+Գեղարքունիք!J284)</f>
        <v>0</v>
      </c>
      <c r="K284" s="35">
        <f>SUM(Լոռի!K284+'Արագածոտն '!K284+'Երևան քաղաք'!K284+'Արարատ և Վայոց ձոր'!K284+Արմավիր!K284+Կոտայք!K284+Շիրակ!K284+Տավուշ!K284+Սյունիք!K284+Գեղարքունիք!K284)</f>
        <v>0</v>
      </c>
      <c r="L284" s="35">
        <f>SUM(Լոռի!L284+'Արագածոտն '!L284+'Երևան քաղաք'!L284+'Արարատ և Վայոց ձոր'!L284+Արմավիր!L284+Կոտայք!L284+Շիրակ!L284+Տավուշ!L284+Սյունիք!L284+Գեղարքունիք!L284)</f>
        <v>0</v>
      </c>
      <c r="M284" s="35">
        <f>SUM(Լոռի!M284+'Արագածոտն '!M284+'Երևան քաղաք'!M284+'Արարատ և Վայոց ձոր'!M284+Արմավիր!M284+Կոտայք!M284+Շիրակ!M284+Տավուշ!M284+Սյունիք!M284+Գեղարքունիք!M284)</f>
        <v>0</v>
      </c>
      <c r="N284" s="35">
        <f>SUM(Լոռի!N284+'Արագածոտն '!N284+'Երևան քաղաք'!N284+'Արարատ և Վայոց ձոր'!N284+Արմավիր!N284+Կոտայք!N284+Շիրակ!N284+Տավուշ!N284+Սյունիք!N284+Գեղարքունիք!N284)</f>
        <v>0</v>
      </c>
      <c r="O284" s="35">
        <f>SUM(Լոռի!O284+'Արագածոտն '!O284+'Երևան քաղաք'!O284+'Արարատ և Վայոց ձոր'!O284+Արմավիր!O284+Կոտայք!O284+Շիրակ!O284+Տավուշ!O284+Սյունիք!O284+Գեղարքունիք!O284)</f>
        <v>0</v>
      </c>
      <c r="P284" s="35">
        <f>SUM(Լոռի!P284+'Արագածոտն '!P284+'Երևան քաղաք'!P284+'Արարատ և Վայոց ձոր'!P284+Արմավիր!P284+Կոտայք!P284+Շիրակ!P284+Տավուշ!P284+Սյունիք!P284+Գեղարքունիք!P284)</f>
        <v>0</v>
      </c>
      <c r="Q284" s="35">
        <f>SUM(Լոռի!Q284+'Արագածոտն '!Q284+'Երևան քաղաք'!Q284+'Արարատ և Վայոց ձոր'!Q284+Արմավիր!Q284+Կոտայք!Q284+Շիրակ!Q284+Տավուշ!Q284+Սյունիք!Q284+Գեղարքունիք!Q284)</f>
        <v>0</v>
      </c>
      <c r="R284" s="35">
        <f>SUM(Լոռի!R284+'Արագածոտն '!R284+'Երևան քաղաք'!R284+'Արարատ և Վայոց ձոր'!R284+Արմավիր!R284+Կոտայք!R284+Շիրակ!R284+Տավուշ!R284+Սյունիք!R284+Գեղարքունիք!R284)</f>
        <v>0</v>
      </c>
      <c r="S284" s="35">
        <f>SUM(Լոռի!S284+'Արագածոտն '!S284+'Երևան քաղաք'!S284+'Արարատ և Վայոց ձոր'!S284+Արմավիր!S284+Կոտայք!S284+Շիրակ!S284+Տավուշ!S284+Սյունիք!S284+Գեղարքունիք!S284)</f>
        <v>0</v>
      </c>
      <c r="T284" s="35">
        <f>SUM(Լոռի!T284+'Արագածոտն '!T284+'Երևան քաղաք'!T284+'Արարատ և Վայոց ձոր'!T284+Արմավիր!T284+Կոտայք!T284+Շիրակ!T284+Տավուշ!T284+Սյունիք!T284+Գեղարքունիք!T284)</f>
        <v>0</v>
      </c>
      <c r="U284" s="35">
        <f>SUM(Լոռի!U284+'Արագածոտն '!U284+'Երևան քաղաք'!U284+'Արարատ և Վայոց ձոր'!U284+Արմավիր!U284+Կոտայք!U284+Շիրակ!U284+Տավուշ!U284+Սյունիք!U284+Գեղարքունիք!U284)</f>
        <v>0</v>
      </c>
      <c r="V284" s="35">
        <f>SUM(Լոռի!V284+'Արագածոտն '!V284+'Երևան քաղաք'!V284+'Արարատ և Վայոց ձոր'!V284+Արմավիր!V284+Կոտայք!V284+Շիրակ!V284+Տավուշ!V284+Սյունիք!V284+Գեղարքունիք!V284)</f>
        <v>0</v>
      </c>
      <c r="W284" s="35">
        <f>SUM(Լոռի!W284+'Արագածոտն '!W284+'Երևան քաղաք'!W284+'Արարատ և Վայոց ձոր'!W284+Արմավիր!W284+Կոտայք!W284+Շիրակ!W284+Տավուշ!W284+Սյունիք!W284+Գեղարքունիք!W284)</f>
        <v>0</v>
      </c>
      <c r="X284" s="35">
        <f>SUM(Լոռի!X284+'Արագածոտն '!X284+'Երևան քաղաք'!X284+'Արարատ և Վայոց ձոր'!X284+Արմավիր!X284+Կոտայք!X284+Շիրակ!X284+Տավուշ!X284+Սյունիք!X284+Գեղարքունիք!X284)</f>
        <v>0</v>
      </c>
      <c r="Y284" s="35">
        <f>SUM(Լոռի!Y284+'Արագածոտն '!Y284+'Երևան քաղաք'!Y284+'Արարատ և Վայոց ձոր'!Y284+Արմավիր!Y284+Կոտայք!Y284+Շիրակ!Y284+Տավուշ!Y284+Սյունիք!Y284+Գեղարքունիք!Y284)</f>
        <v>0</v>
      </c>
      <c r="Z284" s="35">
        <f>SUM(Լոռի!Z284+'Արագածոտն '!Z284+'Երևան քաղաք'!Z284+'Արարատ և Վայոց ձոր'!Z284+Արմավիր!Z284+Կոտայք!Z284+Շիրակ!Z284+Տավուշ!Z284+Սյունիք!Z284+Գեղարքունիք!Z284)</f>
        <v>0</v>
      </c>
      <c r="AA284" s="35">
        <f>SUM(Լոռի!AA284+'Արագածոտն '!AA284+'Երևան քաղաք'!AA284+'Արարատ և Վայոց ձոր'!AA284+Արմավիր!AA284+Կոտայք!AA284+Շիրակ!AA284+Տավուշ!AA284+Սյունիք!AA284+Գեղարքունիք!AA284)</f>
        <v>0</v>
      </c>
      <c r="AB284" s="35">
        <f>SUM(Լոռի!AB284+'Արագածոտն '!AB284+'Երևան քաղաք'!AB284+'Արարատ և Վայոց ձոր'!AB284+Արմավիր!AB284+Կոտայք!AB284+Շիրակ!AB284+Տավուշ!AB284+Սյունիք!AB284+Գեղարքունիք!AB284)</f>
        <v>0</v>
      </c>
    </row>
    <row r="285" spans="1:28" ht="20.100000000000001" customHeight="1" x14ac:dyDescent="0.3">
      <c r="A285" s="52" t="s">
        <v>239</v>
      </c>
      <c r="B285" s="37" t="s">
        <v>637</v>
      </c>
      <c r="C285" s="34">
        <v>320</v>
      </c>
      <c r="D285" s="35">
        <f>SUM(Լոռի!D285+'Արագածոտն '!D285+'Երևան քաղաք'!D285+'Արարատ և Վայոց ձոր'!D285+Արմավիր!D285+Կոտայք!D285+Շիրակ!D285+Տավուշ!D285+Սյունիք!D285+Գեղարքունիք!D285)</f>
        <v>0</v>
      </c>
      <c r="E285" s="35">
        <f>SUM(Լոռի!E285+'Արագածոտն '!E285+'Երևան քաղաք'!E285+'Արարատ և Վայոց ձոր'!E285+Արմավիր!E285+Կոտայք!E285+Շիրակ!E285+Տավուշ!E285+Սյունիք!E285+Գեղարքունիք!E285)</f>
        <v>0</v>
      </c>
      <c r="F285" s="35">
        <f>SUM(Լոռի!F285+'Արագածոտն '!F285+'Երևան քաղաք'!F285+'Արարատ և Վայոց ձոր'!F285+Արմավիր!F285+Կոտայք!F285+Շիրակ!F285+Տավուշ!F285+Սյունիք!F285+Գեղարքունիք!F285)</f>
        <v>0</v>
      </c>
      <c r="G285" s="35">
        <f>SUM(Լոռի!G285+'Արագածոտն '!G285+'Երևան քաղաք'!G285+'Արարատ և Վայոց ձոր'!G285+Արմավիր!G285+Կոտայք!G285+Շիրակ!G285+Տավուշ!G285+Սյունիք!G285+Գեղարքունիք!G285)</f>
        <v>0</v>
      </c>
      <c r="H285" s="35">
        <f>SUM(Լոռի!H285+'Արագածոտն '!H285+'Երևան քաղաք'!H285+'Արարատ և Վայոց ձոր'!H285+Արմավիր!H285+Կոտայք!H285+Շիրակ!H285+Տավուշ!H285+Սյունիք!H285+Գեղարքունիք!H285)</f>
        <v>0</v>
      </c>
      <c r="I285" s="35">
        <f>SUM(Լոռի!I285+'Արագածոտն '!I285+'Երևան քաղաք'!I285+'Արարատ և Վայոց ձոր'!I285+Արմավիր!I285+Կոտայք!I285+Շիրակ!I285+Տավուշ!I285+Սյունիք!I285+Գեղարքունիք!I285)</f>
        <v>0</v>
      </c>
      <c r="J285" s="35">
        <f>SUM(Լոռի!J285+'Արագածոտն '!J285+'Երևան քաղաք'!J285+'Արարատ և Վայոց ձոր'!J285+Արմավիր!J285+Կոտայք!J285+Շիրակ!J285+Տավուշ!J285+Սյունիք!J285+Գեղարքունիք!J285)</f>
        <v>0</v>
      </c>
      <c r="K285" s="35">
        <f>SUM(Լոռի!K285+'Արագածոտն '!K285+'Երևան քաղաք'!K285+'Արարատ և Վայոց ձոր'!K285+Արմավիր!K285+Կոտայք!K285+Շիրակ!K285+Տավուշ!K285+Սյունիք!K285+Գեղարքունիք!K285)</f>
        <v>0</v>
      </c>
      <c r="L285" s="35">
        <f>SUM(Լոռի!L285+'Արագածոտն '!L285+'Երևան քաղաք'!L285+'Արարատ և Վայոց ձոր'!L285+Արմավիր!L285+Կոտայք!L285+Շիրակ!L285+Տավուշ!L285+Սյունիք!L285+Գեղարքունիք!L285)</f>
        <v>0</v>
      </c>
      <c r="M285" s="35">
        <f>SUM(Լոռի!M285+'Արագածոտն '!M285+'Երևան քաղաք'!M285+'Արարատ և Վայոց ձոր'!M285+Արմավիր!M285+Կոտայք!M285+Շիրակ!M285+Տավուշ!M285+Սյունիք!M285+Գեղարքունիք!M285)</f>
        <v>0</v>
      </c>
      <c r="N285" s="35">
        <f>SUM(Լոռի!N285+'Արագածոտն '!N285+'Երևան քաղաք'!N285+'Արարատ և Վայոց ձոր'!N285+Արմավիր!N285+Կոտայք!N285+Շիրակ!N285+Տավուշ!N285+Սյունիք!N285+Գեղարքունիք!N285)</f>
        <v>0</v>
      </c>
      <c r="O285" s="35">
        <f>SUM(Լոռի!O285+'Արագածոտն '!O285+'Երևան քաղաք'!O285+'Արարատ և Վայոց ձոր'!O285+Արմավիր!O285+Կոտայք!O285+Շիրակ!O285+Տավուշ!O285+Սյունիք!O285+Գեղարքունիք!O285)</f>
        <v>0</v>
      </c>
      <c r="P285" s="35">
        <f>SUM(Լոռի!P285+'Արագածոտն '!P285+'Երևան քաղաք'!P285+'Արարատ և Վայոց ձոր'!P285+Արմավիր!P285+Կոտայք!P285+Շիրակ!P285+Տավուշ!P285+Սյունիք!P285+Գեղարքունիք!P285)</f>
        <v>0</v>
      </c>
      <c r="Q285" s="35">
        <f>SUM(Լոռի!Q285+'Արագածոտն '!Q285+'Երևան քաղաք'!Q285+'Արարատ և Վայոց ձոր'!Q285+Արմավիր!Q285+Կոտայք!Q285+Շիրակ!Q285+Տավուշ!Q285+Սյունիք!Q285+Գեղարքունիք!Q285)</f>
        <v>0</v>
      </c>
      <c r="R285" s="35">
        <f>SUM(Լոռի!R285+'Արագածոտն '!R285+'Երևան քաղաք'!R285+'Արարատ և Վայոց ձոր'!R285+Արմավիր!R285+Կոտայք!R285+Շիրակ!R285+Տավուշ!R285+Սյունիք!R285+Գեղարքունիք!R285)</f>
        <v>0</v>
      </c>
      <c r="S285" s="35">
        <f>SUM(Լոռի!S285+'Արագածոտն '!S285+'Երևան քաղաք'!S285+'Արարատ և Վայոց ձոր'!S285+Արմավիր!S285+Կոտայք!S285+Շիրակ!S285+Տավուշ!S285+Սյունիք!S285+Գեղարքունիք!S285)</f>
        <v>0</v>
      </c>
      <c r="T285" s="35">
        <f>SUM(Լոռի!T285+'Արագածոտն '!T285+'Երևան քաղաք'!T285+'Արարատ և Վայոց ձոր'!T285+Արմավիր!T285+Կոտայք!T285+Շիրակ!T285+Տավուշ!T285+Սյունիք!T285+Գեղարքունիք!T285)</f>
        <v>0</v>
      </c>
      <c r="U285" s="35">
        <f>SUM(Լոռի!U285+'Արագածոտն '!U285+'Երևան քաղաք'!U285+'Արարատ և Վայոց ձոր'!U285+Արմավիր!U285+Կոտայք!U285+Շիրակ!U285+Տավուշ!U285+Սյունիք!U285+Գեղարքունիք!U285)</f>
        <v>0</v>
      </c>
      <c r="V285" s="35">
        <f>SUM(Լոռի!V285+'Արագածոտն '!V285+'Երևան քաղաք'!V285+'Արարատ և Վայոց ձոր'!V285+Արմավիր!V285+Կոտայք!V285+Շիրակ!V285+Տավուշ!V285+Սյունիք!V285+Գեղարքունիք!V285)</f>
        <v>0</v>
      </c>
      <c r="W285" s="35">
        <f>SUM(Լոռի!W285+'Արագածոտն '!W285+'Երևան քաղաք'!W285+'Արարատ և Վայոց ձոր'!W285+Արմավիր!W285+Կոտայք!W285+Շիրակ!W285+Տավուշ!W285+Սյունիք!W285+Գեղարքունիք!W285)</f>
        <v>0</v>
      </c>
      <c r="X285" s="35">
        <f>SUM(Լոռի!X285+'Արագածոտն '!X285+'Երևան քաղաք'!X285+'Արարատ և Վայոց ձոր'!X285+Արմավիր!X285+Կոտայք!X285+Շիրակ!X285+Տավուշ!X285+Սյունիք!X285+Գեղարքունիք!X285)</f>
        <v>0</v>
      </c>
      <c r="Y285" s="35">
        <f>SUM(Լոռի!Y285+'Արագածոտն '!Y285+'Երևան քաղաք'!Y285+'Արարատ և Վայոց ձոր'!Y285+Արմավիր!Y285+Կոտայք!Y285+Շիրակ!Y285+Տավուշ!Y285+Սյունիք!Y285+Գեղարքունիք!Y285)</f>
        <v>0</v>
      </c>
      <c r="Z285" s="35">
        <f>SUM(Լոռի!Z285+'Արագածոտն '!Z285+'Երևան քաղաք'!Z285+'Արարատ և Վայոց ձոր'!Z285+Արմավիր!Z285+Կոտայք!Z285+Շիրակ!Z285+Տավուշ!Z285+Սյունիք!Z285+Գեղարքունիք!Z285)</f>
        <v>0</v>
      </c>
      <c r="AA285" s="35">
        <f>SUM(Լոռի!AA285+'Արագածոտն '!AA285+'Երևան քաղաք'!AA285+'Արարատ և Վայոց ձոր'!AA285+Արմավիր!AA285+Կոտայք!AA285+Շիրակ!AA285+Տավուշ!AA285+Սյունիք!AA285+Գեղարքունիք!AA285)</f>
        <v>0</v>
      </c>
      <c r="AB285" s="35">
        <f>SUM(Լոռի!AB285+'Արագածոտն '!AB285+'Երևան քաղաք'!AB285+'Արարատ և Վայոց ձոր'!AB285+Արմավիր!AB285+Կոտայք!AB285+Շիրակ!AB285+Տավուշ!AB285+Սյունիք!AB285+Գեղարքունիք!AB285)</f>
        <v>0</v>
      </c>
    </row>
    <row r="286" spans="1:28" ht="20.100000000000001" customHeight="1" x14ac:dyDescent="0.3">
      <c r="A286" s="52" t="s">
        <v>240</v>
      </c>
      <c r="B286" s="37" t="s">
        <v>447</v>
      </c>
      <c r="C286" s="34">
        <v>321</v>
      </c>
      <c r="D286" s="35">
        <f>SUM(Լոռի!D286+'Արագածոտն '!D286+'Երևան քաղաք'!D286+'Արարատ և Վայոց ձոր'!D286+Արմավիր!D286+Կոտայք!D286+Շիրակ!D286+Տավուշ!D286+Սյունիք!D286+Գեղարքունիք!D286)</f>
        <v>0</v>
      </c>
      <c r="E286" s="35">
        <f>SUM(Լոռի!E286+'Արագածոտն '!E286+'Երևան քաղաք'!E286+'Արարատ և Վայոց ձոր'!E286+Արմավիր!E286+Կոտայք!E286+Շիրակ!E286+Տավուշ!E286+Սյունիք!E286+Գեղարքունիք!E286)</f>
        <v>0</v>
      </c>
      <c r="F286" s="35">
        <f>SUM(Լոռի!F286+'Արագածոտն '!F286+'Երևան քաղաք'!F286+'Արարատ և Վայոց ձոր'!F286+Արմավիր!F286+Կոտայք!F286+Շիրակ!F286+Տավուշ!F286+Սյունիք!F286+Գեղարքունիք!F286)</f>
        <v>0</v>
      </c>
      <c r="G286" s="35">
        <f>SUM(Լոռի!G286+'Արագածոտն '!G286+'Երևան քաղաք'!G286+'Արարատ և Վայոց ձոր'!G286+Արմավիր!G286+Կոտայք!G286+Շիրակ!G286+Տավուշ!G286+Սյունիք!G286+Գեղարքունիք!G286)</f>
        <v>0</v>
      </c>
      <c r="H286" s="35">
        <f>SUM(Լոռի!H286+'Արագածոտն '!H286+'Երևան քաղաք'!H286+'Արարատ և Վայոց ձոր'!H286+Արմավիր!H286+Կոտայք!H286+Շիրակ!H286+Տավուշ!H286+Սյունիք!H286+Գեղարքունիք!H286)</f>
        <v>0</v>
      </c>
      <c r="I286" s="35">
        <f>SUM(Լոռի!I286+'Արագածոտն '!I286+'Երևան քաղաք'!I286+'Արարատ և Վայոց ձոր'!I286+Արմավիր!I286+Կոտայք!I286+Շիրակ!I286+Տավուշ!I286+Սյունիք!I286+Գեղարքունիք!I286)</f>
        <v>0</v>
      </c>
      <c r="J286" s="35">
        <f>SUM(Լոռի!J286+'Արագածոտն '!J286+'Երևան քաղաք'!J286+'Արարատ և Վայոց ձոր'!J286+Արմավիր!J286+Կոտայք!J286+Շիրակ!J286+Տավուշ!J286+Սյունիք!J286+Գեղարքունիք!J286)</f>
        <v>0</v>
      </c>
      <c r="K286" s="35">
        <f>SUM(Լոռի!K286+'Արագածոտն '!K286+'Երևան քաղաք'!K286+'Արարատ և Վայոց ձոր'!K286+Արմավիր!K286+Կոտայք!K286+Շիրակ!K286+Տավուշ!K286+Սյունիք!K286+Գեղարքունիք!K286)</f>
        <v>0</v>
      </c>
      <c r="L286" s="35">
        <f>SUM(Լոռի!L286+'Արագածոտն '!L286+'Երևան քաղաք'!L286+'Արարատ և Վայոց ձոր'!L286+Արմավիր!L286+Կոտայք!L286+Շիրակ!L286+Տավուշ!L286+Սյունիք!L286+Գեղարքունիք!L286)</f>
        <v>0</v>
      </c>
      <c r="M286" s="35">
        <f>SUM(Լոռի!M286+'Արագածոտն '!M286+'Երևան քաղաք'!M286+'Արարատ և Վայոց ձոր'!M286+Արմավիր!M286+Կոտայք!M286+Շիրակ!M286+Տավուշ!M286+Սյունիք!M286+Գեղարքունիք!M286)</f>
        <v>0</v>
      </c>
      <c r="N286" s="35">
        <f>SUM(Լոռի!N286+'Արագածոտն '!N286+'Երևան քաղաք'!N286+'Արարատ և Վայոց ձոր'!N286+Արմավիր!N286+Կոտայք!N286+Շիրակ!N286+Տավուշ!N286+Սյունիք!N286+Գեղարքունիք!N286)</f>
        <v>0</v>
      </c>
      <c r="O286" s="35">
        <f>SUM(Լոռի!O286+'Արագածոտն '!O286+'Երևան քաղաք'!O286+'Արարատ և Վայոց ձոր'!O286+Արմավիր!O286+Կոտայք!O286+Շիրակ!O286+Տավուշ!O286+Սյունիք!O286+Գեղարքունիք!O286)</f>
        <v>0</v>
      </c>
      <c r="P286" s="35">
        <f>SUM(Լոռի!P286+'Արագածոտն '!P286+'Երևան քաղաք'!P286+'Արարատ և Վայոց ձոր'!P286+Արմավիր!P286+Կոտայք!P286+Շիրակ!P286+Տավուշ!P286+Սյունիք!P286+Գեղարքունիք!P286)</f>
        <v>0</v>
      </c>
      <c r="Q286" s="35">
        <f>SUM(Լոռի!Q286+'Արագածոտն '!Q286+'Երևան քաղաք'!Q286+'Արարատ և Վայոց ձոր'!Q286+Արմավիր!Q286+Կոտայք!Q286+Շիրակ!Q286+Տավուշ!Q286+Սյունիք!Q286+Գեղարքունիք!Q286)</f>
        <v>0</v>
      </c>
      <c r="R286" s="35">
        <f>SUM(Լոռի!R286+'Արագածոտն '!R286+'Երևան քաղաք'!R286+'Արարատ և Վայոց ձոր'!R286+Արմավիր!R286+Կոտայք!R286+Շիրակ!R286+Տավուշ!R286+Սյունիք!R286+Գեղարքունիք!R286)</f>
        <v>0</v>
      </c>
      <c r="S286" s="35">
        <f>SUM(Լոռի!S286+'Արագածոտն '!S286+'Երևան քաղաք'!S286+'Արարատ և Վայոց ձոր'!S286+Արմավիր!S286+Կոտայք!S286+Շիրակ!S286+Տավուշ!S286+Սյունիք!S286+Գեղարքունիք!S286)</f>
        <v>0</v>
      </c>
      <c r="T286" s="35">
        <f>SUM(Լոռի!T286+'Արագածոտն '!T286+'Երևան քաղաք'!T286+'Արարատ և Վայոց ձոր'!T286+Արմավիր!T286+Կոտայք!T286+Շիրակ!T286+Տավուշ!T286+Սյունիք!T286+Գեղարքունիք!T286)</f>
        <v>0</v>
      </c>
      <c r="U286" s="35">
        <f>SUM(Լոռի!U286+'Արագածոտն '!U286+'Երևան քաղաք'!U286+'Արարատ և Վայոց ձոր'!U286+Արմավիր!U286+Կոտայք!U286+Շիրակ!U286+Տավուշ!U286+Սյունիք!U286+Գեղարքունիք!U286)</f>
        <v>0</v>
      </c>
      <c r="V286" s="35">
        <f>SUM(Լոռի!V286+'Արագածոտն '!V286+'Երևան քաղաք'!V286+'Արարատ և Վայոց ձոր'!V286+Արմավիր!V286+Կոտայք!V286+Շիրակ!V286+Տավուշ!V286+Սյունիք!V286+Գեղարքունիք!V286)</f>
        <v>0</v>
      </c>
      <c r="W286" s="35">
        <f>SUM(Լոռի!W286+'Արագածոտն '!W286+'Երևան քաղաք'!W286+'Արարատ և Վայոց ձոր'!W286+Արմավիր!W286+Կոտայք!W286+Շիրակ!W286+Տավուշ!W286+Սյունիք!W286+Գեղարքունիք!W286)</f>
        <v>0</v>
      </c>
      <c r="X286" s="35">
        <f>SUM(Լոռի!X286+'Արագածոտն '!X286+'Երևան քաղաք'!X286+'Արարատ և Վայոց ձոր'!X286+Արմավիր!X286+Կոտայք!X286+Շիրակ!X286+Տավուշ!X286+Սյունիք!X286+Գեղարքունիք!X286)</f>
        <v>0</v>
      </c>
      <c r="Y286" s="35">
        <f>SUM(Լոռի!Y286+'Արագածոտն '!Y286+'Երևան քաղաք'!Y286+'Արարատ և Վայոց ձոր'!Y286+Արմավիր!Y286+Կոտայք!Y286+Շիրակ!Y286+Տավուշ!Y286+Սյունիք!Y286+Գեղարքունիք!Y286)</f>
        <v>0</v>
      </c>
      <c r="Z286" s="35">
        <f>SUM(Լոռի!Z286+'Արագածոտն '!Z286+'Երևան քաղաք'!Z286+'Արարատ և Վայոց ձոր'!Z286+Արմավիր!Z286+Կոտայք!Z286+Շիրակ!Z286+Տավուշ!Z286+Սյունիք!Z286+Գեղարքունիք!Z286)</f>
        <v>0</v>
      </c>
      <c r="AA286" s="35">
        <f>SUM(Լոռի!AA286+'Արագածոտն '!AA286+'Երևան քաղաք'!AA286+'Արարատ և Վայոց ձոր'!AA286+Արմավիր!AA286+Կոտայք!AA286+Շիրակ!AA286+Տավուշ!AA286+Սյունիք!AA286+Գեղարքունիք!AA286)</f>
        <v>0</v>
      </c>
      <c r="AB286" s="35">
        <f>SUM(Լոռի!AB286+'Արագածոտն '!AB286+'Երևան քաղաք'!AB286+'Արարատ և Վայոց ձոր'!AB286+Արմավիր!AB286+Կոտայք!AB286+Շիրակ!AB286+Տավուշ!AB286+Սյունիք!AB286+Գեղարքունիք!AB286)</f>
        <v>0</v>
      </c>
    </row>
    <row r="287" spans="1:28" ht="20.100000000000001" customHeight="1" x14ac:dyDescent="0.3">
      <c r="A287" s="52" t="s">
        <v>241</v>
      </c>
      <c r="B287" s="37" t="s">
        <v>558</v>
      </c>
      <c r="C287" s="34">
        <v>322</v>
      </c>
      <c r="D287" s="35">
        <f>SUM(Լոռի!D287+'Արագածոտն '!D287+'Երևան քաղաք'!D287+'Արարատ և Վայոց ձոր'!D287+Արմավիր!D287+Կոտայք!D287+Շիրակ!D287+Տավուշ!D287+Սյունիք!D287+Գեղարքունիք!D287)</f>
        <v>0</v>
      </c>
      <c r="E287" s="35">
        <f>SUM(Լոռի!E287+'Արագածոտն '!E287+'Երևան քաղաք'!E287+'Արարատ և Վայոց ձոր'!E287+Արմավիր!E287+Կոտայք!E287+Շիրակ!E287+Տավուշ!E287+Սյունիք!E287+Գեղարքունիք!E287)</f>
        <v>0</v>
      </c>
      <c r="F287" s="35">
        <f>SUM(Լոռի!F287+'Արագածոտն '!F287+'Երևան քաղաք'!F287+'Արարատ և Վայոց ձոր'!F287+Արմավիր!F287+Կոտայք!F287+Շիրակ!F287+Տավուշ!F287+Սյունիք!F287+Գեղարքունիք!F287)</f>
        <v>0</v>
      </c>
      <c r="G287" s="35">
        <f>SUM(Լոռի!G287+'Արագածոտն '!G287+'Երևան քաղաք'!G287+'Արարատ և Վայոց ձոր'!G287+Արմավիր!G287+Կոտայք!G287+Շիրակ!G287+Տավուշ!G287+Սյունիք!G287+Գեղարքունիք!G287)</f>
        <v>0</v>
      </c>
      <c r="H287" s="35">
        <f>SUM(Լոռի!H287+'Արագածոտն '!H287+'Երևան քաղաք'!H287+'Արարատ և Վայոց ձոր'!H287+Արմավիր!H287+Կոտայք!H287+Շիրակ!H287+Տավուշ!H287+Սյունիք!H287+Գեղարքունիք!H287)</f>
        <v>0</v>
      </c>
      <c r="I287" s="35">
        <f>SUM(Լոռի!I287+'Արագածոտն '!I287+'Երևան քաղաք'!I287+'Արարատ և Վայոց ձոր'!I287+Արմավիր!I287+Կոտայք!I287+Շիրակ!I287+Տավուշ!I287+Սյունիք!I287+Գեղարքունիք!I287)</f>
        <v>0</v>
      </c>
      <c r="J287" s="35">
        <f>SUM(Լոռի!J287+'Արագածոտն '!J287+'Երևան քաղաք'!J287+'Արարատ և Վայոց ձոր'!J287+Արմավիր!J287+Կոտայք!J287+Շիրակ!J287+Տավուշ!J287+Սյունիք!J287+Գեղարքունիք!J287)</f>
        <v>0</v>
      </c>
      <c r="K287" s="35">
        <f>SUM(Լոռի!K287+'Արագածոտն '!K287+'Երևան քաղաք'!K287+'Արարատ և Վայոց ձոր'!K287+Արմավիր!K287+Կոտայք!K287+Շիրակ!K287+Տավուշ!K287+Սյունիք!K287+Գեղարքունիք!K287)</f>
        <v>0</v>
      </c>
      <c r="L287" s="35">
        <f>SUM(Լոռի!L287+'Արագածոտն '!L287+'Երևան քաղաք'!L287+'Արարատ և Վայոց ձոր'!L287+Արմավիր!L287+Կոտայք!L287+Շիրակ!L287+Տավուշ!L287+Սյունիք!L287+Գեղարքունիք!L287)</f>
        <v>0</v>
      </c>
      <c r="M287" s="35">
        <f>SUM(Լոռի!M287+'Արագածոտն '!M287+'Երևան քաղաք'!M287+'Արարատ և Վայոց ձոր'!M287+Արմավիր!M287+Կոտայք!M287+Շիրակ!M287+Տավուշ!M287+Սյունիք!M287+Գեղարքունիք!M287)</f>
        <v>0</v>
      </c>
      <c r="N287" s="35">
        <f>SUM(Լոռի!N287+'Արագածոտն '!N287+'Երևան քաղաք'!N287+'Արարատ և Վայոց ձոր'!N287+Արմավիր!N287+Կոտայք!N287+Շիրակ!N287+Տավուշ!N287+Սյունիք!N287+Գեղարքունիք!N287)</f>
        <v>0</v>
      </c>
      <c r="O287" s="35">
        <f>SUM(Լոռի!O287+'Արագածոտն '!O287+'Երևան քաղաք'!O287+'Արարատ և Վայոց ձոր'!O287+Արմավիր!O287+Կոտայք!O287+Շիրակ!O287+Տավուշ!O287+Սյունիք!O287+Գեղարքունիք!O287)</f>
        <v>0</v>
      </c>
      <c r="P287" s="35">
        <f>SUM(Լոռի!P287+'Արագածոտն '!P287+'Երևան քաղաք'!P287+'Արարատ և Վայոց ձոր'!P287+Արմավիր!P287+Կոտայք!P287+Շիրակ!P287+Տավուշ!P287+Սյունիք!P287+Գեղարքունիք!P287)</f>
        <v>0</v>
      </c>
      <c r="Q287" s="35">
        <f>SUM(Լոռի!Q287+'Արագածոտն '!Q287+'Երևան քաղաք'!Q287+'Արարատ և Վայոց ձոր'!Q287+Արմավիր!Q287+Կոտայք!Q287+Շիրակ!Q287+Տավուշ!Q287+Սյունիք!Q287+Գեղարքունիք!Q287)</f>
        <v>0</v>
      </c>
      <c r="R287" s="35">
        <f>SUM(Լոռի!R287+'Արագածոտն '!R287+'Երևան քաղաք'!R287+'Արարատ և Վայոց ձոր'!R287+Արմավիր!R287+Կոտայք!R287+Շիրակ!R287+Տավուշ!R287+Սյունիք!R287+Գեղարքունիք!R287)</f>
        <v>0</v>
      </c>
      <c r="S287" s="35">
        <f>SUM(Լոռի!S287+'Արագածոտն '!S287+'Երևան քաղաք'!S287+'Արարատ և Վայոց ձոր'!S287+Արմավիր!S287+Կոտայք!S287+Շիրակ!S287+Տավուշ!S287+Սյունիք!S287+Գեղարքունիք!S287)</f>
        <v>0</v>
      </c>
      <c r="T287" s="35">
        <f>SUM(Լոռի!T287+'Արագածոտն '!T287+'Երևան քաղաք'!T287+'Արարատ և Վայոց ձոր'!T287+Արմավիր!T287+Կոտայք!T287+Շիրակ!T287+Տավուշ!T287+Սյունիք!T287+Գեղարքունիք!T287)</f>
        <v>0</v>
      </c>
      <c r="U287" s="35">
        <f>SUM(Լոռի!U287+'Արագածոտն '!U287+'Երևան քաղաք'!U287+'Արարատ և Վայոց ձոր'!U287+Արմավիր!U287+Կոտայք!U287+Շիրակ!U287+Տավուշ!U287+Սյունիք!U287+Գեղարքունիք!U287)</f>
        <v>0</v>
      </c>
      <c r="V287" s="35">
        <f>SUM(Լոռի!V287+'Արագածոտն '!V287+'Երևան քաղաք'!V287+'Արարատ և Վայոց ձոր'!V287+Արմավիր!V287+Կոտայք!V287+Շիրակ!V287+Տավուշ!V287+Սյունիք!V287+Գեղարքունիք!V287)</f>
        <v>0</v>
      </c>
      <c r="W287" s="35">
        <f>SUM(Լոռի!W287+'Արագածոտն '!W287+'Երևան քաղաք'!W287+'Արարատ և Վայոց ձոր'!W287+Արմավիր!W287+Կոտայք!W287+Շիրակ!W287+Տավուշ!W287+Սյունիք!W287+Գեղարքունիք!W287)</f>
        <v>0</v>
      </c>
      <c r="X287" s="35">
        <f>SUM(Լոռի!X287+'Արագածոտն '!X287+'Երևան քաղաք'!X287+'Արարատ և Վայոց ձոր'!X287+Արմավիր!X287+Կոտայք!X287+Շիրակ!X287+Տավուշ!X287+Սյունիք!X287+Գեղարքունիք!X287)</f>
        <v>0</v>
      </c>
      <c r="Y287" s="35">
        <f>SUM(Լոռի!Y287+'Արագածոտն '!Y287+'Երևան քաղաք'!Y287+'Արարատ և Վայոց ձոր'!Y287+Արմավիր!Y287+Կոտայք!Y287+Շիրակ!Y287+Տավուշ!Y287+Սյունիք!Y287+Գեղարքունիք!Y287)</f>
        <v>0</v>
      </c>
      <c r="Z287" s="35">
        <f>SUM(Լոռի!Z287+'Արագածոտն '!Z287+'Երևան քաղաք'!Z287+'Արարատ և Վայոց ձոր'!Z287+Արմավիր!Z287+Կոտայք!Z287+Շիրակ!Z287+Տավուշ!Z287+Սյունիք!Z287+Գեղարքունիք!Z287)</f>
        <v>0</v>
      </c>
      <c r="AA287" s="35">
        <f>SUM(Լոռի!AA287+'Արագածոտն '!AA287+'Երևան քաղաք'!AA287+'Արարատ և Վայոց ձոր'!AA287+Արմավիր!AA287+Կոտայք!AA287+Շիրակ!AA287+Տավուշ!AA287+Սյունիք!AA287+Գեղարքունիք!AA287)</f>
        <v>0</v>
      </c>
      <c r="AB287" s="35">
        <f>SUM(Լոռի!AB287+'Արագածոտն '!AB287+'Երևան քաղաք'!AB287+'Արարատ և Վայոց ձոր'!AB287+Արմավիր!AB287+Կոտայք!AB287+Շիրակ!AB287+Տավուշ!AB287+Սյունիք!AB287+Գեղարքունիք!AB287)</f>
        <v>0</v>
      </c>
    </row>
    <row r="288" spans="1:28" ht="20.100000000000001" customHeight="1" x14ac:dyDescent="0.3">
      <c r="A288" s="52" t="s">
        <v>242</v>
      </c>
      <c r="B288" s="37" t="s">
        <v>483</v>
      </c>
      <c r="C288" s="34">
        <v>323</v>
      </c>
      <c r="D288" s="35">
        <f>SUM(Լոռի!D288+'Արագածոտն '!D288+'Երևան քաղաք'!D288+'Արարատ և Վայոց ձոր'!D288+Արմավիր!D288+Կոտայք!D288+Շիրակ!D288+Տավուշ!D288+Սյունիք!D288+Գեղարքունիք!D288)</f>
        <v>0</v>
      </c>
      <c r="E288" s="35">
        <f>SUM(Լոռի!E288+'Արագածոտն '!E288+'Երևան քաղաք'!E288+'Արարատ և Վայոց ձոր'!E288+Արմավիր!E288+Կոտայք!E288+Շիրակ!E288+Տավուշ!E288+Սյունիք!E288+Գեղարքունիք!E288)</f>
        <v>0</v>
      </c>
      <c r="F288" s="35">
        <f>SUM(Լոռի!F288+'Արագածոտն '!F288+'Երևան քաղաք'!F288+'Արարատ և Վայոց ձոր'!F288+Արմավիր!F288+Կոտայք!F288+Շիրակ!F288+Տավուշ!F288+Սյունիք!F288+Գեղարքունիք!F288)</f>
        <v>0</v>
      </c>
      <c r="G288" s="35">
        <f>SUM(Լոռի!G288+'Արագածոտն '!G288+'Երևան քաղաք'!G288+'Արարատ և Վայոց ձոր'!G288+Արմավիր!G288+Կոտայք!G288+Շիրակ!G288+Տավուշ!G288+Սյունիք!G288+Գեղարքունիք!G288)</f>
        <v>0</v>
      </c>
      <c r="H288" s="35">
        <f>SUM(Լոռի!H288+'Արագածոտն '!H288+'Երևան քաղաք'!H288+'Արարատ և Վայոց ձոր'!H288+Արմավիր!H288+Կոտայք!H288+Շիրակ!H288+Տավուշ!H288+Սյունիք!H288+Գեղարքունիք!H288)</f>
        <v>0</v>
      </c>
      <c r="I288" s="35">
        <f>SUM(Լոռի!I288+'Արագածոտն '!I288+'Երևան քաղաք'!I288+'Արարատ և Վայոց ձոր'!I288+Արմավիր!I288+Կոտայք!I288+Շիրակ!I288+Տավուշ!I288+Սյունիք!I288+Գեղարքունիք!I288)</f>
        <v>0</v>
      </c>
      <c r="J288" s="35">
        <f>SUM(Լոռի!J288+'Արագածոտն '!J288+'Երևան քաղաք'!J288+'Արարատ և Վայոց ձոր'!J288+Արմավիր!J288+Կոտայք!J288+Շիրակ!J288+Տավուշ!J288+Սյունիք!J288+Գեղարքունիք!J288)</f>
        <v>0</v>
      </c>
      <c r="K288" s="35">
        <f>SUM(Լոռի!K288+'Արագածոտն '!K288+'Երևան քաղաք'!K288+'Արարատ և Վայոց ձոր'!K288+Արմավիր!K288+Կոտայք!K288+Շիրակ!K288+Տավուշ!K288+Սյունիք!K288+Գեղարքունիք!K288)</f>
        <v>0</v>
      </c>
      <c r="L288" s="35">
        <f>SUM(Լոռի!L288+'Արագածոտն '!L288+'Երևան քաղաք'!L288+'Արարատ և Վայոց ձոր'!L288+Արմավիր!L288+Կոտայք!L288+Շիրակ!L288+Տավուշ!L288+Սյունիք!L288+Գեղարքունիք!L288)</f>
        <v>0</v>
      </c>
      <c r="M288" s="35">
        <f>SUM(Լոռի!M288+'Արագածոտն '!M288+'Երևան քաղաք'!M288+'Արարատ և Վայոց ձոր'!M288+Արմավիր!M288+Կոտայք!M288+Շիրակ!M288+Տավուշ!M288+Սյունիք!M288+Գեղարքունիք!M288)</f>
        <v>0</v>
      </c>
      <c r="N288" s="35">
        <f>SUM(Լոռի!N288+'Արագածոտն '!N288+'Երևան քաղաք'!N288+'Արարատ և Վայոց ձոր'!N288+Արմավիր!N288+Կոտայք!N288+Շիրակ!N288+Տավուշ!N288+Սյունիք!N288+Գեղարքունիք!N288)</f>
        <v>0</v>
      </c>
      <c r="O288" s="35">
        <f>SUM(Լոռի!O288+'Արագածոտն '!O288+'Երևան քաղաք'!O288+'Արարատ և Վայոց ձոր'!O288+Արմավիր!O288+Կոտայք!O288+Շիրակ!O288+Տավուշ!O288+Սյունիք!O288+Գեղարքունիք!O288)</f>
        <v>0</v>
      </c>
      <c r="P288" s="35">
        <f>SUM(Լոռի!P288+'Արագածոտն '!P288+'Երևան քաղաք'!P288+'Արարատ և Վայոց ձոր'!P288+Արմավիր!P288+Կոտայք!P288+Շիրակ!P288+Տավուշ!P288+Սյունիք!P288+Գեղարքունիք!P288)</f>
        <v>0</v>
      </c>
      <c r="Q288" s="35">
        <f>SUM(Լոռի!Q288+'Արագածոտն '!Q288+'Երևան քաղաք'!Q288+'Արարատ և Վայոց ձոր'!Q288+Արմավիր!Q288+Կոտայք!Q288+Շիրակ!Q288+Տավուշ!Q288+Սյունիք!Q288+Գեղարքունիք!Q288)</f>
        <v>0</v>
      </c>
      <c r="R288" s="35">
        <f>SUM(Լոռի!R288+'Արագածոտն '!R288+'Երևան քաղաք'!R288+'Արարատ և Վայոց ձոր'!R288+Արմավիր!R288+Կոտայք!R288+Շիրակ!R288+Տավուշ!R288+Սյունիք!R288+Գեղարքունիք!R288)</f>
        <v>0</v>
      </c>
      <c r="S288" s="35">
        <f>SUM(Լոռի!S288+'Արագածոտն '!S288+'Երևան քաղաք'!S288+'Արարատ և Վայոց ձոր'!S288+Արմավիր!S288+Կոտայք!S288+Շիրակ!S288+Տավուշ!S288+Սյունիք!S288+Գեղարքունիք!S288)</f>
        <v>0</v>
      </c>
      <c r="T288" s="35">
        <f>SUM(Լոռի!T288+'Արագածոտն '!T288+'Երևան քաղաք'!T288+'Արարատ և Վայոց ձոր'!T288+Արմավիր!T288+Կոտայք!T288+Շիրակ!T288+Տավուշ!T288+Սյունիք!T288+Գեղարքունիք!T288)</f>
        <v>0</v>
      </c>
      <c r="U288" s="35">
        <f>SUM(Լոռի!U288+'Արագածոտն '!U288+'Երևան քաղաք'!U288+'Արարատ և Վայոց ձոր'!U288+Արմավիր!U288+Կոտայք!U288+Շիրակ!U288+Տավուշ!U288+Սյունիք!U288+Գեղարքունիք!U288)</f>
        <v>0</v>
      </c>
      <c r="V288" s="35">
        <f>SUM(Լոռի!V288+'Արագածոտն '!V288+'Երևան քաղաք'!V288+'Արարատ և Վայոց ձոր'!V288+Արմավիր!V288+Կոտայք!V288+Շիրակ!V288+Տավուշ!V288+Սյունիք!V288+Գեղարքունիք!V288)</f>
        <v>0</v>
      </c>
      <c r="W288" s="35">
        <f>SUM(Լոռի!W288+'Արագածոտն '!W288+'Երևան քաղաք'!W288+'Արարատ և Վայոց ձոր'!W288+Արմավիր!W288+Կոտայք!W288+Շիրակ!W288+Տավուշ!W288+Սյունիք!W288+Գեղարքունիք!W288)</f>
        <v>0</v>
      </c>
      <c r="X288" s="35">
        <f>SUM(Լոռի!X288+'Արագածոտն '!X288+'Երևան քաղաք'!X288+'Արարատ և Վայոց ձոր'!X288+Արմավիր!X288+Կոտայք!X288+Շիրակ!X288+Տավուշ!X288+Սյունիք!X288+Գեղարքունիք!X288)</f>
        <v>0</v>
      </c>
      <c r="Y288" s="35">
        <f>SUM(Լոռի!Y288+'Արագածոտն '!Y288+'Երևան քաղաք'!Y288+'Արարատ և Վայոց ձոր'!Y288+Արմավիր!Y288+Կոտայք!Y288+Շիրակ!Y288+Տավուշ!Y288+Սյունիք!Y288+Գեղարքունիք!Y288)</f>
        <v>0</v>
      </c>
      <c r="Z288" s="35">
        <f>SUM(Լոռի!Z288+'Արագածոտն '!Z288+'Երևան քաղաք'!Z288+'Արարատ և Վայոց ձոր'!Z288+Արմավիր!Z288+Կոտայք!Z288+Շիրակ!Z288+Տավուշ!Z288+Սյունիք!Z288+Գեղարքունիք!Z288)</f>
        <v>0</v>
      </c>
      <c r="AA288" s="35">
        <f>SUM(Լոռի!AA288+'Արագածոտն '!AA288+'Երևան քաղաք'!AA288+'Արարատ և Վայոց ձոր'!AA288+Արմավիր!AA288+Կոտայք!AA288+Շիրակ!AA288+Տավուշ!AA288+Սյունիք!AA288+Գեղարքունիք!AA288)</f>
        <v>0</v>
      </c>
      <c r="AB288" s="35">
        <f>SUM(Լոռի!AB288+'Արագածոտն '!AB288+'Երևան քաղաք'!AB288+'Արարատ և Վայոց ձոր'!AB288+Արմավիր!AB288+Կոտայք!AB288+Շիրակ!AB288+Տավուշ!AB288+Սյունիք!AB288+Գեղարքունիք!AB288)</f>
        <v>0</v>
      </c>
    </row>
    <row r="289" spans="1:28" ht="20.100000000000001" customHeight="1" x14ac:dyDescent="0.3">
      <c r="A289" s="52" t="s">
        <v>243</v>
      </c>
      <c r="B289" s="37" t="s">
        <v>559</v>
      </c>
      <c r="C289" s="34">
        <v>324</v>
      </c>
      <c r="D289" s="35">
        <f>SUM(Լոռի!D289+'Արագածոտն '!D289+'Երևան քաղաք'!D289+'Արարատ և Վայոց ձոր'!D289+Արմավիր!D289+Կոտայք!D289+Շիրակ!D289+Տավուշ!D289+Սյունիք!D289+Գեղարքունիք!D289)</f>
        <v>0</v>
      </c>
      <c r="E289" s="35">
        <f>SUM(Լոռի!E289+'Արագածոտն '!E289+'Երևան քաղաք'!E289+'Արարատ և Վայոց ձոր'!E289+Արմավիր!E289+Կոտայք!E289+Շիրակ!E289+Տավուշ!E289+Սյունիք!E289+Գեղարքունիք!E289)</f>
        <v>1</v>
      </c>
      <c r="F289" s="35">
        <f>SUM(Լոռի!F289+'Արագածոտն '!F289+'Երևան քաղաք'!F289+'Արարատ և Վայոց ձոր'!F289+Արմավիր!F289+Կոտայք!F289+Շիրակ!F289+Տավուշ!F289+Սյունիք!F289+Գեղարքունիք!F289)</f>
        <v>1</v>
      </c>
      <c r="G289" s="35">
        <f>SUM(Լոռի!G289+'Արագածոտն '!G289+'Երևան քաղաք'!G289+'Արարատ և Վայոց ձոր'!G289+Արմավիր!G289+Կոտայք!G289+Շիրակ!G289+Տավուշ!G289+Սյունիք!G289+Գեղարքունիք!G289)</f>
        <v>0</v>
      </c>
      <c r="H289" s="35">
        <f>SUM(Լոռի!H289+'Արագածոտն '!H289+'Երևան քաղաք'!H289+'Արարատ և Վայոց ձոր'!H289+Արմավիր!H289+Կոտայք!H289+Շիրակ!H289+Տավուշ!H289+Սյունիք!H289+Գեղարքունիք!H289)</f>
        <v>0</v>
      </c>
      <c r="I289" s="35">
        <f>SUM(Լոռի!I289+'Արագածոտն '!I289+'Երևան քաղաք'!I289+'Արարատ և Վայոց ձոր'!I289+Արմավիր!I289+Կոտայք!I289+Շիրակ!I289+Տավուշ!I289+Սյունիք!I289+Գեղարքունիք!I289)</f>
        <v>0</v>
      </c>
      <c r="J289" s="35">
        <f>SUM(Լոռի!J289+'Արագածոտն '!J289+'Երևան քաղաք'!J289+'Արարատ և Վայոց ձոր'!J289+Արմավիր!J289+Կոտայք!J289+Շիրակ!J289+Տավուշ!J289+Սյունիք!J289+Գեղարքունիք!J289)</f>
        <v>0</v>
      </c>
      <c r="K289" s="35">
        <f>SUM(Լոռի!K289+'Արագածոտն '!K289+'Երևան քաղաք'!K289+'Արարատ և Վայոց ձոր'!K289+Արմավիր!K289+Կոտայք!K289+Շիրակ!K289+Տավուշ!K289+Սյունիք!K289+Գեղարքունիք!K289)</f>
        <v>0</v>
      </c>
      <c r="L289" s="35">
        <f>SUM(Լոռի!L289+'Արագածոտն '!L289+'Երևան քաղաք'!L289+'Արարատ և Վայոց ձոր'!L289+Արմավիր!L289+Կոտայք!L289+Շիրակ!L289+Տավուշ!L289+Սյունիք!L289+Գեղարքունիք!L289)</f>
        <v>0</v>
      </c>
      <c r="M289" s="35">
        <f>SUM(Լոռի!M289+'Արագածոտն '!M289+'Երևան քաղաք'!M289+'Արարատ և Վայոց ձոր'!M289+Արմավիր!M289+Կոտայք!M289+Շիրակ!M289+Տավուշ!M289+Սյունիք!M289+Գեղարքունիք!M289)</f>
        <v>0</v>
      </c>
      <c r="N289" s="35">
        <f>SUM(Լոռի!N289+'Արագածոտն '!N289+'Երևան քաղաք'!N289+'Արարատ և Վայոց ձոր'!N289+Արմավիր!N289+Կոտայք!N289+Շիրակ!N289+Տավուշ!N289+Սյունիք!N289+Գեղարքունիք!N289)</f>
        <v>0</v>
      </c>
      <c r="O289" s="35">
        <f>SUM(Լոռի!O289+'Արագածոտն '!O289+'Երևան քաղաք'!O289+'Արարատ և Վայոց ձոր'!O289+Արմավիր!O289+Կոտայք!O289+Շիրակ!O289+Տավուշ!O289+Սյունիք!O289+Գեղարքունիք!O289)</f>
        <v>0</v>
      </c>
      <c r="P289" s="35">
        <f>SUM(Լոռի!P289+'Արագածոտն '!P289+'Երևան քաղաք'!P289+'Արարատ և Վայոց ձոր'!P289+Արմավիր!P289+Կոտայք!P289+Շիրակ!P289+Տավուշ!P289+Սյունիք!P289+Գեղարքունիք!P289)</f>
        <v>0</v>
      </c>
      <c r="Q289" s="35">
        <f>SUM(Լոռի!Q289+'Արագածոտն '!Q289+'Երևան քաղաք'!Q289+'Արարատ և Վայոց ձոր'!Q289+Արմավիր!Q289+Կոտայք!Q289+Շիրակ!Q289+Տավուշ!Q289+Սյունիք!Q289+Գեղարքունիք!Q289)</f>
        <v>0</v>
      </c>
      <c r="R289" s="35">
        <f>SUM(Լոռի!R289+'Արագածոտն '!R289+'Երևան քաղաք'!R289+'Արարատ և Վայոց ձոր'!R289+Արմավիր!R289+Կոտայք!R289+Շիրակ!R289+Տավուշ!R289+Սյունիք!R289+Գեղարքունիք!R289)</f>
        <v>0</v>
      </c>
      <c r="S289" s="35">
        <f>SUM(Լոռի!S289+'Արագածոտն '!S289+'Երևան քաղաք'!S289+'Արարատ և Վայոց ձոր'!S289+Արմավիր!S289+Կոտայք!S289+Շիրակ!S289+Տավուշ!S289+Սյունիք!S289+Գեղարքունիք!S289)</f>
        <v>0</v>
      </c>
      <c r="T289" s="35">
        <f>SUM(Լոռի!T289+'Արագածոտն '!T289+'Երևան քաղաք'!T289+'Արարատ և Վայոց ձոր'!T289+Արմավիր!T289+Կոտայք!T289+Շիրակ!T289+Տավուշ!T289+Սյունիք!T289+Գեղարքունիք!T289)</f>
        <v>1</v>
      </c>
      <c r="U289" s="35">
        <f>SUM(Լոռի!U289+'Արագածոտն '!U289+'Երևան քաղաք'!U289+'Արարատ և Վայոց ձոր'!U289+Արմավիր!U289+Կոտայք!U289+Շիրակ!U289+Տավուշ!U289+Սյունիք!U289+Գեղարքունիք!U289)</f>
        <v>1</v>
      </c>
      <c r="V289" s="35">
        <f>SUM(Լոռի!V289+'Արագածոտն '!V289+'Երևան քաղաք'!V289+'Արարատ և Վայոց ձոր'!V289+Արմավիր!V289+Կոտայք!V289+Շիրակ!V289+Տավուշ!V289+Սյունիք!V289+Գեղարքունիք!V289)</f>
        <v>0</v>
      </c>
      <c r="W289" s="35">
        <f>SUM(Լոռի!W289+'Արագածոտն '!W289+'Երևան քաղաք'!W289+'Արարատ և Վայոց ձոր'!W289+Արմավիր!W289+Կոտայք!W289+Շիրակ!W289+Տավուշ!W289+Սյունիք!W289+Գեղարքունիք!W289)</f>
        <v>0</v>
      </c>
      <c r="X289" s="35">
        <f>SUM(Լոռի!X289+'Արագածոտն '!X289+'Երևան քաղաք'!X289+'Արարատ և Վայոց ձոր'!X289+Արմավիր!X289+Կոտայք!X289+Շիրակ!X289+Տավուշ!X289+Սյունիք!X289+Գեղարքունիք!X289)</f>
        <v>0</v>
      </c>
      <c r="Y289" s="35">
        <f>SUM(Լոռի!Y289+'Արագածոտն '!Y289+'Երևան քաղաք'!Y289+'Արարատ և Վայոց ձոր'!Y289+Արմավիր!Y289+Կոտայք!Y289+Շիրակ!Y289+Տավուշ!Y289+Սյունիք!Y289+Գեղարքունիք!Y289)</f>
        <v>0</v>
      </c>
      <c r="Z289" s="35">
        <f>SUM(Լոռի!Z289+'Արագածոտն '!Z289+'Երևան քաղաք'!Z289+'Արարատ և Վայոց ձոր'!Z289+Արմավիր!Z289+Կոտայք!Z289+Շիրակ!Z289+Տավուշ!Z289+Սյունիք!Z289+Գեղարքունիք!Z289)</f>
        <v>0</v>
      </c>
      <c r="AA289" s="35">
        <f>SUM(Լոռի!AA289+'Արագածոտն '!AA289+'Երևան քաղաք'!AA289+'Արարատ և Վայոց ձոր'!AA289+Արմավիր!AA289+Կոտայք!AA289+Շիրակ!AA289+Տավուշ!AA289+Սյունիք!AA289+Գեղարքունիք!AA289)</f>
        <v>0</v>
      </c>
      <c r="AB289" s="35">
        <f>SUM(Լոռի!AB289+'Արագածոտն '!AB289+'Երևան քաղաք'!AB289+'Արարատ և Վայոց ձոր'!AB289+Արմավիր!AB289+Կոտայք!AB289+Շիրակ!AB289+Տավուշ!AB289+Սյունիք!AB289+Գեղարքունիք!AB289)</f>
        <v>0</v>
      </c>
    </row>
    <row r="290" spans="1:28" ht="20.100000000000001" customHeight="1" x14ac:dyDescent="0.3">
      <c r="A290" s="52" t="s">
        <v>244</v>
      </c>
      <c r="B290" s="37" t="s">
        <v>638</v>
      </c>
      <c r="C290" s="34">
        <v>325</v>
      </c>
      <c r="D290" s="35">
        <f>SUM(Լոռի!D290+'Արագածոտն '!D290+'Երևան քաղաք'!D290+'Արարատ և Վայոց ձոր'!D290+Արմավիր!D290+Կոտայք!D290+Շիրակ!D290+Տավուշ!D290+Սյունիք!D290+Գեղարքունիք!D290)</f>
        <v>0</v>
      </c>
      <c r="E290" s="35">
        <f>SUM(Լոռի!E290+'Արագածոտն '!E290+'Երևան քաղաք'!E290+'Արարատ և Վայոց ձոր'!E290+Արմավիր!E290+Կոտայք!E290+Շիրակ!E290+Տավուշ!E290+Սյունիք!E290+Գեղարքունիք!E290)</f>
        <v>0</v>
      </c>
      <c r="F290" s="35">
        <f>SUM(Լոռի!F290+'Արագածոտն '!F290+'Երևան քաղաք'!F290+'Արարատ և Վայոց ձոր'!F290+Արմավիր!F290+Կոտայք!F290+Շիրակ!F290+Տավուշ!F290+Սյունիք!F290+Գեղարքունիք!F290)</f>
        <v>0</v>
      </c>
      <c r="G290" s="35">
        <f>SUM(Լոռի!G290+'Արագածոտն '!G290+'Երևան քաղաք'!G290+'Արարատ և Վայոց ձոր'!G290+Արմավիր!G290+Կոտայք!G290+Շիրակ!G290+Տավուշ!G290+Սյունիք!G290+Գեղարքունիք!G290)</f>
        <v>0</v>
      </c>
      <c r="H290" s="35">
        <f>SUM(Լոռի!H290+'Արագածոտն '!H290+'Երևան քաղաք'!H290+'Արարատ և Վայոց ձոր'!H290+Արմավիր!H290+Կոտայք!H290+Շիրակ!H290+Տավուշ!H290+Սյունիք!H290+Գեղարքունիք!H290)</f>
        <v>0</v>
      </c>
      <c r="I290" s="35">
        <f>SUM(Լոռի!I290+'Արագածոտն '!I290+'Երևան քաղաք'!I290+'Արարատ և Վայոց ձոր'!I290+Արմավիր!I290+Կոտայք!I290+Շիրակ!I290+Տավուշ!I290+Սյունիք!I290+Գեղարքունիք!I290)</f>
        <v>0</v>
      </c>
      <c r="J290" s="35">
        <f>SUM(Լոռի!J290+'Արագածոտն '!J290+'Երևան քաղաք'!J290+'Արարատ և Վայոց ձոր'!J290+Արմավիր!J290+Կոտայք!J290+Շիրակ!J290+Տավուշ!J290+Սյունիք!J290+Գեղարքունիք!J290)</f>
        <v>0</v>
      </c>
      <c r="K290" s="35">
        <f>SUM(Լոռի!K290+'Արագածոտն '!K290+'Երևան քաղաք'!K290+'Արարատ և Վայոց ձոր'!K290+Արմավիր!K290+Կոտայք!K290+Շիրակ!K290+Տավուշ!K290+Սյունիք!K290+Գեղարքունիք!K290)</f>
        <v>0</v>
      </c>
      <c r="L290" s="35">
        <f>SUM(Լոռի!L290+'Արագածոտն '!L290+'Երևան քաղաք'!L290+'Արարատ և Վայոց ձոր'!L290+Արմավիր!L290+Կոտայք!L290+Շիրակ!L290+Տավուշ!L290+Սյունիք!L290+Գեղարքունիք!L290)</f>
        <v>0</v>
      </c>
      <c r="M290" s="35">
        <f>SUM(Լոռի!M290+'Արագածոտն '!M290+'Երևան քաղաք'!M290+'Արարատ և Վայոց ձոր'!M290+Արմավիր!M290+Կոտայք!M290+Շիրակ!M290+Տավուշ!M290+Սյունիք!M290+Գեղարքունիք!M290)</f>
        <v>0</v>
      </c>
      <c r="N290" s="35">
        <f>SUM(Լոռի!N290+'Արագածոտն '!N290+'Երևան քաղաք'!N290+'Արարատ և Վայոց ձոր'!N290+Արմավիր!N290+Կոտայք!N290+Շիրակ!N290+Տավուշ!N290+Սյունիք!N290+Գեղարքունիք!N290)</f>
        <v>0</v>
      </c>
      <c r="O290" s="35">
        <f>SUM(Լոռի!O290+'Արագածոտն '!O290+'Երևան քաղաք'!O290+'Արարատ և Վայոց ձոր'!O290+Արմավիր!O290+Կոտայք!O290+Շիրակ!O290+Տավուշ!O290+Սյունիք!O290+Գեղարքունիք!O290)</f>
        <v>0</v>
      </c>
      <c r="P290" s="35">
        <f>SUM(Լոռի!P290+'Արագածոտն '!P290+'Երևան քաղաք'!P290+'Արարատ և Վայոց ձոր'!P290+Արմավիր!P290+Կոտայք!P290+Շիրակ!P290+Տավուշ!P290+Սյունիք!P290+Գեղարքունիք!P290)</f>
        <v>0</v>
      </c>
      <c r="Q290" s="35">
        <f>SUM(Լոռի!Q290+'Արագածոտն '!Q290+'Երևան քաղաք'!Q290+'Արարատ և Վայոց ձոր'!Q290+Արմավիր!Q290+Կոտայք!Q290+Շիրակ!Q290+Տավուշ!Q290+Սյունիք!Q290+Գեղարքունիք!Q290)</f>
        <v>0</v>
      </c>
      <c r="R290" s="35">
        <f>SUM(Լոռի!R290+'Արագածոտն '!R290+'Երևան քաղաք'!R290+'Արարատ և Վայոց ձոր'!R290+Արմավիր!R290+Կոտայք!R290+Շիրակ!R290+Տավուշ!R290+Սյունիք!R290+Գեղարքունիք!R290)</f>
        <v>0</v>
      </c>
      <c r="S290" s="35">
        <f>SUM(Լոռի!S290+'Արագածոտն '!S290+'Երևան քաղաք'!S290+'Արարատ և Վայոց ձոր'!S290+Արմավիր!S290+Կոտայք!S290+Շիրակ!S290+Տավուշ!S290+Սյունիք!S290+Գեղարքունիք!S290)</f>
        <v>0</v>
      </c>
      <c r="T290" s="35">
        <f>SUM(Լոռի!T290+'Արագածոտն '!T290+'Երևան քաղաք'!T290+'Արարատ և Վայոց ձոր'!T290+Արմավիր!T290+Կոտայք!T290+Շիրակ!T290+Տավուշ!T290+Սյունիք!T290+Գեղարքունիք!T290)</f>
        <v>0</v>
      </c>
      <c r="U290" s="35">
        <f>SUM(Լոռի!U290+'Արագածոտն '!U290+'Երևան քաղաք'!U290+'Արարատ և Վայոց ձոր'!U290+Արմավիր!U290+Կոտայք!U290+Շիրակ!U290+Տավուշ!U290+Սյունիք!U290+Գեղարքունիք!U290)</f>
        <v>0</v>
      </c>
      <c r="V290" s="35">
        <f>SUM(Լոռի!V290+'Արագածոտն '!V290+'Երևան քաղաք'!V290+'Արարատ և Վայոց ձոր'!V290+Արմավիր!V290+Կոտայք!V290+Շիրակ!V290+Տավուշ!V290+Սյունիք!V290+Գեղարքունիք!V290)</f>
        <v>0</v>
      </c>
      <c r="W290" s="35">
        <f>SUM(Լոռի!W290+'Արագածոտն '!W290+'Երևան քաղաք'!W290+'Արարատ և Վայոց ձոր'!W290+Արմավիր!W290+Կոտայք!W290+Շիրակ!W290+Տավուշ!W290+Սյունիք!W290+Գեղարքունիք!W290)</f>
        <v>0</v>
      </c>
      <c r="X290" s="35">
        <f>SUM(Լոռի!X290+'Արագածոտն '!X290+'Երևան քաղաք'!X290+'Արարատ և Վայոց ձոր'!X290+Արմավիր!X290+Կոտայք!X290+Շիրակ!X290+Տավուշ!X290+Սյունիք!X290+Գեղարքունիք!X290)</f>
        <v>0</v>
      </c>
      <c r="Y290" s="35">
        <f>SUM(Լոռի!Y290+'Արագածոտն '!Y290+'Երևան քաղաք'!Y290+'Արարատ և Վայոց ձոր'!Y290+Արմավիր!Y290+Կոտայք!Y290+Շիրակ!Y290+Տավուշ!Y290+Սյունիք!Y290+Գեղարքունիք!Y290)</f>
        <v>0</v>
      </c>
      <c r="Z290" s="35">
        <f>SUM(Լոռի!Z290+'Արագածոտն '!Z290+'Երևան քաղաք'!Z290+'Արարատ և Վայոց ձոր'!Z290+Արմավիր!Z290+Կոտայք!Z290+Շիրակ!Z290+Տավուշ!Z290+Սյունիք!Z290+Գեղարքունիք!Z290)</f>
        <v>0</v>
      </c>
      <c r="AA290" s="35">
        <f>SUM(Լոռի!AA290+'Արագածոտն '!AA290+'Երևան քաղաք'!AA290+'Արարատ և Վայոց ձոր'!AA290+Արմավիր!AA290+Կոտայք!AA290+Շիրակ!AA290+Տավուշ!AA290+Սյունիք!AA290+Գեղարքունիք!AA290)</f>
        <v>0</v>
      </c>
      <c r="AB290" s="35">
        <f>SUM(Լոռի!AB290+'Արագածոտն '!AB290+'Երևան քաղաք'!AB290+'Արարատ և Վայոց ձոր'!AB290+Արմավիր!AB290+Կոտայք!AB290+Շիրակ!AB290+Տավուշ!AB290+Սյունիք!AB290+Գեղարքունիք!AB290)</f>
        <v>0</v>
      </c>
    </row>
    <row r="291" spans="1:28" ht="20.100000000000001" customHeight="1" x14ac:dyDescent="0.3">
      <c r="A291" s="52" t="s">
        <v>245</v>
      </c>
      <c r="B291" s="37" t="s">
        <v>639</v>
      </c>
      <c r="C291" s="34">
        <v>326</v>
      </c>
      <c r="D291" s="35">
        <f>SUM(Լոռի!D291+'Արագածոտն '!D291+'Երևան քաղաք'!D291+'Արարատ և Վայոց ձոր'!D291+Արմավիր!D291+Կոտայք!D291+Շիրակ!D291+Տավուշ!D291+Սյունիք!D291+Գեղարքունիք!D291)</f>
        <v>0</v>
      </c>
      <c r="E291" s="35">
        <f>SUM(Լոռի!E291+'Արագածոտն '!E291+'Երևան քաղաք'!E291+'Արարատ և Վայոց ձոր'!E291+Արմավիր!E291+Կոտայք!E291+Շիրակ!E291+Տավուշ!E291+Սյունիք!E291+Գեղարքունիք!E291)</f>
        <v>0</v>
      </c>
      <c r="F291" s="35">
        <f>SUM(Լոռի!F291+'Արագածոտն '!F291+'Երևան քաղաք'!F291+'Արարատ և Վայոց ձոր'!F291+Արմավիր!F291+Կոտայք!F291+Շիրակ!F291+Տավուշ!F291+Սյունիք!F291+Գեղարքունիք!F291)</f>
        <v>0</v>
      </c>
      <c r="G291" s="35">
        <f>SUM(Լոռի!G291+'Արագածոտն '!G291+'Երևան քաղաք'!G291+'Արարատ և Վայոց ձոր'!G291+Արմավիր!G291+Կոտայք!G291+Շիրակ!G291+Տավուշ!G291+Սյունիք!G291+Գեղարքունիք!G291)</f>
        <v>0</v>
      </c>
      <c r="H291" s="35">
        <f>SUM(Լոռի!H291+'Արագածոտն '!H291+'Երևան քաղաք'!H291+'Արարատ և Վայոց ձոր'!H291+Արմավիր!H291+Կոտայք!H291+Շիրակ!H291+Տավուշ!H291+Սյունիք!H291+Գեղարքունիք!H291)</f>
        <v>0</v>
      </c>
      <c r="I291" s="35">
        <f>SUM(Լոռի!I291+'Արագածոտն '!I291+'Երևան քաղաք'!I291+'Արարատ և Վայոց ձոր'!I291+Արմավիր!I291+Կոտայք!I291+Շիրակ!I291+Տավուշ!I291+Սյունիք!I291+Գեղարքունիք!I291)</f>
        <v>0</v>
      </c>
      <c r="J291" s="35">
        <f>SUM(Լոռի!J291+'Արագածոտն '!J291+'Երևան քաղաք'!J291+'Արարատ և Վայոց ձոր'!J291+Արմավիր!J291+Կոտայք!J291+Շիրակ!J291+Տավուշ!J291+Սյունիք!J291+Գեղարքունիք!J291)</f>
        <v>0</v>
      </c>
      <c r="K291" s="35">
        <f>SUM(Լոռի!K291+'Արագածոտն '!K291+'Երևան քաղաք'!K291+'Արարատ և Վայոց ձոր'!K291+Արմավիր!K291+Կոտայք!K291+Շիրակ!K291+Տավուշ!K291+Սյունիք!K291+Գեղարքունիք!K291)</f>
        <v>0</v>
      </c>
      <c r="L291" s="35">
        <f>SUM(Լոռի!L291+'Արագածոտն '!L291+'Երևան քաղաք'!L291+'Արարատ և Վայոց ձոր'!L291+Արմավիր!L291+Կոտայք!L291+Շիրակ!L291+Տավուշ!L291+Սյունիք!L291+Գեղարքունիք!L291)</f>
        <v>0</v>
      </c>
      <c r="M291" s="35">
        <f>SUM(Լոռի!M291+'Արագածոտն '!M291+'Երևան քաղաք'!M291+'Արարատ և Վայոց ձոր'!M291+Արմավիր!M291+Կոտայք!M291+Շիրակ!M291+Տավուշ!M291+Սյունիք!M291+Գեղարքունիք!M291)</f>
        <v>0</v>
      </c>
      <c r="N291" s="35">
        <f>SUM(Լոռի!N291+'Արագածոտն '!N291+'Երևան քաղաք'!N291+'Արարատ և Վայոց ձոր'!N291+Արմավիր!N291+Կոտայք!N291+Շիրակ!N291+Տավուշ!N291+Սյունիք!N291+Գեղարքունիք!N291)</f>
        <v>0</v>
      </c>
      <c r="O291" s="35">
        <f>SUM(Լոռի!O291+'Արագածոտն '!O291+'Երևան քաղաք'!O291+'Արարատ և Վայոց ձոր'!O291+Արմավիր!O291+Կոտայք!O291+Շիրակ!O291+Տավուշ!O291+Սյունիք!O291+Գեղարքունիք!O291)</f>
        <v>0</v>
      </c>
      <c r="P291" s="35">
        <f>SUM(Լոռի!P291+'Արագածոտն '!P291+'Երևան քաղաք'!P291+'Արարատ և Վայոց ձոր'!P291+Արմավիր!P291+Կոտայք!P291+Շիրակ!P291+Տավուշ!P291+Սյունիք!P291+Գեղարքունիք!P291)</f>
        <v>0</v>
      </c>
      <c r="Q291" s="35">
        <f>SUM(Լոռի!Q291+'Արագածոտն '!Q291+'Երևան քաղաք'!Q291+'Արարատ և Վայոց ձոր'!Q291+Արմավիր!Q291+Կոտայք!Q291+Շիրակ!Q291+Տավուշ!Q291+Սյունիք!Q291+Գեղարքունիք!Q291)</f>
        <v>0</v>
      </c>
      <c r="R291" s="35">
        <f>SUM(Լոռի!R291+'Արագածոտն '!R291+'Երևան քաղաք'!R291+'Արարատ և Վայոց ձոր'!R291+Արմավիր!R291+Կոտայք!R291+Շիրակ!R291+Տավուշ!R291+Սյունիք!R291+Գեղարքունիք!R291)</f>
        <v>0</v>
      </c>
      <c r="S291" s="35">
        <f>SUM(Լոռի!S291+'Արագածոտն '!S291+'Երևան քաղաք'!S291+'Արարատ և Վայոց ձոր'!S291+Արմավիր!S291+Կոտայք!S291+Շիրակ!S291+Տավուշ!S291+Սյունիք!S291+Գեղարքունիք!S291)</f>
        <v>0</v>
      </c>
      <c r="T291" s="35">
        <f>SUM(Լոռի!T291+'Արագածոտն '!T291+'Երևան քաղաք'!T291+'Արարատ և Վայոց ձոր'!T291+Արմավիր!T291+Կոտայք!T291+Շիրակ!T291+Տավուշ!T291+Սյունիք!T291+Գեղարքունիք!T291)</f>
        <v>0</v>
      </c>
      <c r="U291" s="35">
        <f>SUM(Լոռի!U291+'Արագածոտն '!U291+'Երևան քաղաք'!U291+'Արարատ և Վայոց ձոր'!U291+Արմավիր!U291+Կոտայք!U291+Շիրակ!U291+Տավուշ!U291+Սյունիք!U291+Գեղարքունիք!U291)</f>
        <v>0</v>
      </c>
      <c r="V291" s="35">
        <f>SUM(Լոռի!V291+'Արագածոտն '!V291+'Երևան քաղաք'!V291+'Արարատ և Վայոց ձոր'!V291+Արմավիր!V291+Կոտայք!V291+Շիրակ!V291+Տավուշ!V291+Սյունիք!V291+Գեղարքունիք!V291)</f>
        <v>0</v>
      </c>
      <c r="W291" s="35">
        <f>SUM(Լոռի!W291+'Արագածոտն '!W291+'Երևան քաղաք'!W291+'Արարատ և Վայոց ձոր'!W291+Արմավիր!W291+Կոտայք!W291+Շիրակ!W291+Տավուշ!W291+Սյունիք!W291+Գեղարքունիք!W291)</f>
        <v>0</v>
      </c>
      <c r="X291" s="35">
        <f>SUM(Լոռի!X291+'Արագածոտն '!X291+'Երևան քաղաք'!X291+'Արարատ և Վայոց ձոր'!X291+Արմավիր!X291+Կոտայք!X291+Շիրակ!X291+Տավուշ!X291+Սյունիք!X291+Գեղարքունիք!X291)</f>
        <v>0</v>
      </c>
      <c r="Y291" s="35">
        <f>SUM(Լոռի!Y291+'Արագածոտն '!Y291+'Երևան քաղաք'!Y291+'Արարատ և Վայոց ձոր'!Y291+Արմավիր!Y291+Կոտայք!Y291+Շիրակ!Y291+Տավուշ!Y291+Սյունիք!Y291+Գեղարքունիք!Y291)</f>
        <v>0</v>
      </c>
      <c r="Z291" s="35">
        <f>SUM(Լոռի!Z291+'Արագածոտն '!Z291+'Երևան քաղաք'!Z291+'Արարատ և Վայոց ձոր'!Z291+Արմավիր!Z291+Կոտայք!Z291+Շիրակ!Z291+Տավուշ!Z291+Սյունիք!Z291+Գեղարքունիք!Z291)</f>
        <v>0</v>
      </c>
      <c r="AA291" s="35">
        <f>SUM(Լոռի!AA291+'Արագածոտն '!AA291+'Երևան քաղաք'!AA291+'Արարատ և Վայոց ձոր'!AA291+Արմավիր!AA291+Կոտայք!AA291+Շիրակ!AA291+Տավուշ!AA291+Սյունիք!AA291+Գեղարքունիք!AA291)</f>
        <v>0</v>
      </c>
      <c r="AB291" s="35">
        <f>SUM(Լոռի!AB291+'Արագածոտն '!AB291+'Երևան քաղաք'!AB291+'Արարատ և Վայոց ձոր'!AB291+Արմավիր!AB291+Կոտայք!AB291+Շիրակ!AB291+Տավուշ!AB291+Սյունիք!AB291+Գեղարքունիք!AB291)</f>
        <v>0</v>
      </c>
    </row>
    <row r="292" spans="1:28" ht="20.100000000000001" customHeight="1" x14ac:dyDescent="0.3">
      <c r="A292" s="52" t="s">
        <v>246</v>
      </c>
      <c r="B292" s="37" t="s">
        <v>560</v>
      </c>
      <c r="C292" s="34">
        <v>327</v>
      </c>
      <c r="D292" s="35">
        <f>SUM(Լոռի!D292+'Արագածոտն '!D292+'Երևան քաղաք'!D292+'Արարատ և Վայոց ձոր'!D292+Արմավիր!D292+Կոտայք!D292+Շիրակ!D292+Տավուշ!D292+Սյունիք!D292+Գեղարքունիք!D292)</f>
        <v>0</v>
      </c>
      <c r="E292" s="35">
        <f>SUM(Լոռի!E292+'Արագածոտն '!E292+'Երևան քաղաք'!E292+'Արարատ և Վայոց ձոր'!E292+Արմավիր!E292+Կոտայք!E292+Շիրակ!E292+Տավուշ!E292+Սյունիք!E292+Գեղարքունիք!E292)</f>
        <v>0</v>
      </c>
      <c r="F292" s="35">
        <f>SUM(Լոռի!F292+'Արագածոտն '!F292+'Երևան քաղաք'!F292+'Արարատ և Վայոց ձոր'!F292+Արմավիր!F292+Կոտայք!F292+Շիրակ!F292+Տավուշ!F292+Սյունիք!F292+Գեղարքունիք!F292)</f>
        <v>0</v>
      </c>
      <c r="G292" s="35">
        <f>SUM(Լոռի!G292+'Արագածոտն '!G292+'Երևան քաղաք'!G292+'Արարատ և Վայոց ձոր'!G292+Արմավիր!G292+Կոտայք!G292+Շիրակ!G292+Տավուշ!G292+Սյունիք!G292+Գեղարքունիք!G292)</f>
        <v>0</v>
      </c>
      <c r="H292" s="35">
        <f>SUM(Լոռի!H292+'Արագածոտն '!H292+'Երևան քաղաք'!H292+'Արարատ և Վայոց ձոր'!H292+Արմավիր!H292+Կոտայք!H292+Շիրակ!H292+Տավուշ!H292+Սյունիք!H292+Գեղարքունիք!H292)</f>
        <v>0</v>
      </c>
      <c r="I292" s="35">
        <f>SUM(Լոռի!I292+'Արագածոտն '!I292+'Երևան քաղաք'!I292+'Արարատ և Վայոց ձոր'!I292+Արմավիր!I292+Կոտայք!I292+Շիրակ!I292+Տավուշ!I292+Սյունիք!I292+Գեղարքունիք!I292)</f>
        <v>0</v>
      </c>
      <c r="J292" s="35">
        <f>SUM(Լոռի!J292+'Արագածոտն '!J292+'Երևան քաղաք'!J292+'Արարատ և Վայոց ձոր'!J292+Արմավիր!J292+Կոտայք!J292+Շիրակ!J292+Տավուշ!J292+Սյունիք!J292+Գեղարքունիք!J292)</f>
        <v>0</v>
      </c>
      <c r="K292" s="35">
        <f>SUM(Լոռի!K292+'Արագածոտն '!K292+'Երևան քաղաք'!K292+'Արարատ և Վայոց ձոր'!K292+Արմավիր!K292+Կոտայք!K292+Շիրակ!K292+Տավուշ!K292+Սյունիք!K292+Գեղարքունիք!K292)</f>
        <v>0</v>
      </c>
      <c r="L292" s="35">
        <f>SUM(Լոռի!L292+'Արագածոտն '!L292+'Երևան քաղաք'!L292+'Արարատ և Վայոց ձոր'!L292+Արմավիր!L292+Կոտայք!L292+Շիրակ!L292+Տավուշ!L292+Սյունիք!L292+Գեղարքունիք!L292)</f>
        <v>0</v>
      </c>
      <c r="M292" s="35">
        <f>SUM(Լոռի!M292+'Արագածոտն '!M292+'Երևան քաղաք'!M292+'Արարատ և Վայոց ձոր'!M292+Արմավիր!M292+Կոտայք!M292+Շիրակ!M292+Տավուշ!M292+Սյունիք!M292+Գեղարքունիք!M292)</f>
        <v>0</v>
      </c>
      <c r="N292" s="35">
        <f>SUM(Լոռի!N292+'Արագածոտն '!N292+'Երևան քաղաք'!N292+'Արարատ և Վայոց ձոր'!N292+Արմավիր!N292+Կոտայք!N292+Շիրակ!N292+Տավուշ!N292+Սյունիք!N292+Գեղարքունիք!N292)</f>
        <v>0</v>
      </c>
      <c r="O292" s="35">
        <f>SUM(Լոռի!O292+'Արագածոտն '!O292+'Երևան քաղաք'!O292+'Արարատ և Վայոց ձոր'!O292+Արմավիր!O292+Կոտայք!O292+Շիրակ!O292+Տավուշ!O292+Սյունիք!O292+Գեղարքունիք!O292)</f>
        <v>0</v>
      </c>
      <c r="P292" s="35">
        <f>SUM(Լոռի!P292+'Արագածոտն '!P292+'Երևան քաղաք'!P292+'Արարատ և Վայոց ձոր'!P292+Արմավիր!P292+Կոտայք!P292+Շիրակ!P292+Տավուշ!P292+Սյունիք!P292+Գեղարքունիք!P292)</f>
        <v>0</v>
      </c>
      <c r="Q292" s="35">
        <f>SUM(Լոռի!Q292+'Արագածոտն '!Q292+'Երևան քաղաք'!Q292+'Արարատ և Վայոց ձոր'!Q292+Արմավիր!Q292+Կոտայք!Q292+Շիրակ!Q292+Տավուշ!Q292+Սյունիք!Q292+Գեղարքունիք!Q292)</f>
        <v>0</v>
      </c>
      <c r="R292" s="35">
        <f>SUM(Լոռի!R292+'Արագածոտն '!R292+'Երևան քաղաք'!R292+'Արարատ և Վայոց ձոր'!R292+Արմավիր!R292+Կոտայք!R292+Շիրակ!R292+Տավուշ!R292+Սյունիք!R292+Գեղարքունիք!R292)</f>
        <v>0</v>
      </c>
      <c r="S292" s="35">
        <f>SUM(Լոռի!S292+'Արագածոտն '!S292+'Երևան քաղաք'!S292+'Արարատ և Վայոց ձոր'!S292+Արմավիր!S292+Կոտայք!S292+Շիրակ!S292+Տավուշ!S292+Սյունիք!S292+Գեղարքունիք!S292)</f>
        <v>0</v>
      </c>
      <c r="T292" s="35">
        <f>SUM(Լոռի!T292+'Արագածոտն '!T292+'Երևան քաղաք'!T292+'Արարատ և Վայոց ձոր'!T292+Արմավիր!T292+Կոտայք!T292+Շիրակ!T292+Տավուշ!T292+Սյունիք!T292+Գեղարքունիք!T292)</f>
        <v>0</v>
      </c>
      <c r="U292" s="35">
        <f>SUM(Լոռի!U292+'Արագածոտն '!U292+'Երևան քաղաք'!U292+'Արարատ և Վայոց ձոր'!U292+Արմավիր!U292+Կոտայք!U292+Շիրակ!U292+Տավուշ!U292+Սյունիք!U292+Գեղարքունիք!U292)</f>
        <v>0</v>
      </c>
      <c r="V292" s="35">
        <f>SUM(Լոռի!V292+'Արագածոտն '!V292+'Երևան քաղաք'!V292+'Արարատ և Վայոց ձոր'!V292+Արմավիր!V292+Կոտայք!V292+Շիրակ!V292+Տավուշ!V292+Սյունիք!V292+Գեղարքունիք!V292)</f>
        <v>0</v>
      </c>
      <c r="W292" s="35">
        <f>SUM(Լոռի!W292+'Արագածոտն '!W292+'Երևան քաղաք'!W292+'Արարատ և Վայոց ձոր'!W292+Արմավիր!W292+Կոտայք!W292+Շիրակ!W292+Տավուշ!W292+Սյունիք!W292+Գեղարքունիք!W292)</f>
        <v>0</v>
      </c>
      <c r="X292" s="35">
        <f>SUM(Լոռի!X292+'Արագածոտն '!X292+'Երևան քաղաք'!X292+'Արարատ և Վայոց ձոր'!X292+Արմավիր!X292+Կոտայք!X292+Շիրակ!X292+Տավուշ!X292+Սյունիք!X292+Գեղարքունիք!X292)</f>
        <v>0</v>
      </c>
      <c r="Y292" s="35">
        <f>SUM(Լոռի!Y292+'Արագածոտն '!Y292+'Երևան քաղաք'!Y292+'Արարատ և Վայոց ձոր'!Y292+Արմավիր!Y292+Կոտայք!Y292+Շիրակ!Y292+Տավուշ!Y292+Սյունիք!Y292+Գեղարքունիք!Y292)</f>
        <v>0</v>
      </c>
      <c r="Z292" s="35">
        <f>SUM(Լոռի!Z292+'Արագածոտն '!Z292+'Երևան քաղաք'!Z292+'Արարատ և Վայոց ձոր'!Z292+Արմավիր!Z292+Կոտայք!Z292+Շիրակ!Z292+Տավուշ!Z292+Սյունիք!Z292+Գեղարքունիք!Z292)</f>
        <v>0</v>
      </c>
      <c r="AA292" s="35">
        <f>SUM(Լոռի!AA292+'Արագածոտն '!AA292+'Երևան քաղաք'!AA292+'Արարատ և Վայոց ձոր'!AA292+Արմավիր!AA292+Կոտայք!AA292+Շիրակ!AA292+Տավուշ!AA292+Սյունիք!AA292+Գեղարքունիք!AA292)</f>
        <v>0</v>
      </c>
      <c r="AB292" s="35">
        <f>SUM(Լոռի!AB292+'Արագածոտն '!AB292+'Երևան քաղաք'!AB292+'Արարատ և Վայոց ձոր'!AB292+Արմավիր!AB292+Կոտայք!AB292+Շիրակ!AB292+Տավուշ!AB292+Սյունիք!AB292+Գեղարքունիք!AB292)</f>
        <v>0</v>
      </c>
    </row>
    <row r="293" spans="1:28" ht="20.100000000000001" customHeight="1" x14ac:dyDescent="0.3">
      <c r="A293" s="52" t="s">
        <v>247</v>
      </c>
      <c r="B293" s="37" t="s">
        <v>561</v>
      </c>
      <c r="C293" s="34">
        <v>327.10000000000002</v>
      </c>
      <c r="D293" s="35">
        <f>SUM(Լոռի!D293+'Արագածոտն '!D293+'Երևան քաղաք'!D293+'Արարատ և Վայոց ձոր'!D293+Արմավիր!D293+Կոտայք!D293+Շիրակ!D293+Տավուշ!D293+Սյունիք!D293+Գեղարքունիք!D293)</f>
        <v>0</v>
      </c>
      <c r="E293" s="35">
        <f>SUM(Լոռի!E293+'Արագածոտն '!E293+'Երևան քաղաք'!E293+'Արարատ և Վայոց ձոր'!E293+Արմավիր!E293+Կոտայք!E293+Շիրակ!E293+Տավուշ!E293+Սյունիք!E293+Գեղարքունիք!E293)</f>
        <v>0</v>
      </c>
      <c r="F293" s="35">
        <f>SUM(Լոռի!F293+'Արագածոտն '!F293+'Երևան քաղաք'!F293+'Արարատ և Վայոց ձոր'!F293+Արմավիր!F293+Կոտայք!F293+Շիրակ!F293+Տավուշ!F293+Սյունիք!F293+Գեղարքունիք!F293)</f>
        <v>0</v>
      </c>
      <c r="G293" s="35">
        <f>SUM(Լոռի!G293+'Արագածոտն '!G293+'Երևան քաղաք'!G293+'Արարատ և Վայոց ձոր'!G293+Արմավիր!G293+Կոտայք!G293+Շիրակ!G293+Տավուշ!G293+Սյունիք!G293+Գեղարքունիք!G293)</f>
        <v>0</v>
      </c>
      <c r="H293" s="35">
        <f>SUM(Լոռի!H293+'Արագածոտն '!H293+'Երևան քաղաք'!H293+'Արարատ և Վայոց ձոր'!H293+Արմավիր!H293+Կոտայք!H293+Շիրակ!H293+Տավուշ!H293+Սյունիք!H293+Գեղարքունիք!H293)</f>
        <v>0</v>
      </c>
      <c r="I293" s="35">
        <f>SUM(Լոռի!I293+'Արագածոտն '!I293+'Երևան քաղաք'!I293+'Արարատ և Վայոց ձոր'!I293+Արմավիր!I293+Կոտայք!I293+Շիրակ!I293+Տավուշ!I293+Սյունիք!I293+Գեղարքունիք!I293)</f>
        <v>0</v>
      </c>
      <c r="J293" s="35">
        <f>SUM(Լոռի!J293+'Արագածոտն '!J293+'Երևան քաղաք'!J293+'Արարատ և Վայոց ձոր'!J293+Արմավիր!J293+Կոտայք!J293+Շիրակ!J293+Տավուշ!J293+Սյունիք!J293+Գեղարքունիք!J293)</f>
        <v>0</v>
      </c>
      <c r="K293" s="35">
        <f>SUM(Լոռի!K293+'Արագածոտն '!K293+'Երևան քաղաք'!K293+'Արարատ և Վայոց ձոր'!K293+Արմավիր!K293+Կոտայք!K293+Շիրակ!K293+Տավուշ!K293+Սյունիք!K293+Գեղարքունիք!K293)</f>
        <v>0</v>
      </c>
      <c r="L293" s="35">
        <f>SUM(Լոռի!L293+'Արագածոտն '!L293+'Երևան քաղաք'!L293+'Արարատ և Վայոց ձոր'!L293+Արմավիր!L293+Կոտայք!L293+Շիրակ!L293+Տավուշ!L293+Սյունիք!L293+Գեղարքունիք!L293)</f>
        <v>0</v>
      </c>
      <c r="M293" s="35">
        <f>SUM(Լոռի!M293+'Արագածոտն '!M293+'Երևան քաղաք'!M293+'Արարատ և Վայոց ձոր'!M293+Արմավիր!M293+Կոտայք!M293+Շիրակ!M293+Տավուշ!M293+Սյունիք!M293+Գեղարքունիք!M293)</f>
        <v>0</v>
      </c>
      <c r="N293" s="35">
        <f>SUM(Լոռի!N293+'Արագածոտն '!N293+'Երևան քաղաք'!N293+'Արարատ և Վայոց ձոր'!N293+Արմավիր!N293+Կոտայք!N293+Շիրակ!N293+Տավուշ!N293+Սյունիք!N293+Գեղարքունիք!N293)</f>
        <v>0</v>
      </c>
      <c r="O293" s="35">
        <f>SUM(Լոռի!O293+'Արագածոտն '!O293+'Երևան քաղաք'!O293+'Արարատ և Վայոց ձոր'!O293+Արմավիր!O293+Կոտայք!O293+Շիրակ!O293+Տավուշ!O293+Սյունիք!O293+Գեղարքունիք!O293)</f>
        <v>0</v>
      </c>
      <c r="P293" s="35">
        <f>SUM(Լոռի!P293+'Արագածոտն '!P293+'Երևան քաղաք'!P293+'Արարատ և Վայոց ձոր'!P293+Արմավիր!P293+Կոտայք!P293+Շիրակ!P293+Տավուշ!P293+Սյունիք!P293+Գեղարքունիք!P293)</f>
        <v>0</v>
      </c>
      <c r="Q293" s="35">
        <f>SUM(Լոռի!Q293+'Արագածոտն '!Q293+'Երևան քաղաք'!Q293+'Արարատ և Վայոց ձոր'!Q293+Արմավիր!Q293+Կոտայք!Q293+Շիրակ!Q293+Տավուշ!Q293+Սյունիք!Q293+Գեղարքունիք!Q293)</f>
        <v>0</v>
      </c>
      <c r="R293" s="35">
        <f>SUM(Լոռի!R293+'Արագածոտն '!R293+'Երևան քաղաք'!R293+'Արարատ և Վայոց ձոր'!R293+Արմավիր!R293+Կոտայք!R293+Շիրակ!R293+Տավուշ!R293+Սյունիք!R293+Գեղարքունիք!R293)</f>
        <v>0</v>
      </c>
      <c r="S293" s="35">
        <f>SUM(Լոռի!S293+'Արագածոտն '!S293+'Երևան քաղաք'!S293+'Արարատ և Վայոց ձոր'!S293+Արմավիր!S293+Կոտայք!S293+Շիրակ!S293+Տավուշ!S293+Սյունիք!S293+Գեղարքունիք!S293)</f>
        <v>0</v>
      </c>
      <c r="T293" s="35">
        <f>SUM(Լոռի!T293+'Արագածոտն '!T293+'Երևան քաղաք'!T293+'Արարատ և Վայոց ձոր'!T293+Արմավիր!T293+Կոտայք!T293+Շիրակ!T293+Տավուշ!T293+Սյունիք!T293+Գեղարքունիք!T293)</f>
        <v>0</v>
      </c>
      <c r="U293" s="35">
        <f>SUM(Լոռի!U293+'Արագածոտն '!U293+'Երևան քաղաք'!U293+'Արարատ և Վայոց ձոր'!U293+Արմավիր!U293+Կոտայք!U293+Շիրակ!U293+Տավուշ!U293+Սյունիք!U293+Գեղարքունիք!U293)</f>
        <v>0</v>
      </c>
      <c r="V293" s="35">
        <f>SUM(Լոռի!V293+'Արագածոտն '!V293+'Երևան քաղաք'!V293+'Արարատ և Վայոց ձոր'!V293+Արմավիր!V293+Կոտայք!V293+Շիրակ!V293+Տավուշ!V293+Սյունիք!V293+Գեղարքունիք!V293)</f>
        <v>0</v>
      </c>
      <c r="W293" s="35">
        <f>SUM(Լոռի!W293+'Արագածոտն '!W293+'Երևան քաղաք'!W293+'Արարատ և Վայոց ձոր'!W293+Արմավիր!W293+Կոտայք!W293+Շիրակ!W293+Տավուշ!W293+Սյունիք!W293+Գեղարքունիք!W293)</f>
        <v>0</v>
      </c>
      <c r="X293" s="35">
        <f>SUM(Լոռի!X293+'Արագածոտն '!X293+'Երևան քաղաք'!X293+'Արարատ և Վայոց ձոր'!X293+Արմավիր!X293+Կոտայք!X293+Շիրակ!X293+Տավուշ!X293+Սյունիք!X293+Գեղարքունիք!X293)</f>
        <v>0</v>
      </c>
      <c r="Y293" s="35">
        <f>SUM(Լոռի!Y293+'Արագածոտն '!Y293+'Երևան քաղաք'!Y293+'Արարատ և Վայոց ձոր'!Y293+Արմավիր!Y293+Կոտայք!Y293+Շիրակ!Y293+Տավուշ!Y293+Սյունիք!Y293+Գեղարքունիք!Y293)</f>
        <v>0</v>
      </c>
      <c r="Z293" s="35">
        <f>SUM(Լոռի!Z293+'Արագածոտն '!Z293+'Երևան քաղաք'!Z293+'Արարատ և Վայոց ձոր'!Z293+Արմավիր!Z293+Կոտայք!Z293+Շիրակ!Z293+Տավուշ!Z293+Սյունիք!Z293+Գեղարքունիք!Z293)</f>
        <v>0</v>
      </c>
      <c r="AA293" s="35">
        <f>SUM(Լոռի!AA293+'Արագածոտն '!AA293+'Երևան քաղաք'!AA293+'Արարատ և Վայոց ձոր'!AA293+Արմավիր!AA293+Կոտայք!AA293+Շիրակ!AA293+Տավուշ!AA293+Սյունիք!AA293+Գեղարքունիք!AA293)</f>
        <v>0</v>
      </c>
      <c r="AB293" s="35">
        <f>SUM(Լոռի!AB293+'Արագածոտն '!AB293+'Երևան քաղաք'!AB293+'Արարատ և Վայոց ձոր'!AB293+Արմավիր!AB293+Կոտայք!AB293+Շիրակ!AB293+Տավուշ!AB293+Սյունիք!AB293+Գեղարքունիք!AB293)</f>
        <v>0</v>
      </c>
    </row>
    <row r="294" spans="1:28" ht="20.100000000000001" customHeight="1" x14ac:dyDescent="0.3">
      <c r="A294" s="52" t="s">
        <v>248</v>
      </c>
      <c r="B294" s="37" t="s">
        <v>562</v>
      </c>
      <c r="C294" s="34">
        <v>327.2</v>
      </c>
      <c r="D294" s="35">
        <f>SUM(Լոռի!D294+'Արագածոտն '!D294+'Երևան քաղաք'!D294+'Արարատ և Վայոց ձոր'!D294+Արմավիր!D294+Կոտայք!D294+Շիրակ!D294+Տավուշ!D294+Սյունիք!D294+Գեղարքունիք!D294)</f>
        <v>0</v>
      </c>
      <c r="E294" s="35">
        <f>SUM(Լոռի!E294+'Արագածոտն '!E294+'Երևան քաղաք'!E294+'Արարատ և Վայոց ձոր'!E294+Արմավիր!E294+Կոտայք!E294+Շիրակ!E294+Տավուշ!E294+Սյունիք!E294+Գեղարքունիք!E294)</f>
        <v>0</v>
      </c>
      <c r="F294" s="35">
        <f>SUM(Լոռի!F294+'Արագածոտն '!F294+'Երևան քաղաք'!F294+'Արարատ և Վայոց ձոր'!F294+Արմավիր!F294+Կոտայք!F294+Շիրակ!F294+Տավուշ!F294+Սյունիք!F294+Գեղարքունիք!F294)</f>
        <v>0</v>
      </c>
      <c r="G294" s="35">
        <f>SUM(Լոռի!G294+'Արագածոտն '!G294+'Երևան քաղաք'!G294+'Արարատ և Վայոց ձոր'!G294+Արմավիր!G294+Կոտայք!G294+Շիրակ!G294+Տավուշ!G294+Սյունիք!G294+Գեղարքունիք!G294)</f>
        <v>0</v>
      </c>
      <c r="H294" s="35">
        <f>SUM(Լոռի!H294+'Արագածոտն '!H294+'Երևան քաղաք'!H294+'Արարատ և Վայոց ձոր'!H294+Արմավիր!H294+Կոտայք!H294+Շիրակ!H294+Տավուշ!H294+Սյունիք!H294+Գեղարքունիք!H294)</f>
        <v>0</v>
      </c>
      <c r="I294" s="35">
        <f>SUM(Լոռի!I294+'Արագածոտն '!I294+'Երևան քաղաք'!I294+'Արարատ և Վայոց ձոր'!I294+Արմավիր!I294+Կոտայք!I294+Շիրակ!I294+Տավուշ!I294+Սյունիք!I294+Գեղարքունիք!I294)</f>
        <v>0</v>
      </c>
      <c r="J294" s="35">
        <f>SUM(Լոռի!J294+'Արագածոտն '!J294+'Երևան քաղաք'!J294+'Արարատ և Վայոց ձոր'!J294+Արմավիր!J294+Կոտայք!J294+Շիրակ!J294+Տավուշ!J294+Սյունիք!J294+Գեղարքունիք!J294)</f>
        <v>0</v>
      </c>
      <c r="K294" s="35">
        <f>SUM(Լոռի!K294+'Արագածոտն '!K294+'Երևան քաղաք'!K294+'Արարատ և Վայոց ձոր'!K294+Արմավիր!K294+Կոտայք!K294+Շիրակ!K294+Տավուշ!K294+Սյունիք!K294+Գեղարքունիք!K294)</f>
        <v>0</v>
      </c>
      <c r="L294" s="35">
        <f>SUM(Լոռի!L294+'Արագածոտն '!L294+'Երևան քաղաք'!L294+'Արարատ և Վայոց ձոր'!L294+Արմավիր!L294+Կոտայք!L294+Շիրակ!L294+Տավուշ!L294+Սյունիք!L294+Գեղարքունիք!L294)</f>
        <v>0</v>
      </c>
      <c r="M294" s="35">
        <f>SUM(Լոռի!M294+'Արագածոտն '!M294+'Երևան քաղաք'!M294+'Արարատ և Վայոց ձոր'!M294+Արմավիր!M294+Կոտայք!M294+Շիրակ!M294+Տավուշ!M294+Սյունիք!M294+Գեղարքունիք!M294)</f>
        <v>0</v>
      </c>
      <c r="N294" s="35">
        <f>SUM(Լոռի!N294+'Արագածոտն '!N294+'Երևան քաղաք'!N294+'Արարատ և Վայոց ձոր'!N294+Արմավիր!N294+Կոտայք!N294+Շիրակ!N294+Տավուշ!N294+Սյունիք!N294+Գեղարքունիք!N294)</f>
        <v>0</v>
      </c>
      <c r="O294" s="35">
        <f>SUM(Լոռի!O294+'Արագածոտն '!O294+'Երևան քաղաք'!O294+'Արարատ և Վայոց ձոր'!O294+Արմավիր!O294+Կոտայք!O294+Շիրակ!O294+Տավուշ!O294+Սյունիք!O294+Գեղարքունիք!O294)</f>
        <v>0</v>
      </c>
      <c r="P294" s="35">
        <f>SUM(Լոռի!P294+'Արագածոտն '!P294+'Երևան քաղաք'!P294+'Արարատ և Վայոց ձոր'!P294+Արմավիր!P294+Կոտայք!P294+Շիրակ!P294+Տավուշ!P294+Սյունիք!P294+Գեղարքունիք!P294)</f>
        <v>0</v>
      </c>
      <c r="Q294" s="35">
        <f>SUM(Լոռի!Q294+'Արագածոտն '!Q294+'Երևան քաղաք'!Q294+'Արարատ և Վայոց ձոր'!Q294+Արմավիր!Q294+Կոտայք!Q294+Շիրակ!Q294+Տավուշ!Q294+Սյունիք!Q294+Գեղարքունիք!Q294)</f>
        <v>0</v>
      </c>
      <c r="R294" s="35">
        <f>SUM(Լոռի!R294+'Արագածոտն '!R294+'Երևան քաղաք'!R294+'Արարատ և Վայոց ձոր'!R294+Արմավիր!R294+Կոտայք!R294+Շիրակ!R294+Տավուշ!R294+Սյունիք!R294+Գեղարքունիք!R294)</f>
        <v>0</v>
      </c>
      <c r="S294" s="35">
        <f>SUM(Լոռի!S294+'Արագածոտն '!S294+'Երևան քաղաք'!S294+'Արարատ և Վայոց ձոր'!S294+Արմավիր!S294+Կոտայք!S294+Շիրակ!S294+Տավուշ!S294+Սյունիք!S294+Գեղարքունիք!S294)</f>
        <v>0</v>
      </c>
      <c r="T294" s="35">
        <f>SUM(Լոռի!T294+'Արագածոտն '!T294+'Երևան քաղաք'!T294+'Արարատ և Վայոց ձոր'!T294+Արմավիր!T294+Կոտայք!T294+Շիրակ!T294+Տավուշ!T294+Սյունիք!T294+Գեղարքունիք!T294)</f>
        <v>0</v>
      </c>
      <c r="U294" s="35">
        <f>SUM(Լոռի!U294+'Արագածոտն '!U294+'Երևան քաղաք'!U294+'Արարատ և Վայոց ձոր'!U294+Արմավիր!U294+Կոտայք!U294+Շիրակ!U294+Տավուշ!U294+Սյունիք!U294+Գեղարքունիք!U294)</f>
        <v>0</v>
      </c>
      <c r="V294" s="35">
        <f>SUM(Լոռի!V294+'Արագածոտն '!V294+'Երևան քաղաք'!V294+'Արարատ և Վայոց ձոր'!V294+Արմավիր!V294+Կոտայք!V294+Շիրակ!V294+Տավուշ!V294+Սյունիք!V294+Գեղարքունիք!V294)</f>
        <v>0</v>
      </c>
      <c r="W294" s="35">
        <f>SUM(Լոռի!W294+'Արագածոտն '!W294+'Երևան քաղաք'!W294+'Արարատ և Վայոց ձոր'!W294+Արմավիր!W294+Կոտայք!W294+Շիրակ!W294+Տավուշ!W294+Սյունիք!W294+Գեղարքունիք!W294)</f>
        <v>0</v>
      </c>
      <c r="X294" s="35">
        <f>SUM(Լոռի!X294+'Արագածոտն '!X294+'Երևան քաղաք'!X294+'Արարատ և Վայոց ձոր'!X294+Արմավիր!X294+Կոտայք!X294+Շիրակ!X294+Տավուշ!X294+Սյունիք!X294+Գեղարքունիք!X294)</f>
        <v>0</v>
      </c>
      <c r="Y294" s="35">
        <f>SUM(Լոռի!Y294+'Արագածոտն '!Y294+'Երևան քաղաք'!Y294+'Արարատ և Վայոց ձոր'!Y294+Արմավիր!Y294+Կոտայք!Y294+Շիրակ!Y294+Տավուշ!Y294+Սյունիք!Y294+Գեղարքունիք!Y294)</f>
        <v>0</v>
      </c>
      <c r="Z294" s="35">
        <f>SUM(Լոռի!Z294+'Արագածոտն '!Z294+'Երևան քաղաք'!Z294+'Արարատ և Վայոց ձոր'!Z294+Արմավիր!Z294+Կոտայք!Z294+Շիրակ!Z294+Տավուշ!Z294+Սյունիք!Z294+Գեղարքունիք!Z294)</f>
        <v>0</v>
      </c>
      <c r="AA294" s="35">
        <f>SUM(Լոռի!AA294+'Արագածոտն '!AA294+'Երևան քաղաք'!AA294+'Արարատ և Վայոց ձոր'!AA294+Արմավիր!AA294+Կոտայք!AA294+Շիրակ!AA294+Տավուշ!AA294+Սյունիք!AA294+Գեղարքունիք!AA294)</f>
        <v>0</v>
      </c>
      <c r="AB294" s="35">
        <f>SUM(Լոռի!AB294+'Արագածոտն '!AB294+'Երևան քաղաք'!AB294+'Արարատ և Վայոց ձոր'!AB294+Արմավիր!AB294+Կոտայք!AB294+Շիրակ!AB294+Տավուշ!AB294+Սյունիք!AB294+Գեղարքունիք!AB294)</f>
        <v>0</v>
      </c>
    </row>
    <row r="295" spans="1:28" ht="20.100000000000001" customHeight="1" x14ac:dyDescent="0.3">
      <c r="A295" s="52" t="s">
        <v>249</v>
      </c>
      <c r="B295" s="37" t="s">
        <v>640</v>
      </c>
      <c r="C295" s="34">
        <v>327.3</v>
      </c>
      <c r="D295" s="35">
        <f>SUM(Լոռի!D295+'Արագածոտն '!D295+'Երևան քաղաք'!D295+'Արարատ և Վայոց ձոր'!D295+Արմավիր!D295+Կոտայք!D295+Շիրակ!D295+Տավուշ!D295+Սյունիք!D295+Գեղարքունիք!D295)</f>
        <v>0</v>
      </c>
      <c r="E295" s="35">
        <f>SUM(Լոռի!E295+'Արագածոտն '!E295+'Երևան քաղաք'!E295+'Արարատ և Վայոց ձոր'!E295+Արմավիր!E295+Կոտայք!E295+Շիրակ!E295+Տավուշ!E295+Սյունիք!E295+Գեղարքունիք!E295)</f>
        <v>0</v>
      </c>
      <c r="F295" s="35">
        <f>SUM(Լոռի!F295+'Արագածոտն '!F295+'Երևան քաղաք'!F295+'Արարատ և Վայոց ձոր'!F295+Արմավիր!F295+Կոտայք!F295+Շիրակ!F295+Տավուշ!F295+Սյունիք!F295+Գեղարքունիք!F295)</f>
        <v>0</v>
      </c>
      <c r="G295" s="35">
        <f>SUM(Լոռի!G295+'Արագածոտն '!G295+'Երևան քաղաք'!G295+'Արարատ և Վայոց ձոր'!G295+Արմավիր!G295+Կոտայք!G295+Շիրակ!G295+Տավուշ!G295+Սյունիք!G295+Գեղարքունիք!G295)</f>
        <v>0</v>
      </c>
      <c r="H295" s="35">
        <f>SUM(Լոռի!H295+'Արագածոտն '!H295+'Երևան քաղաք'!H295+'Արարատ և Վայոց ձոր'!H295+Արմավիր!H295+Կոտայք!H295+Շիրակ!H295+Տավուշ!H295+Սյունիք!H295+Գեղարքունիք!H295)</f>
        <v>0</v>
      </c>
      <c r="I295" s="35">
        <f>SUM(Լոռի!I295+'Արագածոտն '!I295+'Երևան քաղաք'!I295+'Արարատ և Վայոց ձոր'!I295+Արմավիր!I295+Կոտայք!I295+Շիրակ!I295+Տավուշ!I295+Սյունիք!I295+Գեղարքունիք!I295)</f>
        <v>0</v>
      </c>
      <c r="J295" s="35">
        <f>SUM(Լոռի!J295+'Արագածոտն '!J295+'Երևան քաղաք'!J295+'Արարատ և Վայոց ձոր'!J295+Արմավիր!J295+Կոտայք!J295+Շիրակ!J295+Տավուշ!J295+Սյունիք!J295+Գեղարքունիք!J295)</f>
        <v>0</v>
      </c>
      <c r="K295" s="35">
        <f>SUM(Լոռի!K295+'Արագածոտն '!K295+'Երևան քաղաք'!K295+'Արարատ և Վայոց ձոր'!K295+Արմավիր!K295+Կոտայք!K295+Շիրակ!K295+Տավուշ!K295+Սյունիք!K295+Գեղարքունիք!K295)</f>
        <v>0</v>
      </c>
      <c r="L295" s="35">
        <f>SUM(Լոռի!L295+'Արագածոտն '!L295+'Երևան քաղաք'!L295+'Արարատ և Վայոց ձոր'!L295+Արմավիր!L295+Կոտայք!L295+Շիրակ!L295+Տավուշ!L295+Սյունիք!L295+Գեղարքունիք!L295)</f>
        <v>0</v>
      </c>
      <c r="M295" s="35">
        <f>SUM(Լոռի!M295+'Արագածոտն '!M295+'Երևան քաղաք'!M295+'Արարատ և Վայոց ձոր'!M295+Արմավիր!M295+Կոտայք!M295+Շիրակ!M295+Տավուշ!M295+Սյունիք!M295+Գեղարքունիք!M295)</f>
        <v>0</v>
      </c>
      <c r="N295" s="35">
        <f>SUM(Լոռի!N295+'Արագածոտն '!N295+'Երևան քաղաք'!N295+'Արարատ և Վայոց ձոր'!N295+Արմավիր!N295+Կոտայք!N295+Շիրակ!N295+Տավուշ!N295+Սյունիք!N295+Գեղարքունիք!N295)</f>
        <v>0</v>
      </c>
      <c r="O295" s="35">
        <f>SUM(Լոռի!O295+'Արագածոտն '!O295+'Երևան քաղաք'!O295+'Արարատ և Վայոց ձոր'!O295+Արմավիր!O295+Կոտայք!O295+Շիրակ!O295+Տավուշ!O295+Սյունիք!O295+Գեղարքունիք!O295)</f>
        <v>0</v>
      </c>
      <c r="P295" s="35">
        <f>SUM(Լոռի!P295+'Արագածոտն '!P295+'Երևան քաղաք'!P295+'Արարատ և Վայոց ձոր'!P295+Արմավիր!P295+Կոտայք!P295+Շիրակ!P295+Տավուշ!P295+Սյունիք!P295+Գեղարքունիք!P295)</f>
        <v>0</v>
      </c>
      <c r="Q295" s="35">
        <f>SUM(Լոռի!Q295+'Արագածոտն '!Q295+'Երևան քաղաք'!Q295+'Արարատ և Վայոց ձոր'!Q295+Արմավիր!Q295+Կոտայք!Q295+Շիրակ!Q295+Տավուշ!Q295+Սյունիք!Q295+Գեղարքունիք!Q295)</f>
        <v>0</v>
      </c>
      <c r="R295" s="35">
        <f>SUM(Լոռի!R295+'Արագածոտն '!R295+'Երևան քաղաք'!R295+'Արարատ և Վայոց ձոր'!R295+Արմավիր!R295+Կոտայք!R295+Շիրակ!R295+Տավուշ!R295+Սյունիք!R295+Գեղարքունիք!R295)</f>
        <v>0</v>
      </c>
      <c r="S295" s="35">
        <f>SUM(Լոռի!S295+'Արագածոտն '!S295+'Երևան քաղաք'!S295+'Արարատ և Վայոց ձոր'!S295+Արմավիր!S295+Կոտայք!S295+Շիրակ!S295+Տավուշ!S295+Սյունիք!S295+Գեղարքունիք!S295)</f>
        <v>0</v>
      </c>
      <c r="T295" s="35">
        <f>SUM(Լոռի!T295+'Արագածոտն '!T295+'Երևան քաղաք'!T295+'Արարատ և Վայոց ձոր'!T295+Արմավիր!T295+Կոտայք!T295+Շիրակ!T295+Տավուշ!T295+Սյունիք!T295+Գեղարքունիք!T295)</f>
        <v>0</v>
      </c>
      <c r="U295" s="35">
        <f>SUM(Լոռի!U295+'Արագածոտն '!U295+'Երևան քաղաք'!U295+'Արարատ և Վայոց ձոր'!U295+Արմավիր!U295+Կոտայք!U295+Շիրակ!U295+Տավուշ!U295+Սյունիք!U295+Գեղարքունիք!U295)</f>
        <v>0</v>
      </c>
      <c r="V295" s="35">
        <f>SUM(Լոռի!V295+'Արագածոտն '!V295+'Երևան քաղաք'!V295+'Արարատ և Վայոց ձոր'!V295+Արմավիր!V295+Կոտայք!V295+Շիրակ!V295+Տավուշ!V295+Սյունիք!V295+Գեղարքունիք!V295)</f>
        <v>0</v>
      </c>
      <c r="W295" s="35">
        <f>SUM(Լոռի!W295+'Արագածոտն '!W295+'Երևան քաղաք'!W295+'Արարատ և Վայոց ձոր'!W295+Արմավիր!W295+Կոտայք!W295+Շիրակ!W295+Տավուշ!W295+Սյունիք!W295+Գեղարքունիք!W295)</f>
        <v>0</v>
      </c>
      <c r="X295" s="35">
        <f>SUM(Լոռի!X295+'Արագածոտն '!X295+'Երևան քաղաք'!X295+'Արարատ և Վայոց ձոր'!X295+Արմավիր!X295+Կոտայք!X295+Շիրակ!X295+Տավուշ!X295+Սյունիք!X295+Գեղարքունիք!X295)</f>
        <v>0</v>
      </c>
      <c r="Y295" s="35">
        <f>SUM(Լոռի!Y295+'Արագածոտն '!Y295+'Երևան քաղաք'!Y295+'Արարատ և Վայոց ձոր'!Y295+Արմավիր!Y295+Կոտայք!Y295+Շիրակ!Y295+Տավուշ!Y295+Սյունիք!Y295+Գեղարքունիք!Y295)</f>
        <v>0</v>
      </c>
      <c r="Z295" s="35">
        <f>SUM(Լոռի!Z295+'Արագածոտն '!Z295+'Երևան քաղաք'!Z295+'Արարատ և Վայոց ձոր'!Z295+Արմավիր!Z295+Կոտայք!Z295+Շիրակ!Z295+Տավուշ!Z295+Սյունիք!Z295+Գեղարքունիք!Z295)</f>
        <v>0</v>
      </c>
      <c r="AA295" s="35">
        <f>SUM(Լոռի!AA295+'Արագածոտն '!AA295+'Երևան քաղաք'!AA295+'Արարատ և Վայոց ձոր'!AA295+Արմավիր!AA295+Կոտայք!AA295+Շիրակ!AA295+Տավուշ!AA295+Սյունիք!AA295+Գեղարքունիք!AA295)</f>
        <v>0</v>
      </c>
      <c r="AB295" s="35">
        <f>SUM(Լոռի!AB295+'Արագածոտն '!AB295+'Երևան քաղաք'!AB295+'Արարատ և Վայոց ձոր'!AB295+Արմավիր!AB295+Կոտայք!AB295+Շիրակ!AB295+Տավուշ!AB295+Սյունիք!AB295+Գեղարքունիք!AB295)</f>
        <v>0</v>
      </c>
    </row>
    <row r="296" spans="1:28" ht="20.100000000000001" customHeight="1" x14ac:dyDescent="0.3">
      <c r="A296" s="52" t="s">
        <v>250</v>
      </c>
      <c r="B296" s="37" t="s">
        <v>563</v>
      </c>
      <c r="C296" s="34">
        <v>327.39999999999998</v>
      </c>
      <c r="D296" s="35">
        <f>SUM(Լոռի!D296+'Արագածոտն '!D296+'Երևան քաղաք'!D296+'Արարատ և Վայոց ձոր'!D296+Արմավիր!D296+Կոտայք!D296+Շիրակ!D296+Տավուշ!D296+Սյունիք!D296+Գեղարքունիք!D296)</f>
        <v>0</v>
      </c>
      <c r="E296" s="35">
        <f>SUM(Լոռի!E296+'Արագածոտն '!E296+'Երևան քաղաք'!E296+'Արարատ և Վայոց ձոր'!E296+Արմավիր!E296+Կոտայք!E296+Շիրակ!E296+Տավուշ!E296+Սյունիք!E296+Գեղարքունիք!E296)</f>
        <v>0</v>
      </c>
      <c r="F296" s="35">
        <f>SUM(Լոռի!F296+'Արագածոտն '!F296+'Երևան քաղաք'!F296+'Արարատ և Վայոց ձոր'!F296+Արմավիր!F296+Կոտայք!F296+Շիրակ!F296+Տավուշ!F296+Սյունիք!F296+Գեղարքունիք!F296)</f>
        <v>0</v>
      </c>
      <c r="G296" s="35">
        <f>SUM(Լոռի!G296+'Արագածոտն '!G296+'Երևան քաղաք'!G296+'Արարատ և Վայոց ձոր'!G296+Արմավիր!G296+Կոտայք!G296+Շիրակ!G296+Տավուշ!G296+Սյունիք!G296+Գեղարքունիք!G296)</f>
        <v>0</v>
      </c>
      <c r="H296" s="35">
        <f>SUM(Լոռի!H296+'Արագածոտն '!H296+'Երևան քաղաք'!H296+'Արարատ և Վայոց ձոր'!H296+Արմավիր!H296+Կոտայք!H296+Շիրակ!H296+Տավուշ!H296+Սյունիք!H296+Գեղարքունիք!H296)</f>
        <v>0</v>
      </c>
      <c r="I296" s="35">
        <f>SUM(Լոռի!I296+'Արագածոտն '!I296+'Երևան քաղաք'!I296+'Արարատ և Վայոց ձոր'!I296+Արմավիր!I296+Կոտայք!I296+Շիրակ!I296+Տավուշ!I296+Սյունիք!I296+Գեղարքունիք!I296)</f>
        <v>0</v>
      </c>
      <c r="J296" s="35">
        <f>SUM(Լոռի!J296+'Արագածոտն '!J296+'Երևան քաղաք'!J296+'Արարատ և Վայոց ձոր'!J296+Արմավիր!J296+Կոտայք!J296+Շիրակ!J296+Տավուշ!J296+Սյունիք!J296+Գեղարքունիք!J296)</f>
        <v>0</v>
      </c>
      <c r="K296" s="35">
        <f>SUM(Լոռի!K296+'Արագածոտն '!K296+'Երևան քաղաք'!K296+'Արարատ և Վայոց ձոր'!K296+Արմավիր!K296+Կոտայք!K296+Շիրակ!K296+Տավուշ!K296+Սյունիք!K296+Գեղարքունիք!K296)</f>
        <v>0</v>
      </c>
      <c r="L296" s="35">
        <f>SUM(Լոռի!L296+'Արագածոտն '!L296+'Երևան քաղաք'!L296+'Արարատ և Վայոց ձոր'!L296+Արմավիր!L296+Կոտայք!L296+Շիրակ!L296+Տավուշ!L296+Սյունիք!L296+Գեղարքունիք!L296)</f>
        <v>0</v>
      </c>
      <c r="M296" s="35">
        <f>SUM(Լոռի!M296+'Արագածոտն '!M296+'Երևան քաղաք'!M296+'Արարատ և Վայոց ձոր'!M296+Արմավիր!M296+Կոտայք!M296+Շիրակ!M296+Տավուշ!M296+Սյունիք!M296+Գեղարքունիք!M296)</f>
        <v>0</v>
      </c>
      <c r="N296" s="35">
        <f>SUM(Լոռի!N296+'Արագածոտն '!N296+'Երևան քաղաք'!N296+'Արարատ և Վայոց ձոր'!N296+Արմավիր!N296+Կոտայք!N296+Շիրակ!N296+Տավուշ!N296+Սյունիք!N296+Գեղարքունիք!N296)</f>
        <v>0</v>
      </c>
      <c r="O296" s="35">
        <f>SUM(Լոռի!O296+'Արագածոտն '!O296+'Երևան քաղաք'!O296+'Արարատ և Վայոց ձոր'!O296+Արմավիր!O296+Կոտայք!O296+Շիրակ!O296+Տավուշ!O296+Սյունիք!O296+Գեղարքունիք!O296)</f>
        <v>0</v>
      </c>
      <c r="P296" s="35">
        <f>SUM(Լոռի!P296+'Արագածոտն '!P296+'Երևան քաղաք'!P296+'Արարատ և Վայոց ձոր'!P296+Արմավիր!P296+Կոտայք!P296+Շիրակ!P296+Տավուշ!P296+Սյունիք!P296+Գեղարքունիք!P296)</f>
        <v>0</v>
      </c>
      <c r="Q296" s="35">
        <f>SUM(Լոռի!Q296+'Արագածոտն '!Q296+'Երևան քաղաք'!Q296+'Արարատ և Վայոց ձոր'!Q296+Արմավիր!Q296+Կոտայք!Q296+Շիրակ!Q296+Տավուշ!Q296+Սյունիք!Q296+Գեղարքունիք!Q296)</f>
        <v>0</v>
      </c>
      <c r="R296" s="35">
        <f>SUM(Լոռի!R296+'Արագածոտն '!R296+'Երևան քաղաք'!R296+'Արարատ և Վայոց ձոր'!R296+Արմավիր!R296+Կոտայք!R296+Շիրակ!R296+Տավուշ!R296+Սյունիք!R296+Գեղարքունիք!R296)</f>
        <v>0</v>
      </c>
      <c r="S296" s="35">
        <f>SUM(Լոռի!S296+'Արագածոտն '!S296+'Երևան քաղաք'!S296+'Արարատ և Վայոց ձոր'!S296+Արմավիր!S296+Կոտայք!S296+Շիրակ!S296+Տավուշ!S296+Սյունիք!S296+Գեղարքունիք!S296)</f>
        <v>0</v>
      </c>
      <c r="T296" s="35">
        <f>SUM(Լոռի!T296+'Արագածոտն '!T296+'Երևան քաղաք'!T296+'Արարատ և Վայոց ձոր'!T296+Արմավիր!T296+Կոտայք!T296+Շիրակ!T296+Տավուշ!T296+Սյունիք!T296+Գեղարքունիք!T296)</f>
        <v>0</v>
      </c>
      <c r="U296" s="35">
        <f>SUM(Լոռի!U296+'Արագածոտն '!U296+'Երևան քաղաք'!U296+'Արարատ և Վայոց ձոր'!U296+Արմավիր!U296+Կոտայք!U296+Շիրակ!U296+Տավուշ!U296+Սյունիք!U296+Գեղարքունիք!U296)</f>
        <v>0</v>
      </c>
      <c r="V296" s="35">
        <f>SUM(Լոռի!V296+'Արագածոտն '!V296+'Երևան քաղաք'!V296+'Արարատ և Վայոց ձոր'!V296+Արմավիր!V296+Կոտայք!V296+Շիրակ!V296+Տավուշ!V296+Սյունիք!V296+Գեղարքունիք!V296)</f>
        <v>0</v>
      </c>
      <c r="W296" s="35">
        <f>SUM(Լոռի!W296+'Արագածոտն '!W296+'Երևան քաղաք'!W296+'Արարատ և Վայոց ձոր'!W296+Արմավիր!W296+Կոտայք!W296+Շիրակ!W296+Տավուշ!W296+Սյունիք!W296+Գեղարքունիք!W296)</f>
        <v>0</v>
      </c>
      <c r="X296" s="35">
        <f>SUM(Լոռի!X296+'Արագածոտն '!X296+'Երևան քաղաք'!X296+'Արարատ և Վայոց ձոր'!X296+Արմավիր!X296+Կոտայք!X296+Շիրակ!X296+Տավուշ!X296+Սյունիք!X296+Գեղարքունիք!X296)</f>
        <v>0</v>
      </c>
      <c r="Y296" s="35">
        <f>SUM(Լոռի!Y296+'Արագածոտն '!Y296+'Երևան քաղաք'!Y296+'Արարատ և Վայոց ձոր'!Y296+Արմավիր!Y296+Կոտայք!Y296+Շիրակ!Y296+Տավուշ!Y296+Սյունիք!Y296+Գեղարքունիք!Y296)</f>
        <v>0</v>
      </c>
      <c r="Z296" s="35">
        <f>SUM(Լոռի!Z296+'Արագածոտն '!Z296+'Երևան քաղաք'!Z296+'Արարատ և Վայոց ձոր'!Z296+Արմավիր!Z296+Կոտայք!Z296+Շիրակ!Z296+Տավուշ!Z296+Սյունիք!Z296+Գեղարքունիք!Z296)</f>
        <v>0</v>
      </c>
      <c r="AA296" s="35">
        <f>SUM(Լոռի!AA296+'Արագածոտն '!AA296+'Երևան քաղաք'!AA296+'Արարատ և Վայոց ձոր'!AA296+Արմավիր!AA296+Կոտայք!AA296+Շիրակ!AA296+Տավուշ!AA296+Սյունիք!AA296+Գեղարքունիք!AA296)</f>
        <v>0</v>
      </c>
      <c r="AB296" s="35">
        <f>SUM(Լոռի!AB296+'Արագածոտն '!AB296+'Երևան քաղաք'!AB296+'Արարատ և Վայոց ձոր'!AB296+Արմավիր!AB296+Կոտայք!AB296+Շիրակ!AB296+Տավուշ!AB296+Սյունիք!AB296+Գեղարքունիք!AB296)</f>
        <v>0</v>
      </c>
    </row>
    <row r="297" spans="1:28" ht="20.100000000000001" customHeight="1" x14ac:dyDescent="0.3">
      <c r="A297" s="52" t="s">
        <v>251</v>
      </c>
      <c r="B297" s="37" t="s">
        <v>484</v>
      </c>
      <c r="C297" s="34">
        <v>327.5</v>
      </c>
      <c r="D297" s="35">
        <f>SUM(Լոռի!D297+'Արագածոտն '!D297+'Երևան քաղաք'!D297+'Արարատ և Վայոց ձոր'!D297+Արմավիր!D297+Կոտայք!D297+Շիրակ!D297+Տավուշ!D297+Սյունիք!D297+Գեղարքունիք!D297)</f>
        <v>0</v>
      </c>
      <c r="E297" s="35">
        <f>SUM(Լոռի!E297+'Արագածոտն '!E297+'Երևան քաղաք'!E297+'Արարատ և Վայոց ձոր'!E297+Արմավիր!E297+Կոտայք!E297+Շիրակ!E297+Տավուշ!E297+Սյունիք!E297+Գեղարքունիք!E297)</f>
        <v>0</v>
      </c>
      <c r="F297" s="35">
        <f>SUM(Լոռի!F297+'Արագածոտն '!F297+'Երևան քաղաք'!F297+'Արարատ և Վայոց ձոր'!F297+Արմավիր!F297+Կոտայք!F297+Շիրակ!F297+Տավուշ!F297+Սյունիք!F297+Գեղարքունիք!F297)</f>
        <v>0</v>
      </c>
      <c r="G297" s="35">
        <f>SUM(Լոռի!G297+'Արագածոտն '!G297+'Երևան քաղաք'!G297+'Արարատ և Վայոց ձոր'!G297+Արմավիր!G297+Կոտայք!G297+Շիրակ!G297+Տավուշ!G297+Սյունիք!G297+Գեղարքունիք!G297)</f>
        <v>0</v>
      </c>
      <c r="H297" s="35">
        <f>SUM(Լոռի!H297+'Արագածոտն '!H297+'Երևան քաղաք'!H297+'Արարատ և Վայոց ձոր'!H297+Արմավիր!H297+Կոտայք!H297+Շիրակ!H297+Տավուշ!H297+Սյունիք!H297+Գեղարքունիք!H297)</f>
        <v>0</v>
      </c>
      <c r="I297" s="35">
        <f>SUM(Լոռի!I297+'Արագածոտն '!I297+'Երևան քաղաք'!I297+'Արարատ և Վայոց ձոր'!I297+Արմավիր!I297+Կոտայք!I297+Շիրակ!I297+Տավուշ!I297+Սյունիք!I297+Գեղարքունիք!I297)</f>
        <v>0</v>
      </c>
      <c r="J297" s="35">
        <f>SUM(Լոռի!J297+'Արագածոտն '!J297+'Երևան քաղաք'!J297+'Արարատ և Վայոց ձոր'!J297+Արմավիր!J297+Կոտայք!J297+Շիրակ!J297+Տավուշ!J297+Սյունիք!J297+Գեղարքունիք!J297)</f>
        <v>0</v>
      </c>
      <c r="K297" s="35">
        <f>SUM(Լոռի!K297+'Արագածոտն '!K297+'Երևան քաղաք'!K297+'Արարատ և Վայոց ձոր'!K297+Արմավիր!K297+Կոտայք!K297+Շիրակ!K297+Տավուշ!K297+Սյունիք!K297+Գեղարքունիք!K297)</f>
        <v>0</v>
      </c>
      <c r="L297" s="35">
        <f>SUM(Լոռի!L297+'Արագածոտն '!L297+'Երևան քաղաք'!L297+'Արարատ և Վայոց ձոր'!L297+Արմավիր!L297+Կոտայք!L297+Շիրակ!L297+Տավուշ!L297+Սյունիք!L297+Գեղարքունիք!L297)</f>
        <v>0</v>
      </c>
      <c r="M297" s="35">
        <f>SUM(Լոռի!M297+'Արագածոտն '!M297+'Երևան քաղաք'!M297+'Արարատ և Վայոց ձոր'!M297+Արմավիր!M297+Կոտայք!M297+Շիրակ!M297+Տավուշ!M297+Սյունիք!M297+Գեղարքունիք!M297)</f>
        <v>0</v>
      </c>
      <c r="N297" s="35">
        <f>SUM(Լոռի!N297+'Արագածոտն '!N297+'Երևան քաղաք'!N297+'Արարատ և Վայոց ձոր'!N297+Արմավիր!N297+Կոտայք!N297+Շիրակ!N297+Տավուշ!N297+Սյունիք!N297+Գեղարքունիք!N297)</f>
        <v>0</v>
      </c>
      <c r="O297" s="35">
        <f>SUM(Լոռի!O297+'Արագածոտն '!O297+'Երևան քաղաք'!O297+'Արարատ և Վայոց ձոր'!O297+Արմավիր!O297+Կոտայք!O297+Շիրակ!O297+Տավուշ!O297+Սյունիք!O297+Գեղարքունիք!O297)</f>
        <v>0</v>
      </c>
      <c r="P297" s="35">
        <f>SUM(Լոռի!P297+'Արագածոտն '!P297+'Երևան քաղաք'!P297+'Արարատ և Վայոց ձոր'!P297+Արմավիր!P297+Կոտայք!P297+Շիրակ!P297+Տավուշ!P297+Սյունիք!P297+Գեղարքունիք!P297)</f>
        <v>0</v>
      </c>
      <c r="Q297" s="35">
        <f>SUM(Լոռի!Q297+'Արագածոտն '!Q297+'Երևան քաղաք'!Q297+'Արարատ և Վայոց ձոր'!Q297+Արմավիր!Q297+Կոտայք!Q297+Շիրակ!Q297+Տավուշ!Q297+Սյունիք!Q297+Գեղարքունիք!Q297)</f>
        <v>0</v>
      </c>
      <c r="R297" s="35">
        <f>SUM(Լոռի!R297+'Արագածոտն '!R297+'Երևան քաղաք'!R297+'Արարատ և Վայոց ձոր'!R297+Արմավիր!R297+Կոտայք!R297+Շիրակ!R297+Տավուշ!R297+Սյունիք!R297+Գեղարքունիք!R297)</f>
        <v>0</v>
      </c>
      <c r="S297" s="35">
        <f>SUM(Լոռի!S297+'Արագածոտն '!S297+'Երևան քաղաք'!S297+'Արարատ և Վայոց ձոր'!S297+Արմավիր!S297+Կոտայք!S297+Շիրակ!S297+Տավուշ!S297+Սյունիք!S297+Գեղարքունիք!S297)</f>
        <v>0</v>
      </c>
      <c r="T297" s="35">
        <f>SUM(Լոռի!T297+'Արագածոտն '!T297+'Երևան քաղաք'!T297+'Արարատ և Վայոց ձոր'!T297+Արմավիր!T297+Կոտայք!T297+Շիրակ!T297+Տավուշ!T297+Սյունիք!T297+Գեղարքունիք!T297)</f>
        <v>0</v>
      </c>
      <c r="U297" s="35">
        <f>SUM(Լոռի!U297+'Արագածոտն '!U297+'Երևան քաղաք'!U297+'Արարատ և Վայոց ձոր'!U297+Արմավիր!U297+Կոտայք!U297+Շիրակ!U297+Տավուշ!U297+Սյունիք!U297+Գեղարքունիք!U297)</f>
        <v>0</v>
      </c>
      <c r="V297" s="35">
        <f>SUM(Լոռի!V297+'Արագածոտն '!V297+'Երևան քաղաք'!V297+'Արարատ և Վայոց ձոր'!V297+Արմավիր!V297+Կոտայք!V297+Շիրակ!V297+Տավուշ!V297+Սյունիք!V297+Գեղարքունիք!V297)</f>
        <v>0</v>
      </c>
      <c r="W297" s="35">
        <f>SUM(Լոռի!W297+'Արագածոտն '!W297+'Երևան քաղաք'!W297+'Արարատ և Վայոց ձոր'!W297+Արմավիր!W297+Կոտայք!W297+Շիրակ!W297+Տավուշ!W297+Սյունիք!W297+Գեղարքունիք!W297)</f>
        <v>0</v>
      </c>
      <c r="X297" s="35">
        <f>SUM(Լոռի!X297+'Արագածոտն '!X297+'Երևան քաղաք'!X297+'Արարատ և Վայոց ձոր'!X297+Արմավիր!X297+Կոտայք!X297+Շիրակ!X297+Տավուշ!X297+Սյունիք!X297+Գեղարքունիք!X297)</f>
        <v>0</v>
      </c>
      <c r="Y297" s="35">
        <f>SUM(Լոռի!Y297+'Արագածոտն '!Y297+'Երևան քաղաք'!Y297+'Արարատ և Վայոց ձոր'!Y297+Արմավիր!Y297+Կոտայք!Y297+Շիրակ!Y297+Տավուշ!Y297+Սյունիք!Y297+Գեղարքունիք!Y297)</f>
        <v>0</v>
      </c>
      <c r="Z297" s="35">
        <f>SUM(Լոռի!Z297+'Արագածոտն '!Z297+'Երևան քաղաք'!Z297+'Արարատ և Վայոց ձոր'!Z297+Արմավիր!Z297+Կոտայք!Z297+Շիրակ!Z297+Տավուշ!Z297+Սյունիք!Z297+Գեղարքունիք!Z297)</f>
        <v>0</v>
      </c>
      <c r="AA297" s="35">
        <f>SUM(Լոռի!AA297+'Արագածոտն '!AA297+'Երևան քաղաք'!AA297+'Արարատ և Վայոց ձոր'!AA297+Արմավիր!AA297+Կոտայք!AA297+Շիրակ!AA297+Տավուշ!AA297+Սյունիք!AA297+Գեղարքունիք!AA297)</f>
        <v>0</v>
      </c>
      <c r="AB297" s="35">
        <f>SUM(Լոռի!AB297+'Արագածոտն '!AB297+'Երևան քաղաք'!AB297+'Արարատ և Վայոց ձոր'!AB297+Արմավիր!AB297+Կոտայք!AB297+Շիրակ!AB297+Տավուշ!AB297+Սյունիք!AB297+Գեղարքունիք!AB297)</f>
        <v>0</v>
      </c>
    </row>
    <row r="298" spans="1:28" ht="20.100000000000001" customHeight="1" x14ac:dyDescent="0.3">
      <c r="A298" s="52" t="s">
        <v>729</v>
      </c>
      <c r="B298" s="37" t="s">
        <v>776</v>
      </c>
      <c r="C298" s="34">
        <v>327.60000000000002</v>
      </c>
      <c r="D298" s="35">
        <f>SUM(Լոռի!D298+'Արագածոտն '!D298+'Երևան քաղաք'!D298+'Արարատ և Վայոց ձոր'!D298+Արմավիր!D298+Կոտայք!D298+Շիրակ!D298+Տավուշ!D298+Սյունիք!D298+Գեղարքունիք!D298)</f>
        <v>0</v>
      </c>
      <c r="E298" s="35">
        <f>SUM(Լոռի!E298+'Արագածոտն '!E298+'Երևան քաղաք'!E298+'Արարատ և Վայոց ձոր'!E298+Արմավիր!E298+Կոտայք!E298+Շիրակ!E298+Տավուշ!E298+Սյունիք!E298+Գեղարքունիք!E298)</f>
        <v>0</v>
      </c>
      <c r="F298" s="35">
        <f>SUM(Լոռի!F298+'Արագածոտն '!F298+'Երևան քաղաք'!F298+'Արարատ և Վայոց ձոր'!F298+Արմավիր!F298+Կոտայք!F298+Շիրակ!F298+Տավուշ!F298+Սյունիք!F298+Գեղարքունիք!F298)</f>
        <v>0</v>
      </c>
      <c r="G298" s="35">
        <f>SUM(Լոռի!G298+'Արագածոտն '!G298+'Երևան քաղաք'!G298+'Արարատ և Վայոց ձոր'!G298+Արմավիր!G298+Կոտայք!G298+Շիրակ!G298+Տավուշ!G298+Սյունիք!G298+Գեղարքունիք!G298)</f>
        <v>0</v>
      </c>
      <c r="H298" s="35">
        <f>SUM(Լոռի!H298+'Արագածոտն '!H298+'Երևան քաղաք'!H298+'Արարատ և Վայոց ձոր'!H298+Արմավիր!H298+Կոտայք!H298+Շիրակ!H298+Տավուշ!H298+Սյունիք!H298+Գեղարքունիք!H298)</f>
        <v>0</v>
      </c>
      <c r="I298" s="35">
        <f>SUM(Լոռի!I298+'Արագածոտն '!I298+'Երևան քաղաք'!I298+'Արարատ և Վայոց ձոր'!I298+Արմավիր!I298+Կոտայք!I298+Շիրակ!I298+Տավուշ!I298+Սյունիք!I298+Գեղարքունիք!I298)</f>
        <v>0</v>
      </c>
      <c r="J298" s="35">
        <f>SUM(Լոռի!J298+'Արագածոտն '!J298+'Երևան քաղաք'!J298+'Արարատ և Վայոց ձոր'!J298+Արմավիր!J298+Կոտայք!J298+Շիրակ!J298+Տավուշ!J298+Սյունիք!J298+Գեղարքունիք!J298)</f>
        <v>0</v>
      </c>
      <c r="K298" s="35">
        <f>SUM(Լոռի!K298+'Արագածոտն '!K298+'Երևան քաղաք'!K298+'Արարատ և Վայոց ձոր'!K298+Արմավիր!K298+Կոտայք!K298+Շիրակ!K298+Տավուշ!K298+Սյունիք!K298+Գեղարքունիք!K298)</f>
        <v>0</v>
      </c>
      <c r="L298" s="35">
        <f>SUM(Լոռի!L298+'Արագածոտն '!L298+'Երևան քաղաք'!L298+'Արարատ և Վայոց ձոր'!L298+Արմավիր!L298+Կոտայք!L298+Շիրակ!L298+Տավուշ!L298+Սյունիք!L298+Գեղարքունիք!L298)</f>
        <v>0</v>
      </c>
      <c r="M298" s="35">
        <f>SUM(Լոռի!M298+'Արագածոտն '!M298+'Երևան քաղաք'!M298+'Արարատ և Վայոց ձոր'!M298+Արմավիր!M298+Կոտայք!M298+Շիրակ!M298+Տավուշ!M298+Սյունիք!M298+Գեղարքունիք!M298)</f>
        <v>0</v>
      </c>
      <c r="N298" s="35">
        <f>SUM(Լոռի!N298+'Արագածոտն '!N298+'Երևան քաղաք'!N298+'Արարատ և Վայոց ձոր'!N298+Արմավիր!N298+Կոտայք!N298+Շիրակ!N298+Տավուշ!N298+Սյունիք!N298+Գեղարքունիք!N298)</f>
        <v>0</v>
      </c>
      <c r="O298" s="35">
        <f>SUM(Լոռի!O298+'Արագածոտն '!O298+'Երևան քաղաք'!O298+'Արարատ և Վայոց ձոր'!O298+Արմավիր!O298+Կոտայք!O298+Շիրակ!O298+Տավուշ!O298+Սյունիք!O298+Գեղարքունիք!O298)</f>
        <v>0</v>
      </c>
      <c r="P298" s="35">
        <f>SUM(Լոռի!P298+'Արագածոտն '!P298+'Երևան քաղաք'!P298+'Արարատ և Վայոց ձոր'!P298+Արմավիր!P298+Կոտայք!P298+Շիրակ!P298+Տավուշ!P298+Սյունիք!P298+Գեղարքունիք!P298)</f>
        <v>0</v>
      </c>
      <c r="Q298" s="35">
        <f>SUM(Լոռի!Q298+'Արագածոտն '!Q298+'Երևան քաղաք'!Q298+'Արարատ և Վայոց ձոր'!Q298+Արմավիր!Q298+Կոտայք!Q298+Շիրակ!Q298+Տավուշ!Q298+Սյունիք!Q298+Գեղարքունիք!Q298)</f>
        <v>0</v>
      </c>
      <c r="R298" s="35">
        <f>SUM(Լոռի!R298+'Արագածոտն '!R298+'Երևան քաղաք'!R298+'Արարատ և Վայոց ձոր'!R298+Արմավիր!R298+Կոտայք!R298+Շիրակ!R298+Տավուշ!R298+Սյունիք!R298+Գեղարքունիք!R298)</f>
        <v>0</v>
      </c>
      <c r="S298" s="35">
        <f>SUM(Լոռի!S298+'Արագածոտն '!S298+'Երևան քաղաք'!S298+'Արարատ և Վայոց ձոր'!S298+Արմավիր!S298+Կոտայք!S298+Շիրակ!S298+Տավուշ!S298+Սյունիք!S298+Գեղարքունիք!S298)</f>
        <v>0</v>
      </c>
      <c r="T298" s="35">
        <f>SUM(Լոռի!T298+'Արագածոտն '!T298+'Երևան քաղաք'!T298+'Արարատ և Վայոց ձոր'!T298+Արմավիր!T298+Կոտայք!T298+Շիրակ!T298+Տավուշ!T298+Սյունիք!T298+Գեղարքունիք!T298)</f>
        <v>0</v>
      </c>
      <c r="U298" s="35">
        <f>SUM(Լոռի!U298+'Արագածոտն '!U298+'Երևան քաղաք'!U298+'Արարատ և Վայոց ձոր'!U298+Արմավիր!U298+Կոտայք!U298+Շիրակ!U298+Տավուշ!U298+Սյունիք!U298+Գեղարքունիք!U298)</f>
        <v>0</v>
      </c>
      <c r="V298" s="35">
        <f>SUM(Լոռի!V298+'Արագածոտն '!V298+'Երևան քաղաք'!V298+'Արարատ և Վայոց ձոր'!V298+Արմավիր!V298+Կոտայք!V298+Շիրակ!V298+Տավուշ!V298+Սյունիք!V298+Գեղարքունիք!V298)</f>
        <v>0</v>
      </c>
      <c r="W298" s="35">
        <f>SUM(Լոռի!W298+'Արագածոտն '!W298+'Երևան քաղաք'!W298+'Արարատ և Վայոց ձոր'!W298+Արմավիր!W298+Կոտայք!W298+Շիրակ!W298+Տավուշ!W298+Սյունիք!W298+Գեղարքունիք!W298)</f>
        <v>0</v>
      </c>
      <c r="X298" s="35">
        <f>SUM(Լոռի!X298+'Արագածոտն '!X298+'Երևան քաղաք'!X298+'Արարատ և Վայոց ձոր'!X298+Արմավիր!X298+Կոտայք!X298+Շիրակ!X298+Տավուշ!X298+Սյունիք!X298+Գեղարքունիք!X298)</f>
        <v>0</v>
      </c>
      <c r="Y298" s="35">
        <f>SUM(Լոռի!Y298+'Արագածոտն '!Y298+'Երևան քաղաք'!Y298+'Արարատ և Վայոց ձոր'!Y298+Արմավիր!Y298+Կոտայք!Y298+Շիրակ!Y298+Տավուշ!Y298+Սյունիք!Y298+Գեղարքունիք!Y298)</f>
        <v>0</v>
      </c>
      <c r="Z298" s="35">
        <f>SUM(Լոռի!Z298+'Արագածոտն '!Z298+'Երևան քաղաք'!Z298+'Արարատ և Վայոց ձոր'!Z298+Արմավիր!Z298+Կոտայք!Z298+Շիրակ!Z298+Տավուշ!Z298+Սյունիք!Z298+Գեղարքունիք!Z298)</f>
        <v>0</v>
      </c>
      <c r="AA298" s="35">
        <f>SUM(Լոռի!AA298+'Արագածոտն '!AA298+'Երևան քաղաք'!AA298+'Արարատ և Վայոց ձոր'!AA298+Արմավիր!AA298+Կոտայք!AA298+Շիրակ!AA298+Տավուշ!AA298+Սյունիք!AA298+Գեղարքունիք!AA298)</f>
        <v>0</v>
      </c>
      <c r="AB298" s="35">
        <f>SUM(Լոռի!AB298+'Արագածոտն '!AB298+'Երևան քաղաք'!AB298+'Արարատ և Վայոց ձոր'!AB298+Արմավիր!AB298+Կոտայք!AB298+Շիրակ!AB298+Տավուշ!AB298+Սյունիք!AB298+Գեղարքունիք!AB298)</f>
        <v>0</v>
      </c>
    </row>
    <row r="299" spans="1:28" ht="20.100000000000001" customHeight="1" x14ac:dyDescent="0.3">
      <c r="A299" s="52" t="s">
        <v>252</v>
      </c>
      <c r="B299" s="37" t="s">
        <v>485</v>
      </c>
      <c r="C299" s="34">
        <v>328</v>
      </c>
      <c r="D299" s="35">
        <f>SUM(Լոռի!D299+'Արագածոտն '!D299+'Երևան քաղաք'!D299+'Արարատ և Վայոց ձոր'!D299+Արմավիր!D299+Կոտայք!D299+Շիրակ!D299+Տավուշ!D299+Սյունիք!D299+Գեղարքունիք!D299)</f>
        <v>0</v>
      </c>
      <c r="E299" s="35">
        <f>SUM(Լոռի!E299+'Արագածոտն '!E299+'Երևան քաղաք'!E299+'Արարատ և Վայոց ձոր'!E299+Արմավիր!E299+Կոտայք!E299+Շիրակ!E299+Տավուշ!E299+Սյունիք!E299+Գեղարքունիք!E299)</f>
        <v>0</v>
      </c>
      <c r="F299" s="35">
        <f>SUM(Լոռի!F299+'Արագածոտն '!F299+'Երևան քաղաք'!F299+'Արարատ և Վայոց ձոր'!F299+Արմավիր!F299+Կոտայք!F299+Շիրակ!F299+Տավուշ!F299+Սյունիք!F299+Գեղարքունիք!F299)</f>
        <v>0</v>
      </c>
      <c r="G299" s="35">
        <f>SUM(Լոռի!G299+'Արագածոտն '!G299+'Երևան քաղաք'!G299+'Արարատ և Վայոց ձոր'!G299+Արմավիր!G299+Կոտայք!G299+Շիրակ!G299+Տավուշ!G299+Սյունիք!G299+Գեղարքունիք!G299)</f>
        <v>0</v>
      </c>
      <c r="H299" s="35">
        <f>SUM(Լոռի!H299+'Արագածոտն '!H299+'Երևան քաղաք'!H299+'Արարատ և Վայոց ձոր'!H299+Արմավիր!H299+Կոտայք!H299+Շիրակ!H299+Տավուշ!H299+Սյունիք!H299+Գեղարքունիք!H299)</f>
        <v>0</v>
      </c>
      <c r="I299" s="35">
        <f>SUM(Լոռի!I299+'Արագածոտն '!I299+'Երևան քաղաք'!I299+'Արարատ և Վայոց ձոր'!I299+Արմավիր!I299+Կոտայք!I299+Շիրակ!I299+Տավուշ!I299+Սյունիք!I299+Գեղարքունիք!I299)</f>
        <v>0</v>
      </c>
      <c r="J299" s="35">
        <f>SUM(Լոռի!J299+'Արագածոտն '!J299+'Երևան քաղաք'!J299+'Արարատ և Վայոց ձոր'!J299+Արմավիր!J299+Կոտայք!J299+Շիրակ!J299+Տավուշ!J299+Սյունիք!J299+Գեղարքունիք!J299)</f>
        <v>0</v>
      </c>
      <c r="K299" s="35">
        <f>SUM(Լոռի!K299+'Արագածոտն '!K299+'Երևան քաղաք'!K299+'Արարատ և Վայոց ձոր'!K299+Արմավիր!K299+Կոտայք!K299+Շիրակ!K299+Տավուշ!K299+Սյունիք!K299+Գեղարքունիք!K299)</f>
        <v>0</v>
      </c>
      <c r="L299" s="35">
        <f>SUM(Լոռի!L299+'Արագածոտն '!L299+'Երևան քաղաք'!L299+'Արարատ և Վայոց ձոր'!L299+Արմավիր!L299+Կոտայք!L299+Շիրակ!L299+Տավուշ!L299+Սյունիք!L299+Գեղարքունիք!L299)</f>
        <v>0</v>
      </c>
      <c r="M299" s="35">
        <f>SUM(Լոռի!M299+'Արագածոտն '!M299+'Երևան քաղաք'!M299+'Արարատ և Վայոց ձոր'!M299+Արմավիր!M299+Կոտայք!M299+Շիրակ!M299+Տավուշ!M299+Սյունիք!M299+Գեղարքունիք!M299)</f>
        <v>0</v>
      </c>
      <c r="N299" s="35">
        <f>SUM(Լոռի!N299+'Արագածոտն '!N299+'Երևան քաղաք'!N299+'Արարատ և Վայոց ձոր'!N299+Արմավիր!N299+Կոտայք!N299+Շիրակ!N299+Տավուշ!N299+Սյունիք!N299+Գեղարքունիք!N299)</f>
        <v>0</v>
      </c>
      <c r="O299" s="35">
        <f>SUM(Լոռի!O299+'Արագածոտն '!O299+'Երևան քաղաք'!O299+'Արարատ և Վայոց ձոր'!O299+Արմավիր!O299+Կոտայք!O299+Շիրակ!O299+Տավուշ!O299+Սյունիք!O299+Գեղարքունիք!O299)</f>
        <v>0</v>
      </c>
      <c r="P299" s="35">
        <f>SUM(Լոռի!P299+'Արագածոտն '!P299+'Երևան քաղաք'!P299+'Արարատ և Վայոց ձոր'!P299+Արմավիր!P299+Կոտայք!P299+Շիրակ!P299+Տավուշ!P299+Սյունիք!P299+Գեղարքունիք!P299)</f>
        <v>0</v>
      </c>
      <c r="Q299" s="35">
        <f>SUM(Լոռի!Q299+'Արագածոտն '!Q299+'Երևան քաղաք'!Q299+'Արարատ և Վայոց ձոր'!Q299+Արմավիր!Q299+Կոտայք!Q299+Շիրակ!Q299+Տավուշ!Q299+Սյունիք!Q299+Գեղարքունիք!Q299)</f>
        <v>0</v>
      </c>
      <c r="R299" s="35">
        <f>SUM(Լոռի!R299+'Արագածոտն '!R299+'Երևան քաղաք'!R299+'Արարատ և Վայոց ձոր'!R299+Արմավիր!R299+Կոտայք!R299+Շիրակ!R299+Տավուշ!R299+Սյունիք!R299+Գեղարքունիք!R299)</f>
        <v>0</v>
      </c>
      <c r="S299" s="35">
        <f>SUM(Լոռի!S299+'Արագածոտն '!S299+'Երևան քաղաք'!S299+'Արարատ և Վայոց ձոր'!S299+Արմավիր!S299+Կոտայք!S299+Շիրակ!S299+Տավուշ!S299+Սյունիք!S299+Գեղարքունիք!S299)</f>
        <v>0</v>
      </c>
      <c r="T299" s="35">
        <f>SUM(Լոռի!T299+'Արագածոտն '!T299+'Երևան քաղաք'!T299+'Արարատ և Վայոց ձոր'!T299+Արմավիր!T299+Կոտայք!T299+Շիրակ!T299+Տավուշ!T299+Սյունիք!T299+Գեղարքունիք!T299)</f>
        <v>0</v>
      </c>
      <c r="U299" s="35">
        <f>SUM(Լոռի!U299+'Արագածոտն '!U299+'Երևան քաղաք'!U299+'Արարատ և Վայոց ձոր'!U299+Արմավիր!U299+Կոտայք!U299+Շիրակ!U299+Տավուշ!U299+Սյունիք!U299+Գեղարքունիք!U299)</f>
        <v>0</v>
      </c>
      <c r="V299" s="35">
        <f>SUM(Լոռի!V299+'Արագածոտն '!V299+'Երևան քաղաք'!V299+'Արարատ և Վայոց ձոր'!V299+Արմավիր!V299+Կոտայք!V299+Շիրակ!V299+Տավուշ!V299+Սյունիք!V299+Գեղարքունիք!V299)</f>
        <v>0</v>
      </c>
      <c r="W299" s="35">
        <f>SUM(Լոռի!W299+'Արագածոտն '!W299+'Երևան քաղաք'!W299+'Արարատ և Վայոց ձոր'!W299+Արմավիր!W299+Կոտայք!W299+Շիրակ!W299+Տավուշ!W299+Սյունիք!W299+Գեղարքունիք!W299)</f>
        <v>0</v>
      </c>
      <c r="X299" s="35">
        <f>SUM(Լոռի!X299+'Արագածոտն '!X299+'Երևան քաղաք'!X299+'Արարատ և Վայոց ձոր'!X299+Արմավիր!X299+Կոտայք!X299+Շիրակ!X299+Տավուշ!X299+Սյունիք!X299+Գեղարքունիք!X299)</f>
        <v>0</v>
      </c>
      <c r="Y299" s="35">
        <f>SUM(Լոռի!Y299+'Արագածոտն '!Y299+'Երևան քաղաք'!Y299+'Արարատ և Վայոց ձոր'!Y299+Արմավիր!Y299+Կոտայք!Y299+Շիրակ!Y299+Տավուշ!Y299+Սյունիք!Y299+Գեղարքունիք!Y299)</f>
        <v>0</v>
      </c>
      <c r="Z299" s="35">
        <f>SUM(Լոռի!Z299+'Արագածոտն '!Z299+'Երևան քաղաք'!Z299+'Արարատ և Վայոց ձոր'!Z299+Արմավիր!Z299+Կոտայք!Z299+Շիրակ!Z299+Տավուշ!Z299+Սյունիք!Z299+Գեղարքունիք!Z299)</f>
        <v>0</v>
      </c>
      <c r="AA299" s="35">
        <f>SUM(Լոռի!AA299+'Արագածոտն '!AA299+'Երևան քաղաք'!AA299+'Արարատ և Վայոց ձոր'!AA299+Արմավիր!AA299+Կոտայք!AA299+Շիրակ!AA299+Տավուշ!AA299+Սյունիք!AA299+Գեղարքունիք!AA299)</f>
        <v>0</v>
      </c>
      <c r="AB299" s="35">
        <f>SUM(Լոռի!AB299+'Արագածոտն '!AB299+'Երևան քաղաք'!AB299+'Արարատ և Վայոց ձոր'!AB299+Արմավիր!AB299+Կոտայք!AB299+Շիրակ!AB299+Տավուշ!AB299+Սյունիք!AB299+Գեղարքունիք!AB299)</f>
        <v>0</v>
      </c>
    </row>
    <row r="300" spans="1:28" ht="20.100000000000001" customHeight="1" x14ac:dyDescent="0.3">
      <c r="A300" s="52" t="s">
        <v>253</v>
      </c>
      <c r="B300" s="37" t="s">
        <v>641</v>
      </c>
      <c r="C300" s="34">
        <v>329</v>
      </c>
      <c r="D300" s="35">
        <f>SUM(Լոռի!D300+'Արագածոտն '!D300+'Երևան քաղաք'!D300+'Արարատ և Վայոց ձոր'!D300+Արմավիր!D300+Կոտայք!D300+Շիրակ!D300+Տավուշ!D300+Սյունիք!D300+Գեղարքունիք!D300)</f>
        <v>0</v>
      </c>
      <c r="E300" s="35">
        <f>SUM(Լոռի!E300+'Արագածոտն '!E300+'Երևան քաղաք'!E300+'Արարատ և Վայոց ձոր'!E300+Արմավիր!E300+Կոտայք!E300+Շիրակ!E300+Տավուշ!E300+Սյունիք!E300+Գեղարքունիք!E300)</f>
        <v>0</v>
      </c>
      <c r="F300" s="35">
        <f>SUM(Լոռի!F300+'Արագածոտն '!F300+'Երևան քաղաք'!F300+'Արարատ և Վայոց ձոր'!F300+Արմավիր!F300+Կոտայք!F300+Շիրակ!F300+Տավուշ!F300+Սյունիք!F300+Գեղարքունիք!F300)</f>
        <v>0</v>
      </c>
      <c r="G300" s="35">
        <f>SUM(Լոռի!G300+'Արագածոտն '!G300+'Երևան քաղաք'!G300+'Արարատ և Վայոց ձոր'!G300+Արմավիր!G300+Կոտայք!G300+Շիրակ!G300+Տավուշ!G300+Սյունիք!G300+Գեղարքունիք!G300)</f>
        <v>0</v>
      </c>
      <c r="H300" s="35">
        <f>SUM(Լոռի!H300+'Արագածոտն '!H300+'Երևան քաղաք'!H300+'Արարատ և Վայոց ձոր'!H300+Արմավիր!H300+Կոտայք!H300+Շիրակ!H300+Տավուշ!H300+Սյունիք!H300+Գեղարքունիք!H300)</f>
        <v>0</v>
      </c>
      <c r="I300" s="35">
        <f>SUM(Լոռի!I300+'Արագածոտն '!I300+'Երևան քաղաք'!I300+'Արարատ և Վայոց ձոր'!I300+Արմավիր!I300+Կոտայք!I300+Շիրակ!I300+Տավուշ!I300+Սյունիք!I300+Գեղարքունիք!I300)</f>
        <v>0</v>
      </c>
      <c r="J300" s="35">
        <f>SUM(Լոռի!J300+'Արագածոտն '!J300+'Երևան քաղաք'!J300+'Արարատ և Վայոց ձոր'!J300+Արմավիր!J300+Կոտայք!J300+Շիրակ!J300+Տավուշ!J300+Սյունիք!J300+Գեղարքունիք!J300)</f>
        <v>0</v>
      </c>
      <c r="K300" s="35">
        <f>SUM(Լոռի!K300+'Արագածոտն '!K300+'Երևան քաղաք'!K300+'Արարատ և Վայոց ձոր'!K300+Արմավիր!K300+Կոտայք!K300+Շիրակ!K300+Տավուշ!K300+Սյունիք!K300+Գեղարքունիք!K300)</f>
        <v>0</v>
      </c>
      <c r="L300" s="35">
        <f>SUM(Լոռի!L300+'Արագածոտն '!L300+'Երևան քաղաք'!L300+'Արարատ և Վայոց ձոր'!L300+Արմավիր!L300+Կոտայք!L300+Շիրակ!L300+Տավուշ!L300+Սյունիք!L300+Գեղարքունիք!L300)</f>
        <v>0</v>
      </c>
      <c r="M300" s="35">
        <f>SUM(Լոռի!M300+'Արագածոտն '!M300+'Երևան քաղաք'!M300+'Արարատ և Վայոց ձոր'!M300+Արմավիր!M300+Կոտայք!M300+Շիրակ!M300+Տավուշ!M300+Սյունիք!M300+Գեղարքունիք!M300)</f>
        <v>0</v>
      </c>
      <c r="N300" s="35">
        <f>SUM(Լոռի!N300+'Արագածոտն '!N300+'Երևան քաղաք'!N300+'Արարատ և Վայոց ձոր'!N300+Արմավիր!N300+Կոտայք!N300+Շիրակ!N300+Տավուշ!N300+Սյունիք!N300+Գեղարքունիք!N300)</f>
        <v>0</v>
      </c>
      <c r="O300" s="35">
        <f>SUM(Լոռի!O300+'Արագածոտն '!O300+'Երևան քաղաք'!O300+'Արարատ և Վայոց ձոր'!O300+Արմավիր!O300+Կոտայք!O300+Շիրակ!O300+Տավուշ!O300+Սյունիք!O300+Գեղարքունիք!O300)</f>
        <v>0</v>
      </c>
      <c r="P300" s="35">
        <f>SUM(Լոռի!P300+'Արագածոտն '!P300+'Երևան քաղաք'!P300+'Արարատ և Վայոց ձոր'!P300+Արմավիր!P300+Կոտայք!P300+Շիրակ!P300+Տավուշ!P300+Սյունիք!P300+Գեղարքունիք!P300)</f>
        <v>0</v>
      </c>
      <c r="Q300" s="35">
        <f>SUM(Լոռի!Q300+'Արագածոտն '!Q300+'Երևան քաղաք'!Q300+'Արարատ և Վայոց ձոր'!Q300+Արմավիր!Q300+Կոտայք!Q300+Շիրակ!Q300+Տավուշ!Q300+Սյունիք!Q300+Գեղարքունիք!Q300)</f>
        <v>0</v>
      </c>
      <c r="R300" s="35">
        <f>SUM(Լոռի!R300+'Արագածոտն '!R300+'Երևան քաղաք'!R300+'Արարատ և Վայոց ձոր'!R300+Արմավիր!R300+Կոտայք!R300+Շիրակ!R300+Տավուշ!R300+Սյունիք!R300+Գեղարքունիք!R300)</f>
        <v>0</v>
      </c>
      <c r="S300" s="35">
        <f>SUM(Լոռի!S300+'Արագածոտն '!S300+'Երևան քաղաք'!S300+'Արարատ և Վայոց ձոր'!S300+Արմավիր!S300+Կոտայք!S300+Շիրակ!S300+Տավուշ!S300+Սյունիք!S300+Գեղարքունիք!S300)</f>
        <v>0</v>
      </c>
      <c r="T300" s="35">
        <f>SUM(Լոռի!T300+'Արագածոտն '!T300+'Երևան քաղաք'!T300+'Արարատ և Վայոց ձոր'!T300+Արմավիր!T300+Կոտայք!T300+Շիրակ!T300+Տավուշ!T300+Սյունիք!T300+Գեղարքունիք!T300)</f>
        <v>0</v>
      </c>
      <c r="U300" s="35">
        <f>SUM(Լոռի!U300+'Արագածոտն '!U300+'Երևան քաղաք'!U300+'Արարատ և Վայոց ձոր'!U300+Արմավիր!U300+Կոտայք!U300+Շիրակ!U300+Տավուշ!U300+Սյունիք!U300+Գեղարքունիք!U300)</f>
        <v>0</v>
      </c>
      <c r="V300" s="35">
        <f>SUM(Լոռի!V300+'Արագածոտն '!V300+'Երևան քաղաք'!V300+'Արարատ և Վայոց ձոր'!V300+Արմավիր!V300+Կոտայք!V300+Շիրակ!V300+Տավուշ!V300+Սյունիք!V300+Գեղարքունիք!V300)</f>
        <v>0</v>
      </c>
      <c r="W300" s="35">
        <f>SUM(Լոռի!W300+'Արագածոտն '!W300+'Երևան քաղաք'!W300+'Արարատ և Վայոց ձոր'!W300+Արմավիր!W300+Կոտայք!W300+Շիրակ!W300+Տավուշ!W300+Սյունիք!W300+Գեղարքունիք!W300)</f>
        <v>0</v>
      </c>
      <c r="X300" s="35">
        <f>SUM(Լոռի!X300+'Արագածոտն '!X300+'Երևան քաղաք'!X300+'Արարատ և Վայոց ձոր'!X300+Արմավիր!X300+Կոտայք!X300+Շիրակ!X300+Տավուշ!X300+Սյունիք!X300+Գեղարքունիք!X300)</f>
        <v>0</v>
      </c>
      <c r="Y300" s="35">
        <f>SUM(Լոռի!Y300+'Արագածոտն '!Y300+'Երևան քաղաք'!Y300+'Արարատ և Վայոց ձոր'!Y300+Արմավիր!Y300+Կոտայք!Y300+Շիրակ!Y300+Տավուշ!Y300+Սյունիք!Y300+Գեղարքունիք!Y300)</f>
        <v>0</v>
      </c>
      <c r="Z300" s="35">
        <f>SUM(Լոռի!Z300+'Արագածոտն '!Z300+'Երևան քաղաք'!Z300+'Արարատ և Վայոց ձոր'!Z300+Արմավիր!Z300+Կոտայք!Z300+Շիրակ!Z300+Տավուշ!Z300+Սյունիք!Z300+Գեղարքունիք!Z300)</f>
        <v>0</v>
      </c>
      <c r="AA300" s="35">
        <f>SUM(Լոռի!AA300+'Արագածոտն '!AA300+'Երևան քաղաք'!AA300+'Արարատ և Վայոց ձոր'!AA300+Արմավիր!AA300+Կոտայք!AA300+Շիրակ!AA300+Տավուշ!AA300+Սյունիք!AA300+Գեղարքունիք!AA300)</f>
        <v>0</v>
      </c>
      <c r="AB300" s="35">
        <f>SUM(Լոռի!AB300+'Արագածոտն '!AB300+'Երևան քաղաք'!AB300+'Արարատ և Վայոց ձոր'!AB300+Արմավիր!AB300+Կոտայք!AB300+Շիրակ!AB300+Տավուշ!AB300+Սյունիք!AB300+Գեղարքունիք!AB300)</f>
        <v>0</v>
      </c>
    </row>
    <row r="301" spans="1:28" ht="20.100000000000001" customHeight="1" x14ac:dyDescent="0.3">
      <c r="A301" s="52" t="s">
        <v>730</v>
      </c>
      <c r="B301" s="37" t="s">
        <v>731</v>
      </c>
      <c r="C301" s="34">
        <v>329.1</v>
      </c>
      <c r="D301" s="35">
        <f>SUM(Լոռի!D301+'Արագածոտն '!D301+'Երևան քաղաք'!D301+'Արարատ և Վայոց ձոր'!D301+Արմավիր!D301+Կոտայք!D301+Շիրակ!D301+Տավուշ!D301+Սյունիք!D301+Գեղարքունիք!D301)</f>
        <v>0</v>
      </c>
      <c r="E301" s="35">
        <f>SUM(Լոռի!E301+'Արագածոտն '!E301+'Երևան քաղաք'!E301+'Արարատ և Վայոց ձոր'!E301+Արմավիր!E301+Կոտայք!E301+Շիրակ!E301+Տավուշ!E301+Սյունիք!E301+Գեղարքունիք!E301)</f>
        <v>0</v>
      </c>
      <c r="F301" s="35">
        <f>SUM(Լոռի!F301+'Արագածոտն '!F301+'Երևան քաղաք'!F301+'Արարատ և Վայոց ձոր'!F301+Արմավիր!F301+Կոտայք!F301+Շիրակ!F301+Տավուշ!F301+Սյունիք!F301+Գեղարքունիք!F301)</f>
        <v>0</v>
      </c>
      <c r="G301" s="35">
        <f>SUM(Լոռի!G301+'Արագածոտն '!G301+'Երևան քաղաք'!G301+'Արարատ և Վայոց ձոր'!G301+Արմավիր!G301+Կոտայք!G301+Շիրակ!G301+Տավուշ!G301+Սյունիք!G301+Գեղարքունիք!G301)</f>
        <v>0</v>
      </c>
      <c r="H301" s="35">
        <f>SUM(Լոռի!H301+'Արագածոտն '!H301+'Երևան քաղաք'!H301+'Արարատ և Վայոց ձոր'!H301+Արմավիր!H301+Կոտայք!H301+Շիրակ!H301+Տավուշ!H301+Սյունիք!H301+Գեղարքունիք!H301)</f>
        <v>0</v>
      </c>
      <c r="I301" s="35">
        <f>SUM(Լոռի!I301+'Արագածոտն '!I301+'Երևան քաղաք'!I301+'Արարատ և Վայոց ձոր'!I301+Արմավիր!I301+Կոտայք!I301+Շիրակ!I301+Տավուշ!I301+Սյունիք!I301+Գեղարքունիք!I301)</f>
        <v>0</v>
      </c>
      <c r="J301" s="35">
        <f>SUM(Լոռի!J301+'Արագածոտն '!J301+'Երևան քաղաք'!J301+'Արարատ և Վայոց ձոր'!J301+Արմավիր!J301+Կոտայք!J301+Շիրակ!J301+Տավուշ!J301+Սյունիք!J301+Գեղարքունիք!J301)</f>
        <v>0</v>
      </c>
      <c r="K301" s="35">
        <f>SUM(Լոռի!K301+'Արագածոտն '!K301+'Երևան քաղաք'!K301+'Արարատ և Վայոց ձոր'!K301+Արմավիր!K301+Կոտայք!K301+Շիրակ!K301+Տավուշ!K301+Սյունիք!K301+Գեղարքունիք!K301)</f>
        <v>0</v>
      </c>
      <c r="L301" s="35">
        <f>SUM(Լոռի!L301+'Արագածոտն '!L301+'Երևան քաղաք'!L301+'Արարատ և Վայոց ձոր'!L301+Արմավիր!L301+Կոտայք!L301+Շիրակ!L301+Տավուշ!L301+Սյունիք!L301+Գեղարքունիք!L301)</f>
        <v>0</v>
      </c>
      <c r="M301" s="35">
        <f>SUM(Լոռի!M301+'Արագածոտն '!M301+'Երևան քաղաք'!M301+'Արարատ և Վայոց ձոր'!M301+Արմավիր!M301+Կոտայք!M301+Շիրակ!M301+Տավուշ!M301+Սյունիք!M301+Գեղարքունիք!M301)</f>
        <v>0</v>
      </c>
      <c r="N301" s="35">
        <f>SUM(Լոռի!N301+'Արագածոտն '!N301+'Երևան քաղաք'!N301+'Արարատ և Վայոց ձոր'!N301+Արմավիր!N301+Կոտայք!N301+Շիրակ!N301+Տավուշ!N301+Սյունիք!N301+Գեղարքունիք!N301)</f>
        <v>0</v>
      </c>
      <c r="O301" s="35">
        <f>SUM(Լոռի!O301+'Արագածոտն '!O301+'Երևան քաղաք'!O301+'Արարատ և Վայոց ձոր'!O301+Արմավիր!O301+Կոտայք!O301+Շիրակ!O301+Տավուշ!O301+Սյունիք!O301+Գեղարքունիք!O301)</f>
        <v>0</v>
      </c>
      <c r="P301" s="35">
        <f>SUM(Լոռի!P301+'Արագածոտն '!P301+'Երևան քաղաք'!P301+'Արարատ և Վայոց ձոր'!P301+Արմավիր!P301+Կոտայք!P301+Շիրակ!P301+Տավուշ!P301+Սյունիք!P301+Գեղարքունիք!P301)</f>
        <v>0</v>
      </c>
      <c r="Q301" s="35">
        <f>SUM(Լոռի!Q301+'Արագածոտն '!Q301+'Երևան քաղաք'!Q301+'Արարատ և Վայոց ձոր'!Q301+Արմավիր!Q301+Կոտայք!Q301+Շիրակ!Q301+Տավուշ!Q301+Սյունիք!Q301+Գեղարքունիք!Q301)</f>
        <v>0</v>
      </c>
      <c r="R301" s="35">
        <f>SUM(Լոռի!R301+'Արագածոտն '!R301+'Երևան քաղաք'!R301+'Արարատ և Վայոց ձոր'!R301+Արմավիր!R301+Կոտայք!R301+Շիրակ!R301+Տավուշ!R301+Սյունիք!R301+Գեղարքունիք!R301)</f>
        <v>0</v>
      </c>
      <c r="S301" s="35">
        <f>SUM(Լոռի!S301+'Արագածոտն '!S301+'Երևան քաղաք'!S301+'Արարատ և Վայոց ձոր'!S301+Արմավիր!S301+Կոտայք!S301+Շիրակ!S301+Տավուշ!S301+Սյունիք!S301+Գեղարքունիք!S301)</f>
        <v>0</v>
      </c>
      <c r="T301" s="35">
        <f>SUM(Լոռի!T301+'Արագածոտն '!T301+'Երևան քաղաք'!T301+'Արարատ և Վայոց ձոր'!T301+Արմավիր!T301+Կոտայք!T301+Շիրակ!T301+Տավուշ!T301+Սյունիք!T301+Գեղարքունիք!T301)</f>
        <v>0</v>
      </c>
      <c r="U301" s="35">
        <f>SUM(Լոռի!U301+'Արագածոտն '!U301+'Երևան քաղաք'!U301+'Արարատ և Վայոց ձոր'!U301+Արմավիր!U301+Կոտայք!U301+Շիրակ!U301+Տավուշ!U301+Սյունիք!U301+Գեղարքունիք!U301)</f>
        <v>0</v>
      </c>
      <c r="V301" s="35">
        <f>SUM(Լոռի!V301+'Արագածոտն '!V301+'Երևան քաղաք'!V301+'Արարատ և Վայոց ձոր'!V301+Արմավիր!V301+Կոտայք!V301+Շիրակ!V301+Տավուշ!V301+Սյունիք!V301+Գեղարքունիք!V301)</f>
        <v>0</v>
      </c>
      <c r="W301" s="35">
        <f>SUM(Լոռի!W301+'Արագածոտն '!W301+'Երևան քաղաք'!W301+'Արարատ և Վայոց ձոր'!W301+Արմավիր!W301+Կոտայք!W301+Շիրակ!W301+Տավուշ!W301+Սյունիք!W301+Գեղարքունիք!W301)</f>
        <v>0</v>
      </c>
      <c r="X301" s="35">
        <f>SUM(Լոռի!X301+'Արագածոտն '!X301+'Երևան քաղաք'!X301+'Արարատ և Վայոց ձոր'!X301+Արմավիր!X301+Կոտայք!X301+Շիրակ!X301+Տավուշ!X301+Սյունիք!X301+Գեղարքունիք!X301)</f>
        <v>0</v>
      </c>
      <c r="Y301" s="35">
        <f>SUM(Լոռի!Y301+'Արագածոտն '!Y301+'Երևան քաղաք'!Y301+'Արարատ և Վայոց ձոր'!Y301+Արմավիր!Y301+Կոտայք!Y301+Շիրակ!Y301+Տավուշ!Y301+Սյունիք!Y301+Գեղարքունիք!Y301)</f>
        <v>0</v>
      </c>
      <c r="Z301" s="35">
        <f>SUM(Լոռի!Z301+'Արագածոտն '!Z301+'Երևան քաղաք'!Z301+'Արարատ և Վայոց ձոր'!Z301+Արմավիր!Z301+Կոտայք!Z301+Շիրակ!Z301+Տավուշ!Z301+Սյունիք!Z301+Գեղարքունիք!Z301)</f>
        <v>0</v>
      </c>
      <c r="AA301" s="35">
        <f>SUM(Լոռի!AA301+'Արագածոտն '!AA301+'Երևան քաղաք'!AA301+'Արարատ և Վայոց ձոր'!AA301+Արմավիր!AA301+Կոտայք!AA301+Շիրակ!AA301+Տավուշ!AA301+Սյունիք!AA301+Գեղարքունիք!AA301)</f>
        <v>0</v>
      </c>
      <c r="AB301" s="35">
        <f>SUM(Լոռի!AB301+'Արագածոտն '!AB301+'Երևան քաղաք'!AB301+'Արարատ և Վայոց ձոր'!AB301+Արմավիր!AB301+Կոտայք!AB301+Շիրակ!AB301+Տավուշ!AB301+Սյունիք!AB301+Գեղարքունիք!AB301)</f>
        <v>0</v>
      </c>
    </row>
    <row r="302" spans="1:28" ht="20.100000000000001" customHeight="1" x14ac:dyDescent="0.3">
      <c r="A302" s="52" t="s">
        <v>254</v>
      </c>
      <c r="B302" s="37" t="s">
        <v>358</v>
      </c>
      <c r="C302" s="34">
        <v>330</v>
      </c>
      <c r="D302" s="35">
        <f>SUM(Լոռի!D302+'Արագածոտն '!D302+'Երևան քաղաք'!D302+'Արարատ և Վայոց ձոր'!D302+Արմավիր!D302+Կոտայք!D302+Շիրակ!D302+Տավուշ!D302+Սյունիք!D302+Գեղարքունիք!D302)</f>
        <v>0</v>
      </c>
      <c r="E302" s="35">
        <f>SUM(Լոռի!E302+'Արագածոտն '!E302+'Երևան քաղաք'!E302+'Արարատ և Վայոց ձոր'!E302+Արմավիր!E302+Կոտայք!E302+Շիրակ!E302+Տավուշ!E302+Սյունիք!E302+Գեղարքունիք!E302)</f>
        <v>0</v>
      </c>
      <c r="F302" s="35">
        <f>SUM(Լոռի!F302+'Արագածոտն '!F302+'Երևան քաղաք'!F302+'Արարատ և Վայոց ձոր'!F302+Արմավիր!F302+Կոտայք!F302+Շիրակ!F302+Տավուշ!F302+Սյունիք!F302+Գեղարքունիք!F302)</f>
        <v>0</v>
      </c>
      <c r="G302" s="35">
        <f>SUM(Լոռի!G302+'Արագածոտն '!G302+'Երևան քաղաք'!G302+'Արարատ և Վայոց ձոր'!G302+Արմավիր!G302+Կոտայք!G302+Շիրակ!G302+Տավուշ!G302+Սյունիք!G302+Գեղարքունիք!G302)</f>
        <v>0</v>
      </c>
      <c r="H302" s="35">
        <f>SUM(Լոռի!H302+'Արագածոտն '!H302+'Երևան քաղաք'!H302+'Արարատ և Վայոց ձոր'!H302+Արմավիր!H302+Կոտայք!H302+Շիրակ!H302+Տավուշ!H302+Սյունիք!H302+Գեղարքունիք!H302)</f>
        <v>0</v>
      </c>
      <c r="I302" s="35">
        <f>SUM(Լոռի!I302+'Արագածոտն '!I302+'Երևան քաղաք'!I302+'Արարատ և Վայոց ձոր'!I302+Արմավիր!I302+Կոտայք!I302+Շիրակ!I302+Տավուշ!I302+Սյունիք!I302+Գեղարքունիք!I302)</f>
        <v>0</v>
      </c>
      <c r="J302" s="35">
        <f>SUM(Լոռի!J302+'Արագածոտն '!J302+'Երևան քաղաք'!J302+'Արարատ և Վայոց ձոր'!J302+Արմավիր!J302+Կոտայք!J302+Շիրակ!J302+Տավուշ!J302+Սյունիք!J302+Գեղարքունիք!J302)</f>
        <v>0</v>
      </c>
      <c r="K302" s="35">
        <f>SUM(Լոռի!K302+'Արագածոտն '!K302+'Երևան քաղաք'!K302+'Արարատ և Վայոց ձոր'!K302+Արմավիր!K302+Կոտայք!K302+Շիրակ!K302+Տավուշ!K302+Սյունիք!K302+Գեղարքունիք!K302)</f>
        <v>0</v>
      </c>
      <c r="L302" s="35">
        <f>SUM(Լոռի!L302+'Արագածոտն '!L302+'Երևան քաղաք'!L302+'Արարատ և Վայոց ձոր'!L302+Արմավիր!L302+Կոտայք!L302+Շիրակ!L302+Տավուշ!L302+Սյունիք!L302+Գեղարքունիք!L302)</f>
        <v>0</v>
      </c>
      <c r="M302" s="35">
        <f>SUM(Լոռի!M302+'Արագածոտն '!M302+'Երևան քաղաք'!M302+'Արարատ և Վայոց ձոր'!M302+Արմավիր!M302+Կոտայք!M302+Շիրակ!M302+Տավուշ!M302+Սյունիք!M302+Գեղարքունիք!M302)</f>
        <v>0</v>
      </c>
      <c r="N302" s="35">
        <f>SUM(Լոռի!N302+'Արագածոտն '!N302+'Երևան քաղաք'!N302+'Արարատ և Վայոց ձոր'!N302+Արմավիր!N302+Կոտայք!N302+Շիրակ!N302+Տավուշ!N302+Սյունիք!N302+Գեղարքունիք!N302)</f>
        <v>0</v>
      </c>
      <c r="O302" s="35">
        <f>SUM(Լոռի!O302+'Արագածոտն '!O302+'Երևան քաղաք'!O302+'Արարատ և Վայոց ձոր'!O302+Արմավիր!O302+Կոտայք!O302+Շիրակ!O302+Տավուշ!O302+Սյունիք!O302+Գեղարքունիք!O302)</f>
        <v>0</v>
      </c>
      <c r="P302" s="35">
        <f>SUM(Լոռի!P302+'Արագածոտն '!P302+'Երևան քաղաք'!P302+'Արարատ և Վայոց ձոր'!P302+Արմավիր!P302+Կոտայք!P302+Շիրակ!P302+Տավուշ!P302+Սյունիք!P302+Գեղարքունիք!P302)</f>
        <v>0</v>
      </c>
      <c r="Q302" s="35">
        <f>SUM(Լոռի!Q302+'Արագածոտն '!Q302+'Երևան քաղաք'!Q302+'Արարատ և Վայոց ձոր'!Q302+Արմավիր!Q302+Կոտայք!Q302+Շիրակ!Q302+Տավուշ!Q302+Սյունիք!Q302+Գեղարքունիք!Q302)</f>
        <v>0</v>
      </c>
      <c r="R302" s="35">
        <f>SUM(Լոռի!R302+'Արագածոտն '!R302+'Երևան քաղաք'!R302+'Արարատ և Վայոց ձոր'!R302+Արմավիր!R302+Կոտայք!R302+Շիրակ!R302+Տավուշ!R302+Սյունիք!R302+Գեղարքունիք!R302)</f>
        <v>0</v>
      </c>
      <c r="S302" s="35">
        <f>SUM(Լոռի!S302+'Արագածոտն '!S302+'Երևան քաղաք'!S302+'Արարատ և Վայոց ձոր'!S302+Արմավիր!S302+Կոտայք!S302+Շիրակ!S302+Տավուշ!S302+Սյունիք!S302+Գեղարքունիք!S302)</f>
        <v>0</v>
      </c>
      <c r="T302" s="35">
        <f>SUM(Լոռի!T302+'Արագածոտն '!T302+'Երևան քաղաք'!T302+'Արարատ և Վայոց ձոր'!T302+Արմավիր!T302+Կոտայք!T302+Շիրակ!T302+Տավուշ!T302+Սյունիք!T302+Գեղարքունիք!T302)</f>
        <v>0</v>
      </c>
      <c r="U302" s="35">
        <f>SUM(Լոռի!U302+'Արագածոտն '!U302+'Երևան քաղաք'!U302+'Արարատ և Վայոց ձոր'!U302+Արմավիր!U302+Կոտայք!U302+Շիրակ!U302+Տավուշ!U302+Սյունիք!U302+Գեղարքունիք!U302)</f>
        <v>0</v>
      </c>
      <c r="V302" s="35">
        <f>SUM(Լոռի!V302+'Արագածոտն '!V302+'Երևան քաղաք'!V302+'Արարատ և Վայոց ձոր'!V302+Արմավիր!V302+Կոտայք!V302+Շիրակ!V302+Տավուշ!V302+Սյունիք!V302+Գեղարքունիք!V302)</f>
        <v>0</v>
      </c>
      <c r="W302" s="35">
        <f>SUM(Լոռի!W302+'Արագածոտն '!W302+'Երևան քաղաք'!W302+'Արարատ և Վայոց ձոր'!W302+Արմավիր!W302+Կոտայք!W302+Շիրակ!W302+Տավուշ!W302+Սյունիք!W302+Գեղարքունիք!W302)</f>
        <v>0</v>
      </c>
      <c r="X302" s="35">
        <f>SUM(Լոռի!X302+'Արագածոտն '!X302+'Երևան քաղաք'!X302+'Արարատ և Վայոց ձոր'!X302+Արմավիր!X302+Կոտայք!X302+Շիրակ!X302+Տավուշ!X302+Սյունիք!X302+Գեղարքունիք!X302)</f>
        <v>0</v>
      </c>
      <c r="Y302" s="35">
        <f>SUM(Լոռի!Y302+'Արագածոտն '!Y302+'Երևան քաղաք'!Y302+'Արարատ և Վայոց ձոր'!Y302+Արմավիր!Y302+Կոտայք!Y302+Շիրակ!Y302+Տավուշ!Y302+Սյունիք!Y302+Գեղարքունիք!Y302)</f>
        <v>0</v>
      </c>
      <c r="Z302" s="35">
        <f>SUM(Լոռի!Z302+'Արագածոտն '!Z302+'Երևան քաղաք'!Z302+'Արարատ և Վայոց ձոր'!Z302+Արմավիր!Z302+Կոտայք!Z302+Շիրակ!Z302+Տավուշ!Z302+Սյունիք!Z302+Գեղարքունիք!Z302)</f>
        <v>0</v>
      </c>
      <c r="AA302" s="35">
        <f>SUM(Լոռի!AA302+'Արագածոտն '!AA302+'Երևան քաղաք'!AA302+'Արարատ և Վայոց ձոր'!AA302+Արմավիր!AA302+Կոտայք!AA302+Շիրակ!AA302+Տավուշ!AA302+Սյունիք!AA302+Գեղարքունիք!AA302)</f>
        <v>0</v>
      </c>
      <c r="AB302" s="35">
        <f>SUM(Լոռի!AB302+'Արագածոտն '!AB302+'Երևան քաղաք'!AB302+'Արարատ և Վայոց ձոր'!AB302+Արմավիր!AB302+Կոտայք!AB302+Շիրակ!AB302+Տավուշ!AB302+Սյունիք!AB302+Գեղարքունիք!AB302)</f>
        <v>0</v>
      </c>
    </row>
    <row r="303" spans="1:28" ht="20.100000000000001" customHeight="1" x14ac:dyDescent="0.3">
      <c r="A303" s="52" t="s">
        <v>255</v>
      </c>
      <c r="B303" s="37" t="s">
        <v>349</v>
      </c>
      <c r="C303" s="34">
        <v>331</v>
      </c>
      <c r="D303" s="35">
        <f>SUM(Լոռի!D303+'Արագածոտն '!D303+'Երևան քաղաք'!D303+'Արարատ և Վայոց ձոր'!D303+Արմավիր!D303+Կոտայք!D303+Շիրակ!D303+Տավուշ!D303+Սյունիք!D303+Գեղարքունիք!D303)</f>
        <v>0</v>
      </c>
      <c r="E303" s="35">
        <f>SUM(Լոռի!E303+'Արագածոտն '!E303+'Երևան քաղաք'!E303+'Արարատ և Վայոց ձոր'!E303+Արմավիր!E303+Կոտայք!E303+Շիրակ!E303+Տավուշ!E303+Սյունիք!E303+Գեղարքունիք!E303)</f>
        <v>0</v>
      </c>
      <c r="F303" s="35">
        <f>SUM(Լոռի!F303+'Արագածոտն '!F303+'Երևան քաղաք'!F303+'Արարատ և Վայոց ձոր'!F303+Արմավիր!F303+Կոտայք!F303+Շիրակ!F303+Տավուշ!F303+Սյունիք!F303+Գեղարքունիք!F303)</f>
        <v>0</v>
      </c>
      <c r="G303" s="35">
        <f>SUM(Լոռի!G303+'Արագածոտն '!G303+'Երևան քաղաք'!G303+'Արարատ և Վայոց ձոր'!G303+Արմավիր!G303+Կոտայք!G303+Շիրակ!G303+Տավուշ!G303+Սյունիք!G303+Գեղարքունիք!G303)</f>
        <v>0</v>
      </c>
      <c r="H303" s="35">
        <f>SUM(Լոռի!H303+'Արագածոտն '!H303+'Երևան քաղաք'!H303+'Արարատ և Վայոց ձոր'!H303+Արմավիր!H303+Կոտայք!H303+Շիրակ!H303+Տավուշ!H303+Սյունիք!H303+Գեղարքունիք!H303)</f>
        <v>0</v>
      </c>
      <c r="I303" s="35">
        <f>SUM(Լոռի!I303+'Արագածոտն '!I303+'Երևան քաղաք'!I303+'Արարատ և Վայոց ձոր'!I303+Արմավիր!I303+Կոտայք!I303+Շիրակ!I303+Տավուշ!I303+Սյունիք!I303+Գեղարքունիք!I303)</f>
        <v>0</v>
      </c>
      <c r="J303" s="35">
        <f>SUM(Լոռի!J303+'Արագածոտն '!J303+'Երևան քաղաք'!J303+'Արարատ և Վայոց ձոր'!J303+Արմավիր!J303+Կոտայք!J303+Շիրակ!J303+Տավուշ!J303+Սյունիք!J303+Գեղարքունիք!J303)</f>
        <v>0</v>
      </c>
      <c r="K303" s="35">
        <f>SUM(Լոռի!K303+'Արագածոտն '!K303+'Երևան քաղաք'!K303+'Արարատ և Վայոց ձոր'!K303+Արմավիր!K303+Կոտայք!K303+Շիրակ!K303+Տավուշ!K303+Սյունիք!K303+Գեղարքունիք!K303)</f>
        <v>0</v>
      </c>
      <c r="L303" s="35">
        <f>SUM(Լոռի!L303+'Արագածոտն '!L303+'Երևան քաղաք'!L303+'Արարատ և Վայոց ձոր'!L303+Արմավիր!L303+Կոտայք!L303+Շիրակ!L303+Տավուշ!L303+Սյունիք!L303+Գեղարքունիք!L303)</f>
        <v>0</v>
      </c>
      <c r="M303" s="35">
        <f>SUM(Լոռի!M303+'Արագածոտն '!M303+'Երևան քաղաք'!M303+'Արարատ և Վայոց ձոր'!M303+Արմավիր!M303+Կոտայք!M303+Շիրակ!M303+Տավուշ!M303+Սյունիք!M303+Գեղարքունիք!M303)</f>
        <v>0</v>
      </c>
      <c r="N303" s="35">
        <f>SUM(Լոռի!N303+'Արագածոտն '!N303+'Երևան քաղաք'!N303+'Արարատ և Վայոց ձոր'!N303+Արմավիր!N303+Կոտայք!N303+Շիրակ!N303+Տավուշ!N303+Սյունիք!N303+Գեղարքունիք!N303)</f>
        <v>0</v>
      </c>
      <c r="O303" s="35">
        <f>SUM(Լոռի!O303+'Արագածոտն '!O303+'Երևան քաղաք'!O303+'Արարատ և Վայոց ձոր'!O303+Արմավիր!O303+Կոտայք!O303+Շիրակ!O303+Տավուշ!O303+Սյունիք!O303+Գեղարքունիք!O303)</f>
        <v>0</v>
      </c>
      <c r="P303" s="35">
        <f>SUM(Լոռի!P303+'Արագածոտն '!P303+'Երևան քաղաք'!P303+'Արարատ և Վայոց ձոր'!P303+Արմավիր!P303+Կոտայք!P303+Շիրակ!P303+Տավուշ!P303+Սյունիք!P303+Գեղարքունիք!P303)</f>
        <v>0</v>
      </c>
      <c r="Q303" s="35">
        <f>SUM(Լոռի!Q303+'Արագածոտն '!Q303+'Երևան քաղաք'!Q303+'Արարատ և Վայոց ձոր'!Q303+Արմավիր!Q303+Կոտայք!Q303+Շիրակ!Q303+Տավուշ!Q303+Սյունիք!Q303+Գեղարքունիք!Q303)</f>
        <v>0</v>
      </c>
      <c r="R303" s="35">
        <f>SUM(Լոռի!R303+'Արագածոտն '!R303+'Երևան քաղաք'!R303+'Արարատ և Վայոց ձոր'!R303+Արմավիր!R303+Կոտայք!R303+Շիրակ!R303+Տավուշ!R303+Սյունիք!R303+Գեղարքունիք!R303)</f>
        <v>0</v>
      </c>
      <c r="S303" s="35">
        <f>SUM(Լոռի!S303+'Արագածոտն '!S303+'Երևան քաղաք'!S303+'Արարատ և Վայոց ձոր'!S303+Արմավիր!S303+Կոտայք!S303+Շիրակ!S303+Տավուշ!S303+Սյունիք!S303+Գեղարքունիք!S303)</f>
        <v>0</v>
      </c>
      <c r="T303" s="35">
        <f>SUM(Լոռի!T303+'Արագածոտն '!T303+'Երևան քաղաք'!T303+'Արարատ և Վայոց ձոր'!T303+Արմավիր!T303+Կոտայք!T303+Շիրակ!T303+Տավուշ!T303+Սյունիք!T303+Գեղարքունիք!T303)</f>
        <v>0</v>
      </c>
      <c r="U303" s="35">
        <f>SUM(Լոռի!U303+'Արագածոտն '!U303+'Երևան քաղաք'!U303+'Արարատ և Վայոց ձոր'!U303+Արմավիր!U303+Կոտայք!U303+Շիրակ!U303+Տավուշ!U303+Սյունիք!U303+Գեղարքունիք!U303)</f>
        <v>0</v>
      </c>
      <c r="V303" s="35">
        <f>SUM(Լոռի!V303+'Արագածոտն '!V303+'Երևան քաղաք'!V303+'Արարատ և Վայոց ձոր'!V303+Արմավիր!V303+Կոտայք!V303+Շիրակ!V303+Տավուշ!V303+Սյունիք!V303+Գեղարքունիք!V303)</f>
        <v>0</v>
      </c>
      <c r="W303" s="35">
        <f>SUM(Լոռի!W303+'Արագածոտն '!W303+'Երևան քաղաք'!W303+'Արարատ և Վայոց ձոր'!W303+Արմավիր!W303+Կոտայք!W303+Շիրակ!W303+Տավուշ!W303+Սյունիք!W303+Գեղարքունիք!W303)</f>
        <v>0</v>
      </c>
      <c r="X303" s="35">
        <f>SUM(Լոռի!X303+'Արագածոտն '!X303+'Երևան քաղաք'!X303+'Արարատ և Վայոց ձոր'!X303+Արմավիր!X303+Կոտայք!X303+Շիրակ!X303+Տավուշ!X303+Սյունիք!X303+Գեղարքունիք!X303)</f>
        <v>0</v>
      </c>
      <c r="Y303" s="35">
        <f>SUM(Լոռի!Y303+'Արագածոտն '!Y303+'Երևան քաղաք'!Y303+'Արարատ և Վայոց ձոր'!Y303+Արմավիր!Y303+Կոտայք!Y303+Շիրակ!Y303+Տավուշ!Y303+Սյունիք!Y303+Գեղարքունիք!Y303)</f>
        <v>0</v>
      </c>
      <c r="Z303" s="35">
        <f>SUM(Լոռի!Z303+'Արագածոտն '!Z303+'Երևան քաղաք'!Z303+'Արարատ և Վայոց ձոր'!Z303+Արմավիր!Z303+Կոտայք!Z303+Շիրակ!Z303+Տավուշ!Z303+Սյունիք!Z303+Գեղարքունիք!Z303)</f>
        <v>0</v>
      </c>
      <c r="AA303" s="35">
        <f>SUM(Լոռի!AA303+'Արագածոտն '!AA303+'Երևան քաղաք'!AA303+'Արարատ և Վայոց ձոր'!AA303+Արմավիր!AA303+Կոտայք!AA303+Շիրակ!AA303+Տավուշ!AA303+Սյունիք!AA303+Գեղարքունիք!AA303)</f>
        <v>0</v>
      </c>
      <c r="AB303" s="35">
        <f>SUM(Լոռի!AB303+'Արագածոտն '!AB303+'Երևան քաղաք'!AB303+'Արարատ և Վայոց ձոր'!AB303+Արմավիր!AB303+Կոտայք!AB303+Շիրակ!AB303+Տավուշ!AB303+Սյունիք!AB303+Գեղարքունիք!AB303)</f>
        <v>0</v>
      </c>
    </row>
    <row r="304" spans="1:28" ht="20.100000000000001" customHeight="1" x14ac:dyDescent="0.3">
      <c r="A304" s="52" t="s">
        <v>256</v>
      </c>
      <c r="B304" s="37" t="s">
        <v>393</v>
      </c>
      <c r="C304" s="34"/>
      <c r="D304" s="35">
        <f>SUM(Լոռի!D304+'Արագածոտն '!D304+'Երևան քաղաք'!D304+'Արարատ և Վայոց ձոր'!D304+Արմավիր!D304+Կոտայք!D304+Շիրակ!D304+Տավուշ!D304+Սյունիք!D304+Գեղարքունիք!D304)</f>
        <v>0</v>
      </c>
      <c r="E304" s="35">
        <f>SUM(Լոռի!E304+'Արագածոտն '!E304+'Երևան քաղաք'!E304+'Արարատ և Վայոց ձոր'!E304+Արմավիր!E304+Կոտայք!E304+Շիրակ!E304+Տավուշ!E304+Սյունիք!E304+Գեղարքունիք!E304)</f>
        <v>0</v>
      </c>
      <c r="F304" s="35">
        <f>SUM(Լոռի!F304+'Արագածոտն '!F304+'Երևան քաղաք'!F304+'Արարատ և Վայոց ձոր'!F304+Արմավիր!F304+Կոտայք!F304+Շիրակ!F304+Տավուշ!F304+Սյունիք!F304+Գեղարքունիք!F304)</f>
        <v>0</v>
      </c>
      <c r="G304" s="35">
        <f>SUM(Լոռի!G304+'Արագածոտն '!G304+'Երևան քաղաք'!G304+'Արարատ և Վայոց ձոր'!G304+Արմավիր!G304+Կոտայք!G304+Շիրակ!G304+Տավուշ!G304+Սյունիք!G304+Գեղարքունիք!G304)</f>
        <v>0</v>
      </c>
      <c r="H304" s="35">
        <f>SUM(Լոռի!H304+'Արագածոտն '!H304+'Երևան քաղաք'!H304+'Արարատ և Վայոց ձոր'!H304+Արմավիր!H304+Կոտայք!H304+Շիրակ!H304+Տավուշ!H304+Սյունիք!H304+Գեղարքունիք!H304)</f>
        <v>0</v>
      </c>
      <c r="I304" s="35">
        <f>SUM(Լոռի!I304+'Արագածոտն '!I304+'Երևան քաղաք'!I304+'Արարատ և Վայոց ձոր'!I304+Արմավիր!I304+Կոտայք!I304+Շիրակ!I304+Տավուշ!I304+Սյունիք!I304+Գեղարքունիք!I304)</f>
        <v>0</v>
      </c>
      <c r="J304" s="35">
        <f>SUM(Լոռի!J304+'Արագածոտն '!J304+'Երևան քաղաք'!J304+'Արարատ և Վայոց ձոր'!J304+Արմավիր!J304+Կոտայք!J304+Շիրակ!J304+Տավուշ!J304+Սյունիք!J304+Գեղարքունիք!J304)</f>
        <v>0</v>
      </c>
      <c r="K304" s="35">
        <f>SUM(Լոռի!K304+'Արագածոտն '!K304+'Երևան քաղաք'!K304+'Արարատ և Վայոց ձոր'!K304+Արմավիր!K304+Կոտայք!K304+Շիրակ!K304+Տավուշ!K304+Սյունիք!K304+Գեղարքունիք!K304)</f>
        <v>0</v>
      </c>
      <c r="L304" s="35">
        <f>SUM(Լոռի!L304+'Արագածոտն '!L304+'Երևան քաղաք'!L304+'Արարատ և Վայոց ձոր'!L304+Արմավիր!L304+Կոտայք!L304+Շիրակ!L304+Տավուշ!L304+Սյունիք!L304+Գեղարքունիք!L304)</f>
        <v>0</v>
      </c>
      <c r="M304" s="35">
        <f>SUM(Լոռի!M304+'Արագածոտն '!M304+'Երևան քաղաք'!M304+'Արարատ և Վայոց ձոր'!M304+Արմավիր!M304+Կոտայք!M304+Շիրակ!M304+Տավուշ!M304+Սյունիք!M304+Գեղարքունիք!M304)</f>
        <v>0</v>
      </c>
      <c r="N304" s="35">
        <f>SUM(Լոռի!N304+'Արագածոտն '!N304+'Երևան քաղաք'!N304+'Արարատ և Վայոց ձոր'!N304+Արմավիր!N304+Կոտայք!N304+Շիրակ!N304+Տավուշ!N304+Սյունիք!N304+Գեղարքունիք!N304)</f>
        <v>0</v>
      </c>
      <c r="O304" s="35">
        <f>SUM(Լոռի!O304+'Արագածոտն '!O304+'Երևան քաղաք'!O304+'Արարատ և Վայոց ձոր'!O304+Արմավիր!O304+Կոտայք!O304+Շիրակ!O304+Տավուշ!O304+Սյունիք!O304+Գեղարքունիք!O304)</f>
        <v>0</v>
      </c>
      <c r="P304" s="35">
        <f>SUM(Լոռի!P304+'Արագածոտն '!P304+'Երևան քաղաք'!P304+'Արարատ և Վայոց ձոր'!P304+Արմավիր!P304+Կոտայք!P304+Շիրակ!P304+Տավուշ!P304+Սյունիք!P304+Գեղարքունիք!P304)</f>
        <v>0</v>
      </c>
      <c r="Q304" s="35">
        <f>SUM(Լոռի!Q304+'Արագածոտն '!Q304+'Երևան քաղաք'!Q304+'Արարատ և Վայոց ձոր'!Q304+Արմավիր!Q304+Կոտայք!Q304+Շիրակ!Q304+Տավուշ!Q304+Սյունիք!Q304+Գեղարքունիք!Q304)</f>
        <v>0</v>
      </c>
      <c r="R304" s="35">
        <f>SUM(Լոռի!R304+'Արագածոտն '!R304+'Երևան քաղաք'!R304+'Արարատ և Վայոց ձոր'!R304+Արմավիր!R304+Կոտայք!R304+Շիրակ!R304+Տավուշ!R304+Սյունիք!R304+Գեղարքունիք!R304)</f>
        <v>0</v>
      </c>
      <c r="S304" s="35">
        <f>SUM(Լոռի!S304+'Արագածոտն '!S304+'Երևան քաղաք'!S304+'Արարատ և Վայոց ձոր'!S304+Արմավիր!S304+Կոտայք!S304+Շիրակ!S304+Տավուշ!S304+Սյունիք!S304+Գեղարքունիք!S304)</f>
        <v>0</v>
      </c>
      <c r="T304" s="35">
        <f>SUM(Լոռի!T304+'Արագածոտն '!T304+'Երևան քաղաք'!T304+'Արարատ և Վայոց ձոր'!T304+Արմավիր!T304+Կոտայք!T304+Շիրակ!T304+Տավուշ!T304+Սյունիք!T304+Գեղարքունիք!T304)</f>
        <v>0</v>
      </c>
      <c r="U304" s="35">
        <f>SUM(Լոռի!U304+'Արագածոտն '!U304+'Երևան քաղաք'!U304+'Արարատ և Վայոց ձոր'!U304+Արմավիր!U304+Կոտայք!U304+Շիրակ!U304+Տավուշ!U304+Սյունիք!U304+Գեղարքունիք!U304)</f>
        <v>0</v>
      </c>
      <c r="V304" s="35">
        <f>SUM(Լոռի!V304+'Արագածոտն '!V304+'Երևան քաղաք'!V304+'Արարատ և Վայոց ձոր'!V304+Արմավիր!V304+Կոտայք!V304+Շիրակ!V304+Տավուշ!V304+Սյունիք!V304+Գեղարքունիք!V304)</f>
        <v>0</v>
      </c>
      <c r="W304" s="35">
        <f>SUM(Լոռի!W304+'Արագածոտն '!W304+'Երևան քաղաք'!W304+'Արարատ և Վայոց ձոր'!W304+Արմավիր!W304+Կոտայք!W304+Շիրակ!W304+Տավուշ!W304+Սյունիք!W304+Գեղարքունիք!W304)</f>
        <v>0</v>
      </c>
      <c r="X304" s="35">
        <f>SUM(Լոռի!X304+'Արագածոտն '!X304+'Երևան քաղաք'!X304+'Արարատ և Վայոց ձոր'!X304+Արմավիր!X304+Կոտայք!X304+Շիրակ!X304+Տավուշ!X304+Սյունիք!X304+Գեղարքունիք!X304)</f>
        <v>0</v>
      </c>
      <c r="Y304" s="35">
        <f>SUM(Լոռի!Y304+'Արագածոտն '!Y304+'Երևան քաղաք'!Y304+'Արարատ և Վայոց ձոր'!Y304+Արմավիր!Y304+Կոտայք!Y304+Շիրակ!Y304+Տավուշ!Y304+Սյունիք!Y304+Գեղարքունիք!Y304)</f>
        <v>0</v>
      </c>
      <c r="Z304" s="35">
        <f>SUM(Լոռի!Z304+'Արագածոտն '!Z304+'Երևան քաղաք'!Z304+'Արարատ և Վայոց ձոր'!Z304+Արմավիր!Z304+Կոտայք!Z304+Շիրակ!Z304+Տավուշ!Z304+Սյունիք!Z304+Գեղարքունիք!Z304)</f>
        <v>0</v>
      </c>
      <c r="AA304" s="35">
        <f>SUM(Լոռի!AA304+'Արագածոտն '!AA304+'Երևան քաղաք'!AA304+'Արարատ և Վայոց ձոր'!AA304+Արմավիր!AA304+Կոտայք!AA304+Շիրակ!AA304+Տավուշ!AA304+Սյունիք!AA304+Գեղարքունիք!AA304)</f>
        <v>0</v>
      </c>
      <c r="AB304" s="35">
        <f>SUM(Լոռի!AB304+'Արագածոտն '!AB304+'Երևան քաղաք'!AB304+'Արարատ և Վայոց ձոր'!AB304+Արմավիր!AB304+Կոտայք!AB304+Շիրակ!AB304+Տավուշ!AB304+Սյունիք!AB304+Գեղարքունիք!AB304)</f>
        <v>0</v>
      </c>
    </row>
    <row r="305" spans="1:28" ht="20.100000000000001" customHeight="1" x14ac:dyDescent="0.3">
      <c r="A305" s="53" t="s">
        <v>257</v>
      </c>
      <c r="B305" s="40" t="s">
        <v>448</v>
      </c>
      <c r="C305" s="34"/>
      <c r="D305" s="35">
        <f>SUM(Լոռի!D305+'Արագածոտն '!D305+'Երևան քաղաք'!D305+'Արարատ և Վայոց ձոր'!D305+Արմավիր!D305+Կոտայք!D305+Շիրակ!D305+Տավուշ!D305+Սյունիք!D305+Գեղարքունիք!D305)</f>
        <v>0</v>
      </c>
      <c r="E305" s="35">
        <f>SUM(Լոռի!E305+'Արագածոտն '!E305+'Երևան քաղաք'!E305+'Արարատ և Վայոց ձոր'!E305+Արմավիր!E305+Կոտայք!E305+Շիրակ!E305+Տավուշ!E305+Սյունիք!E305+Գեղարքունիք!E305)</f>
        <v>0</v>
      </c>
      <c r="F305" s="35">
        <f>SUM(Լոռի!F305+'Արագածոտն '!F305+'Երևան քաղաք'!F305+'Արարատ և Վայոց ձոր'!F305+Արմավիր!F305+Կոտայք!F305+Շիրակ!F305+Տավուշ!F305+Սյունիք!F305+Գեղարքունիք!F305)</f>
        <v>0</v>
      </c>
      <c r="G305" s="35">
        <f>SUM(Լոռի!G305+'Արագածոտն '!G305+'Երևան քաղաք'!G305+'Արարատ և Վայոց ձոր'!G305+Արմավիր!G305+Կոտայք!G305+Շիրակ!G305+Տավուշ!G305+Սյունիք!G305+Գեղարքունիք!G305)</f>
        <v>0</v>
      </c>
      <c r="H305" s="35">
        <f>SUM(Լոռի!H305+'Արագածոտն '!H305+'Երևան քաղաք'!H305+'Արարատ և Վայոց ձոր'!H305+Արմավիր!H305+Կոտայք!H305+Շիրակ!H305+Տավուշ!H305+Սյունիք!H305+Գեղարքունիք!H305)</f>
        <v>0</v>
      </c>
      <c r="I305" s="35">
        <f>SUM(Լոռի!I305+'Արագածոտն '!I305+'Երևան քաղաք'!I305+'Արարատ և Վայոց ձոր'!I305+Արմավիր!I305+Կոտայք!I305+Շիրակ!I305+Տավուշ!I305+Սյունիք!I305+Գեղարքունիք!I305)</f>
        <v>0</v>
      </c>
      <c r="J305" s="35">
        <f>SUM(Լոռի!J305+'Արագածոտն '!J305+'Երևան քաղաք'!J305+'Արարատ և Վայոց ձոր'!J305+Արմավիր!J305+Կոտայք!J305+Շիրակ!J305+Տավուշ!J305+Սյունիք!J305+Գեղարքունիք!J305)</f>
        <v>0</v>
      </c>
      <c r="K305" s="35">
        <f>SUM(Լոռի!K305+'Արագածոտն '!K305+'Երևան քաղաք'!K305+'Արարատ և Վայոց ձոր'!K305+Արմավիր!K305+Կոտայք!K305+Շիրակ!K305+Տավուշ!K305+Սյունիք!K305+Գեղարքունիք!K305)</f>
        <v>0</v>
      </c>
      <c r="L305" s="35">
        <f>SUM(Լոռի!L305+'Արագածոտն '!L305+'Երևան քաղաք'!L305+'Արարատ և Վայոց ձոր'!L305+Արմավիր!L305+Կոտայք!L305+Շիրակ!L305+Տավուշ!L305+Սյունիք!L305+Գեղարքունիք!L305)</f>
        <v>0</v>
      </c>
      <c r="M305" s="35">
        <f>SUM(Լոռի!M305+'Արագածոտն '!M305+'Երևան քաղաք'!M305+'Արարատ և Վայոց ձոր'!M305+Արմավիր!M305+Կոտայք!M305+Շիրակ!M305+Տավուշ!M305+Սյունիք!M305+Գեղարքունիք!M305)</f>
        <v>0</v>
      </c>
      <c r="N305" s="35">
        <f>SUM(Լոռի!N305+'Արագածոտն '!N305+'Երևան քաղաք'!N305+'Արարատ և Վայոց ձոր'!N305+Արմավիր!N305+Կոտայք!N305+Շիրակ!N305+Տավուշ!N305+Սյունիք!N305+Գեղարքունիք!N305)</f>
        <v>0</v>
      </c>
      <c r="O305" s="35">
        <f>SUM(Լոռի!O305+'Արագածոտն '!O305+'Երևան քաղաք'!O305+'Արարատ և Վայոց ձոր'!O305+Արմավիր!O305+Կոտայք!O305+Շիրակ!O305+Տավուշ!O305+Սյունիք!O305+Գեղարքունիք!O305)</f>
        <v>0</v>
      </c>
      <c r="P305" s="35">
        <f>SUM(Լոռի!P305+'Արագածոտն '!P305+'Երևան քաղաք'!P305+'Արարատ և Վայոց ձոր'!P305+Արմավիր!P305+Կոտայք!P305+Շիրակ!P305+Տավուշ!P305+Սյունիք!P305+Գեղարքունիք!P305)</f>
        <v>0</v>
      </c>
      <c r="Q305" s="35">
        <f>SUM(Լոռի!Q305+'Արագածոտն '!Q305+'Երևան քաղաք'!Q305+'Արարատ և Վայոց ձոր'!Q305+Արմավիր!Q305+Կոտայք!Q305+Շիրակ!Q305+Տավուշ!Q305+Սյունիք!Q305+Գեղարքունիք!Q305)</f>
        <v>0</v>
      </c>
      <c r="R305" s="35">
        <f>SUM(Լոռի!R305+'Արագածոտն '!R305+'Երևան քաղաք'!R305+'Արարատ և Վայոց ձոր'!R305+Արմավիր!R305+Կոտայք!R305+Շիրակ!R305+Տավուշ!R305+Սյունիք!R305+Գեղարքունիք!R305)</f>
        <v>0</v>
      </c>
      <c r="S305" s="35">
        <f>SUM(Լոռի!S305+'Արագածոտն '!S305+'Երևան քաղաք'!S305+'Արարատ և Վայոց ձոր'!S305+Արմավիր!S305+Կոտայք!S305+Շիրակ!S305+Տավուշ!S305+Սյունիք!S305+Գեղարքունիք!S305)</f>
        <v>0</v>
      </c>
      <c r="T305" s="35">
        <f>SUM(Լոռի!T305+'Արագածոտն '!T305+'Երևան քաղաք'!T305+'Արարատ և Վայոց ձոր'!T305+Արմավիր!T305+Կոտայք!T305+Շիրակ!T305+Տավուշ!T305+Սյունիք!T305+Գեղարքունիք!T305)</f>
        <v>0</v>
      </c>
      <c r="U305" s="35">
        <f>SUM(Լոռի!U305+'Արագածոտն '!U305+'Երևան քաղաք'!U305+'Արարատ և Վայոց ձոր'!U305+Արմավիր!U305+Կոտայք!U305+Շիրակ!U305+Տավուշ!U305+Սյունիք!U305+Գեղարքունիք!U305)</f>
        <v>0</v>
      </c>
      <c r="V305" s="35">
        <f>SUM(Լոռի!V305+'Արագածոտն '!V305+'Երևան քաղաք'!V305+'Արարատ և Վայոց ձոր'!V305+Արմավիր!V305+Կոտայք!V305+Շիրակ!V305+Տավուշ!V305+Սյունիք!V305+Գեղարքունիք!V305)</f>
        <v>0</v>
      </c>
      <c r="W305" s="35">
        <f>SUM(Լոռի!W305+'Արագածոտն '!W305+'Երևան քաղաք'!W305+'Արարատ և Վայոց ձոր'!W305+Արմավիր!W305+Կոտայք!W305+Շիրակ!W305+Տավուշ!W305+Սյունիք!W305+Գեղարքունիք!W305)</f>
        <v>0</v>
      </c>
      <c r="X305" s="35">
        <f>SUM(Լոռի!X305+'Արագածոտն '!X305+'Երևան քաղաք'!X305+'Արարատ և Վայոց ձոր'!X305+Արմավիր!X305+Կոտայք!X305+Շիրակ!X305+Տավուշ!X305+Սյունիք!X305+Գեղարքունիք!X305)</f>
        <v>0</v>
      </c>
      <c r="Y305" s="35">
        <f>SUM(Լոռի!Y305+'Արագածոտն '!Y305+'Երևան քաղաք'!Y305+'Արարատ և Վայոց ձոր'!Y305+Արմավիր!Y305+Կոտայք!Y305+Շիրակ!Y305+Տավուշ!Y305+Սյունիք!Y305+Գեղարքունիք!Y305)</f>
        <v>0</v>
      </c>
      <c r="Z305" s="35">
        <f>SUM(Լոռի!Z305+'Արագածոտն '!Z305+'Երևան քաղաք'!Z305+'Արարատ և Վայոց ձոր'!Z305+Արմավիր!Z305+Կոտայք!Z305+Շիրակ!Z305+Տավուշ!Z305+Սյունիք!Z305+Գեղարքունիք!Z305)</f>
        <v>0</v>
      </c>
      <c r="AA305" s="35">
        <f>SUM(Լոռի!AA305+'Արագածոտն '!AA305+'Երևան քաղաք'!AA305+'Արարատ և Վայոց ձոր'!AA305+Արմավիր!AA305+Կոտայք!AA305+Շիրակ!AA305+Տավուշ!AA305+Սյունիք!AA305+Գեղարքունիք!AA305)</f>
        <v>0</v>
      </c>
      <c r="AB305" s="35">
        <f>SUM(Լոռի!AB305+'Արագածոտն '!AB305+'Երևան քաղաք'!AB305+'Արարատ և Վայոց ձոր'!AB305+Արմավիր!AB305+Կոտայք!AB305+Շիրակ!AB305+Տավուշ!AB305+Սյունիք!AB305+Գեղարքունիք!AB305)</f>
        <v>0</v>
      </c>
    </row>
    <row r="306" spans="1:28" ht="20.100000000000001" customHeight="1" x14ac:dyDescent="0.3">
      <c r="A306" s="52" t="s">
        <v>258</v>
      </c>
      <c r="B306" s="37" t="s">
        <v>564</v>
      </c>
      <c r="C306" s="34">
        <v>332</v>
      </c>
      <c r="D306" s="35">
        <f>SUM(Լոռի!D306+'Արագածոտն '!D306+'Երևան քաղաք'!D306+'Արարատ և Վայոց ձոր'!D306+Արմավիր!D306+Կոտայք!D306+Շիրակ!D306+Տավուշ!D306+Սյունիք!D306+Գեղարքունիք!D306)</f>
        <v>0</v>
      </c>
      <c r="E306" s="35">
        <f>SUM(Լոռի!E306+'Արագածոտն '!E306+'Երևան քաղաք'!E306+'Արարատ և Վայոց ձոր'!E306+Արմավիր!E306+Կոտայք!E306+Շիրակ!E306+Տավուշ!E306+Սյունիք!E306+Գեղարքունիք!E306)</f>
        <v>0</v>
      </c>
      <c r="F306" s="35">
        <f>SUM(Լոռի!F306+'Արագածոտն '!F306+'Երևան քաղաք'!F306+'Արարատ և Վայոց ձոր'!F306+Արմավիր!F306+Կոտայք!F306+Շիրակ!F306+Տավուշ!F306+Սյունիք!F306+Գեղարքունիք!F306)</f>
        <v>0</v>
      </c>
      <c r="G306" s="35">
        <f>SUM(Լոռի!G306+'Արագածոտն '!G306+'Երևան քաղաք'!G306+'Արարատ և Վայոց ձոր'!G306+Արմավիր!G306+Կոտայք!G306+Շիրակ!G306+Տավուշ!G306+Սյունիք!G306+Գեղարքունիք!G306)</f>
        <v>0</v>
      </c>
      <c r="H306" s="35">
        <f>SUM(Լոռի!H306+'Արագածոտն '!H306+'Երևան քաղաք'!H306+'Արարատ և Վայոց ձոր'!H306+Արմավիր!H306+Կոտայք!H306+Շիրակ!H306+Տավուշ!H306+Սյունիք!H306+Գեղարքունիք!H306)</f>
        <v>0</v>
      </c>
      <c r="I306" s="35">
        <f>SUM(Լոռի!I306+'Արագածոտն '!I306+'Երևան քաղաք'!I306+'Արարատ և Վայոց ձոր'!I306+Արմավիր!I306+Կոտայք!I306+Շիրակ!I306+Տավուշ!I306+Սյունիք!I306+Գեղարքունիք!I306)</f>
        <v>0</v>
      </c>
      <c r="J306" s="35">
        <f>SUM(Լոռի!J306+'Արագածոտն '!J306+'Երևան քաղաք'!J306+'Արարատ և Վայոց ձոր'!J306+Արմավիր!J306+Կոտայք!J306+Շիրակ!J306+Տավուշ!J306+Սյունիք!J306+Գեղարքունիք!J306)</f>
        <v>0</v>
      </c>
      <c r="K306" s="35">
        <f>SUM(Լոռի!K306+'Արագածոտն '!K306+'Երևան քաղաք'!K306+'Արարատ և Վայոց ձոր'!K306+Արմավիր!K306+Կոտայք!K306+Շիրակ!K306+Տավուշ!K306+Սյունիք!K306+Գեղարքունիք!K306)</f>
        <v>0</v>
      </c>
      <c r="L306" s="35">
        <f>SUM(Լոռի!L306+'Արագածոտն '!L306+'Երևան քաղաք'!L306+'Արարատ և Վայոց ձոր'!L306+Արմավիր!L306+Կոտայք!L306+Շիրակ!L306+Տավուշ!L306+Սյունիք!L306+Գեղարքունիք!L306)</f>
        <v>0</v>
      </c>
      <c r="M306" s="35">
        <f>SUM(Լոռի!M306+'Արագածոտն '!M306+'Երևան քաղաք'!M306+'Արարատ և Վայոց ձոր'!M306+Արմավիր!M306+Կոտայք!M306+Շիրակ!M306+Տավուշ!M306+Սյունիք!M306+Գեղարքունիք!M306)</f>
        <v>0</v>
      </c>
      <c r="N306" s="35">
        <f>SUM(Լոռի!N306+'Արագածոտն '!N306+'Երևան քաղաք'!N306+'Արարատ և Վայոց ձոր'!N306+Արմավիր!N306+Կոտայք!N306+Շիրակ!N306+Տավուշ!N306+Սյունիք!N306+Գեղարքունիք!N306)</f>
        <v>0</v>
      </c>
      <c r="O306" s="35">
        <f>SUM(Լոռի!O306+'Արագածոտն '!O306+'Երևան քաղաք'!O306+'Արարատ և Վայոց ձոր'!O306+Արմավիր!O306+Կոտայք!O306+Շիրակ!O306+Տավուշ!O306+Սյունիք!O306+Գեղարքունիք!O306)</f>
        <v>0</v>
      </c>
      <c r="P306" s="35">
        <f>SUM(Լոռի!P306+'Արագածոտն '!P306+'Երևան քաղաք'!P306+'Արարատ և Վայոց ձոր'!P306+Արմավիր!P306+Կոտայք!P306+Շիրակ!P306+Տավուշ!P306+Սյունիք!P306+Գեղարքունիք!P306)</f>
        <v>0</v>
      </c>
      <c r="Q306" s="35">
        <f>SUM(Լոռի!Q306+'Արագածոտն '!Q306+'Երևան քաղաք'!Q306+'Արարատ և Վայոց ձոր'!Q306+Արմավիր!Q306+Կոտայք!Q306+Շիրակ!Q306+Տավուշ!Q306+Սյունիք!Q306+Գեղարքունիք!Q306)</f>
        <v>0</v>
      </c>
      <c r="R306" s="35">
        <f>SUM(Լոռի!R306+'Արագածոտն '!R306+'Երևան քաղաք'!R306+'Արարատ և Վայոց ձոր'!R306+Արմավիր!R306+Կոտայք!R306+Շիրակ!R306+Տավուշ!R306+Սյունիք!R306+Գեղարքունիք!R306)</f>
        <v>0</v>
      </c>
      <c r="S306" s="35">
        <f>SUM(Լոռի!S306+'Արագածոտն '!S306+'Երևան քաղաք'!S306+'Արարատ և Վայոց ձոր'!S306+Արմավիր!S306+Կոտայք!S306+Շիրակ!S306+Տավուշ!S306+Սյունիք!S306+Գեղարքունիք!S306)</f>
        <v>0</v>
      </c>
      <c r="T306" s="35">
        <f>SUM(Լոռի!T306+'Արագածոտն '!T306+'Երևան քաղաք'!T306+'Արարատ և Վայոց ձոր'!T306+Արմավիր!T306+Կոտայք!T306+Շիրակ!T306+Տավուշ!T306+Սյունիք!T306+Գեղարքունիք!T306)</f>
        <v>0</v>
      </c>
      <c r="U306" s="35">
        <f>SUM(Լոռի!U306+'Արագածոտն '!U306+'Երևան քաղաք'!U306+'Արարատ և Վայոց ձոր'!U306+Արմավիր!U306+Կոտայք!U306+Շիրակ!U306+Տավուշ!U306+Սյունիք!U306+Գեղարքունիք!U306)</f>
        <v>0</v>
      </c>
      <c r="V306" s="35">
        <f>SUM(Լոռի!V306+'Արագածոտն '!V306+'Երևան քաղաք'!V306+'Արարատ և Վայոց ձոր'!V306+Արմավիր!V306+Կոտայք!V306+Շիրակ!V306+Տավուշ!V306+Սյունիք!V306+Գեղարքունիք!V306)</f>
        <v>0</v>
      </c>
      <c r="W306" s="35">
        <f>SUM(Լոռի!W306+'Արագածոտն '!W306+'Երևան քաղաք'!W306+'Արարատ և Վայոց ձոր'!W306+Արմավիր!W306+Կոտայք!W306+Շիրակ!W306+Տավուշ!W306+Սյունիք!W306+Գեղարքունիք!W306)</f>
        <v>0</v>
      </c>
      <c r="X306" s="35">
        <f>SUM(Լոռի!X306+'Արագածոտն '!X306+'Երևան քաղաք'!X306+'Արարատ և Վայոց ձոր'!X306+Արմավիր!X306+Կոտայք!X306+Շիրակ!X306+Տավուշ!X306+Սյունիք!X306+Գեղարքունիք!X306)</f>
        <v>0</v>
      </c>
      <c r="Y306" s="35">
        <f>SUM(Լոռի!Y306+'Արագածոտն '!Y306+'Երևան քաղաք'!Y306+'Արարատ և Վայոց ձոր'!Y306+Արմավիր!Y306+Կոտայք!Y306+Շիրակ!Y306+Տավուշ!Y306+Սյունիք!Y306+Գեղարքունիք!Y306)</f>
        <v>0</v>
      </c>
      <c r="Z306" s="35">
        <f>SUM(Լոռի!Z306+'Արագածոտն '!Z306+'Երևան քաղաք'!Z306+'Արարատ և Վայոց ձոր'!Z306+Արմավիր!Z306+Կոտայք!Z306+Շիրակ!Z306+Տավուշ!Z306+Սյունիք!Z306+Գեղարքունիք!Z306)</f>
        <v>0</v>
      </c>
      <c r="AA306" s="35">
        <f>SUM(Լոռի!AA306+'Արագածոտն '!AA306+'Երևան քաղաք'!AA306+'Արարատ և Վայոց ձոր'!AA306+Արմավիր!AA306+Կոտայք!AA306+Շիրակ!AA306+Տավուշ!AA306+Սյունիք!AA306+Գեղարքունիք!AA306)</f>
        <v>0</v>
      </c>
      <c r="AB306" s="35">
        <f>SUM(Լոռի!AB306+'Արագածոտն '!AB306+'Երևան քաղաք'!AB306+'Արարատ և Վայոց ձոր'!AB306+Արմավիր!AB306+Կոտայք!AB306+Շիրակ!AB306+Տավուշ!AB306+Սյունիք!AB306+Գեղարքունիք!AB306)</f>
        <v>0</v>
      </c>
    </row>
    <row r="307" spans="1:28" ht="20.100000000000001" customHeight="1" x14ac:dyDescent="0.3">
      <c r="A307" s="52" t="s">
        <v>259</v>
      </c>
      <c r="B307" s="37" t="s">
        <v>565</v>
      </c>
      <c r="C307" s="34">
        <v>332.1</v>
      </c>
      <c r="D307" s="35">
        <f>SUM(Լոռի!D307+'Արագածոտն '!D307+'Երևան քաղաք'!D307+'Արարատ և Վայոց ձոր'!D307+Արմավիր!D307+Կոտայք!D307+Շիրակ!D307+Տավուշ!D307+Սյունիք!D307+Գեղարքունիք!D307)</f>
        <v>0</v>
      </c>
      <c r="E307" s="35">
        <f>SUM(Լոռի!E307+'Արագածոտն '!E307+'Երևան քաղաք'!E307+'Արարատ և Վայոց ձոր'!E307+Արմավիր!E307+Կոտայք!E307+Շիրակ!E307+Տավուշ!E307+Սյունիք!E307+Գեղարքունիք!E307)</f>
        <v>0</v>
      </c>
      <c r="F307" s="35">
        <f>SUM(Լոռի!F307+'Արագածոտն '!F307+'Երևան քաղաք'!F307+'Արարատ և Վայոց ձոր'!F307+Արմավիր!F307+Կոտայք!F307+Շիրակ!F307+Տավուշ!F307+Սյունիք!F307+Գեղարքունիք!F307)</f>
        <v>0</v>
      </c>
      <c r="G307" s="35">
        <f>SUM(Լոռի!G307+'Արագածոտն '!G307+'Երևան քաղաք'!G307+'Արարատ և Վայոց ձոր'!G307+Արմավիր!G307+Կոտայք!G307+Շիրակ!G307+Տավուշ!G307+Սյունիք!G307+Գեղարքունիք!G307)</f>
        <v>0</v>
      </c>
      <c r="H307" s="35">
        <f>SUM(Լոռի!H307+'Արագածոտն '!H307+'Երևան քաղաք'!H307+'Արարատ և Վայոց ձոր'!H307+Արմավիր!H307+Կոտայք!H307+Շիրակ!H307+Տավուշ!H307+Սյունիք!H307+Գեղարքունիք!H307)</f>
        <v>0</v>
      </c>
      <c r="I307" s="35">
        <f>SUM(Լոռի!I307+'Արագածոտն '!I307+'Երևան քաղաք'!I307+'Արարատ և Վայոց ձոր'!I307+Արմավիր!I307+Կոտայք!I307+Շիրակ!I307+Տավուշ!I307+Սյունիք!I307+Գեղարքունիք!I307)</f>
        <v>0</v>
      </c>
      <c r="J307" s="35">
        <f>SUM(Լոռի!J307+'Արագածոտն '!J307+'Երևան քաղաք'!J307+'Արարատ և Վայոց ձոր'!J307+Արմավիր!J307+Կոտայք!J307+Շիրակ!J307+Տավուշ!J307+Սյունիք!J307+Գեղարքունիք!J307)</f>
        <v>0</v>
      </c>
      <c r="K307" s="35">
        <f>SUM(Լոռի!K307+'Արագածոտն '!K307+'Երևան քաղաք'!K307+'Արարատ և Վայոց ձոր'!K307+Արմավիր!K307+Կոտայք!K307+Շիրակ!K307+Տավուշ!K307+Սյունիք!K307+Գեղարքունիք!K307)</f>
        <v>0</v>
      </c>
      <c r="L307" s="35">
        <f>SUM(Լոռի!L307+'Արագածոտն '!L307+'Երևան քաղաք'!L307+'Արարատ և Վայոց ձոր'!L307+Արմավիր!L307+Կոտայք!L307+Շիրակ!L307+Տավուշ!L307+Սյունիք!L307+Գեղարքունիք!L307)</f>
        <v>0</v>
      </c>
      <c r="M307" s="35">
        <f>SUM(Լոռի!M307+'Արագածոտն '!M307+'Երևան քաղաք'!M307+'Արարատ և Վայոց ձոր'!M307+Արմավիր!M307+Կոտայք!M307+Շիրակ!M307+Տավուշ!M307+Սյունիք!M307+Գեղարքունիք!M307)</f>
        <v>0</v>
      </c>
      <c r="N307" s="35">
        <f>SUM(Լոռի!N307+'Արագածոտն '!N307+'Երևան քաղաք'!N307+'Արարատ և Վայոց ձոր'!N307+Արմավիր!N307+Կոտայք!N307+Շիրակ!N307+Տավուշ!N307+Սյունիք!N307+Գեղարքունիք!N307)</f>
        <v>0</v>
      </c>
      <c r="O307" s="35">
        <f>SUM(Լոռի!O307+'Արագածոտն '!O307+'Երևան քաղաք'!O307+'Արարատ և Վայոց ձոր'!O307+Արմավիր!O307+Կոտայք!O307+Շիրակ!O307+Տավուշ!O307+Սյունիք!O307+Գեղարքունիք!O307)</f>
        <v>0</v>
      </c>
      <c r="P307" s="35">
        <f>SUM(Լոռի!P307+'Արագածոտն '!P307+'Երևան քաղաք'!P307+'Արարատ և Վայոց ձոր'!P307+Արմավիր!P307+Կոտայք!P307+Շիրակ!P307+Տավուշ!P307+Սյունիք!P307+Գեղարքունիք!P307)</f>
        <v>0</v>
      </c>
      <c r="Q307" s="35">
        <f>SUM(Լոռի!Q307+'Արագածոտն '!Q307+'Երևան քաղաք'!Q307+'Արարատ և Վայոց ձոր'!Q307+Արմավիր!Q307+Կոտայք!Q307+Շիրակ!Q307+Տավուշ!Q307+Սյունիք!Q307+Գեղարքունիք!Q307)</f>
        <v>0</v>
      </c>
      <c r="R307" s="35">
        <f>SUM(Լոռի!R307+'Արագածոտն '!R307+'Երևան քաղաք'!R307+'Արարատ և Վայոց ձոր'!R307+Արմավիր!R307+Կոտայք!R307+Շիրակ!R307+Տավուշ!R307+Սյունիք!R307+Գեղարքունիք!R307)</f>
        <v>0</v>
      </c>
      <c r="S307" s="35">
        <f>SUM(Լոռի!S307+'Արագածոտն '!S307+'Երևան քաղաք'!S307+'Արարատ և Վայոց ձոր'!S307+Արմավիր!S307+Կոտայք!S307+Շիրակ!S307+Տավուշ!S307+Սյունիք!S307+Գեղարքունիք!S307)</f>
        <v>0</v>
      </c>
      <c r="T307" s="35">
        <f>SUM(Լոռի!T307+'Արագածոտն '!T307+'Երևան քաղաք'!T307+'Արարատ և Վայոց ձոր'!T307+Արմավիր!T307+Կոտայք!T307+Շիրակ!T307+Տավուշ!T307+Սյունիք!T307+Գեղարքունիք!T307)</f>
        <v>0</v>
      </c>
      <c r="U307" s="35">
        <f>SUM(Լոռի!U307+'Արագածոտն '!U307+'Երևան քաղաք'!U307+'Արարատ և Վայոց ձոր'!U307+Արմավիր!U307+Կոտայք!U307+Շիրակ!U307+Տավուշ!U307+Սյունիք!U307+Գեղարքունիք!U307)</f>
        <v>0</v>
      </c>
      <c r="V307" s="35">
        <f>SUM(Լոռի!V307+'Արագածոտն '!V307+'Երևան քաղաք'!V307+'Արարատ և Վայոց ձոր'!V307+Արմավիր!V307+Կոտայք!V307+Շիրակ!V307+Տավուշ!V307+Սյունիք!V307+Գեղարքունիք!V307)</f>
        <v>0</v>
      </c>
      <c r="W307" s="35">
        <f>SUM(Լոռի!W307+'Արագածոտն '!W307+'Երևան քաղաք'!W307+'Արարատ և Վայոց ձոր'!W307+Արմավիր!W307+Կոտայք!W307+Շիրակ!W307+Տավուշ!W307+Սյունիք!W307+Գեղարքունիք!W307)</f>
        <v>0</v>
      </c>
      <c r="X307" s="35">
        <f>SUM(Լոռի!X307+'Արագածոտն '!X307+'Երևան քաղաք'!X307+'Արարատ և Վայոց ձոր'!X307+Արմավիր!X307+Կոտայք!X307+Շիրակ!X307+Տավուշ!X307+Սյունիք!X307+Գեղարքունիք!X307)</f>
        <v>0</v>
      </c>
      <c r="Y307" s="35">
        <f>SUM(Լոռի!Y307+'Արագածոտն '!Y307+'Երևան քաղաք'!Y307+'Արարատ և Վայոց ձոր'!Y307+Արմավիր!Y307+Կոտայք!Y307+Շիրակ!Y307+Տավուշ!Y307+Սյունիք!Y307+Գեղարքունիք!Y307)</f>
        <v>0</v>
      </c>
      <c r="Z307" s="35">
        <f>SUM(Լոռի!Z307+'Արագածոտն '!Z307+'Երևան քաղաք'!Z307+'Արարատ և Վայոց ձոր'!Z307+Արմավիր!Z307+Կոտայք!Z307+Շիրակ!Z307+Տավուշ!Z307+Սյունիք!Z307+Գեղարքունիք!Z307)</f>
        <v>0</v>
      </c>
      <c r="AA307" s="35">
        <f>SUM(Լոռի!AA307+'Արագածոտն '!AA307+'Երևան քաղաք'!AA307+'Արարատ և Վայոց ձոր'!AA307+Արմավիր!AA307+Կոտայք!AA307+Շիրակ!AA307+Տավուշ!AA307+Սյունիք!AA307+Գեղարքունիք!AA307)</f>
        <v>0</v>
      </c>
      <c r="AB307" s="35">
        <f>SUM(Լոռի!AB307+'Արագածոտն '!AB307+'Երևան քաղաք'!AB307+'Արարատ և Վայոց ձոր'!AB307+Արմավիր!AB307+Կոտայք!AB307+Շիրակ!AB307+Տավուշ!AB307+Սյունիք!AB307+Գեղարքունիք!AB307)</f>
        <v>0</v>
      </c>
    </row>
    <row r="308" spans="1:28" ht="20.100000000000001" customHeight="1" x14ac:dyDescent="0.3">
      <c r="A308" s="52" t="s">
        <v>260</v>
      </c>
      <c r="B308" s="37" t="s">
        <v>566</v>
      </c>
      <c r="C308" s="36">
        <v>332.2</v>
      </c>
      <c r="D308" s="35">
        <f>SUM(Լոռի!D308+'Արագածոտն '!D308+'Երևան քաղաք'!D308+'Արարատ և Վայոց ձոր'!D308+Արմավիր!D308+Կոտայք!D308+Շիրակ!D308+Տավուշ!D308+Սյունիք!D308+Գեղարքունիք!D308)</f>
        <v>0</v>
      </c>
      <c r="E308" s="35">
        <f>SUM(Լոռի!E308+'Արագածոտն '!E308+'Երևան քաղաք'!E308+'Արարատ և Վայոց ձոր'!E308+Արմավիր!E308+Կոտայք!E308+Շիրակ!E308+Տավուշ!E308+Սյունիք!E308+Գեղարքունիք!E308)</f>
        <v>0</v>
      </c>
      <c r="F308" s="35">
        <f>SUM(Լոռի!F308+'Արագածոտն '!F308+'Երևան քաղաք'!F308+'Արարատ և Վայոց ձոր'!F308+Արմավիր!F308+Կոտայք!F308+Շիրակ!F308+Տավուշ!F308+Սյունիք!F308+Գեղարքունիք!F308)</f>
        <v>0</v>
      </c>
      <c r="G308" s="35">
        <f>SUM(Լոռի!G308+'Արագածոտն '!G308+'Երևան քաղաք'!G308+'Արարատ և Վայոց ձոր'!G308+Արմավիր!G308+Կոտայք!G308+Շիրակ!G308+Տավուշ!G308+Սյունիք!G308+Գեղարքունիք!G308)</f>
        <v>0</v>
      </c>
      <c r="H308" s="35">
        <f>SUM(Լոռի!H308+'Արագածոտն '!H308+'Երևան քաղաք'!H308+'Արարատ և Վայոց ձոր'!H308+Արմավիր!H308+Կոտայք!H308+Շիրակ!H308+Տավուշ!H308+Սյունիք!H308+Գեղարքունիք!H308)</f>
        <v>0</v>
      </c>
      <c r="I308" s="35">
        <f>SUM(Լոռի!I308+'Արագածոտն '!I308+'Երևան քաղաք'!I308+'Արարատ և Վայոց ձոր'!I308+Արմավիր!I308+Կոտայք!I308+Շիրակ!I308+Տավուշ!I308+Սյունիք!I308+Գեղարքունիք!I308)</f>
        <v>0</v>
      </c>
      <c r="J308" s="35">
        <f>SUM(Լոռի!J308+'Արագածոտն '!J308+'Երևան քաղաք'!J308+'Արարատ և Վայոց ձոր'!J308+Արմավիր!J308+Կոտայք!J308+Շիրակ!J308+Տավուշ!J308+Սյունիք!J308+Գեղարքունիք!J308)</f>
        <v>0</v>
      </c>
      <c r="K308" s="35">
        <f>SUM(Լոռի!K308+'Արագածոտն '!K308+'Երևան քաղաք'!K308+'Արարատ և Վայոց ձոր'!K308+Արմավիր!K308+Կոտայք!K308+Շիրակ!K308+Տավուշ!K308+Սյունիք!K308+Գեղարքունիք!K308)</f>
        <v>0</v>
      </c>
      <c r="L308" s="35">
        <f>SUM(Լոռի!L308+'Արագածոտն '!L308+'Երևան քաղաք'!L308+'Արարատ և Վայոց ձոր'!L308+Արմավիր!L308+Կոտայք!L308+Շիրակ!L308+Տավուշ!L308+Սյունիք!L308+Գեղարքունիք!L308)</f>
        <v>0</v>
      </c>
      <c r="M308" s="35">
        <f>SUM(Լոռի!M308+'Արագածոտն '!M308+'Երևան քաղաք'!M308+'Արարատ և Վայոց ձոր'!M308+Արմավիր!M308+Կոտայք!M308+Շիրակ!M308+Տավուշ!M308+Սյունիք!M308+Գեղարքունիք!M308)</f>
        <v>0</v>
      </c>
      <c r="N308" s="35">
        <f>SUM(Լոռի!N308+'Արագածոտն '!N308+'Երևան քաղաք'!N308+'Արարատ և Վայոց ձոր'!N308+Արմավիր!N308+Կոտայք!N308+Շիրակ!N308+Տավուշ!N308+Սյունիք!N308+Գեղարքունիք!N308)</f>
        <v>0</v>
      </c>
      <c r="O308" s="35">
        <f>SUM(Լոռի!O308+'Արագածոտն '!O308+'Երևան քաղաք'!O308+'Արարատ և Վայոց ձոր'!O308+Արմավիր!O308+Կոտայք!O308+Շիրակ!O308+Տավուշ!O308+Սյունիք!O308+Գեղարքունիք!O308)</f>
        <v>0</v>
      </c>
      <c r="P308" s="35">
        <f>SUM(Լոռի!P308+'Արագածոտն '!P308+'Երևան քաղաք'!P308+'Արարատ և Վայոց ձոր'!P308+Արմավիր!P308+Կոտայք!P308+Շիրակ!P308+Տավուշ!P308+Սյունիք!P308+Գեղարքունիք!P308)</f>
        <v>0</v>
      </c>
      <c r="Q308" s="35">
        <f>SUM(Լոռի!Q308+'Արագածոտն '!Q308+'Երևան քաղաք'!Q308+'Արարատ և Վայոց ձոր'!Q308+Արմավիր!Q308+Կոտայք!Q308+Շիրակ!Q308+Տավուշ!Q308+Սյունիք!Q308+Գեղարքունիք!Q308)</f>
        <v>0</v>
      </c>
      <c r="R308" s="35">
        <f>SUM(Լոռի!R308+'Արագածոտն '!R308+'Երևան քաղաք'!R308+'Արարատ և Վայոց ձոր'!R308+Արմավիր!R308+Կոտայք!R308+Շիրակ!R308+Տավուշ!R308+Սյունիք!R308+Գեղարքունիք!R308)</f>
        <v>0</v>
      </c>
      <c r="S308" s="35">
        <f>SUM(Լոռի!S308+'Արագածոտն '!S308+'Երևան քաղաք'!S308+'Արարատ և Վայոց ձոր'!S308+Արմավիր!S308+Կոտայք!S308+Շիրակ!S308+Տավուշ!S308+Սյունիք!S308+Գեղարքունիք!S308)</f>
        <v>0</v>
      </c>
      <c r="T308" s="35">
        <f>SUM(Լոռի!T308+'Արագածոտն '!T308+'Երևան քաղաք'!T308+'Արարատ և Վայոց ձոր'!T308+Արմավիր!T308+Կոտայք!T308+Շիրակ!T308+Տավուշ!T308+Սյունիք!T308+Գեղարքունիք!T308)</f>
        <v>0</v>
      </c>
      <c r="U308" s="35">
        <f>SUM(Լոռի!U308+'Արագածոտն '!U308+'Երևան քաղաք'!U308+'Արարատ և Վայոց ձոր'!U308+Արմավիր!U308+Կոտայք!U308+Շիրակ!U308+Տավուշ!U308+Սյունիք!U308+Գեղարքունիք!U308)</f>
        <v>0</v>
      </c>
      <c r="V308" s="35">
        <f>SUM(Լոռի!V308+'Արագածոտն '!V308+'Երևան քաղաք'!V308+'Արարատ և Վայոց ձոր'!V308+Արմավիր!V308+Կոտայք!V308+Շիրակ!V308+Տավուշ!V308+Սյունիք!V308+Գեղարքունիք!V308)</f>
        <v>0</v>
      </c>
      <c r="W308" s="35">
        <f>SUM(Լոռի!W308+'Արագածոտն '!W308+'Երևան քաղաք'!W308+'Արարատ և Վայոց ձոր'!W308+Արմավիր!W308+Կոտայք!W308+Շիրակ!W308+Տավուշ!W308+Սյունիք!W308+Գեղարքունիք!W308)</f>
        <v>0</v>
      </c>
      <c r="X308" s="35">
        <f>SUM(Լոռի!X308+'Արագածոտն '!X308+'Երևան քաղաք'!X308+'Արարատ և Վայոց ձոր'!X308+Արմավիր!X308+Կոտայք!X308+Շիրակ!X308+Տավուշ!X308+Սյունիք!X308+Գեղարքունիք!X308)</f>
        <v>0</v>
      </c>
      <c r="Y308" s="35">
        <f>SUM(Լոռի!Y308+'Արագածոտն '!Y308+'Երևան քաղաք'!Y308+'Արարատ և Վայոց ձոր'!Y308+Արմավիր!Y308+Կոտայք!Y308+Շիրակ!Y308+Տավուշ!Y308+Սյունիք!Y308+Գեղարքունիք!Y308)</f>
        <v>0</v>
      </c>
      <c r="Z308" s="35">
        <f>SUM(Լոռի!Z308+'Արագածոտն '!Z308+'Երևան քաղաք'!Z308+'Արարատ և Վայոց ձոր'!Z308+Արմավիր!Z308+Կոտայք!Z308+Շիրակ!Z308+Տավուշ!Z308+Սյունիք!Z308+Գեղարքունիք!Z308)</f>
        <v>0</v>
      </c>
      <c r="AA308" s="35">
        <f>SUM(Լոռի!AA308+'Արագածոտն '!AA308+'Երևան քաղաք'!AA308+'Արարատ և Վայոց ձոր'!AA308+Արմավիր!AA308+Կոտայք!AA308+Շիրակ!AA308+Տավուշ!AA308+Սյունիք!AA308+Գեղարքունիք!AA308)</f>
        <v>0</v>
      </c>
      <c r="AB308" s="35">
        <f>SUM(Լոռի!AB308+'Արագածոտն '!AB308+'Երևան քաղաք'!AB308+'Արարատ և Վայոց ձոր'!AB308+Արմավիր!AB308+Կոտայք!AB308+Շիրակ!AB308+Տավուշ!AB308+Սյունիք!AB308+Գեղարքունիք!AB308)</f>
        <v>0</v>
      </c>
    </row>
    <row r="309" spans="1:28" ht="20.100000000000001" customHeight="1" x14ac:dyDescent="0.3">
      <c r="A309" s="52" t="s">
        <v>732</v>
      </c>
      <c r="B309" s="37" t="s">
        <v>733</v>
      </c>
      <c r="C309" s="36">
        <v>332.3</v>
      </c>
      <c r="D309" s="35">
        <f>SUM(Լոռի!D309+'Արագածոտն '!D309+'Երևան քաղաք'!D309+'Արարատ և Վայոց ձոր'!D309+Արմավիր!D309+Կոտայք!D309+Շիրակ!D309+Տավուշ!D309+Սյունիք!D309+Գեղարքունիք!D309)</f>
        <v>0</v>
      </c>
      <c r="E309" s="35">
        <f>SUM(Լոռի!E309+'Արագածոտն '!E309+'Երևան քաղաք'!E309+'Արարատ և Վայոց ձոր'!E309+Արմավիր!E309+Կոտայք!E309+Շիրակ!E309+Տավուշ!E309+Սյունիք!E309+Գեղարքունիք!E309)</f>
        <v>0</v>
      </c>
      <c r="F309" s="35">
        <f>SUM(Լոռի!F309+'Արագածոտն '!F309+'Երևան քաղաք'!F309+'Արարատ և Վայոց ձոր'!F309+Արմավիր!F309+Կոտայք!F309+Շիրակ!F309+Տավուշ!F309+Սյունիք!F309+Գեղարքունիք!F309)</f>
        <v>0</v>
      </c>
      <c r="G309" s="35">
        <f>SUM(Լոռի!G309+'Արագածոտն '!G309+'Երևան քաղաք'!G309+'Արարատ և Վայոց ձոր'!G309+Արմավիր!G309+Կոտայք!G309+Շիրակ!G309+Տավուշ!G309+Սյունիք!G309+Գեղարքունիք!G309)</f>
        <v>0</v>
      </c>
      <c r="H309" s="35">
        <f>SUM(Լոռի!H309+'Արագածոտն '!H309+'Երևան քաղաք'!H309+'Արարատ և Վայոց ձոր'!H309+Արմավիր!H309+Կոտայք!H309+Շիրակ!H309+Տավուշ!H309+Սյունիք!H309+Գեղարքունիք!H309)</f>
        <v>0</v>
      </c>
      <c r="I309" s="35">
        <f>SUM(Լոռի!I309+'Արագածոտն '!I309+'Երևան քաղաք'!I309+'Արարատ և Վայոց ձոր'!I309+Արմավիր!I309+Կոտայք!I309+Շիրակ!I309+Տավուշ!I309+Սյունիք!I309+Գեղարքունիք!I309)</f>
        <v>0</v>
      </c>
      <c r="J309" s="35">
        <f>SUM(Լոռի!J309+'Արագածոտն '!J309+'Երևան քաղաք'!J309+'Արարատ և Վայոց ձոր'!J309+Արմավիր!J309+Կոտայք!J309+Շիրակ!J309+Տավուշ!J309+Սյունիք!J309+Գեղարքունիք!J309)</f>
        <v>0</v>
      </c>
      <c r="K309" s="35">
        <f>SUM(Լոռի!K309+'Արագածոտն '!K309+'Երևան քաղաք'!K309+'Արարատ և Վայոց ձոր'!K309+Արմավիր!K309+Կոտայք!K309+Շիրակ!K309+Տավուշ!K309+Սյունիք!K309+Գեղարքունիք!K309)</f>
        <v>0</v>
      </c>
      <c r="L309" s="35">
        <f>SUM(Լոռի!L309+'Արագածոտն '!L309+'Երևան քաղաք'!L309+'Արարատ և Վայոց ձոր'!L309+Արմավիր!L309+Կոտայք!L309+Շիրակ!L309+Տավուշ!L309+Սյունիք!L309+Գեղարքունիք!L309)</f>
        <v>0</v>
      </c>
      <c r="M309" s="35">
        <f>SUM(Լոռի!M309+'Արագածոտն '!M309+'Երևան քաղաք'!M309+'Արարատ և Վայոց ձոր'!M309+Արմավիր!M309+Կոտայք!M309+Շիրակ!M309+Տավուշ!M309+Սյունիք!M309+Գեղարքունիք!M309)</f>
        <v>0</v>
      </c>
      <c r="N309" s="35">
        <f>SUM(Լոռի!N309+'Արագածոտն '!N309+'Երևան քաղաք'!N309+'Արարատ և Վայոց ձոր'!N309+Արմավիր!N309+Կոտայք!N309+Շիրակ!N309+Տավուշ!N309+Սյունիք!N309+Գեղարքունիք!N309)</f>
        <v>0</v>
      </c>
      <c r="O309" s="35">
        <f>SUM(Լոռի!O309+'Արագածոտն '!O309+'Երևան քաղաք'!O309+'Արարատ և Վայոց ձոր'!O309+Արմավիր!O309+Կոտայք!O309+Շիրակ!O309+Տավուշ!O309+Սյունիք!O309+Գեղարքունիք!O309)</f>
        <v>0</v>
      </c>
      <c r="P309" s="35">
        <f>SUM(Լոռի!P309+'Արագածոտն '!P309+'Երևան քաղաք'!P309+'Արարատ և Վայոց ձոր'!P309+Արմավիր!P309+Կոտայք!P309+Շիրակ!P309+Տավուշ!P309+Սյունիք!P309+Գեղարքունիք!P309)</f>
        <v>0</v>
      </c>
      <c r="Q309" s="35">
        <f>SUM(Լոռի!Q309+'Արագածոտն '!Q309+'Երևան քաղաք'!Q309+'Արարատ և Վայոց ձոր'!Q309+Արմավիր!Q309+Կոտայք!Q309+Շիրակ!Q309+Տավուշ!Q309+Սյունիք!Q309+Գեղարքունիք!Q309)</f>
        <v>0</v>
      </c>
      <c r="R309" s="35">
        <f>SUM(Լոռի!R309+'Արագածոտն '!R309+'Երևան քաղաք'!R309+'Արարատ և Վայոց ձոր'!R309+Արմավիր!R309+Կոտայք!R309+Շիրակ!R309+Տավուշ!R309+Սյունիք!R309+Գեղարքունիք!R309)</f>
        <v>0</v>
      </c>
      <c r="S309" s="35">
        <f>SUM(Լոռի!S309+'Արագածոտն '!S309+'Երևան քաղաք'!S309+'Արարատ և Վայոց ձոր'!S309+Արմավիր!S309+Կոտայք!S309+Շիրակ!S309+Տավուշ!S309+Սյունիք!S309+Գեղարքունիք!S309)</f>
        <v>0</v>
      </c>
      <c r="T309" s="35">
        <f>SUM(Լոռի!T309+'Արագածոտն '!T309+'Երևան քաղաք'!T309+'Արարատ և Վայոց ձոր'!T309+Արմավիր!T309+Կոտայք!T309+Շիրակ!T309+Տավուշ!T309+Սյունիք!T309+Գեղարքունիք!T309)</f>
        <v>0</v>
      </c>
      <c r="U309" s="35">
        <f>SUM(Լոռի!U309+'Արագածոտն '!U309+'Երևան քաղաք'!U309+'Արարատ և Վայոց ձոր'!U309+Արմավիր!U309+Կոտայք!U309+Շիրակ!U309+Տավուշ!U309+Սյունիք!U309+Գեղարքունիք!U309)</f>
        <v>0</v>
      </c>
      <c r="V309" s="35">
        <f>SUM(Լոռի!V309+'Արագածոտն '!V309+'Երևան քաղաք'!V309+'Արարատ և Վայոց ձոր'!V309+Արմավիր!V309+Կոտայք!V309+Շիրակ!V309+Տավուշ!V309+Սյունիք!V309+Գեղարքունիք!V309)</f>
        <v>0</v>
      </c>
      <c r="W309" s="35">
        <f>SUM(Լոռի!W309+'Արագածոտն '!W309+'Երևան քաղաք'!W309+'Արարատ և Վայոց ձոր'!W309+Արմավիր!W309+Կոտայք!W309+Շիրակ!W309+Տավուշ!W309+Սյունիք!W309+Գեղարքունիք!W309)</f>
        <v>0</v>
      </c>
      <c r="X309" s="35">
        <f>SUM(Լոռի!X309+'Արագածոտն '!X309+'Երևան քաղաք'!X309+'Արարատ և Վայոց ձոր'!X309+Արմավիր!X309+Կոտայք!X309+Շիրակ!X309+Տավուշ!X309+Սյունիք!X309+Գեղարքունիք!X309)</f>
        <v>0</v>
      </c>
      <c r="Y309" s="35">
        <f>SUM(Լոռի!Y309+'Արագածոտն '!Y309+'Երևան քաղաք'!Y309+'Արարատ և Վայոց ձոր'!Y309+Արմավիր!Y309+Կոտայք!Y309+Շիրակ!Y309+Տավուշ!Y309+Սյունիք!Y309+Գեղարքունիք!Y309)</f>
        <v>0</v>
      </c>
      <c r="Z309" s="35">
        <f>SUM(Լոռի!Z309+'Արագածոտն '!Z309+'Երևան քաղաք'!Z309+'Արարատ և Վայոց ձոր'!Z309+Արմավիր!Z309+Կոտայք!Z309+Շիրակ!Z309+Տավուշ!Z309+Սյունիք!Z309+Գեղարքունիք!Z309)</f>
        <v>0</v>
      </c>
      <c r="AA309" s="35">
        <f>SUM(Լոռի!AA309+'Արագածոտն '!AA309+'Երևան քաղաք'!AA309+'Արարատ և Վայոց ձոր'!AA309+Արմավիր!AA309+Կոտայք!AA309+Շիրակ!AA309+Տավուշ!AA309+Սյունիք!AA309+Գեղարքունիք!AA309)</f>
        <v>0</v>
      </c>
      <c r="AB309" s="35">
        <f>SUM(Լոռի!AB309+'Արագածոտն '!AB309+'Երևան քաղաք'!AB309+'Արարատ և Վայոց ձոր'!AB309+Արմավիր!AB309+Կոտայք!AB309+Շիրակ!AB309+Տավուշ!AB309+Սյունիք!AB309+Գեղարքունիք!AB309)</f>
        <v>0</v>
      </c>
    </row>
    <row r="310" spans="1:28" ht="20.100000000000001" customHeight="1" x14ac:dyDescent="0.3">
      <c r="A310" s="52" t="s">
        <v>734</v>
      </c>
      <c r="B310" s="37" t="s">
        <v>735</v>
      </c>
      <c r="C310" s="36">
        <v>332.4</v>
      </c>
      <c r="D310" s="35">
        <f>SUM(Լոռի!D310+'Արագածոտն '!D310+'Երևան քաղաք'!D310+'Արարատ և Վայոց ձոր'!D310+Արմավիր!D310+Կոտայք!D310+Շիրակ!D310+Տավուշ!D310+Սյունիք!D310+Գեղարքունիք!D310)</f>
        <v>0</v>
      </c>
      <c r="E310" s="35">
        <f>SUM(Լոռի!E310+'Արագածոտն '!E310+'Երևան քաղաք'!E310+'Արարատ և Վայոց ձոր'!E310+Արմավիր!E310+Կոտայք!E310+Շիրակ!E310+Տավուշ!E310+Սյունիք!E310+Գեղարքունիք!E310)</f>
        <v>0</v>
      </c>
      <c r="F310" s="35">
        <f>SUM(Լոռի!F310+'Արագածոտն '!F310+'Երևան քաղաք'!F310+'Արարատ և Վայոց ձոր'!F310+Արմավիր!F310+Կոտայք!F310+Շիրակ!F310+Տավուշ!F310+Սյունիք!F310+Գեղարքունիք!F310)</f>
        <v>0</v>
      </c>
      <c r="G310" s="35">
        <f>SUM(Լոռի!G310+'Արագածոտն '!G310+'Երևան քաղաք'!G310+'Արարատ և Վայոց ձոր'!G310+Արմավիր!G310+Կոտայք!G310+Շիրակ!G310+Տավուշ!G310+Սյունիք!G310+Գեղարքունիք!G310)</f>
        <v>0</v>
      </c>
      <c r="H310" s="35">
        <f>SUM(Լոռի!H310+'Արագածոտն '!H310+'Երևան քաղաք'!H310+'Արարատ և Վայոց ձոր'!H310+Արմավիր!H310+Կոտայք!H310+Շիրակ!H310+Տավուշ!H310+Սյունիք!H310+Գեղարքունիք!H310)</f>
        <v>0</v>
      </c>
      <c r="I310" s="35">
        <f>SUM(Լոռի!I310+'Արագածոտն '!I310+'Երևան քաղաք'!I310+'Արարատ և Վայոց ձոր'!I310+Արմավիր!I310+Կոտայք!I310+Շիրակ!I310+Տավուշ!I310+Սյունիք!I310+Գեղարքունիք!I310)</f>
        <v>0</v>
      </c>
      <c r="J310" s="35">
        <f>SUM(Լոռի!J310+'Արագածոտն '!J310+'Երևան քաղաք'!J310+'Արարատ և Վայոց ձոր'!J310+Արմավիր!J310+Կոտայք!J310+Շիրակ!J310+Տավուշ!J310+Սյունիք!J310+Գեղարքունիք!J310)</f>
        <v>0</v>
      </c>
      <c r="K310" s="35">
        <f>SUM(Լոռի!K310+'Արագածոտն '!K310+'Երևան քաղաք'!K310+'Արարատ և Վայոց ձոր'!K310+Արմավիր!K310+Կոտայք!K310+Շիրակ!K310+Տավուշ!K310+Սյունիք!K310+Գեղարքունիք!K310)</f>
        <v>0</v>
      </c>
      <c r="L310" s="35">
        <f>SUM(Լոռի!L310+'Արագածոտն '!L310+'Երևան քաղաք'!L310+'Արարատ և Վայոց ձոր'!L310+Արմավիր!L310+Կոտայք!L310+Շիրակ!L310+Տավուշ!L310+Սյունիք!L310+Գեղարքունիք!L310)</f>
        <v>0</v>
      </c>
      <c r="M310" s="35">
        <f>SUM(Լոռի!M310+'Արագածոտն '!M310+'Երևան քաղաք'!M310+'Արարատ և Վայոց ձոր'!M310+Արմավիր!M310+Կոտայք!M310+Շիրակ!M310+Տավուշ!M310+Սյունիք!M310+Գեղարքունիք!M310)</f>
        <v>0</v>
      </c>
      <c r="N310" s="35">
        <f>SUM(Լոռի!N310+'Արագածոտն '!N310+'Երևան քաղաք'!N310+'Արարատ և Վայոց ձոր'!N310+Արմավիր!N310+Կոտայք!N310+Շիրակ!N310+Տավուշ!N310+Սյունիք!N310+Գեղարքունիք!N310)</f>
        <v>0</v>
      </c>
      <c r="O310" s="35">
        <f>SUM(Լոռի!O310+'Արագածոտն '!O310+'Երևան քաղաք'!O310+'Արարատ և Վայոց ձոր'!O310+Արմավիր!O310+Կոտայք!O310+Շիրակ!O310+Տավուշ!O310+Սյունիք!O310+Գեղարքունիք!O310)</f>
        <v>0</v>
      </c>
      <c r="P310" s="35">
        <f>SUM(Լոռի!P310+'Արագածոտն '!P310+'Երևան քաղաք'!P310+'Արարատ և Վայոց ձոր'!P310+Արմավիր!P310+Կոտայք!P310+Շիրակ!P310+Տավուշ!P310+Սյունիք!P310+Գեղարքունիք!P310)</f>
        <v>0</v>
      </c>
      <c r="Q310" s="35">
        <f>SUM(Լոռի!Q310+'Արագածոտն '!Q310+'Երևան քաղաք'!Q310+'Արարատ և Վայոց ձոր'!Q310+Արմավիր!Q310+Կոտայք!Q310+Շիրակ!Q310+Տավուշ!Q310+Սյունիք!Q310+Գեղարքունիք!Q310)</f>
        <v>0</v>
      </c>
      <c r="R310" s="35">
        <f>SUM(Լոռի!R310+'Արագածոտն '!R310+'Երևան քաղաք'!R310+'Արարատ և Վայոց ձոր'!R310+Արմավիր!R310+Կոտայք!R310+Շիրակ!R310+Տավուշ!R310+Սյունիք!R310+Գեղարքունիք!R310)</f>
        <v>0</v>
      </c>
      <c r="S310" s="35">
        <f>SUM(Լոռի!S310+'Արագածոտն '!S310+'Երևան քաղաք'!S310+'Արարատ և Վայոց ձոր'!S310+Արմավիր!S310+Կոտայք!S310+Շիրակ!S310+Տավուշ!S310+Սյունիք!S310+Գեղարքունիք!S310)</f>
        <v>0</v>
      </c>
      <c r="T310" s="35">
        <f>SUM(Լոռի!T310+'Արագածոտն '!T310+'Երևան քաղաք'!T310+'Արարատ և Վայոց ձոր'!T310+Արմավիր!T310+Կոտայք!T310+Շիրակ!T310+Տավուշ!T310+Սյունիք!T310+Գեղարքունիք!T310)</f>
        <v>0</v>
      </c>
      <c r="U310" s="35">
        <f>SUM(Լոռի!U310+'Արագածոտն '!U310+'Երևան քաղաք'!U310+'Արարատ և Վայոց ձոր'!U310+Արմավիր!U310+Կոտայք!U310+Շիրակ!U310+Տավուշ!U310+Սյունիք!U310+Գեղարքունիք!U310)</f>
        <v>0</v>
      </c>
      <c r="V310" s="35">
        <f>SUM(Լոռի!V310+'Արագածոտն '!V310+'Երևան քաղաք'!V310+'Արարատ և Վայոց ձոր'!V310+Արմավիր!V310+Կոտայք!V310+Շիրակ!V310+Տավուշ!V310+Սյունիք!V310+Գեղարքունիք!V310)</f>
        <v>0</v>
      </c>
      <c r="W310" s="35">
        <f>SUM(Լոռի!W310+'Արագածոտն '!W310+'Երևան քաղաք'!W310+'Արարատ և Վայոց ձոր'!W310+Արմավիր!W310+Կոտայք!W310+Շիրակ!W310+Տավուշ!W310+Սյունիք!W310+Գեղարքունիք!W310)</f>
        <v>0</v>
      </c>
      <c r="X310" s="35">
        <f>SUM(Լոռի!X310+'Արագածոտն '!X310+'Երևան քաղաք'!X310+'Արարատ և Վայոց ձոր'!X310+Արմավիր!X310+Կոտայք!X310+Շիրակ!X310+Տավուշ!X310+Սյունիք!X310+Գեղարքունիք!X310)</f>
        <v>0</v>
      </c>
      <c r="Y310" s="35">
        <f>SUM(Լոռի!Y310+'Արագածոտն '!Y310+'Երևան քաղաք'!Y310+'Արարատ և Վայոց ձոր'!Y310+Արմավիր!Y310+Կոտայք!Y310+Շիրակ!Y310+Տավուշ!Y310+Սյունիք!Y310+Գեղարքունիք!Y310)</f>
        <v>0</v>
      </c>
      <c r="Z310" s="35">
        <f>SUM(Լոռի!Z310+'Արագածոտն '!Z310+'Երևան քաղաք'!Z310+'Արարատ և Վայոց ձոր'!Z310+Արմավիր!Z310+Կոտայք!Z310+Շիրակ!Z310+Տավուշ!Z310+Սյունիք!Z310+Գեղարքունիք!Z310)</f>
        <v>0</v>
      </c>
      <c r="AA310" s="35">
        <f>SUM(Լոռի!AA310+'Արագածոտն '!AA310+'Երևան քաղաք'!AA310+'Արարատ և Վայոց ձոր'!AA310+Արմավիր!AA310+Կոտայք!AA310+Շիրակ!AA310+Տավուշ!AA310+Սյունիք!AA310+Գեղարքունիք!AA310)</f>
        <v>0</v>
      </c>
      <c r="AB310" s="35">
        <f>SUM(Լոռի!AB310+'Արագածոտն '!AB310+'Երևան քաղաք'!AB310+'Արարատ և Վայոց ձոր'!AB310+Արմավիր!AB310+Կոտայք!AB310+Շիրակ!AB310+Տավուշ!AB310+Սյունիք!AB310+Գեղարքունիք!AB310)</f>
        <v>0</v>
      </c>
    </row>
    <row r="311" spans="1:28" ht="20.100000000000001" customHeight="1" x14ac:dyDescent="0.3">
      <c r="A311" s="52" t="s">
        <v>736</v>
      </c>
      <c r="B311" s="37" t="s">
        <v>777</v>
      </c>
      <c r="C311" s="36">
        <v>332.5</v>
      </c>
      <c r="D311" s="35">
        <f>SUM(Լոռի!D311+'Արագածոտն '!D311+'Երևան քաղաք'!D311+'Արարատ և Վայոց ձոր'!D311+Արմավիր!D311+Կոտայք!D311+Շիրակ!D311+Տավուշ!D311+Սյունիք!D311+Գեղարքունիք!D311)</f>
        <v>0</v>
      </c>
      <c r="E311" s="35">
        <f>SUM(Լոռի!E311+'Արագածոտն '!E311+'Երևան քաղաք'!E311+'Արարատ և Վայոց ձոր'!E311+Արմավիր!E311+Կոտայք!E311+Շիրակ!E311+Տավուշ!E311+Սյունիք!E311+Գեղարքունիք!E311)</f>
        <v>0</v>
      </c>
      <c r="F311" s="35">
        <f>SUM(Լոռի!F311+'Արագածոտն '!F311+'Երևան քաղաք'!F311+'Արարատ և Վայոց ձոր'!F311+Արմավիր!F311+Կոտայք!F311+Շիրակ!F311+Տավուշ!F311+Սյունիք!F311+Գեղարքունիք!F311)</f>
        <v>0</v>
      </c>
      <c r="G311" s="35">
        <f>SUM(Լոռի!G311+'Արագածոտն '!G311+'Երևան քաղաք'!G311+'Արարատ և Վայոց ձոր'!G311+Արմավիր!G311+Կոտայք!G311+Շիրակ!G311+Տավուշ!G311+Սյունիք!G311+Գեղարքունիք!G311)</f>
        <v>0</v>
      </c>
      <c r="H311" s="35">
        <f>SUM(Լոռի!H311+'Արագածոտն '!H311+'Երևան քաղաք'!H311+'Արարատ և Վայոց ձոր'!H311+Արմավիր!H311+Կոտայք!H311+Շիրակ!H311+Տավուշ!H311+Սյունիք!H311+Գեղարքունիք!H311)</f>
        <v>0</v>
      </c>
      <c r="I311" s="35">
        <f>SUM(Լոռի!I311+'Արագածոտն '!I311+'Երևան քաղաք'!I311+'Արարատ և Վայոց ձոր'!I311+Արմավիր!I311+Կոտայք!I311+Շիրակ!I311+Տավուշ!I311+Սյունիք!I311+Գեղարքունիք!I311)</f>
        <v>0</v>
      </c>
      <c r="J311" s="35">
        <f>SUM(Լոռի!J311+'Արագածոտն '!J311+'Երևան քաղաք'!J311+'Արարատ և Վայոց ձոր'!J311+Արմավիր!J311+Կոտայք!J311+Շիրակ!J311+Տավուշ!J311+Սյունիք!J311+Գեղարքունիք!J311)</f>
        <v>0</v>
      </c>
      <c r="K311" s="35">
        <f>SUM(Լոռի!K311+'Արագածոտն '!K311+'Երևան քաղաք'!K311+'Արարատ և Վայոց ձոր'!K311+Արմավիր!K311+Կոտայք!K311+Շիրակ!K311+Տավուշ!K311+Սյունիք!K311+Գեղարքունիք!K311)</f>
        <v>0</v>
      </c>
      <c r="L311" s="35">
        <f>SUM(Լոռի!L311+'Արագածոտն '!L311+'Երևան քաղաք'!L311+'Արարատ և Վայոց ձոր'!L311+Արմավիր!L311+Կոտայք!L311+Շիրակ!L311+Տավուշ!L311+Սյունիք!L311+Գեղարքունիք!L311)</f>
        <v>0</v>
      </c>
      <c r="M311" s="35">
        <f>SUM(Լոռի!M311+'Արագածոտն '!M311+'Երևան քաղաք'!M311+'Արարատ և Վայոց ձոր'!M311+Արմավիր!M311+Կոտայք!M311+Շիրակ!M311+Տավուշ!M311+Սյունիք!M311+Գեղարքունիք!M311)</f>
        <v>0</v>
      </c>
      <c r="N311" s="35">
        <f>SUM(Լոռի!N311+'Արագածոտն '!N311+'Երևան քաղաք'!N311+'Արարատ և Վայոց ձոր'!N311+Արմավիր!N311+Կոտայք!N311+Շիրակ!N311+Տավուշ!N311+Սյունիք!N311+Գեղարքունիք!N311)</f>
        <v>0</v>
      </c>
      <c r="O311" s="35">
        <f>SUM(Լոռի!O311+'Արագածոտն '!O311+'Երևան քաղաք'!O311+'Արարատ և Վայոց ձոր'!O311+Արմավիր!O311+Կոտայք!O311+Շիրակ!O311+Տավուշ!O311+Սյունիք!O311+Գեղարքունիք!O311)</f>
        <v>0</v>
      </c>
      <c r="P311" s="35">
        <f>SUM(Լոռի!P311+'Արագածոտն '!P311+'Երևան քաղաք'!P311+'Արարատ և Վայոց ձոր'!P311+Արմավիր!P311+Կոտայք!P311+Շիրակ!P311+Տավուշ!P311+Սյունիք!P311+Գեղարքունիք!P311)</f>
        <v>0</v>
      </c>
      <c r="Q311" s="35">
        <f>SUM(Լոռի!Q311+'Արագածոտն '!Q311+'Երևան քաղաք'!Q311+'Արարատ և Վայոց ձոր'!Q311+Արմավիր!Q311+Կոտայք!Q311+Շիրակ!Q311+Տավուշ!Q311+Սյունիք!Q311+Գեղարքունիք!Q311)</f>
        <v>0</v>
      </c>
      <c r="R311" s="35">
        <f>SUM(Լոռի!R311+'Արագածոտն '!R311+'Երևան քաղաք'!R311+'Արարատ և Վայոց ձոր'!R311+Արմավիր!R311+Կոտայք!R311+Շիրակ!R311+Տավուշ!R311+Սյունիք!R311+Գեղարքունիք!R311)</f>
        <v>0</v>
      </c>
      <c r="S311" s="35">
        <f>SUM(Լոռի!S311+'Արագածոտն '!S311+'Երևան քաղաք'!S311+'Արարատ և Վայոց ձոր'!S311+Արմավիր!S311+Կոտայք!S311+Շիրակ!S311+Տավուշ!S311+Սյունիք!S311+Գեղարքունիք!S311)</f>
        <v>0</v>
      </c>
      <c r="T311" s="35">
        <f>SUM(Լոռի!T311+'Արագածոտն '!T311+'Երևան քաղաք'!T311+'Արարատ և Վայոց ձոր'!T311+Արմավիր!T311+Կոտայք!T311+Շիրակ!T311+Տավուշ!T311+Սյունիք!T311+Գեղարքունիք!T311)</f>
        <v>0</v>
      </c>
      <c r="U311" s="35">
        <f>SUM(Լոռի!U311+'Արագածոտն '!U311+'Երևան քաղաք'!U311+'Արարատ և Վայոց ձոր'!U311+Արմավիր!U311+Կոտայք!U311+Շիրակ!U311+Տավուշ!U311+Սյունիք!U311+Գեղարքունիք!U311)</f>
        <v>0</v>
      </c>
      <c r="V311" s="35">
        <f>SUM(Լոռի!V311+'Արագածոտն '!V311+'Երևան քաղաք'!V311+'Արարատ և Վայոց ձոր'!V311+Արմավիր!V311+Կոտայք!V311+Շիրակ!V311+Տավուշ!V311+Սյունիք!V311+Գեղարքունիք!V311)</f>
        <v>0</v>
      </c>
      <c r="W311" s="35">
        <f>SUM(Լոռի!W311+'Արագածոտն '!W311+'Երևան քաղաք'!W311+'Արարատ և Վայոց ձոր'!W311+Արմավիր!W311+Կոտայք!W311+Շիրակ!W311+Տավուշ!W311+Սյունիք!W311+Գեղարքունիք!W311)</f>
        <v>0</v>
      </c>
      <c r="X311" s="35">
        <f>SUM(Լոռի!X311+'Արագածոտն '!X311+'Երևան քաղաք'!X311+'Արարատ և Վայոց ձոր'!X311+Արմավիր!X311+Կոտայք!X311+Շիրակ!X311+Տավուշ!X311+Սյունիք!X311+Գեղարքունիք!X311)</f>
        <v>0</v>
      </c>
      <c r="Y311" s="35">
        <f>SUM(Լոռի!Y311+'Արագածոտն '!Y311+'Երևան քաղաք'!Y311+'Արարատ և Վայոց ձոր'!Y311+Արմավիր!Y311+Կոտայք!Y311+Շիրակ!Y311+Տավուշ!Y311+Սյունիք!Y311+Գեղարքունիք!Y311)</f>
        <v>0</v>
      </c>
      <c r="Z311" s="35">
        <f>SUM(Լոռի!Z311+'Արագածոտն '!Z311+'Երևան քաղաք'!Z311+'Արարատ և Վայոց ձոր'!Z311+Արմավիր!Z311+Կոտայք!Z311+Շիրակ!Z311+Տավուշ!Z311+Սյունիք!Z311+Գեղարքունիք!Z311)</f>
        <v>0</v>
      </c>
      <c r="AA311" s="35">
        <f>SUM(Լոռի!AA311+'Արագածոտն '!AA311+'Երևան քաղաք'!AA311+'Արարատ և Վայոց ձոր'!AA311+Արմավիր!AA311+Կոտայք!AA311+Շիրակ!AA311+Տավուշ!AA311+Սյունիք!AA311+Գեղարքունիք!AA311)</f>
        <v>0</v>
      </c>
      <c r="AB311" s="35">
        <f>SUM(Լոռի!AB311+'Արագածոտն '!AB311+'Երևան քաղաք'!AB311+'Արարատ և Վայոց ձոր'!AB311+Արմավիր!AB311+Կոտայք!AB311+Շիրակ!AB311+Տավուշ!AB311+Սյունիք!AB311+Գեղարքունիք!AB311)</f>
        <v>0</v>
      </c>
    </row>
    <row r="312" spans="1:28" ht="20.100000000000001" customHeight="1" x14ac:dyDescent="0.3">
      <c r="A312" s="52" t="s">
        <v>261</v>
      </c>
      <c r="B312" s="37" t="s">
        <v>449</v>
      </c>
      <c r="C312" s="36">
        <v>333</v>
      </c>
      <c r="D312" s="35">
        <f>SUM(Լոռի!D312+'Արագածոտն '!D312+'Երևան քաղաք'!D312+'Արարատ և Վայոց ձոր'!D312+Արմավիր!D312+Կոտայք!D312+Շիրակ!D312+Տավուշ!D312+Սյունիք!D312+Գեղարքունիք!D312)</f>
        <v>0</v>
      </c>
      <c r="E312" s="35">
        <f>SUM(Լոռի!E312+'Արագածոտն '!E312+'Երևան քաղաք'!E312+'Արարատ և Վայոց ձոր'!E312+Արմավիր!E312+Կոտայք!E312+Շիրակ!E312+Տավուշ!E312+Սյունիք!E312+Գեղարքունիք!E312)</f>
        <v>0</v>
      </c>
      <c r="F312" s="35">
        <f>SUM(Լոռի!F312+'Արագածոտն '!F312+'Երևան քաղաք'!F312+'Արարատ և Վայոց ձոր'!F312+Արմավիր!F312+Կոտայք!F312+Շիրակ!F312+Տավուշ!F312+Սյունիք!F312+Գեղարքունիք!F312)</f>
        <v>0</v>
      </c>
      <c r="G312" s="35">
        <f>SUM(Լոռի!G312+'Արագածոտն '!G312+'Երևան քաղաք'!G312+'Արարատ և Վայոց ձոր'!G312+Արմավիր!G312+Կոտայք!G312+Շիրակ!G312+Տավուշ!G312+Սյունիք!G312+Գեղարքունիք!G312)</f>
        <v>0</v>
      </c>
      <c r="H312" s="35">
        <f>SUM(Լոռի!H312+'Արագածոտն '!H312+'Երևան քաղաք'!H312+'Արարատ և Վայոց ձոր'!H312+Արմավիր!H312+Կոտայք!H312+Շիրակ!H312+Տավուշ!H312+Սյունիք!H312+Գեղարքունիք!H312)</f>
        <v>0</v>
      </c>
      <c r="I312" s="35">
        <f>SUM(Լոռի!I312+'Արագածոտն '!I312+'Երևան քաղաք'!I312+'Արարատ և Վայոց ձոր'!I312+Արմավիր!I312+Կոտայք!I312+Շիրակ!I312+Տավուշ!I312+Սյունիք!I312+Գեղարքունիք!I312)</f>
        <v>0</v>
      </c>
      <c r="J312" s="35">
        <f>SUM(Լոռի!J312+'Արագածոտն '!J312+'Երևան քաղաք'!J312+'Արարատ և Վայոց ձոր'!J312+Արմավիր!J312+Կոտայք!J312+Շիրակ!J312+Տավուշ!J312+Սյունիք!J312+Գեղարքունիք!J312)</f>
        <v>0</v>
      </c>
      <c r="K312" s="35">
        <f>SUM(Լոռի!K312+'Արագածոտն '!K312+'Երևան քաղաք'!K312+'Արարատ և Վայոց ձոր'!K312+Արմավիր!K312+Կոտայք!K312+Շիրակ!K312+Տավուշ!K312+Սյունիք!K312+Գեղարքունիք!K312)</f>
        <v>0</v>
      </c>
      <c r="L312" s="35">
        <f>SUM(Լոռի!L312+'Արագածոտն '!L312+'Երևան քաղաք'!L312+'Արարատ և Վայոց ձոր'!L312+Արմավիր!L312+Կոտայք!L312+Շիրակ!L312+Տավուշ!L312+Սյունիք!L312+Գեղարքունիք!L312)</f>
        <v>0</v>
      </c>
      <c r="M312" s="35">
        <f>SUM(Լոռի!M312+'Արագածոտն '!M312+'Երևան քաղաք'!M312+'Արարատ և Վայոց ձոր'!M312+Արմավիր!M312+Կոտայք!M312+Շիրակ!M312+Տավուշ!M312+Սյունիք!M312+Գեղարքունիք!M312)</f>
        <v>0</v>
      </c>
      <c r="N312" s="35">
        <f>SUM(Լոռի!N312+'Արագածոտն '!N312+'Երևան քաղաք'!N312+'Արարատ և Վայոց ձոր'!N312+Արմավիր!N312+Կոտայք!N312+Շիրակ!N312+Տավուշ!N312+Սյունիք!N312+Գեղարքունիք!N312)</f>
        <v>0</v>
      </c>
      <c r="O312" s="35">
        <f>SUM(Լոռի!O312+'Արագածոտն '!O312+'Երևան քաղաք'!O312+'Արարատ և Վայոց ձոր'!O312+Արմավիր!O312+Կոտայք!O312+Շիրակ!O312+Տավուշ!O312+Սյունիք!O312+Գեղարքունիք!O312)</f>
        <v>0</v>
      </c>
      <c r="P312" s="35">
        <f>SUM(Լոռի!P312+'Արագածոտն '!P312+'Երևան քաղաք'!P312+'Արարատ և Վայոց ձոր'!P312+Արմավիր!P312+Կոտայք!P312+Շիրակ!P312+Տավուշ!P312+Սյունիք!P312+Գեղարքունիք!P312)</f>
        <v>0</v>
      </c>
      <c r="Q312" s="35">
        <f>SUM(Լոռի!Q312+'Արագածոտն '!Q312+'Երևան քաղաք'!Q312+'Արարատ և Վայոց ձոր'!Q312+Արմավիր!Q312+Կոտայք!Q312+Շիրակ!Q312+Տավուշ!Q312+Սյունիք!Q312+Գեղարքունիք!Q312)</f>
        <v>0</v>
      </c>
      <c r="R312" s="35">
        <f>SUM(Լոռի!R312+'Արագածոտն '!R312+'Երևան քաղաք'!R312+'Արարատ և Վայոց ձոր'!R312+Արմավիր!R312+Կոտայք!R312+Շիրակ!R312+Տավուշ!R312+Սյունիք!R312+Գեղարքունիք!R312)</f>
        <v>0</v>
      </c>
      <c r="S312" s="35">
        <f>SUM(Լոռի!S312+'Արագածոտն '!S312+'Երևան քաղաք'!S312+'Արարատ և Վայոց ձոր'!S312+Արմավիր!S312+Կոտայք!S312+Շիրակ!S312+Տավուշ!S312+Սյունիք!S312+Գեղարքունիք!S312)</f>
        <v>0</v>
      </c>
      <c r="T312" s="35">
        <f>SUM(Լոռի!T312+'Արագածոտն '!T312+'Երևան քաղաք'!T312+'Արարատ և Վայոց ձոր'!T312+Արմավիր!T312+Կոտայք!T312+Շիրակ!T312+Տավուշ!T312+Սյունիք!T312+Գեղարքունիք!T312)</f>
        <v>0</v>
      </c>
      <c r="U312" s="35">
        <f>SUM(Լոռի!U312+'Արագածոտն '!U312+'Երևան քաղաք'!U312+'Արարատ և Վայոց ձոր'!U312+Արմավիր!U312+Կոտայք!U312+Շիրակ!U312+Տավուշ!U312+Սյունիք!U312+Գեղարքունիք!U312)</f>
        <v>0</v>
      </c>
      <c r="V312" s="35">
        <f>SUM(Լոռի!V312+'Արագածոտն '!V312+'Երևան քաղաք'!V312+'Արարատ և Վայոց ձոր'!V312+Արմավիր!V312+Կոտայք!V312+Շիրակ!V312+Տավուշ!V312+Սյունիք!V312+Գեղարքունիք!V312)</f>
        <v>0</v>
      </c>
      <c r="W312" s="35">
        <f>SUM(Լոռի!W312+'Արագածոտն '!W312+'Երևան քաղաք'!W312+'Արարատ և Վայոց ձոր'!W312+Արմավիր!W312+Կոտայք!W312+Շիրակ!W312+Տավուշ!W312+Սյունիք!W312+Գեղարքունիք!W312)</f>
        <v>0</v>
      </c>
      <c r="X312" s="35">
        <f>SUM(Լոռի!X312+'Արագածոտն '!X312+'Երևան քաղաք'!X312+'Արարատ և Վայոց ձոր'!X312+Արմավիր!X312+Կոտայք!X312+Շիրակ!X312+Տավուշ!X312+Սյունիք!X312+Գեղարքունիք!X312)</f>
        <v>0</v>
      </c>
      <c r="Y312" s="35">
        <f>SUM(Լոռի!Y312+'Արագածոտն '!Y312+'Երևան քաղաք'!Y312+'Արարատ և Վայոց ձոր'!Y312+Արմավիր!Y312+Կոտայք!Y312+Շիրակ!Y312+Տավուշ!Y312+Սյունիք!Y312+Գեղարքունիք!Y312)</f>
        <v>0</v>
      </c>
      <c r="Z312" s="35">
        <f>SUM(Լոռի!Z312+'Արագածոտն '!Z312+'Երևան քաղաք'!Z312+'Արարատ և Վայոց ձոր'!Z312+Արմավիր!Z312+Կոտայք!Z312+Շիրակ!Z312+Տավուշ!Z312+Սյունիք!Z312+Գեղարքունիք!Z312)</f>
        <v>0</v>
      </c>
      <c r="AA312" s="35">
        <f>SUM(Լոռի!AA312+'Արագածոտն '!AA312+'Երևան քաղաք'!AA312+'Արարատ և Վայոց ձոր'!AA312+Արմավիր!AA312+Կոտայք!AA312+Շիրակ!AA312+Տավուշ!AA312+Սյունիք!AA312+Գեղարքունիք!AA312)</f>
        <v>0</v>
      </c>
      <c r="AB312" s="35">
        <f>SUM(Լոռի!AB312+'Արագածոտն '!AB312+'Երևան քաղաք'!AB312+'Արարատ և Վայոց ձոր'!AB312+Արմավիր!AB312+Կոտայք!AB312+Շիրակ!AB312+Տավուշ!AB312+Սյունիք!AB312+Գեղարքունիք!AB312)</f>
        <v>0</v>
      </c>
    </row>
    <row r="313" spans="1:28" ht="20.100000000000001" customHeight="1" x14ac:dyDescent="0.3">
      <c r="A313" s="52" t="s">
        <v>262</v>
      </c>
      <c r="B313" s="37" t="s">
        <v>450</v>
      </c>
      <c r="C313" s="36">
        <v>334</v>
      </c>
      <c r="D313" s="35">
        <f>SUM(Լոռի!D313+'Արագածոտն '!D313+'Երևան քաղաք'!D313+'Արարատ և Վայոց ձոր'!D313+Արմավիր!D313+Կոտայք!D313+Շիրակ!D313+Տավուշ!D313+Սյունիք!D313+Գեղարքունիք!D313)</f>
        <v>0</v>
      </c>
      <c r="E313" s="35">
        <f>SUM(Լոռի!E313+'Արագածոտն '!E313+'Երևան քաղաք'!E313+'Արարատ և Վայոց ձոր'!E313+Արմավիր!E313+Կոտայք!E313+Շիրակ!E313+Տավուշ!E313+Սյունիք!E313+Գեղարքունիք!E313)</f>
        <v>0</v>
      </c>
      <c r="F313" s="35">
        <f>SUM(Լոռի!F313+'Արագածոտն '!F313+'Երևան քաղաք'!F313+'Արարատ և Վայոց ձոր'!F313+Արմավիր!F313+Կոտայք!F313+Շիրակ!F313+Տավուշ!F313+Սյունիք!F313+Գեղարքունիք!F313)</f>
        <v>0</v>
      </c>
      <c r="G313" s="35">
        <f>SUM(Լոռի!G313+'Արագածոտն '!G313+'Երևան քաղաք'!G313+'Արարատ և Վայոց ձոր'!G313+Արմավիր!G313+Կոտայք!G313+Շիրակ!G313+Տավուշ!G313+Սյունիք!G313+Գեղարքունիք!G313)</f>
        <v>0</v>
      </c>
      <c r="H313" s="35">
        <f>SUM(Լոռի!H313+'Արագածոտն '!H313+'Երևան քաղաք'!H313+'Արարատ և Վայոց ձոր'!H313+Արմավիր!H313+Կոտայք!H313+Շիրակ!H313+Տավուշ!H313+Սյունիք!H313+Գեղարքունիք!H313)</f>
        <v>0</v>
      </c>
      <c r="I313" s="35">
        <f>SUM(Լոռի!I313+'Արագածոտն '!I313+'Երևան քաղաք'!I313+'Արարատ և Վայոց ձոր'!I313+Արմավիր!I313+Կոտայք!I313+Շիրակ!I313+Տավուշ!I313+Սյունիք!I313+Գեղարքունիք!I313)</f>
        <v>0</v>
      </c>
      <c r="J313" s="35">
        <f>SUM(Լոռի!J313+'Արագածոտն '!J313+'Երևան քաղաք'!J313+'Արարատ և Վայոց ձոր'!J313+Արմավիր!J313+Կոտայք!J313+Շիրակ!J313+Տավուշ!J313+Սյունիք!J313+Գեղարքունիք!J313)</f>
        <v>0</v>
      </c>
      <c r="K313" s="35">
        <f>SUM(Լոռի!K313+'Արագածոտն '!K313+'Երևան քաղաք'!K313+'Արարատ և Վայոց ձոր'!K313+Արմավիր!K313+Կոտայք!K313+Շիրակ!K313+Տավուշ!K313+Սյունիք!K313+Գեղարքունիք!K313)</f>
        <v>0</v>
      </c>
      <c r="L313" s="35">
        <f>SUM(Լոռի!L313+'Արագածոտն '!L313+'Երևան քաղաք'!L313+'Արարատ և Վայոց ձոր'!L313+Արմավիր!L313+Կոտայք!L313+Շիրակ!L313+Տավուշ!L313+Սյունիք!L313+Գեղարքունիք!L313)</f>
        <v>0</v>
      </c>
      <c r="M313" s="35">
        <f>SUM(Լոռի!M313+'Արագածոտն '!M313+'Երևան քաղաք'!M313+'Արարատ և Վայոց ձոր'!M313+Արմավիր!M313+Կոտայք!M313+Շիրակ!M313+Տավուշ!M313+Սյունիք!M313+Գեղարքունիք!M313)</f>
        <v>0</v>
      </c>
      <c r="N313" s="35">
        <f>SUM(Լոռի!N313+'Արագածոտն '!N313+'Երևան քաղաք'!N313+'Արարատ և Վայոց ձոր'!N313+Արմավիր!N313+Կոտայք!N313+Շիրակ!N313+Տավուշ!N313+Սյունիք!N313+Գեղարքունիք!N313)</f>
        <v>0</v>
      </c>
      <c r="O313" s="35">
        <f>SUM(Լոռի!O313+'Արագածոտն '!O313+'Երևան քաղաք'!O313+'Արարատ և Վայոց ձոր'!O313+Արմավիր!O313+Կոտայք!O313+Շիրակ!O313+Տավուշ!O313+Սյունիք!O313+Գեղարքունիք!O313)</f>
        <v>0</v>
      </c>
      <c r="P313" s="35">
        <f>SUM(Լոռի!P313+'Արագածոտն '!P313+'Երևան քաղաք'!P313+'Արարատ և Վայոց ձոր'!P313+Արմավիր!P313+Կոտայք!P313+Շիրակ!P313+Տավուշ!P313+Սյունիք!P313+Գեղարքունիք!P313)</f>
        <v>0</v>
      </c>
      <c r="Q313" s="35">
        <f>SUM(Լոռի!Q313+'Արագածոտն '!Q313+'Երևան քաղաք'!Q313+'Արարատ և Վայոց ձոր'!Q313+Արմավիր!Q313+Կոտայք!Q313+Շիրակ!Q313+Տավուշ!Q313+Սյունիք!Q313+Գեղարքունիք!Q313)</f>
        <v>0</v>
      </c>
      <c r="R313" s="35">
        <f>SUM(Լոռի!R313+'Արագածոտն '!R313+'Երևան քաղաք'!R313+'Արարատ և Վայոց ձոր'!R313+Արմավիր!R313+Կոտայք!R313+Շիրակ!R313+Տավուշ!R313+Սյունիք!R313+Գեղարքունիք!R313)</f>
        <v>0</v>
      </c>
      <c r="S313" s="35">
        <f>SUM(Լոռի!S313+'Արագածոտն '!S313+'Երևան քաղաք'!S313+'Արարատ և Վայոց ձոր'!S313+Արմավիր!S313+Կոտայք!S313+Շիրակ!S313+Տավուշ!S313+Սյունիք!S313+Գեղարքունիք!S313)</f>
        <v>0</v>
      </c>
      <c r="T313" s="35">
        <f>SUM(Լոռի!T313+'Արագածոտն '!T313+'Երևան քաղաք'!T313+'Արարատ և Վայոց ձոր'!T313+Արմավիր!T313+Կոտայք!T313+Շիրակ!T313+Տավուշ!T313+Սյունիք!T313+Գեղարքունիք!T313)</f>
        <v>0</v>
      </c>
      <c r="U313" s="35">
        <f>SUM(Լոռի!U313+'Արագածոտն '!U313+'Երևան քաղաք'!U313+'Արարատ և Վայոց ձոր'!U313+Արմավիր!U313+Կոտայք!U313+Շիրակ!U313+Տավուշ!U313+Սյունիք!U313+Գեղարքունիք!U313)</f>
        <v>0</v>
      </c>
      <c r="V313" s="35">
        <f>SUM(Լոռի!V313+'Արագածոտն '!V313+'Երևան քաղաք'!V313+'Արարատ և Վայոց ձոր'!V313+Արմավիր!V313+Կոտայք!V313+Շիրակ!V313+Տավուշ!V313+Սյունիք!V313+Գեղարքունիք!V313)</f>
        <v>0</v>
      </c>
      <c r="W313" s="35">
        <f>SUM(Լոռի!W313+'Արագածոտն '!W313+'Երևան քաղաք'!W313+'Արարատ և Վայոց ձոր'!W313+Արմավիր!W313+Կոտայք!W313+Շիրակ!W313+Տավուշ!W313+Սյունիք!W313+Գեղարքունիք!W313)</f>
        <v>0</v>
      </c>
      <c r="X313" s="35">
        <f>SUM(Լոռի!X313+'Արագածոտն '!X313+'Երևան քաղաք'!X313+'Արարատ և Վայոց ձոր'!X313+Արմավիր!X313+Կոտայք!X313+Շիրակ!X313+Տավուշ!X313+Սյունիք!X313+Գեղարքունիք!X313)</f>
        <v>0</v>
      </c>
      <c r="Y313" s="35">
        <f>SUM(Լոռի!Y313+'Արագածոտն '!Y313+'Երևան քաղաք'!Y313+'Արարատ և Վայոց ձոր'!Y313+Արմավիր!Y313+Կոտայք!Y313+Շիրակ!Y313+Տավուշ!Y313+Սյունիք!Y313+Գեղարքունիք!Y313)</f>
        <v>0</v>
      </c>
      <c r="Z313" s="35">
        <f>SUM(Լոռի!Z313+'Արագածոտն '!Z313+'Երևան քաղաք'!Z313+'Արարատ և Վայոց ձոր'!Z313+Արմավիր!Z313+Կոտայք!Z313+Շիրակ!Z313+Տավուշ!Z313+Սյունիք!Z313+Գեղարքունիք!Z313)</f>
        <v>0</v>
      </c>
      <c r="AA313" s="35">
        <f>SUM(Լոռի!AA313+'Արագածոտն '!AA313+'Երևան քաղաք'!AA313+'Արարատ և Վայոց ձոր'!AA313+Արմավիր!AA313+Կոտայք!AA313+Շիրակ!AA313+Տավուշ!AA313+Սյունիք!AA313+Գեղարքունիք!AA313)</f>
        <v>0</v>
      </c>
      <c r="AB313" s="35">
        <f>SUM(Լոռի!AB313+'Արագածոտն '!AB313+'Երևան քաղաք'!AB313+'Արարատ և Վայոց ձոր'!AB313+Արմավիր!AB313+Կոտայք!AB313+Շիրակ!AB313+Տավուշ!AB313+Սյունիք!AB313+Գեղարքունիք!AB313)</f>
        <v>0</v>
      </c>
    </row>
    <row r="314" spans="1:28" ht="20.100000000000001" customHeight="1" x14ac:dyDescent="0.3">
      <c r="A314" s="52" t="s">
        <v>263</v>
      </c>
      <c r="B314" s="37" t="s">
        <v>488</v>
      </c>
      <c r="C314" s="36">
        <v>334.1</v>
      </c>
      <c r="D314" s="35">
        <f>SUM(Լոռի!D314+'Արագածոտն '!D314+'Երևան քաղաք'!D314+'Արարատ և Վայոց ձոր'!D314+Արմավիր!D314+Կոտայք!D314+Շիրակ!D314+Տավուշ!D314+Սյունիք!D314+Գեղարքունիք!D314)</f>
        <v>0</v>
      </c>
      <c r="E314" s="35">
        <f>SUM(Լոռի!E314+'Արագածոտն '!E314+'Երևան քաղաք'!E314+'Արարատ և Վայոց ձոր'!E314+Արմավիր!E314+Կոտայք!E314+Շիրակ!E314+Տավուշ!E314+Սյունիք!E314+Գեղարքունիք!E314)</f>
        <v>0</v>
      </c>
      <c r="F314" s="35">
        <f>SUM(Լոռի!F314+'Արագածոտն '!F314+'Երևան քաղաք'!F314+'Արարատ և Վայոց ձոր'!F314+Արմավիր!F314+Կոտայք!F314+Շիրակ!F314+Տավուշ!F314+Սյունիք!F314+Գեղարքունիք!F314)</f>
        <v>0</v>
      </c>
      <c r="G314" s="35">
        <f>SUM(Լոռի!G314+'Արագածոտն '!G314+'Երևան քաղաք'!G314+'Արարատ և Վայոց ձոր'!G314+Արմավիր!G314+Կոտայք!G314+Շիրակ!G314+Տավուշ!G314+Սյունիք!G314+Գեղարքունիք!G314)</f>
        <v>0</v>
      </c>
      <c r="H314" s="35">
        <f>SUM(Լոռի!H314+'Արագածոտն '!H314+'Երևան քաղաք'!H314+'Արարատ և Վայոց ձոր'!H314+Արմավիր!H314+Կոտայք!H314+Շիրակ!H314+Տավուշ!H314+Սյունիք!H314+Գեղարքունիք!H314)</f>
        <v>0</v>
      </c>
      <c r="I314" s="35">
        <f>SUM(Լոռի!I314+'Արագածոտն '!I314+'Երևան քաղաք'!I314+'Արարատ և Վայոց ձոր'!I314+Արմավիր!I314+Կոտայք!I314+Շիրակ!I314+Տավուշ!I314+Սյունիք!I314+Գեղարքունիք!I314)</f>
        <v>0</v>
      </c>
      <c r="J314" s="35">
        <f>SUM(Լոռի!J314+'Արագածոտն '!J314+'Երևան քաղաք'!J314+'Արարատ և Վայոց ձոր'!J314+Արմավիր!J314+Կոտայք!J314+Շիրակ!J314+Տավուշ!J314+Սյունիք!J314+Գեղարքունիք!J314)</f>
        <v>0</v>
      </c>
      <c r="K314" s="35">
        <f>SUM(Լոռի!K314+'Արագածոտն '!K314+'Երևան քաղաք'!K314+'Արարատ և Վայոց ձոր'!K314+Արմավիր!K314+Կոտայք!K314+Շիրակ!K314+Տավուշ!K314+Սյունիք!K314+Գեղարքունիք!K314)</f>
        <v>0</v>
      </c>
      <c r="L314" s="35">
        <f>SUM(Լոռի!L314+'Արագածոտն '!L314+'Երևան քաղաք'!L314+'Արարատ և Վայոց ձոր'!L314+Արմավիր!L314+Կոտայք!L314+Շիրակ!L314+Տավուշ!L314+Սյունիք!L314+Գեղարքունիք!L314)</f>
        <v>0</v>
      </c>
      <c r="M314" s="35">
        <f>SUM(Լոռի!M314+'Արագածոտն '!M314+'Երևան քաղաք'!M314+'Արարատ և Վայոց ձոր'!M314+Արմավիր!M314+Կոտայք!M314+Շիրակ!M314+Տավուշ!M314+Սյունիք!M314+Գեղարքունիք!M314)</f>
        <v>0</v>
      </c>
      <c r="N314" s="35">
        <f>SUM(Լոռի!N314+'Արագածոտն '!N314+'Երևան քաղաք'!N314+'Արարատ և Վայոց ձոր'!N314+Արմավիր!N314+Կոտայք!N314+Շիրակ!N314+Տավուշ!N314+Սյունիք!N314+Գեղարքունիք!N314)</f>
        <v>0</v>
      </c>
      <c r="O314" s="35">
        <f>SUM(Լոռի!O314+'Արագածոտն '!O314+'Երևան քաղաք'!O314+'Արարատ և Վայոց ձոր'!O314+Արմավիր!O314+Կոտայք!O314+Շիրակ!O314+Տավուշ!O314+Սյունիք!O314+Գեղարքունիք!O314)</f>
        <v>0</v>
      </c>
      <c r="P314" s="35">
        <f>SUM(Լոռի!P314+'Արագածոտն '!P314+'Երևան քաղաք'!P314+'Արարատ և Վայոց ձոր'!P314+Արմավիր!P314+Կոտայք!P314+Շիրակ!P314+Տավուշ!P314+Սյունիք!P314+Գեղարքունիք!P314)</f>
        <v>0</v>
      </c>
      <c r="Q314" s="35">
        <f>SUM(Լոռի!Q314+'Արագածոտն '!Q314+'Երևան քաղաք'!Q314+'Արարատ և Վայոց ձոր'!Q314+Արմավիր!Q314+Կոտայք!Q314+Շիրակ!Q314+Տավուշ!Q314+Սյունիք!Q314+Գեղարքունիք!Q314)</f>
        <v>0</v>
      </c>
      <c r="R314" s="35">
        <f>SUM(Լոռի!R314+'Արագածոտն '!R314+'Երևան քաղաք'!R314+'Արարատ և Վայոց ձոր'!R314+Արմավիր!R314+Կոտայք!R314+Շիրակ!R314+Տավուշ!R314+Սյունիք!R314+Գեղարքունիք!R314)</f>
        <v>0</v>
      </c>
      <c r="S314" s="35">
        <f>SUM(Լոռի!S314+'Արագածոտն '!S314+'Երևան քաղաք'!S314+'Արարատ և Վայոց ձոր'!S314+Արմավիր!S314+Կոտայք!S314+Շիրակ!S314+Տավուշ!S314+Սյունիք!S314+Գեղարքունիք!S314)</f>
        <v>0</v>
      </c>
      <c r="T314" s="35">
        <f>SUM(Լոռի!T314+'Արագածոտն '!T314+'Երևան քաղաք'!T314+'Արարատ և Վայոց ձոր'!T314+Արմավիր!T314+Կոտայք!T314+Շիրակ!T314+Տավուշ!T314+Սյունիք!T314+Գեղարքունիք!T314)</f>
        <v>0</v>
      </c>
      <c r="U314" s="35">
        <f>SUM(Լոռի!U314+'Արագածոտն '!U314+'Երևան քաղաք'!U314+'Արարատ և Վայոց ձոր'!U314+Արմավիր!U314+Կոտայք!U314+Շիրակ!U314+Տավուշ!U314+Սյունիք!U314+Գեղարքունիք!U314)</f>
        <v>0</v>
      </c>
      <c r="V314" s="35">
        <f>SUM(Լոռի!V314+'Արագածոտն '!V314+'Երևան քաղաք'!V314+'Արարատ և Վայոց ձոր'!V314+Արմավիր!V314+Կոտայք!V314+Շիրակ!V314+Տավուշ!V314+Սյունիք!V314+Գեղարքունիք!V314)</f>
        <v>0</v>
      </c>
      <c r="W314" s="35">
        <f>SUM(Լոռի!W314+'Արագածոտն '!W314+'Երևան քաղաք'!W314+'Արարատ և Վայոց ձոր'!W314+Արմավիր!W314+Կոտայք!W314+Շիրակ!W314+Տավուշ!W314+Սյունիք!W314+Գեղարքունիք!W314)</f>
        <v>0</v>
      </c>
      <c r="X314" s="35">
        <f>SUM(Լոռի!X314+'Արագածոտն '!X314+'Երևան քաղաք'!X314+'Արարատ և Վայոց ձոր'!X314+Արմավիր!X314+Կոտայք!X314+Շիրակ!X314+Տավուշ!X314+Սյունիք!X314+Գեղարքունիք!X314)</f>
        <v>0</v>
      </c>
      <c r="Y314" s="35">
        <f>SUM(Լոռի!Y314+'Արագածոտն '!Y314+'Երևան քաղաք'!Y314+'Արարատ և Վայոց ձոր'!Y314+Արմավիր!Y314+Կոտայք!Y314+Շիրակ!Y314+Տավուշ!Y314+Սյունիք!Y314+Գեղարքունիք!Y314)</f>
        <v>0</v>
      </c>
      <c r="Z314" s="35">
        <f>SUM(Լոռի!Z314+'Արագածոտն '!Z314+'Երևան քաղաք'!Z314+'Արարատ և Վայոց ձոր'!Z314+Արմավիր!Z314+Կոտայք!Z314+Շիրակ!Z314+Տավուշ!Z314+Սյունիք!Z314+Գեղարքունիք!Z314)</f>
        <v>0</v>
      </c>
      <c r="AA314" s="35">
        <f>SUM(Լոռի!AA314+'Արագածոտն '!AA314+'Երևան քաղաք'!AA314+'Արարատ և Վայոց ձոր'!AA314+Արմավիր!AA314+Կոտայք!AA314+Շիրակ!AA314+Տավուշ!AA314+Սյունիք!AA314+Գեղարքունիք!AA314)</f>
        <v>0</v>
      </c>
      <c r="AB314" s="35">
        <f>SUM(Լոռի!AB314+'Արագածոտն '!AB314+'Երևան քաղաք'!AB314+'Արարատ և Վայոց ձոր'!AB314+Արմավիր!AB314+Կոտայք!AB314+Շիրակ!AB314+Տավուշ!AB314+Սյունիք!AB314+Գեղարքունիք!AB314)</f>
        <v>0</v>
      </c>
    </row>
    <row r="315" spans="1:28" ht="20.100000000000001" customHeight="1" x14ac:dyDescent="0.3">
      <c r="A315" s="52" t="s">
        <v>264</v>
      </c>
      <c r="B315" s="37" t="s">
        <v>451</v>
      </c>
      <c r="C315" s="34">
        <v>335</v>
      </c>
      <c r="D315" s="35">
        <f>SUM(Լոռի!D315+'Արագածոտն '!D315+'Երևան քաղաք'!D315+'Արարատ և Վայոց ձոր'!D315+Արմավիր!D315+Կոտայք!D315+Շիրակ!D315+Տավուշ!D315+Սյունիք!D315+Գեղարքունիք!D315)</f>
        <v>0</v>
      </c>
      <c r="E315" s="35">
        <f>SUM(Լոռի!E315+'Արագածոտն '!E315+'Երևան քաղաք'!E315+'Արարատ և Վայոց ձոր'!E315+Արմավիր!E315+Կոտայք!E315+Շիրակ!E315+Տավուշ!E315+Սյունիք!E315+Գեղարքունիք!E315)</f>
        <v>0</v>
      </c>
      <c r="F315" s="35">
        <f>SUM(Լոռի!F315+'Արագածոտն '!F315+'Երևան քաղաք'!F315+'Արարատ և Վայոց ձոր'!F315+Արմավիր!F315+Կոտայք!F315+Շիրակ!F315+Տավուշ!F315+Սյունիք!F315+Գեղարքունիք!F315)</f>
        <v>0</v>
      </c>
      <c r="G315" s="35">
        <f>SUM(Լոռի!G315+'Արագածոտն '!G315+'Երևան քաղաք'!G315+'Արարատ և Վայոց ձոր'!G315+Արմավիր!G315+Կոտայք!G315+Շիրակ!G315+Տավուշ!G315+Սյունիք!G315+Գեղարքունիք!G315)</f>
        <v>0</v>
      </c>
      <c r="H315" s="35">
        <f>SUM(Լոռի!H315+'Արագածոտն '!H315+'Երևան քաղաք'!H315+'Արարատ և Վայոց ձոր'!H315+Արմավիր!H315+Կոտայք!H315+Շիրակ!H315+Տավուշ!H315+Սյունիք!H315+Գեղարքունիք!H315)</f>
        <v>0</v>
      </c>
      <c r="I315" s="35">
        <f>SUM(Լոռի!I315+'Արագածոտն '!I315+'Երևան քաղաք'!I315+'Արարատ և Վայոց ձոր'!I315+Արմավիր!I315+Կոտայք!I315+Շիրակ!I315+Տավուշ!I315+Սյունիք!I315+Գեղարքունիք!I315)</f>
        <v>0</v>
      </c>
      <c r="J315" s="35">
        <f>SUM(Լոռի!J315+'Արագածոտն '!J315+'Երևան քաղաք'!J315+'Արարատ և Վայոց ձոր'!J315+Արմավիր!J315+Կոտայք!J315+Շիրակ!J315+Տավուշ!J315+Սյունիք!J315+Գեղարքունիք!J315)</f>
        <v>0</v>
      </c>
      <c r="K315" s="35">
        <f>SUM(Լոռի!K315+'Արագածոտն '!K315+'Երևան քաղաք'!K315+'Արարատ և Վայոց ձոր'!K315+Արմավիր!K315+Կոտայք!K315+Շիրակ!K315+Տավուշ!K315+Սյունիք!K315+Գեղարքունիք!K315)</f>
        <v>0</v>
      </c>
      <c r="L315" s="35">
        <f>SUM(Լոռի!L315+'Արագածոտն '!L315+'Երևան քաղաք'!L315+'Արարատ և Վայոց ձոր'!L315+Արմավիր!L315+Կոտայք!L315+Շիրակ!L315+Տավուշ!L315+Սյունիք!L315+Գեղարքունիք!L315)</f>
        <v>0</v>
      </c>
      <c r="M315" s="35">
        <f>SUM(Լոռի!M315+'Արագածոտն '!M315+'Երևան քաղաք'!M315+'Արարատ և Վայոց ձոր'!M315+Արմավիր!M315+Կոտայք!M315+Շիրակ!M315+Տավուշ!M315+Սյունիք!M315+Գեղարքունիք!M315)</f>
        <v>0</v>
      </c>
      <c r="N315" s="35">
        <f>SUM(Լոռի!N315+'Արագածոտն '!N315+'Երևան քաղաք'!N315+'Արարատ և Վայոց ձոր'!N315+Արմավիր!N315+Կոտայք!N315+Շիրակ!N315+Տավուշ!N315+Սյունիք!N315+Գեղարքունիք!N315)</f>
        <v>0</v>
      </c>
      <c r="O315" s="35">
        <f>SUM(Լոռի!O315+'Արագածոտն '!O315+'Երևան քաղաք'!O315+'Արարատ և Վայոց ձոր'!O315+Արմավիր!O315+Կոտայք!O315+Շիրակ!O315+Տավուշ!O315+Սյունիք!O315+Գեղարքունիք!O315)</f>
        <v>0</v>
      </c>
      <c r="P315" s="35">
        <f>SUM(Լոռի!P315+'Արագածոտն '!P315+'Երևան քաղաք'!P315+'Արարատ և Վայոց ձոր'!P315+Արմավիր!P315+Կոտայք!P315+Շիրակ!P315+Տավուշ!P315+Սյունիք!P315+Գեղարքունիք!P315)</f>
        <v>0</v>
      </c>
      <c r="Q315" s="35">
        <f>SUM(Լոռի!Q315+'Արագածոտն '!Q315+'Երևան քաղաք'!Q315+'Արարատ և Վայոց ձոր'!Q315+Արմավիր!Q315+Կոտայք!Q315+Շիրակ!Q315+Տավուշ!Q315+Սյունիք!Q315+Գեղարքունիք!Q315)</f>
        <v>0</v>
      </c>
      <c r="R315" s="35">
        <f>SUM(Լոռի!R315+'Արագածոտն '!R315+'Երևան քաղաք'!R315+'Արարատ և Վայոց ձոր'!R315+Արմավիր!R315+Կոտայք!R315+Շիրակ!R315+Տավուշ!R315+Սյունիք!R315+Գեղարքունիք!R315)</f>
        <v>0</v>
      </c>
      <c r="S315" s="35">
        <f>SUM(Լոռի!S315+'Արագածոտն '!S315+'Երևան քաղաք'!S315+'Արարատ և Վայոց ձոր'!S315+Արմավիր!S315+Կոտայք!S315+Շիրակ!S315+Տավուշ!S315+Սյունիք!S315+Գեղարքունիք!S315)</f>
        <v>0</v>
      </c>
      <c r="T315" s="35">
        <f>SUM(Լոռի!T315+'Արագածոտն '!T315+'Երևան քաղաք'!T315+'Արարատ և Վայոց ձոր'!T315+Արմավիր!T315+Կոտայք!T315+Շիրակ!T315+Տավուշ!T315+Սյունիք!T315+Գեղարքունիք!T315)</f>
        <v>0</v>
      </c>
      <c r="U315" s="35">
        <f>SUM(Լոռի!U315+'Արագածոտն '!U315+'Երևան քաղաք'!U315+'Արարատ և Վայոց ձոր'!U315+Արմավիր!U315+Կոտայք!U315+Շիրակ!U315+Տավուշ!U315+Սյունիք!U315+Գեղարքունիք!U315)</f>
        <v>0</v>
      </c>
      <c r="V315" s="35">
        <f>SUM(Լոռի!V315+'Արագածոտն '!V315+'Երևան քաղաք'!V315+'Արարատ և Վայոց ձոր'!V315+Արմավիր!V315+Կոտայք!V315+Շիրակ!V315+Տավուշ!V315+Սյունիք!V315+Գեղարքունիք!V315)</f>
        <v>0</v>
      </c>
      <c r="W315" s="35">
        <f>SUM(Լոռի!W315+'Արագածոտն '!W315+'Երևան քաղաք'!W315+'Արարատ և Վայոց ձոր'!W315+Արմավիր!W315+Կոտայք!W315+Շիրակ!W315+Տավուշ!W315+Սյունիք!W315+Գեղարքունիք!W315)</f>
        <v>0</v>
      </c>
      <c r="X315" s="35">
        <f>SUM(Լոռի!X315+'Արագածոտն '!X315+'Երևան քաղաք'!X315+'Արարատ և Վայոց ձոր'!X315+Արմավիր!X315+Կոտայք!X315+Շիրակ!X315+Տավուշ!X315+Սյունիք!X315+Գեղարքունիք!X315)</f>
        <v>0</v>
      </c>
      <c r="Y315" s="35">
        <f>SUM(Լոռի!Y315+'Արագածոտն '!Y315+'Երևան քաղաք'!Y315+'Արարատ և Վայոց ձոր'!Y315+Արմավիր!Y315+Կոտայք!Y315+Շիրակ!Y315+Տավուշ!Y315+Սյունիք!Y315+Գեղարքունիք!Y315)</f>
        <v>0</v>
      </c>
      <c r="Z315" s="35">
        <f>SUM(Լոռի!Z315+'Արագածոտն '!Z315+'Երևան քաղաք'!Z315+'Արարատ և Վայոց ձոր'!Z315+Արմավիր!Z315+Կոտայք!Z315+Շիրակ!Z315+Տավուշ!Z315+Սյունիք!Z315+Գեղարքունիք!Z315)</f>
        <v>0</v>
      </c>
      <c r="AA315" s="35">
        <f>SUM(Լոռի!AA315+'Արագածոտն '!AA315+'Երևան քաղաք'!AA315+'Արարատ և Վայոց ձոր'!AA315+Արմավիր!AA315+Կոտայք!AA315+Շիրակ!AA315+Տավուշ!AA315+Սյունիք!AA315+Գեղարքունիք!AA315)</f>
        <v>0</v>
      </c>
      <c r="AB315" s="35">
        <f>SUM(Լոռի!AB315+'Արագածոտն '!AB315+'Երևան քաղաք'!AB315+'Արարատ և Վայոց ձոր'!AB315+Արմավիր!AB315+Կոտայք!AB315+Շիրակ!AB315+Տավուշ!AB315+Սյունիք!AB315+Գեղարքունիք!AB315)</f>
        <v>0</v>
      </c>
    </row>
    <row r="316" spans="1:28" ht="20.100000000000001" customHeight="1" x14ac:dyDescent="0.3">
      <c r="A316" s="52" t="s">
        <v>265</v>
      </c>
      <c r="B316" s="37" t="s">
        <v>567</v>
      </c>
      <c r="C316" s="34">
        <v>336</v>
      </c>
      <c r="D316" s="35">
        <f>SUM(Լոռի!D316+'Արագածոտն '!D316+'Երևան քաղաք'!D316+'Արարատ և Վայոց ձոր'!D316+Արմավիր!D316+Կոտայք!D316+Շիրակ!D316+Տավուշ!D316+Սյունիք!D316+Գեղարքունիք!D316)</f>
        <v>0</v>
      </c>
      <c r="E316" s="35">
        <f>SUM(Լոռի!E316+'Արագածոտն '!E316+'Երևան քաղաք'!E316+'Արարատ և Վայոց ձոր'!E316+Արմավիր!E316+Կոտայք!E316+Շիրակ!E316+Տավուշ!E316+Սյունիք!E316+Գեղարքունիք!E316)</f>
        <v>0</v>
      </c>
      <c r="F316" s="35">
        <f>SUM(Լոռի!F316+'Արագածոտն '!F316+'Երևան քաղաք'!F316+'Արարատ և Վայոց ձոր'!F316+Արմավիր!F316+Կոտայք!F316+Շիրակ!F316+Տավուշ!F316+Սյունիք!F316+Գեղարքունիք!F316)</f>
        <v>0</v>
      </c>
      <c r="G316" s="35">
        <f>SUM(Լոռի!G316+'Արագածոտն '!G316+'Երևան քաղաք'!G316+'Արարատ և Վայոց ձոր'!G316+Արմավիր!G316+Կոտայք!G316+Շիրակ!G316+Տավուշ!G316+Սյունիք!G316+Գեղարքունիք!G316)</f>
        <v>0</v>
      </c>
      <c r="H316" s="35">
        <f>SUM(Լոռի!H316+'Արագածոտն '!H316+'Երևան քաղաք'!H316+'Արարատ և Վայոց ձոր'!H316+Արմավիր!H316+Կոտայք!H316+Շիրակ!H316+Տավուշ!H316+Սյունիք!H316+Գեղարքունիք!H316)</f>
        <v>0</v>
      </c>
      <c r="I316" s="35">
        <f>SUM(Լոռի!I316+'Արագածոտն '!I316+'Երևան քաղաք'!I316+'Արարատ և Վայոց ձոր'!I316+Արմավիր!I316+Կոտայք!I316+Շիրակ!I316+Տավուշ!I316+Սյունիք!I316+Գեղարքունիք!I316)</f>
        <v>0</v>
      </c>
      <c r="J316" s="35">
        <f>SUM(Լոռի!J316+'Արագածոտն '!J316+'Երևան քաղաք'!J316+'Արարատ և Վայոց ձոր'!J316+Արմավիր!J316+Կոտայք!J316+Շիրակ!J316+Տավուշ!J316+Սյունիք!J316+Գեղարքունիք!J316)</f>
        <v>0</v>
      </c>
      <c r="K316" s="35">
        <f>SUM(Լոռի!K316+'Արագածոտն '!K316+'Երևան քաղաք'!K316+'Արարատ և Վայոց ձոր'!K316+Արմավիր!K316+Կոտայք!K316+Շիրակ!K316+Տավուշ!K316+Սյունիք!K316+Գեղարքունիք!K316)</f>
        <v>0</v>
      </c>
      <c r="L316" s="35">
        <f>SUM(Լոռի!L316+'Արագածոտն '!L316+'Երևան քաղաք'!L316+'Արարատ և Վայոց ձոր'!L316+Արմավիր!L316+Կոտայք!L316+Շիրակ!L316+Տավուշ!L316+Սյունիք!L316+Գեղարքունիք!L316)</f>
        <v>0</v>
      </c>
      <c r="M316" s="35">
        <f>SUM(Լոռի!M316+'Արագածոտն '!M316+'Երևան քաղաք'!M316+'Արարատ և Վայոց ձոր'!M316+Արմավիր!M316+Կոտայք!M316+Շիրակ!M316+Տավուշ!M316+Սյունիք!M316+Գեղարքունիք!M316)</f>
        <v>0</v>
      </c>
      <c r="N316" s="35">
        <f>SUM(Լոռի!N316+'Արագածոտն '!N316+'Երևան քաղաք'!N316+'Արարատ և Վայոց ձոր'!N316+Արմավիր!N316+Կոտայք!N316+Շիրակ!N316+Տավուշ!N316+Սյունիք!N316+Գեղարքունիք!N316)</f>
        <v>0</v>
      </c>
      <c r="O316" s="35">
        <f>SUM(Լոռի!O316+'Արագածոտն '!O316+'Երևան քաղաք'!O316+'Արարատ և Վայոց ձոր'!O316+Արմավիր!O316+Կոտայք!O316+Շիրակ!O316+Տավուշ!O316+Սյունիք!O316+Գեղարքունիք!O316)</f>
        <v>0</v>
      </c>
      <c r="P316" s="35">
        <f>SUM(Լոռի!P316+'Արագածոտն '!P316+'Երևան քաղաք'!P316+'Արարատ և Վայոց ձոր'!P316+Արմավիր!P316+Կոտայք!P316+Շիրակ!P316+Տավուշ!P316+Սյունիք!P316+Գեղարքունիք!P316)</f>
        <v>0</v>
      </c>
      <c r="Q316" s="35">
        <f>SUM(Լոռի!Q316+'Արագածոտն '!Q316+'Երևան քաղաք'!Q316+'Արարատ և Վայոց ձոր'!Q316+Արմավիր!Q316+Կոտայք!Q316+Շիրակ!Q316+Տավուշ!Q316+Սյունիք!Q316+Գեղարքունիք!Q316)</f>
        <v>0</v>
      </c>
      <c r="R316" s="35">
        <f>SUM(Լոռի!R316+'Արագածոտն '!R316+'Երևան քաղաք'!R316+'Արարատ և Վայոց ձոր'!R316+Արմավիր!R316+Կոտայք!R316+Շիրակ!R316+Տավուշ!R316+Սյունիք!R316+Գեղարքունիք!R316)</f>
        <v>0</v>
      </c>
      <c r="S316" s="35">
        <f>SUM(Լոռի!S316+'Արագածոտն '!S316+'Երևան քաղաք'!S316+'Արարատ և Վայոց ձոր'!S316+Արմավիր!S316+Կոտայք!S316+Շիրակ!S316+Տավուշ!S316+Սյունիք!S316+Գեղարքունիք!S316)</f>
        <v>0</v>
      </c>
      <c r="T316" s="35">
        <f>SUM(Լոռի!T316+'Արագածոտն '!T316+'Երևան քաղաք'!T316+'Արարատ և Վայոց ձոր'!T316+Արմավիր!T316+Կոտայք!T316+Շիրակ!T316+Տավուշ!T316+Սյունիք!T316+Գեղարքունիք!T316)</f>
        <v>0</v>
      </c>
      <c r="U316" s="35">
        <f>SUM(Լոռի!U316+'Արագածոտն '!U316+'Երևան քաղաք'!U316+'Արարատ և Վայոց ձոր'!U316+Արմավիր!U316+Կոտայք!U316+Շիրակ!U316+Տավուշ!U316+Սյունիք!U316+Գեղարքունիք!U316)</f>
        <v>0</v>
      </c>
      <c r="V316" s="35">
        <f>SUM(Լոռի!V316+'Արագածոտն '!V316+'Երևան քաղաք'!V316+'Արարատ և Վայոց ձոր'!V316+Արմավիր!V316+Կոտայք!V316+Շիրակ!V316+Տավուշ!V316+Սյունիք!V316+Գեղարքունիք!V316)</f>
        <v>0</v>
      </c>
      <c r="W316" s="35">
        <f>SUM(Լոռի!W316+'Արագածոտն '!W316+'Երևան քաղաք'!W316+'Արարատ և Վայոց ձոր'!W316+Արմավիր!W316+Կոտայք!W316+Շիրակ!W316+Տավուշ!W316+Սյունիք!W316+Գեղարքունիք!W316)</f>
        <v>0</v>
      </c>
      <c r="X316" s="35">
        <f>SUM(Լոռի!X316+'Արագածոտն '!X316+'Երևան քաղաք'!X316+'Արարատ և Վայոց ձոր'!X316+Արմավիր!X316+Կոտայք!X316+Շիրակ!X316+Տավուշ!X316+Սյունիք!X316+Գեղարքունիք!X316)</f>
        <v>0</v>
      </c>
      <c r="Y316" s="35">
        <f>SUM(Լոռի!Y316+'Արագածոտն '!Y316+'Երևան քաղաք'!Y316+'Արարատ և Վայոց ձոր'!Y316+Արմավիր!Y316+Կոտայք!Y316+Շիրակ!Y316+Տավուշ!Y316+Սյունիք!Y316+Գեղարքունիք!Y316)</f>
        <v>0</v>
      </c>
      <c r="Z316" s="35">
        <f>SUM(Լոռի!Z316+'Արագածոտն '!Z316+'Երևան քաղաք'!Z316+'Արարատ և Վայոց ձոր'!Z316+Արմավիր!Z316+Կոտայք!Z316+Շիրակ!Z316+Տավուշ!Z316+Սյունիք!Z316+Գեղարքունիք!Z316)</f>
        <v>0</v>
      </c>
      <c r="AA316" s="35">
        <f>SUM(Լոռի!AA316+'Արագածոտն '!AA316+'Երևան քաղաք'!AA316+'Արարատ և Վայոց ձոր'!AA316+Արմավիր!AA316+Կոտայք!AA316+Շիրակ!AA316+Տավուշ!AA316+Սյունիք!AA316+Գեղարքունիք!AA316)</f>
        <v>0</v>
      </c>
      <c r="AB316" s="35">
        <f>SUM(Լոռի!AB316+'Արագածոտն '!AB316+'Երևան քաղաք'!AB316+'Արարատ և Վայոց ձոր'!AB316+Արմավիր!AB316+Կոտայք!AB316+Շիրակ!AB316+Տավուշ!AB316+Սյունիք!AB316+Գեղարքունիք!AB316)</f>
        <v>0</v>
      </c>
    </row>
    <row r="317" spans="1:28" ht="20.100000000000001" customHeight="1" x14ac:dyDescent="0.3">
      <c r="A317" s="52" t="s">
        <v>266</v>
      </c>
      <c r="B317" s="37" t="s">
        <v>568</v>
      </c>
      <c r="C317" s="34">
        <v>337</v>
      </c>
      <c r="D317" s="35">
        <f>SUM(Լոռի!D317+'Արագածոտն '!D317+'Երևան քաղաք'!D317+'Արարատ և Վայոց ձոր'!D317+Արմավիր!D317+Կոտայք!D317+Շիրակ!D317+Տավուշ!D317+Սյունիք!D317+Գեղարքունիք!D317)</f>
        <v>0</v>
      </c>
      <c r="E317" s="35">
        <f>SUM(Լոռի!E317+'Արագածոտն '!E317+'Երևան քաղաք'!E317+'Արարատ և Վայոց ձոր'!E317+Արմավիր!E317+Կոտայք!E317+Շիրակ!E317+Տավուշ!E317+Սյունիք!E317+Գեղարքունիք!E317)</f>
        <v>0</v>
      </c>
      <c r="F317" s="35">
        <f>SUM(Լոռի!F317+'Արագածոտն '!F317+'Երևան քաղաք'!F317+'Արարատ և Վայոց ձոր'!F317+Արմավիր!F317+Կոտայք!F317+Շիրակ!F317+Տավուշ!F317+Սյունիք!F317+Գեղարքունիք!F317)</f>
        <v>0</v>
      </c>
      <c r="G317" s="35">
        <f>SUM(Լոռի!G317+'Արագածոտն '!G317+'Երևան քաղաք'!G317+'Արարատ և Վայոց ձոր'!G317+Արմավիր!G317+Կոտայք!G317+Շիրակ!G317+Տավուշ!G317+Սյունիք!G317+Գեղարքունիք!G317)</f>
        <v>0</v>
      </c>
      <c r="H317" s="35">
        <f>SUM(Լոռի!H317+'Արագածոտն '!H317+'Երևան քաղաք'!H317+'Արարատ և Վայոց ձոր'!H317+Արմավիր!H317+Կոտայք!H317+Շիրակ!H317+Տավուշ!H317+Սյունիք!H317+Գեղարքունիք!H317)</f>
        <v>0</v>
      </c>
      <c r="I317" s="35">
        <f>SUM(Լոռի!I317+'Արագածոտն '!I317+'Երևան քաղաք'!I317+'Արարատ և Վայոց ձոր'!I317+Արմավիր!I317+Կոտայք!I317+Շիրակ!I317+Տավուշ!I317+Սյունիք!I317+Գեղարքունիք!I317)</f>
        <v>0</v>
      </c>
      <c r="J317" s="35">
        <f>SUM(Լոռի!J317+'Արագածոտն '!J317+'Երևան քաղաք'!J317+'Արարատ և Վայոց ձոր'!J317+Արմավիր!J317+Կոտայք!J317+Շիրակ!J317+Տավուշ!J317+Սյունիք!J317+Գեղարքունիք!J317)</f>
        <v>0</v>
      </c>
      <c r="K317" s="35">
        <f>SUM(Լոռի!K317+'Արագածոտն '!K317+'Երևան քաղաք'!K317+'Արարատ և Վայոց ձոր'!K317+Արմավիր!K317+Կոտայք!K317+Շիրակ!K317+Տավուշ!K317+Սյունիք!K317+Գեղարքունիք!K317)</f>
        <v>0</v>
      </c>
      <c r="L317" s="35">
        <f>SUM(Լոռի!L317+'Արագածոտն '!L317+'Երևան քաղաք'!L317+'Արարատ և Վայոց ձոր'!L317+Արմավիր!L317+Կոտայք!L317+Շիրակ!L317+Տավուշ!L317+Սյունիք!L317+Գեղարքունիք!L317)</f>
        <v>0</v>
      </c>
      <c r="M317" s="35">
        <f>SUM(Լոռի!M317+'Արագածոտն '!M317+'Երևան քաղաք'!M317+'Արարատ և Վայոց ձոր'!M317+Արմավիր!M317+Կոտայք!M317+Շիրակ!M317+Տավուշ!M317+Սյունիք!M317+Գեղարքունիք!M317)</f>
        <v>0</v>
      </c>
      <c r="N317" s="35">
        <f>SUM(Լոռի!N317+'Արագածոտն '!N317+'Երևան քաղաք'!N317+'Արարատ և Վայոց ձոր'!N317+Արմավիր!N317+Կոտայք!N317+Շիրակ!N317+Տավուշ!N317+Սյունիք!N317+Գեղարքունիք!N317)</f>
        <v>0</v>
      </c>
      <c r="O317" s="35">
        <f>SUM(Լոռի!O317+'Արագածոտն '!O317+'Երևան քաղաք'!O317+'Արարատ և Վայոց ձոր'!O317+Արմավիր!O317+Կոտայք!O317+Շիրակ!O317+Տավուշ!O317+Սյունիք!O317+Գեղարքունիք!O317)</f>
        <v>0</v>
      </c>
      <c r="P317" s="35">
        <f>SUM(Լոռի!P317+'Արագածոտն '!P317+'Երևան քաղաք'!P317+'Արարատ և Վայոց ձոր'!P317+Արմավիր!P317+Կոտայք!P317+Շիրակ!P317+Տավուշ!P317+Սյունիք!P317+Գեղարքունիք!P317)</f>
        <v>0</v>
      </c>
      <c r="Q317" s="35">
        <f>SUM(Լոռի!Q317+'Արագածոտն '!Q317+'Երևան քաղաք'!Q317+'Արարատ և Վայոց ձոր'!Q317+Արմավիր!Q317+Կոտայք!Q317+Շիրակ!Q317+Տավուշ!Q317+Սյունիք!Q317+Գեղարքունիք!Q317)</f>
        <v>0</v>
      </c>
      <c r="R317" s="35">
        <f>SUM(Լոռի!R317+'Արագածոտն '!R317+'Երևան քաղաք'!R317+'Արարատ և Վայոց ձոր'!R317+Արմավիր!R317+Կոտայք!R317+Շիրակ!R317+Տավուշ!R317+Սյունիք!R317+Գեղարքունիք!R317)</f>
        <v>0</v>
      </c>
      <c r="S317" s="35">
        <f>SUM(Լոռի!S317+'Արագածոտն '!S317+'Երևան քաղաք'!S317+'Արարատ և Վայոց ձոր'!S317+Արմավիր!S317+Կոտայք!S317+Շիրակ!S317+Տավուշ!S317+Սյունիք!S317+Գեղարքունիք!S317)</f>
        <v>0</v>
      </c>
      <c r="T317" s="35">
        <f>SUM(Լոռի!T317+'Արագածոտն '!T317+'Երևան քաղաք'!T317+'Արարատ և Վայոց ձոր'!T317+Արմավիր!T317+Կոտայք!T317+Շիրակ!T317+Տավուշ!T317+Սյունիք!T317+Գեղարքունիք!T317)</f>
        <v>0</v>
      </c>
      <c r="U317" s="35">
        <f>SUM(Լոռի!U317+'Արագածոտն '!U317+'Երևան քաղաք'!U317+'Արարատ և Վայոց ձոր'!U317+Արմավիր!U317+Կոտայք!U317+Շիրակ!U317+Տավուշ!U317+Սյունիք!U317+Գեղարքունիք!U317)</f>
        <v>0</v>
      </c>
      <c r="V317" s="35">
        <f>SUM(Լոռի!V317+'Արագածոտն '!V317+'Երևան քաղաք'!V317+'Արարատ և Վայոց ձոր'!V317+Արմավիր!V317+Կոտայք!V317+Շիրակ!V317+Տավուշ!V317+Սյունիք!V317+Գեղարքունիք!V317)</f>
        <v>0</v>
      </c>
      <c r="W317" s="35">
        <f>SUM(Լոռի!W317+'Արագածոտն '!W317+'Երևան քաղաք'!W317+'Արարատ և Վայոց ձոր'!W317+Արմավիր!W317+Կոտայք!W317+Շիրակ!W317+Տավուշ!W317+Սյունիք!W317+Գեղարքունիք!W317)</f>
        <v>0</v>
      </c>
      <c r="X317" s="35">
        <f>SUM(Լոռի!X317+'Արագածոտն '!X317+'Երևան քաղաք'!X317+'Արարատ և Վայոց ձոր'!X317+Արմավիր!X317+Կոտայք!X317+Շիրակ!X317+Տավուշ!X317+Սյունիք!X317+Գեղարքունիք!X317)</f>
        <v>0</v>
      </c>
      <c r="Y317" s="35">
        <f>SUM(Լոռի!Y317+'Արագածոտն '!Y317+'Երևան քաղաք'!Y317+'Արարատ և Վայոց ձոր'!Y317+Արմավիր!Y317+Կոտայք!Y317+Շիրակ!Y317+Տավուշ!Y317+Սյունիք!Y317+Գեղարքունիք!Y317)</f>
        <v>0</v>
      </c>
      <c r="Z317" s="35">
        <f>SUM(Լոռի!Z317+'Արագածոտն '!Z317+'Երևան քաղաք'!Z317+'Արարատ և Վայոց ձոր'!Z317+Արմավիր!Z317+Կոտայք!Z317+Շիրակ!Z317+Տավուշ!Z317+Սյունիք!Z317+Գեղարքունիք!Z317)</f>
        <v>0</v>
      </c>
      <c r="AA317" s="35">
        <f>SUM(Լոռի!AA317+'Արագածոտն '!AA317+'Երևան քաղաք'!AA317+'Արարատ և Վայոց ձոր'!AA317+Արմավիր!AA317+Կոտայք!AA317+Շիրակ!AA317+Տավուշ!AA317+Սյունիք!AA317+Գեղարքունիք!AA317)</f>
        <v>0</v>
      </c>
      <c r="AB317" s="35">
        <f>SUM(Լոռի!AB317+'Արագածոտն '!AB317+'Երևան քաղաք'!AB317+'Արարատ և Վայոց ձոր'!AB317+Արմավիր!AB317+Կոտայք!AB317+Շիրակ!AB317+Տավուշ!AB317+Սյունիք!AB317+Գեղարքունիք!AB317)</f>
        <v>0</v>
      </c>
    </row>
    <row r="318" spans="1:28" ht="20.100000000000001" customHeight="1" x14ac:dyDescent="0.3">
      <c r="A318" s="52" t="s">
        <v>267</v>
      </c>
      <c r="B318" s="37" t="s">
        <v>569</v>
      </c>
      <c r="C318" s="34">
        <v>338</v>
      </c>
      <c r="D318" s="35">
        <f>SUM(Լոռի!D318+'Արագածոտն '!D318+'Երևան քաղաք'!D318+'Արարատ և Վայոց ձոր'!D318+Արմավիր!D318+Կոտայք!D318+Շիրակ!D318+Տավուշ!D318+Սյունիք!D318+Գեղարքունիք!D318)</f>
        <v>0</v>
      </c>
      <c r="E318" s="35">
        <f>SUM(Լոռի!E318+'Արագածոտն '!E318+'Երևան քաղաք'!E318+'Արարատ և Վայոց ձոր'!E318+Արմավիր!E318+Կոտայք!E318+Շիրակ!E318+Տավուշ!E318+Սյունիք!E318+Գեղարքունիք!E318)</f>
        <v>0</v>
      </c>
      <c r="F318" s="35">
        <f>SUM(Լոռի!F318+'Արագածոտն '!F318+'Երևան քաղաք'!F318+'Արարատ և Վայոց ձոր'!F318+Արմավիր!F318+Կոտայք!F318+Շիրակ!F318+Տավուշ!F318+Սյունիք!F318+Գեղարքունիք!F318)</f>
        <v>0</v>
      </c>
      <c r="G318" s="35">
        <f>SUM(Լոռի!G318+'Արագածոտն '!G318+'Երևան քաղաք'!G318+'Արարատ և Վայոց ձոր'!G318+Արմավիր!G318+Կոտայք!G318+Շիրակ!G318+Տավուշ!G318+Սյունիք!G318+Գեղարքունիք!G318)</f>
        <v>0</v>
      </c>
      <c r="H318" s="35">
        <f>SUM(Լոռի!H318+'Արագածոտն '!H318+'Երևան քաղաք'!H318+'Արարատ և Վայոց ձոր'!H318+Արմավիր!H318+Կոտայք!H318+Շիրակ!H318+Տավուշ!H318+Սյունիք!H318+Գեղարքունիք!H318)</f>
        <v>0</v>
      </c>
      <c r="I318" s="35">
        <f>SUM(Լոռի!I318+'Արագածոտն '!I318+'Երևան քաղաք'!I318+'Արարատ և Վայոց ձոր'!I318+Արմավիր!I318+Կոտայք!I318+Շիրակ!I318+Տավուշ!I318+Սյունիք!I318+Գեղարքունիք!I318)</f>
        <v>0</v>
      </c>
      <c r="J318" s="35">
        <f>SUM(Լոռի!J318+'Արագածոտն '!J318+'Երևան քաղաք'!J318+'Արարատ և Վայոց ձոր'!J318+Արմավիր!J318+Կոտայք!J318+Շիրակ!J318+Տավուշ!J318+Սյունիք!J318+Գեղարքունիք!J318)</f>
        <v>0</v>
      </c>
      <c r="K318" s="35">
        <f>SUM(Լոռի!K318+'Արագածոտն '!K318+'Երևան քաղաք'!K318+'Արարատ և Վայոց ձոր'!K318+Արմավիր!K318+Կոտայք!K318+Շիրակ!K318+Տավուշ!K318+Սյունիք!K318+Գեղարքունիք!K318)</f>
        <v>0</v>
      </c>
      <c r="L318" s="35">
        <f>SUM(Լոռի!L318+'Արագածոտն '!L318+'Երևան քաղաք'!L318+'Արարատ և Վայոց ձոր'!L318+Արմավիր!L318+Կոտայք!L318+Շիրակ!L318+Տավուշ!L318+Սյունիք!L318+Գեղարքունիք!L318)</f>
        <v>0</v>
      </c>
      <c r="M318" s="35">
        <f>SUM(Լոռի!M318+'Արագածոտն '!M318+'Երևան քաղաք'!M318+'Արարատ և Վայոց ձոր'!M318+Արմավիր!M318+Կոտայք!M318+Շիրակ!M318+Տավուշ!M318+Սյունիք!M318+Գեղարքունիք!M318)</f>
        <v>0</v>
      </c>
      <c r="N318" s="35">
        <f>SUM(Լոռի!N318+'Արագածոտն '!N318+'Երևան քաղաք'!N318+'Արարատ և Վայոց ձոր'!N318+Արմավիր!N318+Կոտայք!N318+Շիրակ!N318+Տավուշ!N318+Սյունիք!N318+Գեղարքունիք!N318)</f>
        <v>0</v>
      </c>
      <c r="O318" s="35">
        <f>SUM(Լոռի!O318+'Արագածոտն '!O318+'Երևան քաղաք'!O318+'Արարատ և Վայոց ձոր'!O318+Արմավիր!O318+Կոտայք!O318+Շիրակ!O318+Տավուշ!O318+Սյունիք!O318+Գեղարքունիք!O318)</f>
        <v>0</v>
      </c>
      <c r="P318" s="35">
        <f>SUM(Լոռի!P318+'Արագածոտն '!P318+'Երևան քաղաք'!P318+'Արարատ և Վայոց ձոր'!P318+Արմավիր!P318+Կոտայք!P318+Շիրակ!P318+Տավուշ!P318+Սյունիք!P318+Գեղարքունիք!P318)</f>
        <v>0</v>
      </c>
      <c r="Q318" s="35">
        <f>SUM(Լոռի!Q318+'Արագածոտն '!Q318+'Երևան քաղաք'!Q318+'Արարատ և Վայոց ձոր'!Q318+Արմավիր!Q318+Կոտայք!Q318+Շիրակ!Q318+Տավուշ!Q318+Սյունիք!Q318+Գեղարքունիք!Q318)</f>
        <v>0</v>
      </c>
      <c r="R318" s="35">
        <f>SUM(Լոռի!R318+'Արագածոտն '!R318+'Երևան քաղաք'!R318+'Արարատ և Վայոց ձոր'!R318+Արմավիր!R318+Կոտայք!R318+Շիրակ!R318+Տավուշ!R318+Սյունիք!R318+Գեղարքունիք!R318)</f>
        <v>0</v>
      </c>
      <c r="S318" s="35">
        <f>SUM(Լոռի!S318+'Արագածոտն '!S318+'Երևան քաղաք'!S318+'Արարատ և Վայոց ձոր'!S318+Արմավիր!S318+Կոտայք!S318+Շիրակ!S318+Տավուշ!S318+Սյունիք!S318+Գեղարքունիք!S318)</f>
        <v>0</v>
      </c>
      <c r="T318" s="35">
        <f>SUM(Լոռի!T318+'Արագածոտն '!T318+'Երևան քաղաք'!T318+'Արարատ և Վայոց ձոր'!T318+Արմավիր!T318+Կոտայք!T318+Շիրակ!T318+Տավուշ!T318+Սյունիք!T318+Գեղարքունիք!T318)</f>
        <v>0</v>
      </c>
      <c r="U318" s="35">
        <f>SUM(Լոռի!U318+'Արագածոտն '!U318+'Երևան քաղաք'!U318+'Արարատ և Վայոց ձոր'!U318+Արմավիր!U318+Կոտայք!U318+Շիրակ!U318+Տավուշ!U318+Սյունիք!U318+Գեղարքունիք!U318)</f>
        <v>0</v>
      </c>
      <c r="V318" s="35">
        <f>SUM(Լոռի!V318+'Արագածոտն '!V318+'Երևան քաղաք'!V318+'Արարատ և Վայոց ձոր'!V318+Արմավիր!V318+Կոտայք!V318+Շիրակ!V318+Տավուշ!V318+Սյունիք!V318+Գեղարքունիք!V318)</f>
        <v>0</v>
      </c>
      <c r="W318" s="35">
        <f>SUM(Լոռի!W318+'Արագածոտն '!W318+'Երևան քաղաք'!W318+'Արարատ և Վայոց ձոր'!W318+Արմավիր!W318+Կոտայք!W318+Շիրակ!W318+Տավուշ!W318+Սյունիք!W318+Գեղարքունիք!W318)</f>
        <v>0</v>
      </c>
      <c r="X318" s="35">
        <f>SUM(Լոռի!X318+'Արագածոտն '!X318+'Երևան քաղաք'!X318+'Արարատ և Վայոց ձոր'!X318+Արմավիր!X318+Կոտայք!X318+Շիրակ!X318+Տավուշ!X318+Սյունիք!X318+Գեղարքունիք!X318)</f>
        <v>0</v>
      </c>
      <c r="Y318" s="35">
        <f>SUM(Լոռի!Y318+'Արագածոտն '!Y318+'Երևան քաղաք'!Y318+'Արարատ և Վայոց ձոր'!Y318+Արմավիր!Y318+Կոտայք!Y318+Շիրակ!Y318+Տավուշ!Y318+Սյունիք!Y318+Գեղարքունիք!Y318)</f>
        <v>0</v>
      </c>
      <c r="Z318" s="35">
        <f>SUM(Լոռի!Z318+'Արագածոտն '!Z318+'Երևան քաղաք'!Z318+'Արարատ և Վայոց ձոր'!Z318+Արմավիր!Z318+Կոտայք!Z318+Շիրակ!Z318+Տավուշ!Z318+Սյունիք!Z318+Գեղարքունիք!Z318)</f>
        <v>0</v>
      </c>
      <c r="AA318" s="35">
        <f>SUM(Լոռի!AA318+'Արագածոտն '!AA318+'Երևան քաղաք'!AA318+'Արարատ և Վայոց ձոր'!AA318+Արմավիր!AA318+Կոտայք!AA318+Շիրակ!AA318+Տավուշ!AA318+Սյունիք!AA318+Գեղարքունիք!AA318)</f>
        <v>0</v>
      </c>
      <c r="AB318" s="35">
        <f>SUM(Լոռի!AB318+'Արագածոտն '!AB318+'Երևան քաղաք'!AB318+'Արարատ և Վայոց ձոր'!AB318+Արմավիր!AB318+Կոտայք!AB318+Շիրակ!AB318+Տավուշ!AB318+Սյունիք!AB318+Գեղարքունիք!AB318)</f>
        <v>0</v>
      </c>
    </row>
    <row r="319" spans="1:28" ht="20.100000000000001" customHeight="1" x14ac:dyDescent="0.3">
      <c r="A319" s="52" t="s">
        <v>737</v>
      </c>
      <c r="B319" s="37" t="s">
        <v>778</v>
      </c>
      <c r="C319" s="34">
        <v>338.1</v>
      </c>
      <c r="D319" s="35">
        <f>SUM(Լոռի!D319+'Արագածոտն '!D319+'Երևան քաղաք'!D319+'Արարատ և Վայոց ձոր'!D319+Արմավիր!D319+Կոտայք!D319+Շիրակ!D319+Տավուշ!D319+Սյունիք!D319+Գեղարքունիք!D319)</f>
        <v>0</v>
      </c>
      <c r="E319" s="35">
        <f>SUM(Լոռի!E319+'Արագածոտն '!E319+'Երևան քաղաք'!E319+'Արարատ և Վայոց ձոր'!E319+Արմավիր!E319+Կոտայք!E319+Շիրակ!E319+Տավուշ!E319+Սյունիք!E319+Գեղարքունիք!E319)</f>
        <v>0</v>
      </c>
      <c r="F319" s="35">
        <f>SUM(Լոռի!F319+'Արագածոտն '!F319+'Երևան քաղաք'!F319+'Արարատ և Վայոց ձոր'!F319+Արմավիր!F319+Կոտայք!F319+Շիրակ!F319+Տավուշ!F319+Սյունիք!F319+Գեղարքունիք!F319)</f>
        <v>0</v>
      </c>
      <c r="G319" s="35">
        <f>SUM(Լոռի!G319+'Արագածոտն '!G319+'Երևան քաղաք'!G319+'Արարատ և Վայոց ձոր'!G319+Արմավիր!G319+Կոտայք!G319+Շիրակ!G319+Տավուշ!G319+Սյունիք!G319+Գեղարքունիք!G319)</f>
        <v>0</v>
      </c>
      <c r="H319" s="35">
        <f>SUM(Լոռի!H319+'Արագածոտն '!H319+'Երևան քաղաք'!H319+'Արարատ և Վայոց ձոր'!H319+Արմավիր!H319+Կոտայք!H319+Շիրակ!H319+Տավուշ!H319+Սյունիք!H319+Գեղարքունիք!H319)</f>
        <v>0</v>
      </c>
      <c r="I319" s="35">
        <f>SUM(Լոռի!I319+'Արագածոտն '!I319+'Երևան քաղաք'!I319+'Արարատ և Վայոց ձոր'!I319+Արմավիր!I319+Կոտայք!I319+Շիրակ!I319+Տավուշ!I319+Սյունիք!I319+Գեղարքունիք!I319)</f>
        <v>0</v>
      </c>
      <c r="J319" s="35">
        <f>SUM(Լոռի!J319+'Արագածոտն '!J319+'Երևան քաղաք'!J319+'Արարատ և Վայոց ձոր'!J319+Արմավիր!J319+Կոտայք!J319+Շիրակ!J319+Տավուշ!J319+Սյունիք!J319+Գեղարքունիք!J319)</f>
        <v>0</v>
      </c>
      <c r="K319" s="35">
        <f>SUM(Լոռի!K319+'Արագածոտն '!K319+'Երևան քաղաք'!K319+'Արարատ և Վայոց ձոր'!K319+Արմավիր!K319+Կոտայք!K319+Շիրակ!K319+Տավուշ!K319+Սյունիք!K319+Գեղարքունիք!K319)</f>
        <v>0</v>
      </c>
      <c r="L319" s="35">
        <f>SUM(Լոռի!L319+'Արագածոտն '!L319+'Երևան քաղաք'!L319+'Արարատ և Վայոց ձոր'!L319+Արմավիր!L319+Կոտայք!L319+Շիրակ!L319+Տավուշ!L319+Սյունիք!L319+Գեղարքունիք!L319)</f>
        <v>0</v>
      </c>
      <c r="M319" s="35">
        <f>SUM(Լոռի!M319+'Արագածոտն '!M319+'Երևան քաղաք'!M319+'Արարատ և Վայոց ձոր'!M319+Արմավիր!M319+Կոտայք!M319+Շիրակ!M319+Տավուշ!M319+Սյունիք!M319+Գեղարքունիք!M319)</f>
        <v>0</v>
      </c>
      <c r="N319" s="35">
        <f>SUM(Լոռի!N319+'Արագածոտն '!N319+'Երևան քաղաք'!N319+'Արարատ և Վայոց ձոր'!N319+Արմավիր!N319+Կոտայք!N319+Շիրակ!N319+Տավուշ!N319+Սյունիք!N319+Գեղարքունիք!N319)</f>
        <v>0</v>
      </c>
      <c r="O319" s="35">
        <f>SUM(Լոռի!O319+'Արագածոտն '!O319+'Երևան քաղաք'!O319+'Արարատ և Վայոց ձոր'!O319+Արմավիր!O319+Կոտայք!O319+Շիրակ!O319+Տավուշ!O319+Սյունիք!O319+Գեղարքունիք!O319)</f>
        <v>0</v>
      </c>
      <c r="P319" s="35">
        <f>SUM(Լոռի!P319+'Արագածոտն '!P319+'Երևան քաղաք'!P319+'Արարատ և Վայոց ձոր'!P319+Արմավիր!P319+Կոտայք!P319+Շիրակ!P319+Տավուշ!P319+Սյունիք!P319+Գեղարքունիք!P319)</f>
        <v>0</v>
      </c>
      <c r="Q319" s="35">
        <f>SUM(Լոռի!Q319+'Արագածոտն '!Q319+'Երևան քաղաք'!Q319+'Արարատ և Վայոց ձոր'!Q319+Արմավիր!Q319+Կոտայք!Q319+Շիրակ!Q319+Տավուշ!Q319+Սյունիք!Q319+Գեղարքունիք!Q319)</f>
        <v>0</v>
      </c>
      <c r="R319" s="35">
        <f>SUM(Լոռի!R319+'Արագածոտն '!R319+'Երևան քաղաք'!R319+'Արարատ և Վայոց ձոր'!R319+Արմավիր!R319+Կոտայք!R319+Շիրակ!R319+Տավուշ!R319+Սյունիք!R319+Գեղարքունիք!R319)</f>
        <v>0</v>
      </c>
      <c r="S319" s="35">
        <f>SUM(Լոռի!S319+'Արագածոտն '!S319+'Երևան քաղաք'!S319+'Արարատ և Վայոց ձոր'!S319+Արմավիր!S319+Կոտայք!S319+Շիրակ!S319+Տավուշ!S319+Սյունիք!S319+Գեղարքունիք!S319)</f>
        <v>0</v>
      </c>
      <c r="T319" s="35">
        <f>SUM(Լոռի!T319+'Արագածոտն '!T319+'Երևան քաղաք'!T319+'Արարատ և Վայոց ձոր'!T319+Արմավիր!T319+Կոտայք!T319+Շիրակ!T319+Տավուշ!T319+Սյունիք!T319+Գեղարքունիք!T319)</f>
        <v>0</v>
      </c>
      <c r="U319" s="35">
        <f>SUM(Լոռի!U319+'Արագածոտն '!U319+'Երևան քաղաք'!U319+'Արարատ և Վայոց ձոր'!U319+Արմավիր!U319+Կոտայք!U319+Շիրակ!U319+Տավուշ!U319+Սյունիք!U319+Գեղարքունիք!U319)</f>
        <v>0</v>
      </c>
      <c r="V319" s="35">
        <f>SUM(Լոռի!V319+'Արագածոտն '!V319+'Երևան քաղաք'!V319+'Արարատ և Վայոց ձոր'!V319+Արմավիր!V319+Կոտայք!V319+Շիրակ!V319+Տավուշ!V319+Սյունիք!V319+Գեղարքունիք!V319)</f>
        <v>0</v>
      </c>
      <c r="W319" s="35">
        <f>SUM(Լոռի!W319+'Արագածոտն '!W319+'Երևան քաղաք'!W319+'Արարատ և Վայոց ձոր'!W319+Արմավիր!W319+Կոտայք!W319+Շիրակ!W319+Տավուշ!W319+Սյունիք!W319+Գեղարքունիք!W319)</f>
        <v>0</v>
      </c>
      <c r="X319" s="35">
        <f>SUM(Լոռի!X319+'Արագածոտն '!X319+'Երևան քաղաք'!X319+'Արարատ և Վայոց ձոր'!X319+Արմավիր!X319+Կոտայք!X319+Շիրակ!X319+Տավուշ!X319+Սյունիք!X319+Գեղարքունիք!X319)</f>
        <v>0</v>
      </c>
      <c r="Y319" s="35">
        <f>SUM(Լոռի!Y319+'Արագածոտն '!Y319+'Երևան քաղաք'!Y319+'Արարատ և Վայոց ձոր'!Y319+Արմավիր!Y319+Կոտայք!Y319+Շիրակ!Y319+Տավուշ!Y319+Սյունիք!Y319+Գեղարքունիք!Y319)</f>
        <v>0</v>
      </c>
      <c r="Z319" s="35">
        <f>SUM(Լոռի!Z319+'Արագածոտն '!Z319+'Երևան քաղաք'!Z319+'Արարատ և Վայոց ձոր'!Z319+Արմավիր!Z319+Կոտայք!Z319+Շիրակ!Z319+Տավուշ!Z319+Սյունիք!Z319+Գեղարքունիք!Z319)</f>
        <v>0</v>
      </c>
      <c r="AA319" s="35">
        <f>SUM(Լոռի!AA319+'Արագածոտն '!AA319+'Երևան քաղաք'!AA319+'Արարատ և Վայոց ձոր'!AA319+Արմավիր!AA319+Կոտայք!AA319+Շիրակ!AA319+Տավուշ!AA319+Սյունիք!AA319+Գեղարքունիք!AA319)</f>
        <v>0</v>
      </c>
      <c r="AB319" s="35">
        <f>SUM(Լոռի!AB319+'Արագածոտն '!AB319+'Երևան քաղաք'!AB319+'Արարատ և Վայոց ձոր'!AB319+Արմավիր!AB319+Կոտայք!AB319+Շիրակ!AB319+Տավուշ!AB319+Սյունիք!AB319+Գեղարքունիք!AB319)</f>
        <v>0</v>
      </c>
    </row>
    <row r="320" spans="1:28" ht="20.100000000000001" customHeight="1" x14ac:dyDescent="0.3">
      <c r="A320" s="52" t="s">
        <v>268</v>
      </c>
      <c r="B320" s="37" t="s">
        <v>570</v>
      </c>
      <c r="C320" s="34">
        <v>339</v>
      </c>
      <c r="D320" s="35">
        <f>SUM(Լոռի!D320+'Արագածոտն '!D320+'Երևան քաղաք'!D320+'Արարատ և Վայոց ձոր'!D320+Արմավիր!D320+Կոտայք!D320+Շիրակ!D320+Տավուշ!D320+Սյունիք!D320+Գեղարքունիք!D320)</f>
        <v>0</v>
      </c>
      <c r="E320" s="35">
        <f>SUM(Լոռի!E320+'Արագածոտն '!E320+'Երևան քաղաք'!E320+'Արարատ և Վայոց ձոր'!E320+Արմավիր!E320+Կոտայք!E320+Շիրակ!E320+Տավուշ!E320+Սյունիք!E320+Գեղարքունիք!E320)</f>
        <v>0</v>
      </c>
      <c r="F320" s="35">
        <f>SUM(Լոռի!F320+'Արագածոտն '!F320+'Երևան քաղաք'!F320+'Արարատ և Վայոց ձոր'!F320+Արմավիր!F320+Կոտայք!F320+Շիրակ!F320+Տավուշ!F320+Սյունիք!F320+Գեղարքունիք!F320)</f>
        <v>0</v>
      </c>
      <c r="G320" s="35">
        <f>SUM(Լոռի!G320+'Արագածոտն '!G320+'Երևան քաղաք'!G320+'Արարատ և Վայոց ձոր'!G320+Արմավիր!G320+Կոտայք!G320+Շիրակ!G320+Տավուշ!G320+Սյունիք!G320+Գեղարքունիք!G320)</f>
        <v>0</v>
      </c>
      <c r="H320" s="35">
        <f>SUM(Լոռի!H320+'Արագածոտն '!H320+'Երևան քաղաք'!H320+'Արարատ և Վայոց ձոր'!H320+Արմավիր!H320+Կոտայք!H320+Շիրակ!H320+Տավուշ!H320+Սյունիք!H320+Գեղարքունիք!H320)</f>
        <v>0</v>
      </c>
      <c r="I320" s="35">
        <f>SUM(Լոռի!I320+'Արագածոտն '!I320+'Երևան քաղաք'!I320+'Արարատ և Վայոց ձոր'!I320+Արմավիր!I320+Կոտայք!I320+Շիրակ!I320+Տավուշ!I320+Սյունիք!I320+Գեղարքունիք!I320)</f>
        <v>0</v>
      </c>
      <c r="J320" s="35">
        <f>SUM(Լոռի!J320+'Արագածոտն '!J320+'Երևան քաղաք'!J320+'Արարատ և Վայոց ձոր'!J320+Արմավիր!J320+Կոտայք!J320+Շիրակ!J320+Տավուշ!J320+Սյունիք!J320+Գեղարքունիք!J320)</f>
        <v>0</v>
      </c>
      <c r="K320" s="35">
        <f>SUM(Լոռի!K320+'Արագածոտն '!K320+'Երևան քաղաք'!K320+'Արարատ և Վայոց ձոր'!K320+Արմավիր!K320+Կոտայք!K320+Շիրակ!K320+Տավուշ!K320+Սյունիք!K320+Գեղարքունիք!K320)</f>
        <v>0</v>
      </c>
      <c r="L320" s="35">
        <f>SUM(Լոռի!L320+'Արագածոտն '!L320+'Երևան քաղաք'!L320+'Արարատ և Վայոց ձոր'!L320+Արմավիր!L320+Կոտայք!L320+Շիրակ!L320+Տավուշ!L320+Սյունիք!L320+Գեղարքունիք!L320)</f>
        <v>0</v>
      </c>
      <c r="M320" s="35">
        <f>SUM(Լոռի!M320+'Արագածոտն '!M320+'Երևան քաղաք'!M320+'Արարատ և Վայոց ձոր'!M320+Արմավիր!M320+Կոտայք!M320+Շիրակ!M320+Տավուշ!M320+Սյունիք!M320+Գեղարքունիք!M320)</f>
        <v>0</v>
      </c>
      <c r="N320" s="35">
        <f>SUM(Լոռի!N320+'Արագածոտն '!N320+'Երևան քաղաք'!N320+'Արարատ և Վայոց ձոր'!N320+Արմավիր!N320+Կոտայք!N320+Շիրակ!N320+Տավուշ!N320+Սյունիք!N320+Գեղարքունիք!N320)</f>
        <v>0</v>
      </c>
      <c r="O320" s="35">
        <f>SUM(Լոռի!O320+'Արագածոտն '!O320+'Երևան քաղաք'!O320+'Արարատ և Վայոց ձոր'!O320+Արմավիր!O320+Կոտայք!O320+Շիրակ!O320+Տավուշ!O320+Սյունիք!O320+Գեղարքունիք!O320)</f>
        <v>0</v>
      </c>
      <c r="P320" s="35">
        <f>SUM(Լոռի!P320+'Արագածոտն '!P320+'Երևան քաղաք'!P320+'Արարատ և Վայոց ձոր'!P320+Արմավիր!P320+Կոտայք!P320+Շիրակ!P320+Տավուշ!P320+Սյունիք!P320+Գեղարքունիք!P320)</f>
        <v>0</v>
      </c>
      <c r="Q320" s="35">
        <f>SUM(Լոռի!Q320+'Արագածոտն '!Q320+'Երևան քաղաք'!Q320+'Արարատ և Վայոց ձոր'!Q320+Արմավիր!Q320+Կոտայք!Q320+Շիրակ!Q320+Տավուշ!Q320+Սյունիք!Q320+Գեղարքունիք!Q320)</f>
        <v>0</v>
      </c>
      <c r="R320" s="35">
        <f>SUM(Լոռի!R320+'Արագածոտն '!R320+'Երևան քաղաք'!R320+'Արարատ և Վայոց ձոր'!R320+Արմավիր!R320+Կոտայք!R320+Շիրակ!R320+Տավուշ!R320+Սյունիք!R320+Գեղարքունիք!R320)</f>
        <v>0</v>
      </c>
      <c r="S320" s="35">
        <f>SUM(Լոռի!S320+'Արագածոտն '!S320+'Երևան քաղաք'!S320+'Արարատ և Վայոց ձոր'!S320+Արմավիր!S320+Կոտայք!S320+Շիրակ!S320+Տավուշ!S320+Սյունիք!S320+Գեղարքունիք!S320)</f>
        <v>0</v>
      </c>
      <c r="T320" s="35">
        <f>SUM(Լոռի!T320+'Արագածոտն '!T320+'Երևան քաղաք'!T320+'Արարատ և Վայոց ձոր'!T320+Արմավիր!T320+Կոտայք!T320+Շիրակ!T320+Տավուշ!T320+Սյունիք!T320+Գեղարքունիք!T320)</f>
        <v>0</v>
      </c>
      <c r="U320" s="35">
        <f>SUM(Լոռի!U320+'Արագածոտն '!U320+'Երևան քաղաք'!U320+'Արարատ և Վայոց ձոր'!U320+Արմավիր!U320+Կոտայք!U320+Շիրակ!U320+Տավուշ!U320+Սյունիք!U320+Գեղարքունիք!U320)</f>
        <v>0</v>
      </c>
      <c r="V320" s="35">
        <f>SUM(Լոռի!V320+'Արագածոտն '!V320+'Երևան քաղաք'!V320+'Արարատ և Վայոց ձոր'!V320+Արմավիր!V320+Կոտայք!V320+Շիրակ!V320+Տավուշ!V320+Սյունիք!V320+Գեղարքունիք!V320)</f>
        <v>0</v>
      </c>
      <c r="W320" s="35">
        <f>SUM(Լոռի!W320+'Արագածոտն '!W320+'Երևան քաղաք'!W320+'Արարատ և Վայոց ձոր'!W320+Արմավիր!W320+Կոտայք!W320+Շիրակ!W320+Տավուշ!W320+Սյունիք!W320+Գեղարքունիք!W320)</f>
        <v>0</v>
      </c>
      <c r="X320" s="35">
        <f>SUM(Լոռի!X320+'Արագածոտն '!X320+'Երևան քաղաք'!X320+'Արարատ և Վայոց ձոր'!X320+Արմավիր!X320+Կոտայք!X320+Շիրակ!X320+Տավուշ!X320+Սյունիք!X320+Գեղարքունիք!X320)</f>
        <v>0</v>
      </c>
      <c r="Y320" s="35">
        <f>SUM(Լոռի!Y320+'Արագածոտն '!Y320+'Երևան քաղաք'!Y320+'Արարատ և Վայոց ձոր'!Y320+Արմավիր!Y320+Կոտայք!Y320+Շիրակ!Y320+Տավուշ!Y320+Սյունիք!Y320+Գեղարքունիք!Y320)</f>
        <v>0</v>
      </c>
      <c r="Z320" s="35">
        <f>SUM(Լոռի!Z320+'Արագածոտն '!Z320+'Երևան քաղաք'!Z320+'Արարատ և Վայոց ձոր'!Z320+Արմավիր!Z320+Կոտայք!Z320+Շիրակ!Z320+Տավուշ!Z320+Սյունիք!Z320+Գեղարքունիք!Z320)</f>
        <v>0</v>
      </c>
      <c r="AA320" s="35">
        <f>SUM(Լոռի!AA320+'Արագածոտն '!AA320+'Երևան քաղաք'!AA320+'Արարատ և Վայոց ձոր'!AA320+Արմավիր!AA320+Կոտայք!AA320+Շիրակ!AA320+Տավուշ!AA320+Սյունիք!AA320+Գեղարքունիք!AA320)</f>
        <v>0</v>
      </c>
      <c r="AB320" s="35">
        <f>SUM(Լոռի!AB320+'Արագածոտն '!AB320+'Երևան քաղաք'!AB320+'Արարատ և Վայոց ձոր'!AB320+Արմավիր!AB320+Կոտայք!AB320+Շիրակ!AB320+Տավուշ!AB320+Սյունիք!AB320+Գեղարքունիք!AB320)</f>
        <v>0</v>
      </c>
    </row>
    <row r="321" spans="1:28" ht="20.100000000000001" customHeight="1" x14ac:dyDescent="0.3">
      <c r="A321" s="52" t="s">
        <v>269</v>
      </c>
      <c r="B321" s="37" t="s">
        <v>571</v>
      </c>
      <c r="C321" s="34">
        <v>340</v>
      </c>
      <c r="D321" s="35">
        <f>SUM(Լոռի!D321+'Արագածոտն '!D321+'Երևան քաղաք'!D321+'Արարատ և Վայոց ձոր'!D321+Արմավիր!D321+Կոտայք!D321+Շիրակ!D321+Տավուշ!D321+Սյունիք!D321+Գեղարքունիք!D321)</f>
        <v>0</v>
      </c>
      <c r="E321" s="35">
        <f>SUM(Լոռի!E321+'Արագածոտն '!E321+'Երևան քաղաք'!E321+'Արարատ և Վայոց ձոր'!E321+Արմավիր!E321+Կոտայք!E321+Շիրակ!E321+Տավուշ!E321+Սյունիք!E321+Գեղարքունիք!E321)</f>
        <v>0</v>
      </c>
      <c r="F321" s="35">
        <f>SUM(Լոռի!F321+'Արագածոտն '!F321+'Երևան քաղաք'!F321+'Արարատ և Վայոց ձոր'!F321+Արմավիր!F321+Կոտայք!F321+Շիրակ!F321+Տավուշ!F321+Սյունիք!F321+Գեղարքունիք!F321)</f>
        <v>0</v>
      </c>
      <c r="G321" s="35">
        <f>SUM(Լոռի!G321+'Արագածոտն '!G321+'Երևան քաղաք'!G321+'Արարատ և Վայոց ձոր'!G321+Արմավիր!G321+Կոտայք!G321+Շիրակ!G321+Տավուշ!G321+Սյունիք!G321+Գեղարքունիք!G321)</f>
        <v>0</v>
      </c>
      <c r="H321" s="35">
        <f>SUM(Լոռի!H321+'Արագածոտն '!H321+'Երևան քաղաք'!H321+'Արարատ և Վայոց ձոր'!H321+Արմավիր!H321+Կոտայք!H321+Շիրակ!H321+Տավուշ!H321+Սյունիք!H321+Գեղարքունիք!H321)</f>
        <v>0</v>
      </c>
      <c r="I321" s="35">
        <f>SUM(Լոռի!I321+'Արագածոտն '!I321+'Երևան քաղաք'!I321+'Արարատ և Վայոց ձոր'!I321+Արմավիր!I321+Կոտայք!I321+Շիրակ!I321+Տավուշ!I321+Սյունիք!I321+Գեղարքունիք!I321)</f>
        <v>0</v>
      </c>
      <c r="J321" s="35">
        <f>SUM(Լոռի!J321+'Արագածոտն '!J321+'Երևան քաղաք'!J321+'Արարատ և Վայոց ձոր'!J321+Արմավիր!J321+Կոտայք!J321+Շիրակ!J321+Տավուշ!J321+Սյունիք!J321+Գեղարքունիք!J321)</f>
        <v>0</v>
      </c>
      <c r="K321" s="35">
        <f>SUM(Լոռի!K321+'Արագածոտն '!K321+'Երևան քաղաք'!K321+'Արարատ և Վայոց ձոր'!K321+Արմավիր!K321+Կոտայք!K321+Շիրակ!K321+Տավուշ!K321+Սյունիք!K321+Գեղարքունիք!K321)</f>
        <v>0</v>
      </c>
      <c r="L321" s="35">
        <f>SUM(Լոռի!L321+'Արագածոտն '!L321+'Երևան քաղաք'!L321+'Արարատ և Վայոց ձոր'!L321+Արմավիր!L321+Կոտայք!L321+Շիրակ!L321+Տավուշ!L321+Սյունիք!L321+Գեղարքունիք!L321)</f>
        <v>0</v>
      </c>
      <c r="M321" s="35">
        <f>SUM(Լոռի!M321+'Արագածոտն '!M321+'Երևան քաղաք'!M321+'Արարատ և Վայոց ձոր'!M321+Արմավիր!M321+Կոտայք!M321+Շիրակ!M321+Տավուշ!M321+Սյունիք!M321+Գեղարքունիք!M321)</f>
        <v>0</v>
      </c>
      <c r="N321" s="35">
        <f>SUM(Լոռի!N321+'Արագածոտն '!N321+'Երևան քաղաք'!N321+'Արարատ և Վայոց ձոր'!N321+Արմավիր!N321+Կոտայք!N321+Շիրակ!N321+Տավուշ!N321+Սյունիք!N321+Գեղարքունիք!N321)</f>
        <v>0</v>
      </c>
      <c r="O321" s="35">
        <f>SUM(Լոռի!O321+'Արագածոտն '!O321+'Երևան քաղաք'!O321+'Արարատ և Վայոց ձոր'!O321+Արմավիր!O321+Կոտայք!O321+Շիրակ!O321+Տավուշ!O321+Սյունիք!O321+Գեղարքունիք!O321)</f>
        <v>0</v>
      </c>
      <c r="P321" s="35">
        <f>SUM(Լոռի!P321+'Արագածոտն '!P321+'Երևան քաղաք'!P321+'Արարատ և Վայոց ձոր'!P321+Արմավիր!P321+Կոտայք!P321+Շիրակ!P321+Տավուշ!P321+Սյունիք!P321+Գեղարքունիք!P321)</f>
        <v>0</v>
      </c>
      <c r="Q321" s="35">
        <f>SUM(Լոռի!Q321+'Արագածոտն '!Q321+'Երևան քաղաք'!Q321+'Արարատ և Վայոց ձոր'!Q321+Արմավիր!Q321+Կոտայք!Q321+Շիրակ!Q321+Տավուշ!Q321+Սյունիք!Q321+Գեղարքունիք!Q321)</f>
        <v>0</v>
      </c>
      <c r="R321" s="35">
        <f>SUM(Լոռի!R321+'Արագածոտն '!R321+'Երևան քաղաք'!R321+'Արարատ և Վայոց ձոր'!R321+Արմավիր!R321+Կոտայք!R321+Շիրակ!R321+Տավուշ!R321+Սյունիք!R321+Գեղարքունիք!R321)</f>
        <v>0</v>
      </c>
      <c r="S321" s="35">
        <f>SUM(Լոռի!S321+'Արագածոտն '!S321+'Երևան քաղաք'!S321+'Արարատ և Վայոց ձոր'!S321+Արմավիր!S321+Կոտայք!S321+Շիրակ!S321+Տավուշ!S321+Սյունիք!S321+Գեղարքունիք!S321)</f>
        <v>0</v>
      </c>
      <c r="T321" s="35">
        <f>SUM(Լոռի!T321+'Արագածոտն '!T321+'Երևան քաղաք'!T321+'Արարատ և Վայոց ձոր'!T321+Արմավիր!T321+Կոտայք!T321+Շիրակ!T321+Տավուշ!T321+Սյունիք!T321+Գեղարքունիք!T321)</f>
        <v>0</v>
      </c>
      <c r="U321" s="35">
        <f>SUM(Լոռի!U321+'Արագածոտն '!U321+'Երևան քաղաք'!U321+'Արարատ և Վայոց ձոր'!U321+Արմավիր!U321+Կոտայք!U321+Շիրակ!U321+Տավուշ!U321+Սյունիք!U321+Գեղարքունիք!U321)</f>
        <v>0</v>
      </c>
      <c r="V321" s="35">
        <f>SUM(Լոռի!V321+'Արագածոտն '!V321+'Երևան քաղաք'!V321+'Արարատ և Վայոց ձոր'!V321+Արմավիր!V321+Կոտայք!V321+Շիրակ!V321+Տավուշ!V321+Սյունիք!V321+Գեղարքունիք!V321)</f>
        <v>0</v>
      </c>
      <c r="W321" s="35">
        <f>SUM(Լոռի!W321+'Արագածոտն '!W321+'Երևան քաղաք'!W321+'Արարատ և Վայոց ձոր'!W321+Արմավիր!W321+Կոտայք!W321+Շիրակ!W321+Տավուշ!W321+Սյունիք!W321+Գեղարքունիք!W321)</f>
        <v>0</v>
      </c>
      <c r="X321" s="35">
        <f>SUM(Լոռի!X321+'Արագածոտն '!X321+'Երևան քաղաք'!X321+'Արարատ և Վայոց ձոր'!X321+Արմավիր!X321+Կոտայք!X321+Շիրակ!X321+Տավուշ!X321+Սյունիք!X321+Գեղարքունիք!X321)</f>
        <v>0</v>
      </c>
      <c r="Y321" s="35">
        <f>SUM(Լոռի!Y321+'Արագածոտն '!Y321+'Երևան քաղաք'!Y321+'Արարատ և Վայոց ձոր'!Y321+Արմավիր!Y321+Կոտայք!Y321+Շիրակ!Y321+Տավուշ!Y321+Սյունիք!Y321+Գեղարքունիք!Y321)</f>
        <v>0</v>
      </c>
      <c r="Z321" s="35">
        <f>SUM(Լոռի!Z321+'Արագածոտն '!Z321+'Երևան քաղաք'!Z321+'Արարատ և Վայոց ձոր'!Z321+Արմավիր!Z321+Կոտայք!Z321+Շիրակ!Z321+Տավուշ!Z321+Սյունիք!Z321+Գեղարքունիք!Z321)</f>
        <v>0</v>
      </c>
      <c r="AA321" s="35">
        <f>SUM(Լոռի!AA321+'Արագածոտն '!AA321+'Երևան քաղաք'!AA321+'Արարատ և Վայոց ձոր'!AA321+Արմավիր!AA321+Կոտայք!AA321+Շիրակ!AA321+Տավուշ!AA321+Սյունիք!AA321+Գեղարքունիք!AA321)</f>
        <v>0</v>
      </c>
      <c r="AB321" s="35">
        <f>SUM(Լոռի!AB321+'Արագածոտն '!AB321+'Երևան քաղաք'!AB321+'Արարատ և Վայոց ձոր'!AB321+Արմավիր!AB321+Կոտայք!AB321+Շիրակ!AB321+Տավուշ!AB321+Սյունիք!AB321+Գեղարքունիք!AB321)</f>
        <v>0</v>
      </c>
    </row>
    <row r="322" spans="1:28" ht="20.100000000000001" customHeight="1" x14ac:dyDescent="0.3">
      <c r="A322" s="52" t="s">
        <v>270</v>
      </c>
      <c r="B322" s="37" t="s">
        <v>738</v>
      </c>
      <c r="C322" s="34">
        <v>341</v>
      </c>
      <c r="D322" s="35">
        <f>SUM(Լոռի!D322+'Արագածոտն '!D322+'Երևան քաղաք'!D322+'Արարատ և Վայոց ձոր'!D322+Արմավիր!D322+Կոտայք!D322+Շիրակ!D322+Տավուշ!D322+Սյունիք!D322+Գեղարքունիք!D322)</f>
        <v>0</v>
      </c>
      <c r="E322" s="35">
        <f>SUM(Լոռի!E322+'Արագածոտն '!E322+'Երևան քաղաք'!E322+'Արարատ և Վայոց ձոր'!E322+Արմավիր!E322+Կոտայք!E322+Շիրակ!E322+Տավուշ!E322+Սյունիք!E322+Գեղարքունիք!E322)</f>
        <v>0</v>
      </c>
      <c r="F322" s="35">
        <f>SUM(Լոռի!F322+'Արագածոտն '!F322+'Երևան քաղաք'!F322+'Արարատ և Վայոց ձոր'!F322+Արմավիր!F322+Կոտայք!F322+Շիրակ!F322+Տավուշ!F322+Սյունիք!F322+Գեղարքունիք!F322)</f>
        <v>0</v>
      </c>
      <c r="G322" s="35">
        <f>SUM(Լոռի!G322+'Արագածոտն '!G322+'Երևան քաղաք'!G322+'Արարատ և Վայոց ձոր'!G322+Արմավիր!G322+Կոտայք!G322+Շիրակ!G322+Տավուշ!G322+Սյունիք!G322+Գեղարքունիք!G322)</f>
        <v>0</v>
      </c>
      <c r="H322" s="35">
        <f>SUM(Լոռի!H322+'Արագածոտն '!H322+'Երևան քաղաք'!H322+'Արարատ և Վայոց ձոր'!H322+Արմավիր!H322+Կոտայք!H322+Շիրակ!H322+Տավուշ!H322+Սյունիք!H322+Գեղարքունիք!H322)</f>
        <v>0</v>
      </c>
      <c r="I322" s="35">
        <f>SUM(Լոռի!I322+'Արագածոտն '!I322+'Երևան քաղաք'!I322+'Արարատ և Վայոց ձոր'!I322+Արմավիր!I322+Կոտայք!I322+Շիրակ!I322+Տավուշ!I322+Սյունիք!I322+Գեղարքունիք!I322)</f>
        <v>0</v>
      </c>
      <c r="J322" s="35">
        <f>SUM(Լոռի!J322+'Արագածոտն '!J322+'Երևան քաղաք'!J322+'Արարատ և Վայոց ձոր'!J322+Արմավիր!J322+Կոտայք!J322+Շիրակ!J322+Տավուշ!J322+Սյունիք!J322+Գեղարքունիք!J322)</f>
        <v>0</v>
      </c>
      <c r="K322" s="35">
        <f>SUM(Լոռի!K322+'Արագածոտն '!K322+'Երևան քաղաք'!K322+'Արարատ և Վայոց ձոր'!K322+Արմավիր!K322+Կոտայք!K322+Շիրակ!K322+Տավուշ!K322+Սյունիք!K322+Գեղարքունիք!K322)</f>
        <v>0</v>
      </c>
      <c r="L322" s="35">
        <f>SUM(Լոռի!L322+'Արագածոտն '!L322+'Երևան քաղաք'!L322+'Արարատ և Վայոց ձոր'!L322+Արմավիր!L322+Կոտայք!L322+Շիրակ!L322+Տավուշ!L322+Սյունիք!L322+Գեղարքունիք!L322)</f>
        <v>0</v>
      </c>
      <c r="M322" s="35">
        <f>SUM(Լոռի!M322+'Արագածոտն '!M322+'Երևան քաղաք'!M322+'Արարատ և Վայոց ձոր'!M322+Արմավիր!M322+Կոտայք!M322+Շիրակ!M322+Տավուշ!M322+Սյունիք!M322+Գեղարքունիք!M322)</f>
        <v>0</v>
      </c>
      <c r="N322" s="35">
        <f>SUM(Լոռի!N322+'Արագածոտն '!N322+'Երևան քաղաք'!N322+'Արարատ և Վայոց ձոր'!N322+Արմավիր!N322+Կոտայք!N322+Շիրակ!N322+Տավուշ!N322+Սյունիք!N322+Գեղարքունիք!N322)</f>
        <v>0</v>
      </c>
      <c r="O322" s="35">
        <f>SUM(Լոռի!O322+'Արագածոտն '!O322+'Երևան քաղաք'!O322+'Արարատ և Վայոց ձոր'!O322+Արմավիր!O322+Կոտայք!O322+Շիրակ!O322+Տավուշ!O322+Սյունիք!O322+Գեղարքունիք!O322)</f>
        <v>0</v>
      </c>
      <c r="P322" s="35">
        <f>SUM(Լոռի!P322+'Արագածոտն '!P322+'Երևան քաղաք'!P322+'Արարատ և Վայոց ձոր'!P322+Արմավիր!P322+Կոտայք!P322+Շիրակ!P322+Տավուշ!P322+Սյունիք!P322+Գեղարքունիք!P322)</f>
        <v>0</v>
      </c>
      <c r="Q322" s="35">
        <f>SUM(Լոռի!Q322+'Արագածոտն '!Q322+'Երևան քաղաք'!Q322+'Արարատ և Վայոց ձոր'!Q322+Արմավիր!Q322+Կոտայք!Q322+Շիրակ!Q322+Տավուշ!Q322+Սյունիք!Q322+Գեղարքունիք!Q322)</f>
        <v>0</v>
      </c>
      <c r="R322" s="35">
        <f>SUM(Լոռի!R322+'Արագածոտն '!R322+'Երևան քաղաք'!R322+'Արարատ և Վայոց ձոր'!R322+Արմավիր!R322+Կոտայք!R322+Շիրակ!R322+Տավուշ!R322+Սյունիք!R322+Գեղարքունիք!R322)</f>
        <v>0</v>
      </c>
      <c r="S322" s="35">
        <f>SUM(Լոռի!S322+'Արագածոտն '!S322+'Երևան քաղաք'!S322+'Արարատ և Վայոց ձոր'!S322+Արմավիր!S322+Կոտայք!S322+Շիրակ!S322+Տավուշ!S322+Սյունիք!S322+Գեղարքունիք!S322)</f>
        <v>0</v>
      </c>
      <c r="T322" s="35">
        <f>SUM(Լոռի!T322+'Արագածոտն '!T322+'Երևան քաղաք'!T322+'Արարատ և Վայոց ձոր'!T322+Արմավիր!T322+Կոտայք!T322+Շիրակ!T322+Տավուշ!T322+Սյունիք!T322+Գեղարքունիք!T322)</f>
        <v>0</v>
      </c>
      <c r="U322" s="35">
        <f>SUM(Լոռի!U322+'Արագածոտն '!U322+'Երևան քաղաք'!U322+'Արարատ և Վայոց ձոր'!U322+Արմավիր!U322+Կոտայք!U322+Շիրակ!U322+Տավուշ!U322+Սյունիք!U322+Գեղարքունիք!U322)</f>
        <v>0</v>
      </c>
      <c r="V322" s="35">
        <f>SUM(Լոռի!V322+'Արագածոտն '!V322+'Երևան քաղաք'!V322+'Արարատ և Վայոց ձոր'!V322+Արմավիր!V322+Կոտայք!V322+Շիրակ!V322+Տավուշ!V322+Սյունիք!V322+Գեղարքունիք!V322)</f>
        <v>0</v>
      </c>
      <c r="W322" s="35">
        <f>SUM(Լոռի!W322+'Արագածոտն '!W322+'Երևան քաղաք'!W322+'Արարատ և Վայոց ձոր'!W322+Արմավիր!W322+Կոտայք!W322+Շիրակ!W322+Տավուշ!W322+Սյունիք!W322+Գեղարքունիք!W322)</f>
        <v>0</v>
      </c>
      <c r="X322" s="35">
        <f>SUM(Լոռի!X322+'Արագածոտն '!X322+'Երևան քաղաք'!X322+'Արարատ և Վայոց ձոր'!X322+Արմավիր!X322+Կոտայք!X322+Շիրակ!X322+Տավուշ!X322+Սյունիք!X322+Գեղարքունիք!X322)</f>
        <v>0</v>
      </c>
      <c r="Y322" s="35">
        <f>SUM(Լոռի!Y322+'Արագածոտն '!Y322+'Երևան քաղաք'!Y322+'Արարատ և Վայոց ձոր'!Y322+Արմավիր!Y322+Կոտայք!Y322+Շիրակ!Y322+Տավուշ!Y322+Սյունիք!Y322+Գեղարքունիք!Y322)</f>
        <v>0</v>
      </c>
      <c r="Z322" s="35">
        <f>SUM(Լոռի!Z322+'Արագածոտն '!Z322+'Երևան քաղաք'!Z322+'Արարատ և Վայոց ձոր'!Z322+Արմավիր!Z322+Կոտայք!Z322+Շիրակ!Z322+Տավուշ!Z322+Սյունիք!Z322+Գեղարքունիք!Z322)</f>
        <v>0</v>
      </c>
      <c r="AA322" s="35">
        <f>SUM(Լոռի!AA322+'Արագածոտն '!AA322+'Երևան քաղաք'!AA322+'Արարատ և Վայոց ձոր'!AA322+Արմավիր!AA322+Կոտայք!AA322+Շիրակ!AA322+Տավուշ!AA322+Սյունիք!AA322+Գեղարքունիք!AA322)</f>
        <v>0</v>
      </c>
      <c r="AB322" s="35">
        <f>SUM(Լոռի!AB322+'Արագածոտն '!AB322+'Երևան քաղաք'!AB322+'Արարատ և Վայոց ձոր'!AB322+Արմավիր!AB322+Կոտայք!AB322+Շիրակ!AB322+Տավուշ!AB322+Սյունիք!AB322+Գեղարքունիք!AB322)</f>
        <v>0</v>
      </c>
    </row>
    <row r="323" spans="1:28" ht="20.100000000000001" customHeight="1" x14ac:dyDescent="0.3">
      <c r="A323" s="52" t="s">
        <v>271</v>
      </c>
      <c r="B323" s="37" t="s">
        <v>572</v>
      </c>
      <c r="C323" s="34">
        <v>342</v>
      </c>
      <c r="D323" s="35">
        <f>SUM(Լոռի!D323+'Արագածոտն '!D323+'Երևան քաղաք'!D323+'Արարատ և Վայոց ձոր'!D323+Արմավիր!D323+Կոտայք!D323+Շիրակ!D323+Տավուշ!D323+Սյունիք!D323+Գեղարքունիք!D323)</f>
        <v>0</v>
      </c>
      <c r="E323" s="35">
        <f>SUM(Լոռի!E323+'Արագածոտն '!E323+'Երևան քաղաք'!E323+'Արարատ և Վայոց ձոր'!E323+Արմավիր!E323+Կոտայք!E323+Շիրակ!E323+Տավուշ!E323+Սյունիք!E323+Գեղարքունիք!E323)</f>
        <v>0</v>
      </c>
      <c r="F323" s="35">
        <f>SUM(Լոռի!F323+'Արագածոտն '!F323+'Երևան քաղաք'!F323+'Արարատ և Վայոց ձոր'!F323+Արմավիր!F323+Կոտայք!F323+Շիրակ!F323+Տավուշ!F323+Սյունիք!F323+Գեղարքունիք!F323)</f>
        <v>0</v>
      </c>
      <c r="G323" s="35">
        <f>SUM(Լոռի!G323+'Արագածոտն '!G323+'Երևան քաղաք'!G323+'Արարատ և Վայոց ձոր'!G323+Արմավիր!G323+Կոտայք!G323+Շիրակ!G323+Տավուշ!G323+Սյունիք!G323+Գեղարքունիք!G323)</f>
        <v>0</v>
      </c>
      <c r="H323" s="35">
        <f>SUM(Լոռի!H323+'Արագածոտն '!H323+'Երևան քաղաք'!H323+'Արարատ և Վայոց ձոր'!H323+Արմավիր!H323+Կոտայք!H323+Շիրակ!H323+Տավուշ!H323+Սյունիք!H323+Գեղարքունիք!H323)</f>
        <v>0</v>
      </c>
      <c r="I323" s="35">
        <f>SUM(Լոռի!I323+'Արագածոտն '!I323+'Երևան քաղաք'!I323+'Արարատ և Վայոց ձոր'!I323+Արմավիր!I323+Կոտայք!I323+Շիրակ!I323+Տավուշ!I323+Սյունիք!I323+Գեղարքունիք!I323)</f>
        <v>0</v>
      </c>
      <c r="J323" s="35">
        <f>SUM(Լոռի!J323+'Արագածոտն '!J323+'Երևան քաղաք'!J323+'Արարատ և Վայոց ձոր'!J323+Արմավիր!J323+Կոտայք!J323+Շիրակ!J323+Տավուշ!J323+Սյունիք!J323+Գեղարքունիք!J323)</f>
        <v>0</v>
      </c>
      <c r="K323" s="35">
        <f>SUM(Լոռի!K323+'Արագածոտն '!K323+'Երևան քաղաք'!K323+'Արարատ և Վայոց ձոր'!K323+Արմավիր!K323+Կոտայք!K323+Շիրակ!K323+Տավուշ!K323+Սյունիք!K323+Գեղարքունիք!K323)</f>
        <v>0</v>
      </c>
      <c r="L323" s="35">
        <f>SUM(Լոռի!L323+'Արագածոտն '!L323+'Երևան քաղաք'!L323+'Արարատ և Վայոց ձոր'!L323+Արմավիր!L323+Կոտայք!L323+Շիրակ!L323+Տավուշ!L323+Սյունիք!L323+Գեղարքունիք!L323)</f>
        <v>0</v>
      </c>
      <c r="M323" s="35">
        <f>SUM(Լոռի!M323+'Արագածոտն '!M323+'Երևան քաղաք'!M323+'Արարատ և Վայոց ձոր'!M323+Արմավիր!M323+Կոտայք!M323+Շիրակ!M323+Տավուշ!M323+Սյունիք!M323+Գեղարքունիք!M323)</f>
        <v>0</v>
      </c>
      <c r="N323" s="35">
        <f>SUM(Լոռի!N323+'Արագածոտն '!N323+'Երևան քաղաք'!N323+'Արարատ և Վայոց ձոր'!N323+Արմավիր!N323+Կոտայք!N323+Շիրակ!N323+Տավուշ!N323+Սյունիք!N323+Գեղարքունիք!N323)</f>
        <v>0</v>
      </c>
      <c r="O323" s="35">
        <f>SUM(Լոռի!O323+'Արագածոտն '!O323+'Երևան քաղաք'!O323+'Արարատ և Վայոց ձոր'!O323+Արմավիր!O323+Կոտայք!O323+Շիրակ!O323+Տավուշ!O323+Սյունիք!O323+Գեղարքունիք!O323)</f>
        <v>0</v>
      </c>
      <c r="P323" s="35">
        <f>SUM(Լոռի!P323+'Արագածոտն '!P323+'Երևան քաղաք'!P323+'Արարատ և Վայոց ձոր'!P323+Արմավիր!P323+Կոտայք!P323+Շիրակ!P323+Տավուշ!P323+Սյունիք!P323+Գեղարքունիք!P323)</f>
        <v>0</v>
      </c>
      <c r="Q323" s="35">
        <f>SUM(Լոռի!Q323+'Արագածոտն '!Q323+'Երևան քաղաք'!Q323+'Արարատ և Վայոց ձոր'!Q323+Արմավիր!Q323+Կոտայք!Q323+Շիրակ!Q323+Տավուշ!Q323+Սյունիք!Q323+Գեղարքունիք!Q323)</f>
        <v>0</v>
      </c>
      <c r="R323" s="35">
        <f>SUM(Լոռի!R323+'Արագածոտն '!R323+'Երևան քաղաք'!R323+'Արարատ և Վայոց ձոր'!R323+Արմավիր!R323+Կոտայք!R323+Շիրակ!R323+Տավուշ!R323+Սյունիք!R323+Գեղարքունիք!R323)</f>
        <v>0</v>
      </c>
      <c r="S323" s="35">
        <f>SUM(Լոռի!S323+'Արագածոտն '!S323+'Երևան քաղաք'!S323+'Արարատ և Վայոց ձոր'!S323+Արմավիր!S323+Կոտայք!S323+Շիրակ!S323+Տավուշ!S323+Սյունիք!S323+Գեղարքունիք!S323)</f>
        <v>0</v>
      </c>
      <c r="T323" s="35">
        <f>SUM(Լոռի!T323+'Արագածոտն '!T323+'Երևան քաղաք'!T323+'Արարատ և Վայոց ձոր'!T323+Արմավիր!T323+Կոտայք!T323+Շիրակ!T323+Տավուշ!T323+Սյունիք!T323+Գեղարքունիք!T323)</f>
        <v>0</v>
      </c>
      <c r="U323" s="35">
        <f>SUM(Լոռի!U323+'Արագածոտն '!U323+'Երևան քաղաք'!U323+'Արարատ և Վայոց ձոր'!U323+Արմավիր!U323+Կոտայք!U323+Շիրակ!U323+Տավուշ!U323+Սյունիք!U323+Գեղարքունիք!U323)</f>
        <v>0</v>
      </c>
      <c r="V323" s="35">
        <f>SUM(Լոռի!V323+'Արագածոտն '!V323+'Երևան քաղաք'!V323+'Արարատ և Վայոց ձոր'!V323+Արմավիր!V323+Կոտայք!V323+Շիրակ!V323+Տավուշ!V323+Սյունիք!V323+Գեղարքունիք!V323)</f>
        <v>0</v>
      </c>
      <c r="W323" s="35">
        <f>SUM(Լոռի!W323+'Արագածոտն '!W323+'Երևան քաղաք'!W323+'Արարատ և Վայոց ձոր'!W323+Արմավիր!W323+Կոտայք!W323+Շիրակ!W323+Տավուշ!W323+Սյունիք!W323+Գեղարքունիք!W323)</f>
        <v>0</v>
      </c>
      <c r="X323" s="35">
        <f>SUM(Լոռի!X323+'Արագածոտն '!X323+'Երևան քաղաք'!X323+'Արարատ և Վայոց ձոր'!X323+Արմավիր!X323+Կոտայք!X323+Շիրակ!X323+Տավուշ!X323+Սյունիք!X323+Գեղարքունիք!X323)</f>
        <v>0</v>
      </c>
      <c r="Y323" s="35">
        <f>SUM(Լոռի!Y323+'Արագածոտն '!Y323+'Երևան քաղաք'!Y323+'Արարատ և Վայոց ձոր'!Y323+Արմավիր!Y323+Կոտայք!Y323+Շիրակ!Y323+Տավուշ!Y323+Սյունիք!Y323+Գեղարքունիք!Y323)</f>
        <v>0</v>
      </c>
      <c r="Z323" s="35">
        <f>SUM(Լոռի!Z323+'Արագածոտն '!Z323+'Երևան քաղաք'!Z323+'Արարատ և Վայոց ձոր'!Z323+Արմավիր!Z323+Կոտայք!Z323+Շիրակ!Z323+Տավուշ!Z323+Սյունիք!Z323+Գեղարքունիք!Z323)</f>
        <v>0</v>
      </c>
      <c r="AA323" s="35">
        <f>SUM(Լոռի!AA323+'Արագածոտն '!AA323+'Երևան քաղաք'!AA323+'Արարատ և Վայոց ձոր'!AA323+Արմավիր!AA323+Կոտայք!AA323+Շիրակ!AA323+Տավուշ!AA323+Սյունիք!AA323+Գեղարքունիք!AA323)</f>
        <v>0</v>
      </c>
      <c r="AB323" s="35">
        <f>SUM(Լոռի!AB323+'Արագածոտն '!AB323+'Երևան քաղաք'!AB323+'Արարատ և Վայոց ձոր'!AB323+Արմավիր!AB323+Կոտայք!AB323+Շիրակ!AB323+Տավուշ!AB323+Սյունիք!AB323+Գեղարքունիք!AB323)</f>
        <v>0</v>
      </c>
    </row>
    <row r="324" spans="1:28" ht="20.100000000000001" customHeight="1" x14ac:dyDescent="0.3">
      <c r="A324" s="52" t="s">
        <v>739</v>
      </c>
      <c r="B324" s="37" t="s">
        <v>740</v>
      </c>
      <c r="C324" s="34">
        <v>342.1</v>
      </c>
      <c r="D324" s="35">
        <f>SUM(Լոռի!D324+'Արագածոտն '!D324+'Երևան քաղաք'!D324+'Արարատ և Վայոց ձոր'!D324+Արմավիր!D324+Կոտայք!D324+Շիրակ!D324+Տավուշ!D324+Սյունիք!D324+Գեղարքունիք!D324)</f>
        <v>0</v>
      </c>
      <c r="E324" s="35">
        <f>SUM(Լոռի!E324+'Արագածոտն '!E324+'Երևան քաղաք'!E324+'Արարատ և Վայոց ձոր'!E324+Արմավիր!E324+Կոտայք!E324+Շիրակ!E324+Տավուշ!E324+Սյունիք!E324+Գեղարքունիք!E324)</f>
        <v>0</v>
      </c>
      <c r="F324" s="35">
        <f>SUM(Լոռի!F324+'Արագածոտն '!F324+'Երևան քաղաք'!F324+'Արարատ և Վայոց ձոր'!F324+Արմավիր!F324+Կոտայք!F324+Շիրակ!F324+Տավուշ!F324+Սյունիք!F324+Գեղարքունիք!F324)</f>
        <v>0</v>
      </c>
      <c r="G324" s="35">
        <f>SUM(Լոռի!G324+'Արագածոտն '!G324+'Երևան քաղաք'!G324+'Արարատ և Վայոց ձոր'!G324+Արմավիր!G324+Կոտայք!G324+Շիրակ!G324+Տավուշ!G324+Սյունիք!G324+Գեղարքունիք!G324)</f>
        <v>0</v>
      </c>
      <c r="H324" s="35">
        <f>SUM(Լոռի!H324+'Արագածոտն '!H324+'Երևան քաղաք'!H324+'Արարատ և Վայոց ձոր'!H324+Արմավիր!H324+Կոտայք!H324+Շիրակ!H324+Տավուշ!H324+Սյունիք!H324+Գեղարքունիք!H324)</f>
        <v>0</v>
      </c>
      <c r="I324" s="35">
        <f>SUM(Լոռի!I324+'Արագածոտն '!I324+'Երևան քաղաք'!I324+'Արարատ և Վայոց ձոր'!I324+Արմավիր!I324+Կոտայք!I324+Շիրակ!I324+Տավուշ!I324+Սյունիք!I324+Գեղարքունիք!I324)</f>
        <v>0</v>
      </c>
      <c r="J324" s="35">
        <f>SUM(Լոռի!J324+'Արագածոտն '!J324+'Երևան քաղաք'!J324+'Արարատ և Վայոց ձոր'!J324+Արմավիր!J324+Կոտայք!J324+Շիրակ!J324+Տավուշ!J324+Սյունիք!J324+Գեղարքունիք!J324)</f>
        <v>0</v>
      </c>
      <c r="K324" s="35">
        <f>SUM(Լոռի!K324+'Արագածոտն '!K324+'Երևան քաղաք'!K324+'Արարատ և Վայոց ձոր'!K324+Արմավիր!K324+Կոտայք!K324+Շիրակ!K324+Տավուշ!K324+Սյունիք!K324+Գեղարքունիք!K324)</f>
        <v>0</v>
      </c>
      <c r="L324" s="35">
        <f>SUM(Լոռի!L324+'Արագածոտն '!L324+'Երևան քաղաք'!L324+'Արարատ և Վայոց ձոր'!L324+Արմավիր!L324+Կոտայք!L324+Շիրակ!L324+Տավուշ!L324+Սյունիք!L324+Գեղարքունիք!L324)</f>
        <v>0</v>
      </c>
      <c r="M324" s="35">
        <f>SUM(Լոռի!M324+'Արագածոտն '!M324+'Երևան քաղաք'!M324+'Արարատ և Վայոց ձոր'!M324+Արմավիր!M324+Կոտայք!M324+Շիրակ!M324+Տավուշ!M324+Սյունիք!M324+Գեղարքունիք!M324)</f>
        <v>0</v>
      </c>
      <c r="N324" s="35">
        <f>SUM(Լոռի!N324+'Արագածոտն '!N324+'Երևան քաղաք'!N324+'Արարատ և Վայոց ձոր'!N324+Արմավիր!N324+Կոտայք!N324+Շիրակ!N324+Տավուշ!N324+Սյունիք!N324+Գեղարքունիք!N324)</f>
        <v>0</v>
      </c>
      <c r="O324" s="35">
        <f>SUM(Լոռի!O324+'Արագածոտն '!O324+'Երևան քաղաք'!O324+'Արարատ և Վայոց ձոր'!O324+Արմավիր!O324+Կոտայք!O324+Շիրակ!O324+Տավուշ!O324+Սյունիք!O324+Գեղարքունիք!O324)</f>
        <v>0</v>
      </c>
      <c r="P324" s="35">
        <f>SUM(Լոռի!P324+'Արագածոտն '!P324+'Երևան քաղաք'!P324+'Արարատ և Վայոց ձոր'!P324+Արմավիր!P324+Կոտայք!P324+Շիրակ!P324+Տավուշ!P324+Սյունիք!P324+Գեղարքունիք!P324)</f>
        <v>0</v>
      </c>
      <c r="Q324" s="35">
        <f>SUM(Լոռի!Q324+'Արագածոտն '!Q324+'Երևան քաղաք'!Q324+'Արարատ և Վայոց ձոր'!Q324+Արմավիր!Q324+Կոտայք!Q324+Շիրակ!Q324+Տավուշ!Q324+Սյունիք!Q324+Գեղարքունիք!Q324)</f>
        <v>0</v>
      </c>
      <c r="R324" s="35">
        <f>SUM(Լոռի!R324+'Արագածոտն '!R324+'Երևան քաղաք'!R324+'Արարատ և Վայոց ձոր'!R324+Արմավիր!R324+Կոտայք!R324+Շիրակ!R324+Տավուշ!R324+Սյունիք!R324+Գեղարքունիք!R324)</f>
        <v>0</v>
      </c>
      <c r="S324" s="35">
        <f>SUM(Լոռի!S324+'Արագածոտն '!S324+'Երևան քաղաք'!S324+'Արարատ և Վայոց ձոր'!S324+Արմավիր!S324+Կոտայք!S324+Շիրակ!S324+Տավուշ!S324+Սյունիք!S324+Գեղարքունիք!S324)</f>
        <v>0</v>
      </c>
      <c r="T324" s="35">
        <f>SUM(Լոռի!T324+'Արագածոտն '!T324+'Երևան քաղաք'!T324+'Արարատ և Վայոց ձոր'!T324+Արմավիր!T324+Կոտայք!T324+Շիրակ!T324+Տավուշ!T324+Սյունիք!T324+Գեղարքունիք!T324)</f>
        <v>0</v>
      </c>
      <c r="U324" s="35">
        <f>SUM(Լոռի!U324+'Արագածոտն '!U324+'Երևան քաղաք'!U324+'Արարատ և Վայոց ձոր'!U324+Արմավիր!U324+Կոտայք!U324+Շիրակ!U324+Տավուշ!U324+Սյունիք!U324+Գեղարքունիք!U324)</f>
        <v>0</v>
      </c>
      <c r="V324" s="35">
        <f>SUM(Լոռի!V324+'Արագածոտն '!V324+'Երևան քաղաք'!V324+'Արարատ և Վայոց ձոր'!V324+Արմավիր!V324+Կոտայք!V324+Շիրակ!V324+Տավուշ!V324+Սյունիք!V324+Գեղարքունիք!V324)</f>
        <v>0</v>
      </c>
      <c r="W324" s="35">
        <f>SUM(Լոռի!W324+'Արագածոտն '!W324+'Երևան քաղաք'!W324+'Արարատ և Վայոց ձոր'!W324+Արմավիր!W324+Կոտայք!W324+Շիրակ!W324+Տավուշ!W324+Սյունիք!W324+Գեղարքունիք!W324)</f>
        <v>0</v>
      </c>
      <c r="X324" s="35">
        <f>SUM(Լոռի!X324+'Արագածոտն '!X324+'Երևան քաղաք'!X324+'Արարատ և Վայոց ձոր'!X324+Արմավիր!X324+Կոտայք!X324+Շիրակ!X324+Տավուշ!X324+Սյունիք!X324+Գեղարքունիք!X324)</f>
        <v>0</v>
      </c>
      <c r="Y324" s="35">
        <f>SUM(Լոռի!Y324+'Արագածոտն '!Y324+'Երևան քաղաք'!Y324+'Արարատ և Վայոց ձոր'!Y324+Արմավիր!Y324+Կոտայք!Y324+Շիրակ!Y324+Տավուշ!Y324+Սյունիք!Y324+Գեղարքունիք!Y324)</f>
        <v>0</v>
      </c>
      <c r="Z324" s="35">
        <f>SUM(Լոռի!Z324+'Արագածոտն '!Z324+'Երևան քաղաք'!Z324+'Արարատ և Վայոց ձոր'!Z324+Արմավիր!Z324+Կոտայք!Z324+Շիրակ!Z324+Տավուշ!Z324+Սյունիք!Z324+Գեղարքունիք!Z324)</f>
        <v>0</v>
      </c>
      <c r="AA324" s="35">
        <f>SUM(Լոռի!AA324+'Արագածոտն '!AA324+'Երևան քաղաք'!AA324+'Արարատ և Վայոց ձոր'!AA324+Արմավիր!AA324+Կոտայք!AA324+Շիրակ!AA324+Տավուշ!AA324+Սյունիք!AA324+Գեղարքունիք!AA324)</f>
        <v>0</v>
      </c>
      <c r="AB324" s="35">
        <f>SUM(Լոռի!AB324+'Արագածոտն '!AB324+'Երևան քաղաք'!AB324+'Արարատ և Վայոց ձոր'!AB324+Արմավիր!AB324+Կոտայք!AB324+Շիրակ!AB324+Տավուշ!AB324+Սյունիք!AB324+Գեղարքունիք!AB324)</f>
        <v>0</v>
      </c>
    </row>
    <row r="325" spans="1:28" ht="20.100000000000001" customHeight="1" x14ac:dyDescent="0.3">
      <c r="A325" s="52" t="s">
        <v>272</v>
      </c>
      <c r="B325" s="37" t="s">
        <v>573</v>
      </c>
      <c r="C325" s="34">
        <v>343</v>
      </c>
      <c r="D325" s="35">
        <f>SUM(Լոռի!D325+'Արագածոտն '!D325+'Երևան քաղաք'!D325+'Արարատ և Վայոց ձոր'!D325+Արմավիր!D325+Կոտայք!D325+Շիրակ!D325+Տավուշ!D325+Սյունիք!D325+Գեղարքունիք!D325)</f>
        <v>0</v>
      </c>
      <c r="E325" s="35">
        <f>SUM(Լոռի!E325+'Արագածոտն '!E325+'Երևան քաղաք'!E325+'Արարատ և Վայոց ձոր'!E325+Արմավիր!E325+Կոտայք!E325+Շիրակ!E325+Տավուշ!E325+Սյունիք!E325+Գեղարքունիք!E325)</f>
        <v>0</v>
      </c>
      <c r="F325" s="35">
        <f>SUM(Լոռի!F325+'Արագածոտն '!F325+'Երևան քաղաք'!F325+'Արարատ և Վայոց ձոր'!F325+Արմավիր!F325+Կոտայք!F325+Շիրակ!F325+Տավուշ!F325+Սյունիք!F325+Գեղարքունիք!F325)</f>
        <v>0</v>
      </c>
      <c r="G325" s="35">
        <f>SUM(Լոռի!G325+'Արագածոտն '!G325+'Երևան քաղաք'!G325+'Արարատ և Վայոց ձոր'!G325+Արմավիր!G325+Կոտայք!G325+Շիրակ!G325+Տավուշ!G325+Սյունիք!G325+Գեղարքունիք!G325)</f>
        <v>0</v>
      </c>
      <c r="H325" s="35">
        <f>SUM(Լոռի!H325+'Արագածոտն '!H325+'Երևան քաղաք'!H325+'Արարատ և Վայոց ձոր'!H325+Արմավիր!H325+Կոտայք!H325+Շիրակ!H325+Տավուշ!H325+Սյունիք!H325+Գեղարքունիք!H325)</f>
        <v>0</v>
      </c>
      <c r="I325" s="35">
        <f>SUM(Լոռի!I325+'Արագածոտն '!I325+'Երևան քաղաք'!I325+'Արարատ և Վայոց ձոր'!I325+Արմավիր!I325+Կոտայք!I325+Շիրակ!I325+Տավուշ!I325+Սյունիք!I325+Գեղարքունիք!I325)</f>
        <v>0</v>
      </c>
      <c r="J325" s="35">
        <f>SUM(Լոռի!J325+'Արագածոտն '!J325+'Երևան քաղաք'!J325+'Արարատ և Վայոց ձոր'!J325+Արմավիր!J325+Կոտայք!J325+Շիրակ!J325+Տավուշ!J325+Սյունիք!J325+Գեղարքունիք!J325)</f>
        <v>0</v>
      </c>
      <c r="K325" s="35">
        <f>SUM(Լոռի!K325+'Արագածոտն '!K325+'Երևան քաղաք'!K325+'Արարատ և Վայոց ձոր'!K325+Արմավիր!K325+Կոտայք!K325+Շիրակ!K325+Տավուշ!K325+Սյունիք!K325+Գեղարքունիք!K325)</f>
        <v>0</v>
      </c>
      <c r="L325" s="35">
        <f>SUM(Լոռի!L325+'Արագածոտն '!L325+'Երևան քաղաք'!L325+'Արարատ և Վայոց ձոր'!L325+Արմավիր!L325+Կոտայք!L325+Շիրակ!L325+Տավուշ!L325+Սյունիք!L325+Գեղարքունիք!L325)</f>
        <v>0</v>
      </c>
      <c r="M325" s="35">
        <f>SUM(Լոռի!M325+'Արագածոտն '!M325+'Երևան քաղաք'!M325+'Արարատ և Վայոց ձոր'!M325+Արմավիր!M325+Կոտայք!M325+Շիրակ!M325+Տավուշ!M325+Սյունիք!M325+Գեղարքունիք!M325)</f>
        <v>0</v>
      </c>
      <c r="N325" s="35">
        <f>SUM(Լոռի!N325+'Արագածոտն '!N325+'Երևան քաղաք'!N325+'Արարատ և Վայոց ձոր'!N325+Արմավիր!N325+Կոտայք!N325+Շիրակ!N325+Տավուշ!N325+Սյունիք!N325+Գեղարքունիք!N325)</f>
        <v>0</v>
      </c>
      <c r="O325" s="35">
        <f>SUM(Լոռի!O325+'Արագածոտն '!O325+'Երևան քաղաք'!O325+'Արարատ և Վայոց ձոր'!O325+Արմավիր!O325+Կոտայք!O325+Շիրակ!O325+Տավուշ!O325+Սյունիք!O325+Գեղարքունիք!O325)</f>
        <v>0</v>
      </c>
      <c r="P325" s="35">
        <f>SUM(Լոռի!P325+'Արագածոտն '!P325+'Երևան քաղաք'!P325+'Արարատ և Վայոց ձոր'!P325+Արմավիր!P325+Կոտայք!P325+Շիրակ!P325+Տավուշ!P325+Սյունիք!P325+Գեղարքունիք!P325)</f>
        <v>0</v>
      </c>
      <c r="Q325" s="35">
        <f>SUM(Լոռի!Q325+'Արագածոտն '!Q325+'Երևան քաղաք'!Q325+'Արարատ և Վայոց ձոր'!Q325+Արմավիր!Q325+Կոտայք!Q325+Շիրակ!Q325+Տավուշ!Q325+Սյունիք!Q325+Գեղարքունիք!Q325)</f>
        <v>0</v>
      </c>
      <c r="R325" s="35">
        <f>SUM(Լոռի!R325+'Արագածոտն '!R325+'Երևան քաղաք'!R325+'Արարատ և Վայոց ձոր'!R325+Արմավիր!R325+Կոտայք!R325+Շիրակ!R325+Տավուշ!R325+Սյունիք!R325+Գեղարքունիք!R325)</f>
        <v>0</v>
      </c>
      <c r="S325" s="35">
        <f>SUM(Լոռի!S325+'Արագածոտն '!S325+'Երևան քաղաք'!S325+'Արարատ և Վայոց ձոր'!S325+Արմավիր!S325+Կոտայք!S325+Շիրակ!S325+Տավուշ!S325+Սյունիք!S325+Գեղարքունիք!S325)</f>
        <v>0</v>
      </c>
      <c r="T325" s="35">
        <f>SUM(Լոռի!T325+'Արագածոտն '!T325+'Երևան քաղաք'!T325+'Արարատ և Վայոց ձոր'!T325+Արմավիր!T325+Կոտայք!T325+Շիրակ!T325+Տավուշ!T325+Սյունիք!T325+Գեղարքունիք!T325)</f>
        <v>0</v>
      </c>
      <c r="U325" s="35">
        <f>SUM(Լոռի!U325+'Արագածոտն '!U325+'Երևան քաղաք'!U325+'Արարատ և Վայոց ձոր'!U325+Արմավիր!U325+Կոտայք!U325+Շիրակ!U325+Տավուշ!U325+Սյունիք!U325+Գեղարքունիք!U325)</f>
        <v>0</v>
      </c>
      <c r="V325" s="35">
        <f>SUM(Լոռի!V325+'Արագածոտն '!V325+'Երևան քաղաք'!V325+'Արարատ և Վայոց ձոր'!V325+Արմավիր!V325+Կոտայք!V325+Շիրակ!V325+Տավուշ!V325+Սյունիք!V325+Գեղարքունիք!V325)</f>
        <v>0</v>
      </c>
      <c r="W325" s="35">
        <f>SUM(Լոռի!W325+'Արագածոտն '!W325+'Երևան քաղաք'!W325+'Արարատ և Վայոց ձոր'!W325+Արմավիր!W325+Կոտայք!W325+Շիրակ!W325+Տավուշ!W325+Սյունիք!W325+Գեղարքունիք!W325)</f>
        <v>0</v>
      </c>
      <c r="X325" s="35">
        <f>SUM(Լոռի!X325+'Արագածոտն '!X325+'Երևան քաղաք'!X325+'Արարատ և Վայոց ձոր'!X325+Արմավիր!X325+Կոտայք!X325+Շիրակ!X325+Տավուշ!X325+Սյունիք!X325+Գեղարքունիք!X325)</f>
        <v>0</v>
      </c>
      <c r="Y325" s="35">
        <f>SUM(Լոռի!Y325+'Արագածոտն '!Y325+'Երևան քաղաք'!Y325+'Արարատ և Վայոց ձոր'!Y325+Արմավիր!Y325+Կոտայք!Y325+Շիրակ!Y325+Տավուշ!Y325+Սյունիք!Y325+Գեղարքունիք!Y325)</f>
        <v>0</v>
      </c>
      <c r="Z325" s="35">
        <f>SUM(Լոռի!Z325+'Արագածոտն '!Z325+'Երևան քաղաք'!Z325+'Արարատ և Վայոց ձոր'!Z325+Արմավիր!Z325+Կոտայք!Z325+Շիրակ!Z325+Տավուշ!Z325+Սյունիք!Z325+Գեղարքունիք!Z325)</f>
        <v>0</v>
      </c>
      <c r="AA325" s="35">
        <f>SUM(Լոռի!AA325+'Արագածոտն '!AA325+'Երևան քաղաք'!AA325+'Արարատ և Վայոց ձոր'!AA325+Արմավիր!AA325+Կոտայք!AA325+Շիրակ!AA325+Տավուշ!AA325+Սյունիք!AA325+Գեղարքունիք!AA325)</f>
        <v>0</v>
      </c>
      <c r="AB325" s="35">
        <f>SUM(Լոռի!AB325+'Արագածոտն '!AB325+'Երևան քաղաք'!AB325+'Արարատ և Վայոց ձոր'!AB325+Արմավիր!AB325+Կոտայք!AB325+Շիրակ!AB325+Տավուշ!AB325+Սյունիք!AB325+Գեղարքունիք!AB325)</f>
        <v>0</v>
      </c>
    </row>
    <row r="326" spans="1:28" ht="20.100000000000001" customHeight="1" x14ac:dyDescent="0.3">
      <c r="A326" s="52" t="s">
        <v>273</v>
      </c>
      <c r="B326" s="37" t="s">
        <v>574</v>
      </c>
      <c r="C326" s="34">
        <v>344</v>
      </c>
      <c r="D326" s="35">
        <f>SUM(Լոռի!D326+'Արագածոտն '!D326+'Երևան քաղաք'!D326+'Արարատ և Վայոց ձոր'!D326+Արմավիր!D326+Կոտայք!D326+Շիրակ!D326+Տավուշ!D326+Սյունիք!D326+Գեղարքունիք!D326)</f>
        <v>0</v>
      </c>
      <c r="E326" s="35">
        <f>SUM(Լոռի!E326+'Արագածոտն '!E326+'Երևան քաղաք'!E326+'Արարատ և Վայոց ձոր'!E326+Արմավիր!E326+Կոտայք!E326+Շիրակ!E326+Տավուշ!E326+Սյունիք!E326+Գեղարքունիք!E326)</f>
        <v>0</v>
      </c>
      <c r="F326" s="35">
        <f>SUM(Լոռի!F326+'Արագածոտն '!F326+'Երևան քաղաք'!F326+'Արարատ և Վայոց ձոր'!F326+Արմավիր!F326+Կոտայք!F326+Շիրակ!F326+Տավուշ!F326+Սյունիք!F326+Գեղարքունիք!F326)</f>
        <v>0</v>
      </c>
      <c r="G326" s="35">
        <f>SUM(Լոռի!G326+'Արագածոտն '!G326+'Երևան քաղաք'!G326+'Արարատ և Վայոց ձոր'!G326+Արմավիր!G326+Կոտայք!G326+Շիրակ!G326+Տավուշ!G326+Սյունիք!G326+Գեղարքունիք!G326)</f>
        <v>0</v>
      </c>
      <c r="H326" s="35">
        <f>SUM(Լոռի!H326+'Արագածոտն '!H326+'Երևան քաղաք'!H326+'Արարատ և Վայոց ձոր'!H326+Արմավիր!H326+Կոտայք!H326+Շիրակ!H326+Տավուշ!H326+Սյունիք!H326+Գեղարքունիք!H326)</f>
        <v>0</v>
      </c>
      <c r="I326" s="35">
        <f>SUM(Լոռի!I326+'Արագածոտն '!I326+'Երևան քաղաք'!I326+'Արարատ և Վայոց ձոր'!I326+Արմավիր!I326+Կոտայք!I326+Շիրակ!I326+Տավուշ!I326+Սյունիք!I326+Գեղարքունիք!I326)</f>
        <v>0</v>
      </c>
      <c r="J326" s="35">
        <f>SUM(Լոռի!J326+'Արագածոտն '!J326+'Երևան քաղաք'!J326+'Արարատ և Վայոց ձոր'!J326+Արմավիր!J326+Կոտայք!J326+Շիրակ!J326+Տավուշ!J326+Սյունիք!J326+Գեղարքունիք!J326)</f>
        <v>0</v>
      </c>
      <c r="K326" s="35">
        <f>SUM(Լոռի!K326+'Արագածոտն '!K326+'Երևան քաղաք'!K326+'Արարատ և Վայոց ձոր'!K326+Արմավիր!K326+Կոտայք!K326+Շիրակ!K326+Տավուշ!K326+Սյունիք!K326+Գեղարքունիք!K326)</f>
        <v>0</v>
      </c>
      <c r="L326" s="35">
        <f>SUM(Լոռի!L326+'Արագածոտն '!L326+'Երևան քաղաք'!L326+'Արարատ և Վայոց ձոր'!L326+Արմավիր!L326+Կոտայք!L326+Շիրակ!L326+Տավուշ!L326+Սյունիք!L326+Գեղարքունիք!L326)</f>
        <v>0</v>
      </c>
      <c r="M326" s="35">
        <f>SUM(Լոռի!M326+'Արագածոտն '!M326+'Երևան քաղաք'!M326+'Արարատ և Վայոց ձոր'!M326+Արմավիր!M326+Կոտայք!M326+Շիրակ!M326+Տավուշ!M326+Սյունիք!M326+Գեղարքունիք!M326)</f>
        <v>0</v>
      </c>
      <c r="N326" s="35">
        <f>SUM(Լոռի!N326+'Արագածոտն '!N326+'Երևան քաղաք'!N326+'Արարատ և Վայոց ձոր'!N326+Արմավիր!N326+Կոտայք!N326+Շիրակ!N326+Տավուշ!N326+Սյունիք!N326+Գեղարքունիք!N326)</f>
        <v>0</v>
      </c>
      <c r="O326" s="35">
        <f>SUM(Լոռի!O326+'Արագածոտն '!O326+'Երևան քաղաք'!O326+'Արարատ և Վայոց ձոր'!O326+Արմավիր!O326+Կոտայք!O326+Շիրակ!O326+Տավուշ!O326+Սյունիք!O326+Գեղարքունիք!O326)</f>
        <v>0</v>
      </c>
      <c r="P326" s="35">
        <f>SUM(Լոռի!P326+'Արագածոտն '!P326+'Երևան քաղաք'!P326+'Արարատ և Վայոց ձոր'!P326+Արմավիր!P326+Կոտայք!P326+Շիրակ!P326+Տավուշ!P326+Սյունիք!P326+Գեղարքունիք!P326)</f>
        <v>0</v>
      </c>
      <c r="Q326" s="35">
        <f>SUM(Լոռի!Q326+'Արագածոտն '!Q326+'Երևան քաղաք'!Q326+'Արարատ և Վայոց ձոր'!Q326+Արմավիր!Q326+Կոտայք!Q326+Շիրակ!Q326+Տավուշ!Q326+Սյունիք!Q326+Գեղարքունիք!Q326)</f>
        <v>0</v>
      </c>
      <c r="R326" s="35">
        <f>SUM(Լոռի!R326+'Արագածոտն '!R326+'Երևան քաղաք'!R326+'Արարատ և Վայոց ձոր'!R326+Արմավիր!R326+Կոտայք!R326+Շիրակ!R326+Տավուշ!R326+Սյունիք!R326+Գեղարքունիք!R326)</f>
        <v>0</v>
      </c>
      <c r="S326" s="35">
        <f>SUM(Լոռի!S326+'Արագածոտն '!S326+'Երևան քաղաք'!S326+'Արարատ և Վայոց ձոր'!S326+Արմավիր!S326+Կոտայք!S326+Շիրակ!S326+Տավուշ!S326+Սյունիք!S326+Գեղարքունիք!S326)</f>
        <v>0</v>
      </c>
      <c r="T326" s="35">
        <f>SUM(Լոռի!T326+'Արագածոտն '!T326+'Երևան քաղաք'!T326+'Արարատ և Վայոց ձոր'!T326+Արմավիր!T326+Կոտայք!T326+Շիրակ!T326+Տավուշ!T326+Սյունիք!T326+Գեղարքունիք!T326)</f>
        <v>0</v>
      </c>
      <c r="U326" s="35">
        <f>SUM(Լոռի!U326+'Արագածոտն '!U326+'Երևան քաղաք'!U326+'Արարատ և Վայոց ձոր'!U326+Արմավիր!U326+Կոտայք!U326+Շիրակ!U326+Տավուշ!U326+Սյունիք!U326+Գեղարքունիք!U326)</f>
        <v>0</v>
      </c>
      <c r="V326" s="35">
        <f>SUM(Լոռի!V326+'Արագածոտն '!V326+'Երևան քաղաք'!V326+'Արարատ և Վայոց ձոր'!V326+Արմավիր!V326+Կոտայք!V326+Շիրակ!V326+Տավուշ!V326+Սյունիք!V326+Գեղարքունիք!V326)</f>
        <v>0</v>
      </c>
      <c r="W326" s="35">
        <f>SUM(Լոռի!W326+'Արագածոտն '!W326+'Երևան քաղաք'!W326+'Արարատ և Վայոց ձոր'!W326+Արմավիր!W326+Կոտայք!W326+Շիրակ!W326+Տավուշ!W326+Սյունիք!W326+Գեղարքունիք!W326)</f>
        <v>0</v>
      </c>
      <c r="X326" s="35">
        <f>SUM(Լոռի!X326+'Արագածոտն '!X326+'Երևան քաղաք'!X326+'Արարատ և Վայոց ձոր'!X326+Արմավիր!X326+Կոտայք!X326+Շիրակ!X326+Տավուշ!X326+Սյունիք!X326+Գեղարքունիք!X326)</f>
        <v>0</v>
      </c>
      <c r="Y326" s="35">
        <f>SUM(Լոռի!Y326+'Արագածոտն '!Y326+'Երևան քաղաք'!Y326+'Արարատ և Վայոց ձոր'!Y326+Արմավիր!Y326+Կոտայք!Y326+Շիրակ!Y326+Տավուշ!Y326+Սյունիք!Y326+Գեղարքունիք!Y326)</f>
        <v>0</v>
      </c>
      <c r="Z326" s="35">
        <f>SUM(Լոռի!Z326+'Արագածոտն '!Z326+'Երևան քաղաք'!Z326+'Արարատ և Վայոց ձոր'!Z326+Արմավիր!Z326+Կոտայք!Z326+Շիրակ!Z326+Տավուշ!Z326+Սյունիք!Z326+Գեղարքունիք!Z326)</f>
        <v>0</v>
      </c>
      <c r="AA326" s="35">
        <f>SUM(Լոռի!AA326+'Արագածոտն '!AA326+'Երևան քաղաք'!AA326+'Արարատ և Վայոց ձոր'!AA326+Արմավիր!AA326+Կոտայք!AA326+Շիրակ!AA326+Տավուշ!AA326+Սյունիք!AA326+Գեղարքունիք!AA326)</f>
        <v>0</v>
      </c>
      <c r="AB326" s="35">
        <f>SUM(Լոռի!AB326+'Արագածոտն '!AB326+'Երևան քաղաք'!AB326+'Արարատ և Վայոց ձոր'!AB326+Արմավիր!AB326+Կոտայք!AB326+Շիրակ!AB326+Տավուշ!AB326+Սյունիք!AB326+Գեղարքունիք!AB326)</f>
        <v>0</v>
      </c>
    </row>
    <row r="327" spans="1:28" ht="20.100000000000001" customHeight="1" x14ac:dyDescent="0.3">
      <c r="A327" s="52" t="s">
        <v>274</v>
      </c>
      <c r="B327" s="37" t="s">
        <v>642</v>
      </c>
      <c r="C327" s="34">
        <v>345</v>
      </c>
      <c r="D327" s="35">
        <f>SUM(Լոռի!D327+'Արագածոտն '!D327+'Երևան քաղաք'!D327+'Արարատ և Վայոց ձոր'!D327+Արմավիր!D327+Կոտայք!D327+Շիրակ!D327+Տավուշ!D327+Սյունիք!D327+Գեղարքունիք!D327)</f>
        <v>0</v>
      </c>
      <c r="E327" s="35">
        <f>SUM(Լոռի!E327+'Արագածոտն '!E327+'Երևան քաղաք'!E327+'Արարատ և Վայոց ձոր'!E327+Արմավիր!E327+Կոտայք!E327+Շիրակ!E327+Տավուշ!E327+Սյունիք!E327+Գեղարքունիք!E327)</f>
        <v>0</v>
      </c>
      <c r="F327" s="35">
        <f>SUM(Լոռի!F327+'Արագածոտն '!F327+'Երևան քաղաք'!F327+'Արարատ և Վայոց ձոր'!F327+Արմավիր!F327+Կոտայք!F327+Շիրակ!F327+Տավուշ!F327+Սյունիք!F327+Գեղարքունիք!F327)</f>
        <v>0</v>
      </c>
      <c r="G327" s="35">
        <f>SUM(Լոռի!G327+'Արագածոտն '!G327+'Երևան քաղաք'!G327+'Արարատ և Վայոց ձոր'!G327+Արմավիր!G327+Կոտայք!G327+Շիրակ!G327+Տավուշ!G327+Սյունիք!G327+Գեղարքունիք!G327)</f>
        <v>0</v>
      </c>
      <c r="H327" s="35">
        <f>SUM(Լոռի!H327+'Արագածոտն '!H327+'Երևան քաղաք'!H327+'Արարատ և Վայոց ձոր'!H327+Արմավիր!H327+Կոտայք!H327+Շիրակ!H327+Տավուշ!H327+Սյունիք!H327+Գեղարքունիք!H327)</f>
        <v>0</v>
      </c>
      <c r="I327" s="35">
        <f>SUM(Լոռի!I327+'Արագածոտն '!I327+'Երևան քաղաք'!I327+'Արարատ և Վայոց ձոր'!I327+Արմավիր!I327+Կոտայք!I327+Շիրակ!I327+Տավուշ!I327+Սյունիք!I327+Գեղարքունիք!I327)</f>
        <v>0</v>
      </c>
      <c r="J327" s="35">
        <f>SUM(Լոռի!J327+'Արագածոտն '!J327+'Երևան քաղաք'!J327+'Արարատ և Վայոց ձոր'!J327+Արմավիր!J327+Կոտայք!J327+Շիրակ!J327+Տավուշ!J327+Սյունիք!J327+Գեղարքունիք!J327)</f>
        <v>0</v>
      </c>
      <c r="K327" s="35">
        <f>SUM(Լոռի!K327+'Արագածոտն '!K327+'Երևան քաղաք'!K327+'Արարատ և Վայոց ձոր'!K327+Արմավիր!K327+Կոտայք!K327+Շիրակ!K327+Տավուշ!K327+Սյունիք!K327+Գեղարքունիք!K327)</f>
        <v>0</v>
      </c>
      <c r="L327" s="35">
        <f>SUM(Լոռի!L327+'Արագածոտն '!L327+'Երևան քաղաք'!L327+'Արարատ և Վայոց ձոր'!L327+Արմավիր!L327+Կոտայք!L327+Շիրակ!L327+Տավուշ!L327+Սյունիք!L327+Գեղարքունիք!L327)</f>
        <v>0</v>
      </c>
      <c r="M327" s="35">
        <f>SUM(Լոռի!M327+'Արագածոտն '!M327+'Երևան քաղաք'!M327+'Արարատ և Վայոց ձոր'!M327+Արմավիր!M327+Կոտայք!M327+Շիրակ!M327+Տավուշ!M327+Սյունիք!M327+Գեղարքունիք!M327)</f>
        <v>0</v>
      </c>
      <c r="N327" s="35">
        <f>SUM(Լոռի!N327+'Արագածոտն '!N327+'Երևան քաղաք'!N327+'Արարատ և Վայոց ձոր'!N327+Արմավիր!N327+Կոտայք!N327+Շիրակ!N327+Տավուշ!N327+Սյունիք!N327+Գեղարքունիք!N327)</f>
        <v>0</v>
      </c>
      <c r="O327" s="35">
        <f>SUM(Լոռի!O327+'Արագածոտն '!O327+'Երևան քաղաք'!O327+'Արարատ և Վայոց ձոր'!O327+Արմավիր!O327+Կոտայք!O327+Շիրակ!O327+Տավուշ!O327+Սյունիք!O327+Գեղարքունիք!O327)</f>
        <v>0</v>
      </c>
      <c r="P327" s="35">
        <f>SUM(Լոռի!P327+'Արագածոտն '!P327+'Երևան քաղաք'!P327+'Արարատ և Վայոց ձոր'!P327+Արմավիր!P327+Կոտայք!P327+Շիրակ!P327+Տավուշ!P327+Սյունիք!P327+Գեղարքունիք!P327)</f>
        <v>0</v>
      </c>
      <c r="Q327" s="35">
        <f>SUM(Լոռի!Q327+'Արագածոտն '!Q327+'Երևան քաղաք'!Q327+'Արարատ և Վայոց ձոր'!Q327+Արմավիր!Q327+Կոտայք!Q327+Շիրակ!Q327+Տավուշ!Q327+Սյունիք!Q327+Գեղարքունիք!Q327)</f>
        <v>0</v>
      </c>
      <c r="R327" s="35">
        <f>SUM(Լոռի!R327+'Արագածոտն '!R327+'Երևան քաղաք'!R327+'Արարատ և Վայոց ձոր'!R327+Արմավիր!R327+Կոտայք!R327+Շիրակ!R327+Տավուշ!R327+Սյունիք!R327+Գեղարքունիք!R327)</f>
        <v>0</v>
      </c>
      <c r="S327" s="35">
        <f>SUM(Լոռի!S327+'Արագածոտն '!S327+'Երևան քաղաք'!S327+'Արարատ և Վայոց ձոր'!S327+Արմավիր!S327+Կոտայք!S327+Շիրակ!S327+Տավուշ!S327+Սյունիք!S327+Գեղարքունիք!S327)</f>
        <v>0</v>
      </c>
      <c r="T327" s="35">
        <f>SUM(Լոռի!T327+'Արագածոտն '!T327+'Երևան քաղաք'!T327+'Արարատ և Վայոց ձոր'!T327+Արմավիր!T327+Կոտայք!T327+Շիրակ!T327+Տավուշ!T327+Սյունիք!T327+Գեղարքունիք!T327)</f>
        <v>0</v>
      </c>
      <c r="U327" s="35">
        <f>SUM(Լոռի!U327+'Արագածոտն '!U327+'Երևան քաղաք'!U327+'Արարատ և Վայոց ձոր'!U327+Արմավիր!U327+Կոտայք!U327+Շիրակ!U327+Տավուշ!U327+Սյունիք!U327+Գեղարքունիք!U327)</f>
        <v>0</v>
      </c>
      <c r="V327" s="35">
        <f>SUM(Լոռի!V327+'Արագածոտն '!V327+'Երևան քաղաք'!V327+'Արարատ և Վայոց ձոր'!V327+Արմավիր!V327+Կոտայք!V327+Շիրակ!V327+Տավուշ!V327+Սյունիք!V327+Գեղարքունիք!V327)</f>
        <v>0</v>
      </c>
      <c r="W327" s="35">
        <f>SUM(Լոռի!W327+'Արագածոտն '!W327+'Երևան քաղաք'!W327+'Արարատ և Վայոց ձոր'!W327+Արմավիր!W327+Կոտայք!W327+Շիրակ!W327+Տավուշ!W327+Սյունիք!W327+Գեղարքունիք!W327)</f>
        <v>0</v>
      </c>
      <c r="X327" s="35">
        <f>SUM(Լոռի!X327+'Արագածոտն '!X327+'Երևան քաղաք'!X327+'Արարատ և Վայոց ձոր'!X327+Արմավիր!X327+Կոտայք!X327+Շիրակ!X327+Տավուշ!X327+Սյունիք!X327+Գեղարքունիք!X327)</f>
        <v>0</v>
      </c>
      <c r="Y327" s="35">
        <f>SUM(Լոռի!Y327+'Արագածոտն '!Y327+'Երևան քաղաք'!Y327+'Արարատ և Վայոց ձոր'!Y327+Արմավիր!Y327+Կոտայք!Y327+Շիրակ!Y327+Տավուշ!Y327+Սյունիք!Y327+Գեղարքունիք!Y327)</f>
        <v>0</v>
      </c>
      <c r="Z327" s="35">
        <f>SUM(Լոռի!Z327+'Արագածոտն '!Z327+'Երևան քաղաք'!Z327+'Արարատ և Վայոց ձոր'!Z327+Արմավիր!Z327+Կոտայք!Z327+Շիրակ!Z327+Տավուշ!Z327+Սյունիք!Z327+Գեղարքունիք!Z327)</f>
        <v>0</v>
      </c>
      <c r="AA327" s="35">
        <f>SUM(Լոռի!AA327+'Արագածոտն '!AA327+'Երևան քաղաք'!AA327+'Արարատ և Վայոց ձոր'!AA327+Արմավիր!AA327+Կոտայք!AA327+Շիրակ!AA327+Տավուշ!AA327+Սյունիք!AA327+Գեղարքունիք!AA327)</f>
        <v>0</v>
      </c>
      <c r="AB327" s="35">
        <f>SUM(Լոռի!AB327+'Արագածոտն '!AB327+'Երևան քաղաք'!AB327+'Արարատ և Վայոց ձոր'!AB327+Արմավիր!AB327+Կոտայք!AB327+Շիրակ!AB327+Տավուշ!AB327+Սյունիք!AB327+Գեղարքունիք!AB327)</f>
        <v>0</v>
      </c>
    </row>
    <row r="328" spans="1:28" ht="20.100000000000001" customHeight="1" x14ac:dyDescent="0.3">
      <c r="A328" s="52" t="s">
        <v>275</v>
      </c>
      <c r="B328" s="37" t="s">
        <v>575</v>
      </c>
      <c r="C328" s="34">
        <v>345.1</v>
      </c>
      <c r="D328" s="35">
        <f>SUM(Լոռի!D328+'Արագածոտն '!D328+'Երևան քաղաք'!D328+'Արարատ և Վայոց ձոր'!D328+Արմավիր!D328+Կոտայք!D328+Շիրակ!D328+Տավուշ!D328+Սյունիք!D328+Գեղարքունիք!D328)</f>
        <v>0</v>
      </c>
      <c r="E328" s="35">
        <f>SUM(Լոռի!E328+'Արագածոտն '!E328+'Երևան քաղաք'!E328+'Արարատ և Վայոց ձոր'!E328+Արմավիր!E328+Կոտայք!E328+Շիրակ!E328+Տավուշ!E328+Սյունիք!E328+Գեղարքունիք!E328)</f>
        <v>0</v>
      </c>
      <c r="F328" s="35">
        <f>SUM(Լոռի!F328+'Արագածոտն '!F328+'Երևան քաղաք'!F328+'Արարատ և Վայոց ձոր'!F328+Արմավիր!F328+Կոտայք!F328+Շիրակ!F328+Տավուշ!F328+Սյունիք!F328+Գեղարքունիք!F328)</f>
        <v>0</v>
      </c>
      <c r="G328" s="35">
        <f>SUM(Լոռի!G328+'Արագածոտն '!G328+'Երևան քաղաք'!G328+'Արարատ և Վայոց ձոր'!G328+Արմավիր!G328+Կոտայք!G328+Շիրակ!G328+Տավուշ!G328+Սյունիք!G328+Գեղարքունիք!G328)</f>
        <v>0</v>
      </c>
      <c r="H328" s="35">
        <f>SUM(Լոռի!H328+'Արագածոտն '!H328+'Երևան քաղաք'!H328+'Արարատ և Վայոց ձոր'!H328+Արմավիր!H328+Կոտայք!H328+Շիրակ!H328+Տավուշ!H328+Սյունիք!H328+Գեղարքունիք!H328)</f>
        <v>0</v>
      </c>
      <c r="I328" s="35">
        <f>SUM(Լոռի!I328+'Արագածոտն '!I328+'Երևան քաղաք'!I328+'Արարատ և Վայոց ձոր'!I328+Արմավիր!I328+Կոտայք!I328+Շիրակ!I328+Տավուշ!I328+Սյունիք!I328+Գեղարքունիք!I328)</f>
        <v>0</v>
      </c>
      <c r="J328" s="35">
        <f>SUM(Լոռի!J328+'Արագածոտն '!J328+'Երևան քաղաք'!J328+'Արարատ և Վայոց ձոր'!J328+Արմավիր!J328+Կոտայք!J328+Շիրակ!J328+Տավուշ!J328+Սյունիք!J328+Գեղարքունիք!J328)</f>
        <v>0</v>
      </c>
      <c r="K328" s="35">
        <f>SUM(Լոռի!K328+'Արագածոտն '!K328+'Երևան քաղաք'!K328+'Արարատ և Վայոց ձոր'!K328+Արմավիր!K328+Կոտայք!K328+Շիրակ!K328+Տավուշ!K328+Սյունիք!K328+Գեղարքունիք!K328)</f>
        <v>0</v>
      </c>
      <c r="L328" s="35">
        <f>SUM(Լոռի!L328+'Արագածոտն '!L328+'Երևան քաղաք'!L328+'Արարատ և Վայոց ձոր'!L328+Արմավիր!L328+Կոտայք!L328+Շիրակ!L328+Տավուշ!L328+Սյունիք!L328+Գեղարքունիք!L328)</f>
        <v>0</v>
      </c>
      <c r="M328" s="35">
        <f>SUM(Լոռի!M328+'Արագածոտն '!M328+'Երևան քաղաք'!M328+'Արարատ և Վայոց ձոր'!M328+Արմավիր!M328+Կոտայք!M328+Շիրակ!M328+Տավուշ!M328+Սյունիք!M328+Գեղարքունիք!M328)</f>
        <v>0</v>
      </c>
      <c r="N328" s="35">
        <f>SUM(Լոռի!N328+'Արագածոտն '!N328+'Երևան քաղաք'!N328+'Արարատ և Վայոց ձոր'!N328+Արմավիր!N328+Կոտայք!N328+Շիրակ!N328+Տավուշ!N328+Սյունիք!N328+Գեղարքունիք!N328)</f>
        <v>0</v>
      </c>
      <c r="O328" s="35">
        <f>SUM(Լոռի!O328+'Արագածոտն '!O328+'Երևան քաղաք'!O328+'Արարատ և Վայոց ձոր'!O328+Արմավիր!O328+Կոտայք!O328+Շիրակ!O328+Տավուշ!O328+Սյունիք!O328+Գեղարքունիք!O328)</f>
        <v>0</v>
      </c>
      <c r="P328" s="35">
        <f>SUM(Լոռի!P328+'Արագածոտն '!P328+'Երևան քաղաք'!P328+'Արարատ և Վայոց ձոր'!P328+Արմավիր!P328+Կոտայք!P328+Շիրակ!P328+Տավուշ!P328+Սյունիք!P328+Գեղարքունիք!P328)</f>
        <v>0</v>
      </c>
      <c r="Q328" s="35">
        <f>SUM(Լոռի!Q328+'Արագածոտն '!Q328+'Երևան քաղաք'!Q328+'Արարատ և Վայոց ձոր'!Q328+Արմավիր!Q328+Կոտայք!Q328+Շիրակ!Q328+Տավուշ!Q328+Սյունիք!Q328+Գեղարքունիք!Q328)</f>
        <v>0</v>
      </c>
      <c r="R328" s="35">
        <f>SUM(Լոռի!R328+'Արագածոտն '!R328+'Երևան քաղաք'!R328+'Արարատ և Վայոց ձոր'!R328+Արմավիր!R328+Կոտայք!R328+Շիրակ!R328+Տավուշ!R328+Սյունիք!R328+Գեղարքունիք!R328)</f>
        <v>0</v>
      </c>
      <c r="S328" s="35">
        <f>SUM(Լոռի!S328+'Արագածոտն '!S328+'Երևան քաղաք'!S328+'Արարատ և Վայոց ձոր'!S328+Արմավիր!S328+Կոտայք!S328+Շիրակ!S328+Տավուշ!S328+Սյունիք!S328+Գեղարքունիք!S328)</f>
        <v>0</v>
      </c>
      <c r="T328" s="35">
        <f>SUM(Լոռի!T328+'Արագածոտն '!T328+'Երևան քաղաք'!T328+'Արարատ և Վայոց ձոր'!T328+Արմավիր!T328+Կոտայք!T328+Շիրակ!T328+Տավուշ!T328+Սյունիք!T328+Գեղարքունիք!T328)</f>
        <v>0</v>
      </c>
      <c r="U328" s="35">
        <f>SUM(Լոռի!U328+'Արագածոտն '!U328+'Երևան քաղաք'!U328+'Արարատ և Վայոց ձոր'!U328+Արմավիր!U328+Կոտայք!U328+Շիրակ!U328+Տավուշ!U328+Սյունիք!U328+Գեղարքունիք!U328)</f>
        <v>0</v>
      </c>
      <c r="V328" s="35">
        <f>SUM(Լոռի!V328+'Արագածոտն '!V328+'Երևան քաղաք'!V328+'Արարատ և Վայոց ձոր'!V328+Արմավիր!V328+Կոտայք!V328+Շիրակ!V328+Տավուշ!V328+Սյունիք!V328+Գեղարքունիք!V328)</f>
        <v>0</v>
      </c>
      <c r="W328" s="35">
        <f>SUM(Լոռի!W328+'Արագածոտն '!W328+'Երևան քաղաք'!W328+'Արարատ և Վայոց ձոր'!W328+Արմավիր!W328+Կոտայք!W328+Շիրակ!W328+Տավուշ!W328+Սյունիք!W328+Գեղարքունիք!W328)</f>
        <v>0</v>
      </c>
      <c r="X328" s="35">
        <f>SUM(Լոռի!X328+'Արագածոտն '!X328+'Երևան քաղաք'!X328+'Արարատ և Վայոց ձոր'!X328+Արմավիր!X328+Կոտայք!X328+Շիրակ!X328+Տավուշ!X328+Սյունիք!X328+Գեղարքունիք!X328)</f>
        <v>0</v>
      </c>
      <c r="Y328" s="35">
        <f>SUM(Լոռի!Y328+'Արագածոտն '!Y328+'Երևան քաղաք'!Y328+'Արարատ և Վայոց ձոր'!Y328+Արմավիր!Y328+Կոտայք!Y328+Շիրակ!Y328+Տավուշ!Y328+Սյունիք!Y328+Գեղարքունիք!Y328)</f>
        <v>0</v>
      </c>
      <c r="Z328" s="35">
        <f>SUM(Լոռի!Z328+'Արագածոտն '!Z328+'Երևան քաղաք'!Z328+'Արարատ և Վայոց ձոր'!Z328+Արմավիր!Z328+Կոտայք!Z328+Շիրակ!Z328+Տավուշ!Z328+Սյունիք!Z328+Գեղարքունիք!Z328)</f>
        <v>0</v>
      </c>
      <c r="AA328" s="35">
        <f>SUM(Լոռի!AA328+'Արագածոտն '!AA328+'Երևան քաղաք'!AA328+'Արարատ և Վայոց ձոր'!AA328+Արմավիր!AA328+Կոտայք!AA328+Շիրակ!AA328+Տավուշ!AA328+Սյունիք!AA328+Գեղարքունիք!AA328)</f>
        <v>0</v>
      </c>
      <c r="AB328" s="35">
        <f>SUM(Լոռի!AB328+'Արագածոտն '!AB328+'Երևան քաղաք'!AB328+'Արարատ և Վայոց ձոր'!AB328+Արմավիր!AB328+Կոտայք!AB328+Շիրակ!AB328+Տավուշ!AB328+Սյունիք!AB328+Գեղարքունիք!AB328)</f>
        <v>0</v>
      </c>
    </row>
    <row r="329" spans="1:28" ht="20.100000000000001" customHeight="1" x14ac:dyDescent="0.3">
      <c r="A329" s="52" t="s">
        <v>276</v>
      </c>
      <c r="B329" s="37" t="s">
        <v>452</v>
      </c>
      <c r="C329" s="34">
        <v>346</v>
      </c>
      <c r="D329" s="35">
        <f>SUM(Լոռի!D329+'Արագածոտն '!D329+'Երևան քաղաք'!D329+'Արարատ և Վայոց ձոր'!D329+Արմավիր!D329+Կոտայք!D329+Շիրակ!D329+Տավուշ!D329+Սյունիք!D329+Գեղարքունիք!D329)</f>
        <v>0</v>
      </c>
      <c r="E329" s="35">
        <f>SUM(Լոռի!E329+'Արագածոտն '!E329+'Երևան քաղաք'!E329+'Արարատ և Վայոց ձոր'!E329+Արմավիր!E329+Կոտայք!E329+Շիրակ!E329+Տավուշ!E329+Սյունիք!E329+Գեղարքունիք!E329)</f>
        <v>0</v>
      </c>
      <c r="F329" s="35">
        <f>SUM(Լոռի!F329+'Արագածոտն '!F329+'Երևան քաղաք'!F329+'Արարատ և Վայոց ձոր'!F329+Արմավիր!F329+Կոտայք!F329+Շիրակ!F329+Տավուշ!F329+Սյունիք!F329+Գեղարքունիք!F329)</f>
        <v>0</v>
      </c>
      <c r="G329" s="35">
        <f>SUM(Լոռի!G329+'Արագածոտն '!G329+'Երևան քաղաք'!G329+'Արարատ և Վայոց ձոր'!G329+Արմավիր!G329+Կոտայք!G329+Շիրակ!G329+Տավուշ!G329+Սյունիք!G329+Գեղարքունիք!G329)</f>
        <v>0</v>
      </c>
      <c r="H329" s="35">
        <f>SUM(Լոռի!H329+'Արագածոտն '!H329+'Երևան քաղաք'!H329+'Արարատ և Վայոց ձոր'!H329+Արմավիր!H329+Կոտայք!H329+Շիրակ!H329+Տավուշ!H329+Սյունիք!H329+Գեղարքունիք!H329)</f>
        <v>0</v>
      </c>
      <c r="I329" s="35">
        <f>SUM(Լոռի!I329+'Արագածոտն '!I329+'Երևան քաղաք'!I329+'Արարատ և Վայոց ձոր'!I329+Արմավիր!I329+Կոտայք!I329+Շիրակ!I329+Տավուշ!I329+Սյունիք!I329+Գեղարքունիք!I329)</f>
        <v>0</v>
      </c>
      <c r="J329" s="35">
        <f>SUM(Լոռի!J329+'Արագածոտն '!J329+'Երևան քաղաք'!J329+'Արարատ և Վայոց ձոր'!J329+Արմավիր!J329+Կոտայք!J329+Շիրակ!J329+Տավուշ!J329+Սյունիք!J329+Գեղարքունիք!J329)</f>
        <v>0</v>
      </c>
      <c r="K329" s="35">
        <f>SUM(Լոռի!K329+'Արագածոտն '!K329+'Երևան քաղաք'!K329+'Արարատ և Վայոց ձոր'!K329+Արմավիր!K329+Կոտայք!K329+Շիրակ!K329+Տավուշ!K329+Սյունիք!K329+Գեղարքունիք!K329)</f>
        <v>0</v>
      </c>
      <c r="L329" s="35">
        <f>SUM(Լոռի!L329+'Արագածոտն '!L329+'Երևան քաղաք'!L329+'Արարատ և Վայոց ձոր'!L329+Արմավիր!L329+Կոտայք!L329+Շիրակ!L329+Տավուշ!L329+Սյունիք!L329+Գեղարքունիք!L329)</f>
        <v>0</v>
      </c>
      <c r="M329" s="35">
        <f>SUM(Լոռի!M329+'Արագածոտն '!M329+'Երևան քաղաք'!M329+'Արարատ և Վայոց ձոր'!M329+Արմավիր!M329+Կոտայք!M329+Շիրակ!M329+Տավուշ!M329+Սյունիք!M329+Գեղարքունիք!M329)</f>
        <v>0</v>
      </c>
      <c r="N329" s="35">
        <f>SUM(Լոռի!N329+'Արագածոտն '!N329+'Երևան քաղաք'!N329+'Արարատ և Վայոց ձոր'!N329+Արմավիր!N329+Կոտայք!N329+Շիրակ!N329+Տավուշ!N329+Սյունիք!N329+Գեղարքունիք!N329)</f>
        <v>0</v>
      </c>
      <c r="O329" s="35">
        <f>SUM(Լոռի!O329+'Արագածոտն '!O329+'Երևան քաղաք'!O329+'Արարատ և Վայոց ձոր'!O329+Արմավիր!O329+Կոտայք!O329+Շիրակ!O329+Տավուշ!O329+Սյունիք!O329+Գեղարքունիք!O329)</f>
        <v>0</v>
      </c>
      <c r="P329" s="35">
        <f>SUM(Լոռի!P329+'Արագածոտն '!P329+'Երևան քաղաք'!P329+'Արարատ և Վայոց ձոր'!P329+Արմավիր!P329+Կոտայք!P329+Շիրակ!P329+Տավուշ!P329+Սյունիք!P329+Գեղարքունիք!P329)</f>
        <v>0</v>
      </c>
      <c r="Q329" s="35">
        <f>SUM(Լոռի!Q329+'Արագածոտն '!Q329+'Երևան քաղաք'!Q329+'Արարատ և Վայոց ձոր'!Q329+Արմավիր!Q329+Կոտայք!Q329+Շիրակ!Q329+Տավուշ!Q329+Սյունիք!Q329+Գեղարքունիք!Q329)</f>
        <v>0</v>
      </c>
      <c r="R329" s="35">
        <f>SUM(Լոռի!R329+'Արագածոտն '!R329+'Երևան քաղաք'!R329+'Արարատ և Վայոց ձոր'!R329+Արմավիր!R329+Կոտայք!R329+Շիրակ!R329+Տավուշ!R329+Սյունիք!R329+Գեղարքունիք!R329)</f>
        <v>0</v>
      </c>
      <c r="S329" s="35">
        <f>SUM(Լոռի!S329+'Արագածոտն '!S329+'Երևան քաղաք'!S329+'Արարատ և Վայոց ձոր'!S329+Արմավիր!S329+Կոտայք!S329+Շիրակ!S329+Տավուշ!S329+Սյունիք!S329+Գեղարքունիք!S329)</f>
        <v>0</v>
      </c>
      <c r="T329" s="35">
        <f>SUM(Լոռի!T329+'Արագածոտն '!T329+'Երևան քաղաք'!T329+'Արարատ և Վայոց ձոր'!T329+Արմավիր!T329+Կոտայք!T329+Շիրակ!T329+Տավուշ!T329+Սյունիք!T329+Գեղարքունիք!T329)</f>
        <v>0</v>
      </c>
      <c r="U329" s="35">
        <f>SUM(Լոռի!U329+'Արագածոտն '!U329+'Երևան քաղաք'!U329+'Արարատ և Վայոց ձոր'!U329+Արմավիր!U329+Կոտայք!U329+Շիրակ!U329+Տավուշ!U329+Սյունիք!U329+Գեղարքունիք!U329)</f>
        <v>0</v>
      </c>
      <c r="V329" s="35">
        <f>SUM(Լոռի!V329+'Արագածոտն '!V329+'Երևան քաղաք'!V329+'Արարատ և Վայոց ձոր'!V329+Արմավիր!V329+Կոտայք!V329+Շիրակ!V329+Տավուշ!V329+Սյունիք!V329+Գեղարքունիք!V329)</f>
        <v>0</v>
      </c>
      <c r="W329" s="35">
        <f>SUM(Լոռի!W329+'Արագածոտն '!W329+'Երևան քաղաք'!W329+'Արարատ և Վայոց ձոր'!W329+Արմավիր!W329+Կոտայք!W329+Շիրակ!W329+Տավուշ!W329+Սյունիք!W329+Գեղարքունիք!W329)</f>
        <v>0</v>
      </c>
      <c r="X329" s="35">
        <f>SUM(Լոռի!X329+'Արագածոտն '!X329+'Երևան քաղաք'!X329+'Արարատ և Վայոց ձոր'!X329+Արմավիր!X329+Կոտայք!X329+Շիրակ!X329+Տավուշ!X329+Սյունիք!X329+Գեղարքունիք!X329)</f>
        <v>0</v>
      </c>
      <c r="Y329" s="35">
        <f>SUM(Լոռի!Y329+'Արագածոտն '!Y329+'Երևան քաղաք'!Y329+'Արարատ և Վայոց ձոր'!Y329+Արմավիր!Y329+Կոտայք!Y329+Շիրակ!Y329+Տավուշ!Y329+Սյունիք!Y329+Գեղարքունիք!Y329)</f>
        <v>0</v>
      </c>
      <c r="Z329" s="35">
        <f>SUM(Լոռի!Z329+'Արագածոտն '!Z329+'Երևան քաղաք'!Z329+'Արարատ և Վայոց ձոր'!Z329+Արմավիր!Z329+Կոտայք!Z329+Շիրակ!Z329+Տավուշ!Z329+Սյունիք!Z329+Գեղարքունիք!Z329)</f>
        <v>0</v>
      </c>
      <c r="AA329" s="35">
        <f>SUM(Լոռի!AA329+'Արագածոտն '!AA329+'Երևան քաղաք'!AA329+'Արարատ և Վայոց ձոր'!AA329+Արմավիր!AA329+Կոտայք!AA329+Շիրակ!AA329+Տավուշ!AA329+Սյունիք!AA329+Գեղարքունիք!AA329)</f>
        <v>0</v>
      </c>
      <c r="AB329" s="35">
        <f>SUM(Լոռի!AB329+'Արագածոտն '!AB329+'Երևան քաղաք'!AB329+'Արարատ և Վայոց ձոր'!AB329+Արմավիր!AB329+Կոտայք!AB329+Շիրակ!AB329+Տավուշ!AB329+Սյունիք!AB329+Գեղարքունիք!AB329)</f>
        <v>0</v>
      </c>
    </row>
    <row r="330" spans="1:28" ht="20.100000000000001" customHeight="1" x14ac:dyDescent="0.3">
      <c r="A330" s="52" t="s">
        <v>277</v>
      </c>
      <c r="B330" s="37" t="s">
        <v>576</v>
      </c>
      <c r="C330" s="34">
        <v>347</v>
      </c>
      <c r="D330" s="35">
        <f>SUM(Լոռի!D330+'Արագածոտն '!D330+'Երևան քաղաք'!D330+'Արարատ և Վայոց ձոր'!D330+Արմավիր!D330+Կոտայք!D330+Շիրակ!D330+Տավուշ!D330+Սյունիք!D330+Գեղարքունիք!D330)</f>
        <v>0</v>
      </c>
      <c r="E330" s="35">
        <f>SUM(Լոռի!E330+'Արագածոտն '!E330+'Երևան քաղաք'!E330+'Արարատ և Վայոց ձոր'!E330+Արմավիր!E330+Կոտայք!E330+Շիրակ!E330+Տավուշ!E330+Սյունիք!E330+Գեղարքունիք!E330)</f>
        <v>0</v>
      </c>
      <c r="F330" s="35">
        <f>SUM(Լոռի!F330+'Արագածոտն '!F330+'Երևան քաղաք'!F330+'Արարատ և Վայոց ձոր'!F330+Արմավիր!F330+Կոտայք!F330+Շիրակ!F330+Տավուշ!F330+Սյունիք!F330+Գեղարքունիք!F330)</f>
        <v>0</v>
      </c>
      <c r="G330" s="35">
        <f>SUM(Լոռի!G330+'Արագածոտն '!G330+'Երևան քաղաք'!G330+'Արարատ և Վայոց ձոր'!G330+Արմավիր!G330+Կոտայք!G330+Շիրակ!G330+Տավուշ!G330+Սյունիք!G330+Գեղարքունիք!G330)</f>
        <v>0</v>
      </c>
      <c r="H330" s="35">
        <f>SUM(Լոռի!H330+'Արագածոտն '!H330+'Երևան քաղաք'!H330+'Արարատ և Վայոց ձոր'!H330+Արմավիր!H330+Կոտայք!H330+Շիրակ!H330+Տավուշ!H330+Սյունիք!H330+Գեղարքունիք!H330)</f>
        <v>0</v>
      </c>
      <c r="I330" s="35">
        <f>SUM(Լոռի!I330+'Արագածոտն '!I330+'Երևան քաղաք'!I330+'Արարատ և Վայոց ձոր'!I330+Արմավիր!I330+Կոտայք!I330+Շիրակ!I330+Տավուշ!I330+Սյունիք!I330+Գեղարքունիք!I330)</f>
        <v>0</v>
      </c>
      <c r="J330" s="35">
        <f>SUM(Լոռի!J330+'Արագածոտն '!J330+'Երևան քաղաք'!J330+'Արարատ և Վայոց ձոր'!J330+Արմավիր!J330+Կոտայք!J330+Շիրակ!J330+Տավուշ!J330+Սյունիք!J330+Գեղարքունիք!J330)</f>
        <v>0</v>
      </c>
      <c r="K330" s="35">
        <f>SUM(Լոռի!K330+'Արագածոտն '!K330+'Երևան քաղաք'!K330+'Արարատ և Վայոց ձոր'!K330+Արմավիր!K330+Կոտայք!K330+Շիրակ!K330+Տավուշ!K330+Սյունիք!K330+Գեղարքունիք!K330)</f>
        <v>0</v>
      </c>
      <c r="L330" s="35">
        <f>SUM(Լոռի!L330+'Արագածոտն '!L330+'Երևան քաղաք'!L330+'Արարատ և Վայոց ձոր'!L330+Արմավիր!L330+Կոտայք!L330+Շիրակ!L330+Տավուշ!L330+Սյունիք!L330+Գեղարքունիք!L330)</f>
        <v>0</v>
      </c>
      <c r="M330" s="35">
        <f>SUM(Լոռի!M330+'Արագածոտն '!M330+'Երևան քաղաք'!M330+'Արարատ և Վայոց ձոր'!M330+Արմավիր!M330+Կոտայք!M330+Շիրակ!M330+Տավուշ!M330+Սյունիք!M330+Գեղարքունիք!M330)</f>
        <v>0</v>
      </c>
      <c r="N330" s="35">
        <f>SUM(Լոռի!N330+'Արագածոտն '!N330+'Երևան քաղաք'!N330+'Արարատ և Վայոց ձոր'!N330+Արմավիր!N330+Կոտայք!N330+Շիրակ!N330+Տավուշ!N330+Սյունիք!N330+Գեղարքունիք!N330)</f>
        <v>0</v>
      </c>
      <c r="O330" s="35">
        <f>SUM(Լոռի!O330+'Արագածոտն '!O330+'Երևան քաղաք'!O330+'Արարատ և Վայոց ձոր'!O330+Արմավիր!O330+Կոտայք!O330+Շիրակ!O330+Տավուշ!O330+Սյունիք!O330+Գեղարքունիք!O330)</f>
        <v>0</v>
      </c>
      <c r="P330" s="35">
        <f>SUM(Լոռի!P330+'Արագածոտն '!P330+'Երևան քաղաք'!P330+'Արարատ և Վայոց ձոր'!P330+Արմավիր!P330+Կոտայք!P330+Շիրակ!P330+Տավուշ!P330+Սյունիք!P330+Գեղարքունիք!P330)</f>
        <v>0</v>
      </c>
      <c r="Q330" s="35">
        <f>SUM(Լոռի!Q330+'Արագածոտն '!Q330+'Երևան քաղաք'!Q330+'Արարատ և Վայոց ձոր'!Q330+Արմավիր!Q330+Կոտայք!Q330+Շիրակ!Q330+Տավուշ!Q330+Սյունիք!Q330+Գեղարքունիք!Q330)</f>
        <v>0</v>
      </c>
      <c r="R330" s="35">
        <f>SUM(Լոռի!R330+'Արագածոտն '!R330+'Երևան քաղաք'!R330+'Արարատ և Վայոց ձոր'!R330+Արմավիր!R330+Կոտայք!R330+Շիրակ!R330+Տավուշ!R330+Սյունիք!R330+Գեղարքունիք!R330)</f>
        <v>0</v>
      </c>
      <c r="S330" s="35">
        <f>SUM(Լոռի!S330+'Արագածոտն '!S330+'Երևան քաղաք'!S330+'Արարատ և Վայոց ձոր'!S330+Արմավիր!S330+Կոտայք!S330+Շիրակ!S330+Տավուշ!S330+Սյունիք!S330+Գեղարքունիք!S330)</f>
        <v>0</v>
      </c>
      <c r="T330" s="35">
        <f>SUM(Լոռի!T330+'Արագածոտն '!T330+'Երևան քաղաք'!T330+'Արարատ և Վայոց ձոր'!T330+Արմավիր!T330+Կոտայք!T330+Շիրակ!T330+Տավուշ!T330+Սյունիք!T330+Գեղարքունիք!T330)</f>
        <v>0</v>
      </c>
      <c r="U330" s="35">
        <f>SUM(Լոռի!U330+'Արագածոտն '!U330+'Երևան քաղաք'!U330+'Արարատ և Վայոց ձոր'!U330+Արմավիր!U330+Կոտայք!U330+Շիրակ!U330+Տավուշ!U330+Սյունիք!U330+Գեղարքունիք!U330)</f>
        <v>0</v>
      </c>
      <c r="V330" s="35">
        <f>SUM(Լոռի!V330+'Արագածոտն '!V330+'Երևան քաղաք'!V330+'Արարատ և Վայոց ձոր'!V330+Արմավիր!V330+Կոտայք!V330+Շիրակ!V330+Տավուշ!V330+Սյունիք!V330+Գեղարքունիք!V330)</f>
        <v>0</v>
      </c>
      <c r="W330" s="35">
        <f>SUM(Լոռի!W330+'Արագածոտն '!W330+'Երևան քաղաք'!W330+'Արարատ և Վայոց ձոր'!W330+Արմավիր!W330+Կոտայք!W330+Շիրակ!W330+Տավուշ!W330+Սյունիք!W330+Գեղարքունիք!W330)</f>
        <v>0</v>
      </c>
      <c r="X330" s="35">
        <f>SUM(Լոռի!X330+'Արագածոտն '!X330+'Երևան քաղաք'!X330+'Արարատ և Վայոց ձոր'!X330+Արմավիր!X330+Կոտայք!X330+Շիրակ!X330+Տավուշ!X330+Սյունիք!X330+Գեղարքունիք!X330)</f>
        <v>0</v>
      </c>
      <c r="Y330" s="35">
        <f>SUM(Լոռի!Y330+'Արագածոտն '!Y330+'Երևան քաղաք'!Y330+'Արարատ և Վայոց ձոր'!Y330+Արմավիր!Y330+Կոտայք!Y330+Շիրակ!Y330+Տավուշ!Y330+Սյունիք!Y330+Գեղարքունիք!Y330)</f>
        <v>0</v>
      </c>
      <c r="Z330" s="35">
        <f>SUM(Լոռի!Z330+'Արագածոտն '!Z330+'Երևան քաղաք'!Z330+'Արարատ և Վայոց ձոր'!Z330+Արմավիր!Z330+Կոտայք!Z330+Շիրակ!Z330+Տավուշ!Z330+Սյունիք!Z330+Գեղարքունիք!Z330)</f>
        <v>0</v>
      </c>
      <c r="AA330" s="35">
        <f>SUM(Լոռի!AA330+'Արագածոտն '!AA330+'Երևան քաղաք'!AA330+'Արարատ և Վայոց ձոր'!AA330+Արմավիր!AA330+Կոտայք!AA330+Շիրակ!AA330+Տավուշ!AA330+Սյունիք!AA330+Գեղարքունիք!AA330)</f>
        <v>0</v>
      </c>
      <c r="AB330" s="35">
        <f>SUM(Լոռի!AB330+'Արագածոտն '!AB330+'Երևան քաղաք'!AB330+'Արարատ և Վայոց ձոր'!AB330+Արմավիր!AB330+Կոտայք!AB330+Շիրակ!AB330+Տավուշ!AB330+Սյունիք!AB330+Գեղարքունիք!AB330)</f>
        <v>0</v>
      </c>
    </row>
    <row r="331" spans="1:28" ht="20.100000000000001" customHeight="1" x14ac:dyDescent="0.3">
      <c r="A331" s="52" t="s">
        <v>278</v>
      </c>
      <c r="B331" s="37" t="s">
        <v>643</v>
      </c>
      <c r="C331" s="34">
        <v>348</v>
      </c>
      <c r="D331" s="35">
        <f>SUM(Լոռի!D331+'Արագածոտն '!D331+'Երևան քաղաք'!D331+'Արարատ և Վայոց ձոր'!D331+Արմավիր!D331+Կոտայք!D331+Շիրակ!D331+Տավուշ!D331+Սյունիք!D331+Գեղարքունիք!D331)</f>
        <v>0</v>
      </c>
      <c r="E331" s="35">
        <f>SUM(Լոռի!E331+'Արագածոտն '!E331+'Երևան քաղաք'!E331+'Արարատ և Վայոց ձոր'!E331+Արմավիր!E331+Կոտայք!E331+Շիրակ!E331+Տավուշ!E331+Սյունիք!E331+Գեղարքունիք!E331)</f>
        <v>0</v>
      </c>
      <c r="F331" s="35">
        <f>SUM(Լոռի!F331+'Արագածոտն '!F331+'Երևան քաղաք'!F331+'Արարատ և Վայոց ձոր'!F331+Արմավիր!F331+Կոտայք!F331+Շիրակ!F331+Տավուշ!F331+Սյունիք!F331+Գեղարքունիք!F331)</f>
        <v>0</v>
      </c>
      <c r="G331" s="35">
        <f>SUM(Լոռի!G331+'Արագածոտն '!G331+'Երևան քաղաք'!G331+'Արարատ և Վայոց ձոր'!G331+Արմավիր!G331+Կոտայք!G331+Շիրակ!G331+Տավուշ!G331+Սյունիք!G331+Գեղարքունիք!G331)</f>
        <v>0</v>
      </c>
      <c r="H331" s="35">
        <f>SUM(Լոռի!H331+'Արագածոտն '!H331+'Երևան քաղաք'!H331+'Արարատ և Վայոց ձոր'!H331+Արմավիր!H331+Կոտայք!H331+Շիրակ!H331+Տավուշ!H331+Սյունիք!H331+Գեղարքունիք!H331)</f>
        <v>0</v>
      </c>
      <c r="I331" s="35">
        <f>SUM(Լոռի!I331+'Արագածոտն '!I331+'Երևան քաղաք'!I331+'Արարատ և Վայոց ձոր'!I331+Արմավիր!I331+Կոտայք!I331+Շիրակ!I331+Տավուշ!I331+Սյունիք!I331+Գեղարքունիք!I331)</f>
        <v>0</v>
      </c>
      <c r="J331" s="35">
        <f>SUM(Լոռի!J331+'Արագածոտն '!J331+'Երևան քաղաք'!J331+'Արարատ և Վայոց ձոր'!J331+Արմավիր!J331+Կոտայք!J331+Շիրակ!J331+Տավուշ!J331+Սյունիք!J331+Գեղարքունիք!J331)</f>
        <v>0</v>
      </c>
      <c r="K331" s="35">
        <f>SUM(Լոռի!K331+'Արագածոտն '!K331+'Երևան քաղաք'!K331+'Արարատ և Վայոց ձոր'!K331+Արմավիր!K331+Կոտայք!K331+Շիրակ!K331+Տավուշ!K331+Սյունիք!K331+Գեղարքունիք!K331)</f>
        <v>0</v>
      </c>
      <c r="L331" s="35">
        <f>SUM(Լոռի!L331+'Արագածոտն '!L331+'Երևան քաղաք'!L331+'Արարատ և Վայոց ձոր'!L331+Արմավիր!L331+Կոտայք!L331+Շիրակ!L331+Տավուշ!L331+Սյունիք!L331+Գեղարքունիք!L331)</f>
        <v>0</v>
      </c>
      <c r="M331" s="35">
        <f>SUM(Լոռի!M331+'Արագածոտն '!M331+'Երևան քաղաք'!M331+'Արարատ և Վայոց ձոր'!M331+Արմավիր!M331+Կոտայք!M331+Շիրակ!M331+Տավուշ!M331+Սյունիք!M331+Գեղարքունիք!M331)</f>
        <v>0</v>
      </c>
      <c r="N331" s="35">
        <f>SUM(Լոռի!N331+'Արագածոտն '!N331+'Երևան քաղաք'!N331+'Արարատ և Վայոց ձոր'!N331+Արմավիր!N331+Կոտայք!N331+Շիրակ!N331+Տավուշ!N331+Սյունիք!N331+Գեղարքունիք!N331)</f>
        <v>0</v>
      </c>
      <c r="O331" s="35">
        <f>SUM(Լոռի!O331+'Արագածոտն '!O331+'Երևան քաղաք'!O331+'Արարատ և Վայոց ձոր'!O331+Արմավիր!O331+Կոտայք!O331+Շիրակ!O331+Տավուշ!O331+Սյունիք!O331+Գեղարքունիք!O331)</f>
        <v>0</v>
      </c>
      <c r="P331" s="35">
        <f>SUM(Լոռի!P331+'Արագածոտն '!P331+'Երևան քաղաք'!P331+'Արարատ և Վայոց ձոր'!P331+Արմավիր!P331+Կոտայք!P331+Շիրակ!P331+Տավուշ!P331+Սյունիք!P331+Գեղարքունիք!P331)</f>
        <v>0</v>
      </c>
      <c r="Q331" s="35">
        <f>SUM(Լոռի!Q331+'Արագածոտն '!Q331+'Երևան քաղաք'!Q331+'Արարատ և Վայոց ձոր'!Q331+Արմավիր!Q331+Կոտայք!Q331+Շիրակ!Q331+Տավուշ!Q331+Սյունիք!Q331+Գեղարքունիք!Q331)</f>
        <v>0</v>
      </c>
      <c r="R331" s="35">
        <f>SUM(Լոռի!R331+'Արագածոտն '!R331+'Երևան քաղաք'!R331+'Արարատ և Վայոց ձոր'!R331+Արմավիր!R331+Կոտայք!R331+Շիրակ!R331+Տավուշ!R331+Սյունիք!R331+Գեղարքունիք!R331)</f>
        <v>0</v>
      </c>
      <c r="S331" s="35">
        <f>SUM(Լոռի!S331+'Արագածոտն '!S331+'Երևան քաղաք'!S331+'Արարատ և Վայոց ձոր'!S331+Արմավիր!S331+Կոտայք!S331+Շիրակ!S331+Տավուշ!S331+Սյունիք!S331+Գեղարքունիք!S331)</f>
        <v>0</v>
      </c>
      <c r="T331" s="35">
        <f>SUM(Լոռի!T331+'Արագածոտն '!T331+'Երևան քաղաք'!T331+'Արարատ և Վայոց ձոր'!T331+Արմավիր!T331+Կոտայք!T331+Շիրակ!T331+Տավուշ!T331+Սյունիք!T331+Գեղարքունիք!T331)</f>
        <v>0</v>
      </c>
      <c r="U331" s="35">
        <f>SUM(Լոռի!U331+'Արագածոտն '!U331+'Երևան քաղաք'!U331+'Արարատ և Վայոց ձոր'!U331+Արմավիր!U331+Կոտայք!U331+Շիրակ!U331+Տավուշ!U331+Սյունիք!U331+Գեղարքունիք!U331)</f>
        <v>0</v>
      </c>
      <c r="V331" s="35">
        <f>SUM(Լոռի!V331+'Արագածոտն '!V331+'Երևան քաղաք'!V331+'Արարատ և Վայոց ձոր'!V331+Արմավիր!V331+Կոտայք!V331+Շիրակ!V331+Տավուշ!V331+Սյունիք!V331+Գեղարքունիք!V331)</f>
        <v>0</v>
      </c>
      <c r="W331" s="35">
        <f>SUM(Լոռի!W331+'Արագածոտն '!W331+'Երևան քաղաք'!W331+'Արարատ և Վայոց ձոր'!W331+Արմավիր!W331+Կոտայք!W331+Շիրակ!W331+Տավուշ!W331+Սյունիք!W331+Գեղարքունիք!W331)</f>
        <v>0</v>
      </c>
      <c r="X331" s="35">
        <f>SUM(Լոռի!X331+'Արագածոտն '!X331+'Երևան քաղաք'!X331+'Արարատ և Վայոց ձոր'!X331+Արմավիր!X331+Կոտայք!X331+Շիրակ!X331+Տավուշ!X331+Սյունիք!X331+Գեղարքունիք!X331)</f>
        <v>0</v>
      </c>
      <c r="Y331" s="35">
        <f>SUM(Լոռի!Y331+'Արագածոտն '!Y331+'Երևան քաղաք'!Y331+'Արարատ և Վայոց ձոր'!Y331+Արմավիր!Y331+Կոտայք!Y331+Շիրակ!Y331+Տավուշ!Y331+Սյունիք!Y331+Գեղարքունիք!Y331)</f>
        <v>0</v>
      </c>
      <c r="Z331" s="35">
        <f>SUM(Լոռի!Z331+'Արագածոտն '!Z331+'Երևան քաղաք'!Z331+'Արարատ և Վայոց ձոր'!Z331+Արմավիր!Z331+Կոտայք!Z331+Շիրակ!Z331+Տավուշ!Z331+Սյունիք!Z331+Գեղարքունիք!Z331)</f>
        <v>0</v>
      </c>
      <c r="AA331" s="35">
        <f>SUM(Լոռի!AA331+'Արագածոտն '!AA331+'Երևան քաղաք'!AA331+'Արարատ և Վայոց ձոր'!AA331+Արմավիր!AA331+Կոտայք!AA331+Շիրակ!AA331+Տավուշ!AA331+Սյունիք!AA331+Գեղարքունիք!AA331)</f>
        <v>0</v>
      </c>
      <c r="AB331" s="35">
        <f>SUM(Լոռի!AB331+'Արագածոտն '!AB331+'Երևան քաղաք'!AB331+'Արարատ և Վայոց ձոր'!AB331+Արմավիր!AB331+Կոտայք!AB331+Շիրակ!AB331+Տավուշ!AB331+Սյունիք!AB331+Գեղարքունիք!AB331)</f>
        <v>0</v>
      </c>
    </row>
    <row r="332" spans="1:28" ht="20.100000000000001" customHeight="1" x14ac:dyDescent="0.3">
      <c r="A332" s="52" t="s">
        <v>279</v>
      </c>
      <c r="B332" s="37" t="s">
        <v>453</v>
      </c>
      <c r="C332" s="34">
        <v>349</v>
      </c>
      <c r="D332" s="35">
        <f>SUM(Լոռի!D332+'Արագածոտն '!D332+'Երևան քաղաք'!D332+'Արարատ և Վայոց ձոր'!D332+Արմավիր!D332+Կոտայք!D332+Շիրակ!D332+Տավուշ!D332+Սյունիք!D332+Գեղարքունիք!D332)</f>
        <v>0</v>
      </c>
      <c r="E332" s="35">
        <f>SUM(Լոռի!E332+'Արագածոտն '!E332+'Երևան քաղաք'!E332+'Արարատ և Վայոց ձոր'!E332+Արմավիր!E332+Կոտայք!E332+Շիրակ!E332+Տավուշ!E332+Սյունիք!E332+Գեղարքունիք!E332)</f>
        <v>0</v>
      </c>
      <c r="F332" s="35">
        <f>SUM(Լոռի!F332+'Արագածոտն '!F332+'Երևան քաղաք'!F332+'Արարատ և Վայոց ձոր'!F332+Արմավիր!F332+Կոտայք!F332+Շիրակ!F332+Տավուշ!F332+Սյունիք!F332+Գեղարքունիք!F332)</f>
        <v>0</v>
      </c>
      <c r="G332" s="35">
        <f>SUM(Լոռի!G332+'Արագածոտն '!G332+'Երևան քաղաք'!G332+'Արարատ և Վայոց ձոր'!G332+Արմավիր!G332+Կոտայք!G332+Շիրակ!G332+Տավուշ!G332+Սյունիք!G332+Գեղարքունիք!G332)</f>
        <v>0</v>
      </c>
      <c r="H332" s="35">
        <f>SUM(Լոռի!H332+'Արագածոտն '!H332+'Երևան քաղաք'!H332+'Արարատ և Վայոց ձոր'!H332+Արմավիր!H332+Կոտայք!H332+Շիրակ!H332+Տավուշ!H332+Սյունիք!H332+Գեղարքունիք!H332)</f>
        <v>0</v>
      </c>
      <c r="I332" s="35">
        <f>SUM(Լոռի!I332+'Արագածոտն '!I332+'Երևան քաղաք'!I332+'Արարատ և Վայոց ձոր'!I332+Արմավիր!I332+Կոտայք!I332+Շիրակ!I332+Տավուշ!I332+Սյունիք!I332+Գեղարքունիք!I332)</f>
        <v>0</v>
      </c>
      <c r="J332" s="35">
        <f>SUM(Լոռի!J332+'Արագածոտն '!J332+'Երևան քաղաք'!J332+'Արարատ և Վայոց ձոր'!J332+Արմավիր!J332+Կոտայք!J332+Շիրակ!J332+Տավուշ!J332+Սյունիք!J332+Գեղարքունիք!J332)</f>
        <v>0</v>
      </c>
      <c r="K332" s="35">
        <f>SUM(Լոռի!K332+'Արագածոտն '!K332+'Երևան քաղաք'!K332+'Արարատ և Վայոց ձոր'!K332+Արմավիր!K332+Կոտայք!K332+Շիրակ!K332+Տավուշ!K332+Սյունիք!K332+Գեղարքունիք!K332)</f>
        <v>0</v>
      </c>
      <c r="L332" s="35">
        <f>SUM(Լոռի!L332+'Արագածոտն '!L332+'Երևան քաղաք'!L332+'Արարատ և Վայոց ձոր'!L332+Արմավիր!L332+Կոտայք!L332+Շիրակ!L332+Տավուշ!L332+Սյունիք!L332+Գեղարքունիք!L332)</f>
        <v>0</v>
      </c>
      <c r="M332" s="35">
        <f>SUM(Լոռի!M332+'Արագածոտն '!M332+'Երևան քաղաք'!M332+'Արարատ և Վայոց ձոր'!M332+Արմավիր!M332+Կոտայք!M332+Շիրակ!M332+Տավուշ!M332+Սյունիք!M332+Գեղարքունիք!M332)</f>
        <v>0</v>
      </c>
      <c r="N332" s="35">
        <f>SUM(Լոռի!N332+'Արագածոտն '!N332+'Երևան քաղաք'!N332+'Արարատ և Վայոց ձոր'!N332+Արմավիր!N332+Կոտայք!N332+Շիրակ!N332+Տավուշ!N332+Սյունիք!N332+Գեղարքունիք!N332)</f>
        <v>0</v>
      </c>
      <c r="O332" s="35">
        <f>SUM(Լոռի!O332+'Արագածոտն '!O332+'Երևան քաղաք'!O332+'Արարատ և Վայոց ձոր'!O332+Արմավիր!O332+Կոտայք!O332+Շիրակ!O332+Տավուշ!O332+Սյունիք!O332+Գեղարքունիք!O332)</f>
        <v>0</v>
      </c>
      <c r="P332" s="35">
        <f>SUM(Լոռի!P332+'Արագածոտն '!P332+'Երևան քաղաք'!P332+'Արարատ և Վայոց ձոր'!P332+Արմավիր!P332+Կոտայք!P332+Շիրակ!P332+Տավուշ!P332+Սյունիք!P332+Գեղարքունիք!P332)</f>
        <v>0</v>
      </c>
      <c r="Q332" s="35">
        <f>SUM(Լոռի!Q332+'Արագածոտն '!Q332+'Երևան քաղաք'!Q332+'Արարատ և Վայոց ձոր'!Q332+Արմավիր!Q332+Կոտայք!Q332+Շիրակ!Q332+Տավուշ!Q332+Սյունիք!Q332+Գեղարքունիք!Q332)</f>
        <v>0</v>
      </c>
      <c r="R332" s="35">
        <f>SUM(Լոռի!R332+'Արագածոտն '!R332+'Երևան քաղաք'!R332+'Արարատ և Վայոց ձոր'!R332+Արմավիր!R332+Կոտայք!R332+Շիրակ!R332+Տավուշ!R332+Սյունիք!R332+Գեղարքունիք!R332)</f>
        <v>0</v>
      </c>
      <c r="S332" s="35">
        <f>SUM(Լոռի!S332+'Արագածոտն '!S332+'Երևան քաղաք'!S332+'Արարատ և Վայոց ձոր'!S332+Արմավիր!S332+Կոտայք!S332+Շիրակ!S332+Տավուշ!S332+Սյունիք!S332+Գեղարքունիք!S332)</f>
        <v>0</v>
      </c>
      <c r="T332" s="35">
        <f>SUM(Լոռի!T332+'Արագածոտն '!T332+'Երևան քաղաք'!T332+'Արարատ և Վայոց ձոր'!T332+Արմավիր!T332+Կոտայք!T332+Շիրակ!T332+Տավուշ!T332+Սյունիք!T332+Գեղարքունիք!T332)</f>
        <v>0</v>
      </c>
      <c r="U332" s="35">
        <f>SUM(Լոռի!U332+'Արագածոտն '!U332+'Երևան քաղաք'!U332+'Արարատ և Վայոց ձոր'!U332+Արմավիր!U332+Կոտայք!U332+Շիրակ!U332+Տավուշ!U332+Սյունիք!U332+Գեղարքունիք!U332)</f>
        <v>0</v>
      </c>
      <c r="V332" s="35">
        <f>SUM(Լոռի!V332+'Արագածոտն '!V332+'Երևան քաղաք'!V332+'Արարատ և Վայոց ձոր'!V332+Արմավիր!V332+Կոտայք!V332+Շիրակ!V332+Տավուշ!V332+Սյունիք!V332+Գեղարքունիք!V332)</f>
        <v>0</v>
      </c>
      <c r="W332" s="35">
        <f>SUM(Լոռի!W332+'Արագածոտն '!W332+'Երևան քաղաք'!W332+'Արարատ և Վայոց ձոր'!W332+Արմավիր!W332+Կոտայք!W332+Շիրակ!W332+Տավուշ!W332+Սյունիք!W332+Գեղարքունիք!W332)</f>
        <v>0</v>
      </c>
      <c r="X332" s="35">
        <f>SUM(Լոռի!X332+'Արագածոտն '!X332+'Երևան քաղաք'!X332+'Արարատ և Վայոց ձոր'!X332+Արմավիր!X332+Կոտայք!X332+Շիրակ!X332+Տավուշ!X332+Սյունիք!X332+Գեղարքունիք!X332)</f>
        <v>0</v>
      </c>
      <c r="Y332" s="35">
        <f>SUM(Լոռի!Y332+'Արագածոտն '!Y332+'Երևան քաղաք'!Y332+'Արարատ և Վայոց ձոր'!Y332+Արմավիր!Y332+Կոտայք!Y332+Շիրակ!Y332+Տավուշ!Y332+Սյունիք!Y332+Գեղարքունիք!Y332)</f>
        <v>0</v>
      </c>
      <c r="Z332" s="35">
        <f>SUM(Լոռի!Z332+'Արագածոտն '!Z332+'Երևան քաղաք'!Z332+'Արարատ և Վայոց ձոր'!Z332+Արմավիր!Z332+Կոտայք!Z332+Շիրակ!Z332+Տավուշ!Z332+Սյունիք!Z332+Գեղարքունիք!Z332)</f>
        <v>0</v>
      </c>
      <c r="AA332" s="35">
        <f>SUM(Լոռի!AA332+'Արագածոտն '!AA332+'Երևան քաղաք'!AA332+'Արարատ և Վայոց ձոր'!AA332+Արմավիր!AA332+Կոտայք!AA332+Շիրակ!AA332+Տավուշ!AA332+Սյունիք!AA332+Գեղարքունիք!AA332)</f>
        <v>0</v>
      </c>
      <c r="AB332" s="35">
        <f>SUM(Լոռի!AB332+'Արագածոտն '!AB332+'Երևան քաղաք'!AB332+'Արարատ և Վայոց ձոր'!AB332+Արմավիր!AB332+Կոտայք!AB332+Շիրակ!AB332+Տավուշ!AB332+Սյունիք!AB332+Գեղարքունիք!AB332)</f>
        <v>0</v>
      </c>
    </row>
    <row r="333" spans="1:28" ht="20.100000000000001" customHeight="1" x14ac:dyDescent="0.3">
      <c r="A333" s="52" t="s">
        <v>280</v>
      </c>
      <c r="B333" s="37" t="s">
        <v>577</v>
      </c>
      <c r="C333" s="34">
        <v>350</v>
      </c>
      <c r="D333" s="35">
        <f>SUM(Լոռի!D333+'Արագածոտն '!D333+'Երևան քաղաք'!D333+'Արարատ և Վայոց ձոր'!D333+Արմավիր!D333+Կոտայք!D333+Շիրակ!D333+Տավուշ!D333+Սյունիք!D333+Գեղարքունիք!D333)</f>
        <v>0</v>
      </c>
      <c r="E333" s="35">
        <f>SUM(Լոռի!E333+'Արագածոտն '!E333+'Երևան քաղաք'!E333+'Արարատ և Վայոց ձոր'!E333+Արմավիր!E333+Կոտայք!E333+Շիրակ!E333+Տավուշ!E333+Սյունիք!E333+Գեղարքունիք!E333)</f>
        <v>0</v>
      </c>
      <c r="F333" s="35">
        <f>SUM(Լոռի!F333+'Արագածոտն '!F333+'Երևան քաղաք'!F333+'Արարատ և Վայոց ձոր'!F333+Արմավիր!F333+Կոտայք!F333+Շիրակ!F333+Տավուշ!F333+Սյունիք!F333+Գեղարքունիք!F333)</f>
        <v>0</v>
      </c>
      <c r="G333" s="35">
        <f>SUM(Լոռի!G333+'Արագածոտն '!G333+'Երևան քաղաք'!G333+'Արարատ և Վայոց ձոր'!G333+Արմավիր!G333+Կոտայք!G333+Շիրակ!G333+Տավուշ!G333+Սյունիք!G333+Գեղարքունիք!G333)</f>
        <v>0</v>
      </c>
      <c r="H333" s="35">
        <f>SUM(Լոռի!H333+'Արագածոտն '!H333+'Երևան քաղաք'!H333+'Արարատ և Վայոց ձոր'!H333+Արմավիր!H333+Կոտայք!H333+Շիրակ!H333+Տավուշ!H333+Սյունիք!H333+Գեղարքունիք!H333)</f>
        <v>0</v>
      </c>
      <c r="I333" s="35">
        <f>SUM(Լոռի!I333+'Արագածոտն '!I333+'Երևան քաղաք'!I333+'Արարատ և Վայոց ձոր'!I333+Արմավիր!I333+Կոտայք!I333+Շիրակ!I333+Տավուշ!I333+Սյունիք!I333+Գեղարքունիք!I333)</f>
        <v>0</v>
      </c>
      <c r="J333" s="35">
        <f>SUM(Լոռի!J333+'Արագածոտն '!J333+'Երևան քաղաք'!J333+'Արարատ և Վայոց ձոր'!J333+Արմավիր!J333+Կոտայք!J333+Շիրակ!J333+Տավուշ!J333+Սյունիք!J333+Գեղարքունիք!J333)</f>
        <v>0</v>
      </c>
      <c r="K333" s="35">
        <f>SUM(Լոռի!K333+'Արագածոտն '!K333+'Երևան քաղաք'!K333+'Արարատ և Վայոց ձոր'!K333+Արմավիր!K333+Կոտայք!K333+Շիրակ!K333+Տավուշ!K333+Սյունիք!K333+Գեղարքունիք!K333)</f>
        <v>0</v>
      </c>
      <c r="L333" s="35">
        <f>SUM(Լոռի!L333+'Արագածոտն '!L333+'Երևան քաղաք'!L333+'Արարատ և Վայոց ձոր'!L333+Արմավիր!L333+Կոտայք!L333+Շիրակ!L333+Տավուշ!L333+Սյունիք!L333+Գեղարքունիք!L333)</f>
        <v>0</v>
      </c>
      <c r="M333" s="35">
        <f>SUM(Լոռի!M333+'Արագածոտն '!M333+'Երևան քաղաք'!M333+'Արարատ և Վայոց ձոր'!M333+Արմավիր!M333+Կոտայք!M333+Շիրակ!M333+Տավուշ!M333+Սյունիք!M333+Գեղարքունիք!M333)</f>
        <v>0</v>
      </c>
      <c r="N333" s="35">
        <f>SUM(Լոռի!N333+'Արագածոտն '!N333+'Երևան քաղաք'!N333+'Արարատ և Վայոց ձոր'!N333+Արմավիր!N333+Կոտայք!N333+Շիրակ!N333+Տավուշ!N333+Սյունիք!N333+Գեղարքունիք!N333)</f>
        <v>0</v>
      </c>
      <c r="O333" s="35">
        <f>SUM(Լոռի!O333+'Արագածոտն '!O333+'Երևան քաղաք'!O333+'Արարատ և Վայոց ձոր'!O333+Արմավիր!O333+Կոտայք!O333+Շիրակ!O333+Տավուշ!O333+Սյունիք!O333+Գեղարքունիք!O333)</f>
        <v>0</v>
      </c>
      <c r="P333" s="35">
        <f>SUM(Լոռի!P333+'Արագածոտն '!P333+'Երևան քաղաք'!P333+'Արարատ և Վայոց ձոր'!P333+Արմավիր!P333+Կոտայք!P333+Շիրակ!P333+Տավուշ!P333+Սյունիք!P333+Գեղարքունիք!P333)</f>
        <v>0</v>
      </c>
      <c r="Q333" s="35">
        <f>SUM(Լոռի!Q333+'Արագածոտն '!Q333+'Երևան քաղաք'!Q333+'Արարատ և Վայոց ձոր'!Q333+Արմավիր!Q333+Կոտայք!Q333+Շիրակ!Q333+Տավուշ!Q333+Սյունիք!Q333+Գեղարքունիք!Q333)</f>
        <v>0</v>
      </c>
      <c r="R333" s="35">
        <f>SUM(Լոռի!R333+'Արագածոտն '!R333+'Երևան քաղաք'!R333+'Արարատ և Վայոց ձոր'!R333+Արմավիր!R333+Կոտայք!R333+Շիրակ!R333+Տավուշ!R333+Սյունիք!R333+Գեղարքունիք!R333)</f>
        <v>0</v>
      </c>
      <c r="S333" s="35">
        <f>SUM(Լոռի!S333+'Արագածոտն '!S333+'Երևան քաղաք'!S333+'Արարատ և Վայոց ձոր'!S333+Արմավիր!S333+Կոտայք!S333+Շիրակ!S333+Տավուշ!S333+Սյունիք!S333+Գեղարքունիք!S333)</f>
        <v>0</v>
      </c>
      <c r="T333" s="35">
        <f>SUM(Լոռի!T333+'Արագածոտն '!T333+'Երևան քաղաք'!T333+'Արարատ և Վայոց ձոր'!T333+Արմավիր!T333+Կոտայք!T333+Շիրակ!T333+Տավուշ!T333+Սյունիք!T333+Գեղարքունիք!T333)</f>
        <v>0</v>
      </c>
      <c r="U333" s="35">
        <f>SUM(Լոռի!U333+'Արագածոտն '!U333+'Երևան քաղաք'!U333+'Արարատ և Վայոց ձոր'!U333+Արմավիր!U333+Կոտայք!U333+Շիրակ!U333+Տավուշ!U333+Սյունիք!U333+Գեղարքունիք!U333)</f>
        <v>0</v>
      </c>
      <c r="V333" s="35">
        <f>SUM(Լոռի!V333+'Արագածոտն '!V333+'Երևան քաղաք'!V333+'Արարատ և Վայոց ձոր'!V333+Արմավիր!V333+Կոտայք!V333+Շիրակ!V333+Տավուշ!V333+Սյունիք!V333+Գեղարքունիք!V333)</f>
        <v>0</v>
      </c>
      <c r="W333" s="35">
        <f>SUM(Լոռի!W333+'Արագածոտն '!W333+'Երևան քաղաք'!W333+'Արարատ և Վայոց ձոր'!W333+Արմավիր!W333+Կոտայք!W333+Շիրակ!W333+Տավուշ!W333+Սյունիք!W333+Գեղարքունիք!W333)</f>
        <v>0</v>
      </c>
      <c r="X333" s="35">
        <f>SUM(Լոռի!X333+'Արագածոտն '!X333+'Երևան քաղաք'!X333+'Արարատ և Վայոց ձոր'!X333+Արմավիր!X333+Կոտայք!X333+Շիրակ!X333+Տավուշ!X333+Սյունիք!X333+Գեղարքունիք!X333)</f>
        <v>0</v>
      </c>
      <c r="Y333" s="35">
        <f>SUM(Լոռի!Y333+'Արագածոտն '!Y333+'Երևան քաղաք'!Y333+'Արարատ և Վայոց ձոր'!Y333+Արմավիր!Y333+Կոտայք!Y333+Շիրակ!Y333+Տավուշ!Y333+Սյունիք!Y333+Գեղարքունիք!Y333)</f>
        <v>0</v>
      </c>
      <c r="Z333" s="35">
        <f>SUM(Լոռի!Z333+'Արագածոտն '!Z333+'Երևան քաղաք'!Z333+'Արարատ և Վայոց ձոր'!Z333+Արմավիր!Z333+Կոտայք!Z333+Շիրակ!Z333+Տավուշ!Z333+Սյունիք!Z333+Գեղարքունիք!Z333)</f>
        <v>0</v>
      </c>
      <c r="AA333" s="35">
        <f>SUM(Լոռի!AA333+'Արագածոտն '!AA333+'Երևան քաղաք'!AA333+'Արարատ և Վայոց ձոր'!AA333+Արմավիր!AA333+Կոտայք!AA333+Շիրակ!AA333+Տավուշ!AA333+Սյունիք!AA333+Գեղարքունիք!AA333)</f>
        <v>0</v>
      </c>
      <c r="AB333" s="35">
        <f>SUM(Լոռի!AB333+'Արագածոտն '!AB333+'Երևան քաղաք'!AB333+'Արարատ և Վայոց ձոր'!AB333+Արմավիր!AB333+Կոտայք!AB333+Շիրակ!AB333+Տավուշ!AB333+Սյունիք!AB333+Գեղարքունիք!AB333)</f>
        <v>0</v>
      </c>
    </row>
    <row r="334" spans="1:28" ht="20.100000000000001" customHeight="1" x14ac:dyDescent="0.3">
      <c r="A334" s="52" t="s">
        <v>281</v>
      </c>
      <c r="B334" s="34" t="s">
        <v>644</v>
      </c>
      <c r="C334" s="34">
        <v>351</v>
      </c>
      <c r="D334" s="35">
        <f>SUM(Լոռի!D334+'Արագածոտն '!D334+'Երևան քաղաք'!D334+'Արարատ և Վայոց ձոր'!D334+Արմավիր!D334+Կոտայք!D334+Շիրակ!D334+Տավուշ!D334+Սյունիք!D334+Գեղարքունիք!D334)</f>
        <v>0</v>
      </c>
      <c r="E334" s="35">
        <f>SUM(Լոռի!E334+'Արագածոտն '!E334+'Երևան քաղաք'!E334+'Արարատ և Վայոց ձոր'!E334+Արմավիր!E334+Կոտայք!E334+Շիրակ!E334+Տավուշ!E334+Սյունիք!E334+Գեղարքունիք!E334)</f>
        <v>0</v>
      </c>
      <c r="F334" s="35">
        <f>SUM(Լոռի!F334+'Արագածոտն '!F334+'Երևան քաղաք'!F334+'Արարատ և Վայոց ձոր'!F334+Արմավիր!F334+Կոտայք!F334+Շիրակ!F334+Տավուշ!F334+Սյունիք!F334+Գեղարքունիք!F334)</f>
        <v>0</v>
      </c>
      <c r="G334" s="35">
        <f>SUM(Լոռի!G334+'Արագածոտն '!G334+'Երևան քաղաք'!G334+'Արարատ և Վայոց ձոր'!G334+Արմավիր!G334+Կոտայք!G334+Շիրակ!G334+Տավուշ!G334+Սյունիք!G334+Գեղարքունիք!G334)</f>
        <v>0</v>
      </c>
      <c r="H334" s="35">
        <f>SUM(Լոռի!H334+'Արագածոտն '!H334+'Երևան քաղաք'!H334+'Արարատ և Վայոց ձոր'!H334+Արմավիր!H334+Կոտայք!H334+Շիրակ!H334+Տավուշ!H334+Սյունիք!H334+Գեղարքունիք!H334)</f>
        <v>0</v>
      </c>
      <c r="I334" s="35">
        <f>SUM(Լոռի!I334+'Արագածոտն '!I334+'Երևան քաղաք'!I334+'Արարատ և Վայոց ձոր'!I334+Արմավիր!I334+Կոտայք!I334+Շիրակ!I334+Տավուշ!I334+Սյունիք!I334+Գեղարքունիք!I334)</f>
        <v>0</v>
      </c>
      <c r="J334" s="35">
        <f>SUM(Լոռի!J334+'Արագածոտն '!J334+'Երևան քաղաք'!J334+'Արարատ և Վայոց ձոր'!J334+Արմավիր!J334+Կոտայք!J334+Շիրակ!J334+Տավուշ!J334+Սյունիք!J334+Գեղարքունիք!J334)</f>
        <v>0</v>
      </c>
      <c r="K334" s="35">
        <f>SUM(Լոռի!K334+'Արագածոտն '!K334+'Երևան քաղաք'!K334+'Արարատ և Վայոց ձոր'!K334+Արմավիր!K334+Կոտայք!K334+Շիրակ!K334+Տավուշ!K334+Սյունիք!K334+Գեղարքունիք!K334)</f>
        <v>0</v>
      </c>
      <c r="L334" s="35">
        <f>SUM(Լոռի!L334+'Արագածոտն '!L334+'Երևան քաղաք'!L334+'Արարատ և Վայոց ձոր'!L334+Արմավիր!L334+Կոտայք!L334+Շիրակ!L334+Տավուշ!L334+Սյունիք!L334+Գեղարքունիք!L334)</f>
        <v>0</v>
      </c>
      <c r="M334" s="35">
        <f>SUM(Լոռի!M334+'Արագածոտն '!M334+'Երևան քաղաք'!M334+'Արարատ և Վայոց ձոր'!M334+Արմավիր!M334+Կոտայք!M334+Շիրակ!M334+Տավուշ!M334+Սյունիք!M334+Գեղարքունիք!M334)</f>
        <v>0</v>
      </c>
      <c r="N334" s="35">
        <f>SUM(Լոռի!N334+'Արագածոտն '!N334+'Երևան քաղաք'!N334+'Արարատ և Վայոց ձոր'!N334+Արմավիր!N334+Կոտայք!N334+Շիրակ!N334+Տավուշ!N334+Սյունիք!N334+Գեղարքունիք!N334)</f>
        <v>0</v>
      </c>
      <c r="O334" s="35">
        <f>SUM(Լոռի!O334+'Արագածոտն '!O334+'Երևան քաղաք'!O334+'Արարատ և Վայոց ձոր'!O334+Արմավիր!O334+Կոտայք!O334+Շիրակ!O334+Տավուշ!O334+Սյունիք!O334+Գեղարքունիք!O334)</f>
        <v>0</v>
      </c>
      <c r="P334" s="35">
        <f>SUM(Լոռի!P334+'Արագածոտն '!P334+'Երևան քաղաք'!P334+'Արարատ և Վայոց ձոր'!P334+Արմավիր!P334+Կոտայք!P334+Շիրակ!P334+Տավուշ!P334+Սյունիք!P334+Գեղարքունիք!P334)</f>
        <v>0</v>
      </c>
      <c r="Q334" s="35">
        <f>SUM(Լոռի!Q334+'Արագածոտն '!Q334+'Երևան քաղաք'!Q334+'Արարատ և Վայոց ձոր'!Q334+Արմավիր!Q334+Կոտայք!Q334+Շիրակ!Q334+Տավուշ!Q334+Սյունիք!Q334+Գեղարքունիք!Q334)</f>
        <v>0</v>
      </c>
      <c r="R334" s="35">
        <f>SUM(Լոռի!R334+'Արագածոտն '!R334+'Երևան քաղաք'!R334+'Արարատ և Վայոց ձոր'!R334+Արմավիր!R334+Կոտայք!R334+Շիրակ!R334+Տավուշ!R334+Սյունիք!R334+Գեղարքունիք!R334)</f>
        <v>0</v>
      </c>
      <c r="S334" s="35">
        <f>SUM(Լոռի!S334+'Արագածոտն '!S334+'Երևան քաղաք'!S334+'Արարատ և Վայոց ձոր'!S334+Արմավիր!S334+Կոտայք!S334+Շիրակ!S334+Տավուշ!S334+Սյունիք!S334+Գեղարքունիք!S334)</f>
        <v>0</v>
      </c>
      <c r="T334" s="35">
        <f>SUM(Լոռի!T334+'Արագածոտն '!T334+'Երևան քաղաք'!T334+'Արարատ և Վայոց ձոր'!T334+Արմավիր!T334+Կոտայք!T334+Շիրակ!T334+Տավուշ!T334+Սյունիք!T334+Գեղարքունիք!T334)</f>
        <v>0</v>
      </c>
      <c r="U334" s="35">
        <f>SUM(Լոռի!U334+'Արագածոտն '!U334+'Երևան քաղաք'!U334+'Արարատ և Վայոց ձոր'!U334+Արմավիր!U334+Կոտայք!U334+Շիրակ!U334+Տավուշ!U334+Սյունիք!U334+Գեղարքունիք!U334)</f>
        <v>0</v>
      </c>
      <c r="V334" s="35">
        <f>SUM(Լոռի!V334+'Արագածոտն '!V334+'Երևան քաղաք'!V334+'Արարատ և Վայոց ձոր'!V334+Արմավիր!V334+Կոտայք!V334+Շիրակ!V334+Տավուշ!V334+Սյունիք!V334+Գեղարքունիք!V334)</f>
        <v>0</v>
      </c>
      <c r="W334" s="35">
        <f>SUM(Լոռի!W334+'Արագածոտն '!W334+'Երևան քաղաք'!W334+'Արարատ և Վայոց ձոր'!W334+Արմավիր!W334+Կոտայք!W334+Շիրակ!W334+Տավուշ!W334+Սյունիք!W334+Գեղարքունիք!W334)</f>
        <v>0</v>
      </c>
      <c r="X334" s="35">
        <f>SUM(Լոռի!X334+'Արագածոտն '!X334+'Երևան քաղաք'!X334+'Արարատ և Վայոց ձոր'!X334+Արմավիր!X334+Կոտայք!X334+Շիրակ!X334+Տավուշ!X334+Սյունիք!X334+Գեղարքունիք!X334)</f>
        <v>0</v>
      </c>
      <c r="Y334" s="35">
        <f>SUM(Լոռի!Y334+'Արագածոտն '!Y334+'Երևան քաղաք'!Y334+'Արարատ և Վայոց ձոր'!Y334+Արմավիր!Y334+Կոտայք!Y334+Շիրակ!Y334+Տավուշ!Y334+Սյունիք!Y334+Գեղարքունիք!Y334)</f>
        <v>0</v>
      </c>
      <c r="Z334" s="35">
        <f>SUM(Լոռի!Z334+'Արագածոտն '!Z334+'Երևան քաղաք'!Z334+'Արարատ և Վայոց ձոր'!Z334+Արմավիր!Z334+Կոտայք!Z334+Շիրակ!Z334+Տավուշ!Z334+Սյունիք!Z334+Գեղարքունիք!Z334)</f>
        <v>0</v>
      </c>
      <c r="AA334" s="35">
        <f>SUM(Լոռի!AA334+'Արագածոտն '!AA334+'Երևան քաղաք'!AA334+'Արարատ և Վայոց ձոր'!AA334+Արմավիր!AA334+Կոտայք!AA334+Շիրակ!AA334+Տավուշ!AA334+Սյունիք!AA334+Գեղարքունիք!AA334)</f>
        <v>0</v>
      </c>
      <c r="AB334" s="35">
        <f>SUM(Լոռի!AB334+'Արագածոտն '!AB334+'Երևան քաղաք'!AB334+'Արարատ և Վայոց ձոր'!AB334+Արմավիր!AB334+Կոտայք!AB334+Շիրակ!AB334+Տավուշ!AB334+Սյունիք!AB334+Գեղարքունիք!AB334)</f>
        <v>0</v>
      </c>
    </row>
    <row r="335" spans="1:28" ht="20.100000000000001" customHeight="1" x14ac:dyDescent="0.3">
      <c r="A335" s="52" t="s">
        <v>282</v>
      </c>
      <c r="B335" s="37" t="s">
        <v>359</v>
      </c>
      <c r="C335" s="34">
        <v>352</v>
      </c>
      <c r="D335" s="35">
        <f>SUM(Լոռի!D335+'Արագածոտն '!D335+'Երևան քաղաք'!D335+'Արարատ և Վայոց ձոր'!D335+Արմավիր!D335+Կոտայք!D335+Շիրակ!D335+Տավուշ!D335+Սյունիք!D335+Գեղարքունիք!D335)</f>
        <v>0</v>
      </c>
      <c r="E335" s="35">
        <f>SUM(Լոռի!E335+'Արագածոտն '!E335+'Երևան քաղաք'!E335+'Արարատ և Վայոց ձոր'!E335+Արմավիր!E335+Կոտայք!E335+Շիրակ!E335+Տավուշ!E335+Սյունիք!E335+Գեղարքունիք!E335)</f>
        <v>0</v>
      </c>
      <c r="F335" s="35">
        <f>SUM(Լոռի!F335+'Արագածոտն '!F335+'Երևան քաղաք'!F335+'Արարատ և Վայոց ձոր'!F335+Արմավիր!F335+Կոտայք!F335+Շիրակ!F335+Տավուշ!F335+Սյունիք!F335+Գեղարքունիք!F335)</f>
        <v>0</v>
      </c>
      <c r="G335" s="35">
        <f>SUM(Լոռի!G335+'Արագածոտն '!G335+'Երևան քաղաք'!G335+'Արարատ և Վայոց ձոր'!G335+Արմավիր!G335+Կոտայք!G335+Շիրակ!G335+Տավուշ!G335+Սյունիք!G335+Գեղարքունիք!G335)</f>
        <v>0</v>
      </c>
      <c r="H335" s="35">
        <f>SUM(Լոռի!H335+'Արագածոտն '!H335+'Երևան քաղաք'!H335+'Արարատ և Վայոց ձոր'!H335+Արմավիր!H335+Կոտայք!H335+Շիրակ!H335+Տավուշ!H335+Սյունիք!H335+Գեղարքունիք!H335)</f>
        <v>0</v>
      </c>
      <c r="I335" s="35">
        <f>SUM(Լոռի!I335+'Արագածոտն '!I335+'Երևան քաղաք'!I335+'Արարատ և Վայոց ձոր'!I335+Արմավիր!I335+Կոտայք!I335+Շիրակ!I335+Տավուշ!I335+Սյունիք!I335+Գեղարքունիք!I335)</f>
        <v>0</v>
      </c>
      <c r="J335" s="35">
        <f>SUM(Լոռի!J335+'Արագածոտն '!J335+'Երևան քաղաք'!J335+'Արարատ և Վայոց ձոր'!J335+Արմավիր!J335+Կոտայք!J335+Շիրակ!J335+Տավուշ!J335+Սյունիք!J335+Գեղարքունիք!J335)</f>
        <v>0</v>
      </c>
      <c r="K335" s="35">
        <f>SUM(Լոռի!K335+'Արագածոտն '!K335+'Երևան քաղաք'!K335+'Արարատ և Վայոց ձոր'!K335+Արմավիր!K335+Կոտայք!K335+Շիրակ!K335+Տավուշ!K335+Սյունիք!K335+Գեղարքունիք!K335)</f>
        <v>0</v>
      </c>
      <c r="L335" s="35">
        <f>SUM(Լոռի!L335+'Արագածոտն '!L335+'Երևան քաղաք'!L335+'Արարատ և Վայոց ձոր'!L335+Արմավիր!L335+Կոտայք!L335+Շիրակ!L335+Տավուշ!L335+Սյունիք!L335+Գեղարքունիք!L335)</f>
        <v>0</v>
      </c>
      <c r="M335" s="35">
        <f>SUM(Լոռի!M335+'Արագածոտն '!M335+'Երևան քաղաք'!M335+'Արարատ և Վայոց ձոր'!M335+Արմավիր!M335+Կոտայք!M335+Շիրակ!M335+Տավուշ!M335+Սյունիք!M335+Գեղարքունիք!M335)</f>
        <v>0</v>
      </c>
      <c r="N335" s="35">
        <f>SUM(Լոռի!N335+'Արագածոտն '!N335+'Երևան քաղաք'!N335+'Արարատ և Վայոց ձոր'!N335+Արմավիր!N335+Կոտայք!N335+Շիրակ!N335+Տավուշ!N335+Սյունիք!N335+Գեղարքունիք!N335)</f>
        <v>0</v>
      </c>
      <c r="O335" s="35">
        <f>SUM(Լոռի!O335+'Արագածոտն '!O335+'Երևան քաղաք'!O335+'Արարատ և Վայոց ձոր'!O335+Արմավիր!O335+Կոտայք!O335+Շիրակ!O335+Տավուշ!O335+Սյունիք!O335+Գեղարքունիք!O335)</f>
        <v>0</v>
      </c>
      <c r="P335" s="35">
        <f>SUM(Լոռի!P335+'Արագածոտն '!P335+'Երևան քաղաք'!P335+'Արարատ և Վայոց ձոր'!P335+Արմավիր!P335+Կոտայք!P335+Շիրակ!P335+Տավուշ!P335+Սյունիք!P335+Գեղարքունիք!P335)</f>
        <v>0</v>
      </c>
      <c r="Q335" s="35">
        <f>SUM(Լոռի!Q335+'Արագածոտն '!Q335+'Երևան քաղաք'!Q335+'Արարատ և Վայոց ձոր'!Q335+Արմավիր!Q335+Կոտայք!Q335+Շիրակ!Q335+Տավուշ!Q335+Սյունիք!Q335+Գեղարքունիք!Q335)</f>
        <v>0</v>
      </c>
      <c r="R335" s="35">
        <f>SUM(Լոռի!R335+'Արագածոտն '!R335+'Երևան քաղաք'!R335+'Արարատ և Վայոց ձոր'!R335+Արմավիր!R335+Կոտայք!R335+Շիրակ!R335+Տավուշ!R335+Սյունիք!R335+Գեղարքունիք!R335)</f>
        <v>0</v>
      </c>
      <c r="S335" s="35">
        <f>SUM(Լոռի!S335+'Արագածոտն '!S335+'Երևան քաղաք'!S335+'Արարատ և Վայոց ձոր'!S335+Արմավիր!S335+Կոտայք!S335+Շիրակ!S335+Տավուշ!S335+Սյունիք!S335+Գեղարքունիք!S335)</f>
        <v>0</v>
      </c>
      <c r="T335" s="35">
        <f>SUM(Լոռի!T335+'Արագածոտն '!T335+'Երևան քաղաք'!T335+'Արարատ և Վայոց ձոր'!T335+Արմավիր!T335+Կոտայք!T335+Շիրակ!T335+Տավուշ!T335+Սյունիք!T335+Գեղարքունիք!T335)</f>
        <v>0</v>
      </c>
      <c r="U335" s="35">
        <f>SUM(Լոռի!U335+'Արագածոտն '!U335+'Երևան քաղաք'!U335+'Արարատ և Վայոց ձոր'!U335+Արմավիր!U335+Կոտայք!U335+Շիրակ!U335+Տավուշ!U335+Սյունիք!U335+Գեղարքունիք!U335)</f>
        <v>0</v>
      </c>
      <c r="V335" s="35">
        <f>SUM(Լոռի!V335+'Արագածոտն '!V335+'Երևան քաղաք'!V335+'Արարատ և Վայոց ձոր'!V335+Արմավիր!V335+Կոտայք!V335+Շիրակ!V335+Տավուշ!V335+Սյունիք!V335+Գեղարքունիք!V335)</f>
        <v>0</v>
      </c>
      <c r="W335" s="35">
        <f>SUM(Լոռի!W335+'Արագածոտն '!W335+'Երևան քաղաք'!W335+'Արարատ և Վայոց ձոր'!W335+Արմավիր!W335+Կոտայք!W335+Շիրակ!W335+Տավուշ!W335+Սյունիք!W335+Գեղարքունիք!W335)</f>
        <v>0</v>
      </c>
      <c r="X335" s="35">
        <f>SUM(Լոռի!X335+'Արագածոտն '!X335+'Երևան քաղաք'!X335+'Արարատ և Վայոց ձոր'!X335+Արմավիր!X335+Կոտայք!X335+Շիրակ!X335+Տավուշ!X335+Սյունիք!X335+Գեղարքունիք!X335)</f>
        <v>0</v>
      </c>
      <c r="Y335" s="35">
        <f>SUM(Լոռի!Y335+'Արագածոտն '!Y335+'Երևան քաղաք'!Y335+'Արարատ և Վայոց ձոր'!Y335+Արմավիր!Y335+Կոտայք!Y335+Շիրակ!Y335+Տավուշ!Y335+Սյունիք!Y335+Գեղարքունիք!Y335)</f>
        <v>0</v>
      </c>
      <c r="Z335" s="35">
        <f>SUM(Լոռի!Z335+'Արագածոտն '!Z335+'Երևան քաղաք'!Z335+'Արարատ և Վայոց ձոր'!Z335+Արմավիր!Z335+Կոտայք!Z335+Շիրակ!Z335+Տավուշ!Z335+Սյունիք!Z335+Գեղարքունիք!Z335)</f>
        <v>0</v>
      </c>
      <c r="AA335" s="35">
        <f>SUM(Լոռի!AA335+'Արագածոտն '!AA335+'Երևան քաղաք'!AA335+'Արարատ և Վայոց ձոր'!AA335+Արմավիր!AA335+Կոտայք!AA335+Շիրակ!AA335+Տավուշ!AA335+Սյունիք!AA335+Գեղարքունիք!AA335)</f>
        <v>0</v>
      </c>
      <c r="AB335" s="35">
        <f>SUM(Լոռի!AB335+'Արագածոտն '!AB335+'Երևան քաղաք'!AB335+'Արարատ և Վայոց ձոր'!AB335+Արմավիր!AB335+Կոտայք!AB335+Շիրակ!AB335+Տավուշ!AB335+Սյունիք!AB335+Գեղարքունիք!AB335)</f>
        <v>0</v>
      </c>
    </row>
    <row r="336" spans="1:28" ht="20.100000000000001" customHeight="1" x14ac:dyDescent="0.3">
      <c r="A336" s="52" t="s">
        <v>283</v>
      </c>
      <c r="B336" s="37" t="s">
        <v>779</v>
      </c>
      <c r="C336" s="34">
        <v>353</v>
      </c>
      <c r="D336" s="35">
        <f>SUM(Լոռի!D336+'Արագածոտն '!D336+'Երևան քաղաք'!D336+'Արարատ և Վայոց ձոր'!D336+Արմավիր!D336+Կոտայք!D336+Շիրակ!D336+Տավուշ!D336+Սյունիք!D336+Գեղարքունիք!D336)</f>
        <v>0</v>
      </c>
      <c r="E336" s="35">
        <f>SUM(Լոռի!E336+'Արագածոտն '!E336+'Երևան քաղաք'!E336+'Արարատ և Վայոց ձոր'!E336+Արմավիր!E336+Կոտայք!E336+Շիրակ!E336+Տավուշ!E336+Սյունիք!E336+Գեղարքունիք!E336)</f>
        <v>0</v>
      </c>
      <c r="F336" s="35">
        <f>SUM(Լոռի!F336+'Արագածոտն '!F336+'Երևան քաղաք'!F336+'Արարատ և Վայոց ձոր'!F336+Արմավիր!F336+Կոտայք!F336+Շիրակ!F336+Տավուշ!F336+Սյունիք!F336+Գեղարքունիք!F336)</f>
        <v>0</v>
      </c>
      <c r="G336" s="35">
        <f>SUM(Լոռի!G336+'Արագածոտն '!G336+'Երևան քաղաք'!G336+'Արարատ և Վայոց ձոր'!G336+Արմավիր!G336+Կոտայք!G336+Շիրակ!G336+Տավուշ!G336+Սյունիք!G336+Գեղարքունիք!G336)</f>
        <v>0</v>
      </c>
      <c r="H336" s="35">
        <f>SUM(Լոռի!H336+'Արագածոտն '!H336+'Երևան քաղաք'!H336+'Արարատ և Վայոց ձոր'!H336+Արմավիր!H336+Կոտայք!H336+Շիրակ!H336+Տավուշ!H336+Սյունիք!H336+Գեղարքունիք!H336)</f>
        <v>0</v>
      </c>
      <c r="I336" s="35">
        <f>SUM(Լոռի!I336+'Արագածոտն '!I336+'Երևան քաղաք'!I336+'Արարատ և Վայոց ձոր'!I336+Արմավիր!I336+Կոտայք!I336+Շիրակ!I336+Տավուշ!I336+Սյունիք!I336+Գեղարքունիք!I336)</f>
        <v>0</v>
      </c>
      <c r="J336" s="35">
        <f>SUM(Լոռի!J336+'Արագածոտն '!J336+'Երևան քաղաք'!J336+'Արարատ և Վայոց ձոր'!J336+Արմավիր!J336+Կոտայք!J336+Շիրակ!J336+Տավուշ!J336+Սյունիք!J336+Գեղարքունիք!J336)</f>
        <v>0</v>
      </c>
      <c r="K336" s="35">
        <f>SUM(Լոռի!K336+'Արագածոտն '!K336+'Երևան քաղաք'!K336+'Արարատ և Վայոց ձոր'!K336+Արմավիր!K336+Կոտայք!K336+Շիրակ!K336+Տավուշ!K336+Սյունիք!K336+Գեղարքունիք!K336)</f>
        <v>0</v>
      </c>
      <c r="L336" s="35">
        <f>SUM(Լոռի!L336+'Արագածոտն '!L336+'Երևան քաղաք'!L336+'Արարատ և Վայոց ձոր'!L336+Արմավիր!L336+Կոտայք!L336+Շիրակ!L336+Տավուշ!L336+Սյունիք!L336+Գեղարքունիք!L336)</f>
        <v>0</v>
      </c>
      <c r="M336" s="35">
        <f>SUM(Լոռի!M336+'Արագածոտն '!M336+'Երևան քաղաք'!M336+'Արարատ և Վայոց ձոր'!M336+Արմավիր!M336+Կոտայք!M336+Շիրակ!M336+Տավուշ!M336+Սյունիք!M336+Գեղարքունիք!M336)</f>
        <v>0</v>
      </c>
      <c r="N336" s="35">
        <f>SUM(Լոռի!N336+'Արագածոտն '!N336+'Երևան քաղաք'!N336+'Արարատ և Վայոց ձոր'!N336+Արմավիր!N336+Կոտայք!N336+Շիրակ!N336+Տավուշ!N336+Սյունիք!N336+Գեղարքունիք!N336)</f>
        <v>0</v>
      </c>
      <c r="O336" s="35">
        <f>SUM(Լոռի!O336+'Արագածոտն '!O336+'Երևան քաղաք'!O336+'Արարատ և Վայոց ձոր'!O336+Արմավիր!O336+Կոտայք!O336+Շիրակ!O336+Տավուշ!O336+Սյունիք!O336+Գեղարքունիք!O336)</f>
        <v>0</v>
      </c>
      <c r="P336" s="35">
        <f>SUM(Լոռի!P336+'Արագածոտն '!P336+'Երևան քաղաք'!P336+'Արարատ և Վայոց ձոր'!P336+Արմավիր!P336+Կոտայք!P336+Շիրակ!P336+Տավուշ!P336+Սյունիք!P336+Գեղարքունիք!P336)</f>
        <v>0</v>
      </c>
      <c r="Q336" s="35">
        <f>SUM(Լոռի!Q336+'Արագածոտն '!Q336+'Երևան քաղաք'!Q336+'Արարատ և Վայոց ձոր'!Q336+Արմավիր!Q336+Կոտայք!Q336+Շիրակ!Q336+Տավուշ!Q336+Սյունիք!Q336+Գեղարքունիք!Q336)</f>
        <v>0</v>
      </c>
      <c r="R336" s="35">
        <f>SUM(Լոռի!R336+'Արագածոտն '!R336+'Երևան քաղաք'!R336+'Արարատ և Վայոց ձոր'!R336+Արմավիր!R336+Կոտայք!R336+Շիրակ!R336+Տավուշ!R336+Սյունիք!R336+Գեղարքունիք!R336)</f>
        <v>0</v>
      </c>
      <c r="S336" s="35">
        <f>SUM(Լոռի!S336+'Արագածոտն '!S336+'Երևան քաղաք'!S336+'Արարատ և Վայոց ձոր'!S336+Արմավիր!S336+Կոտայք!S336+Շիրակ!S336+Տավուշ!S336+Սյունիք!S336+Գեղարքունիք!S336)</f>
        <v>0</v>
      </c>
      <c r="T336" s="35">
        <f>SUM(Լոռի!T336+'Արագածոտն '!T336+'Երևան քաղաք'!T336+'Արարատ և Վայոց ձոր'!T336+Արմավիր!T336+Կոտայք!T336+Շիրակ!T336+Տավուշ!T336+Սյունիք!T336+Գեղարքունիք!T336)</f>
        <v>0</v>
      </c>
      <c r="U336" s="35">
        <f>SUM(Լոռի!U336+'Արագածոտն '!U336+'Երևան քաղաք'!U336+'Արարատ և Վայոց ձոր'!U336+Արմավիր!U336+Կոտայք!U336+Շիրակ!U336+Տավուշ!U336+Սյունիք!U336+Գեղարքունիք!U336)</f>
        <v>0</v>
      </c>
      <c r="V336" s="35">
        <f>SUM(Լոռի!V336+'Արագածոտն '!V336+'Երևան քաղաք'!V336+'Արարատ և Վայոց ձոր'!V336+Արմավիր!V336+Կոտայք!V336+Շիրակ!V336+Տավուշ!V336+Սյունիք!V336+Գեղարքունիք!V336)</f>
        <v>0</v>
      </c>
      <c r="W336" s="35">
        <f>SUM(Լոռի!W336+'Արագածոտն '!W336+'Երևան քաղաք'!W336+'Արարատ և Վայոց ձոր'!W336+Արմավիր!W336+Կոտայք!W336+Շիրակ!W336+Տավուշ!W336+Սյունիք!W336+Գեղարքունիք!W336)</f>
        <v>0</v>
      </c>
      <c r="X336" s="35">
        <f>SUM(Լոռի!X336+'Արագածոտն '!X336+'Երևան քաղաք'!X336+'Արարատ և Վայոց ձոր'!X336+Արմավիր!X336+Կոտայք!X336+Շիրակ!X336+Տավուշ!X336+Սյունիք!X336+Գեղարքունիք!X336)</f>
        <v>0</v>
      </c>
      <c r="Y336" s="35">
        <f>SUM(Լոռի!Y336+'Արագածոտն '!Y336+'Երևան քաղաք'!Y336+'Արարատ և Վայոց ձոր'!Y336+Արմավիր!Y336+Կոտայք!Y336+Շիրակ!Y336+Տավուշ!Y336+Սյունիք!Y336+Գեղարքունիք!Y336)</f>
        <v>0</v>
      </c>
      <c r="Z336" s="35">
        <f>SUM(Լոռի!Z336+'Արագածոտն '!Z336+'Երևան քաղաք'!Z336+'Արարատ և Վայոց ձոր'!Z336+Արմավիր!Z336+Կոտայք!Z336+Շիրակ!Z336+Տավուշ!Z336+Սյունիք!Z336+Գեղարքունիք!Z336)</f>
        <v>0</v>
      </c>
      <c r="AA336" s="35">
        <f>SUM(Լոռի!AA336+'Արագածոտն '!AA336+'Երևան քաղաք'!AA336+'Արարատ և Վայոց ձոր'!AA336+Արմավիր!AA336+Կոտայք!AA336+Շիրակ!AA336+Տավուշ!AA336+Սյունիք!AA336+Գեղարքունիք!AA336)</f>
        <v>0</v>
      </c>
      <c r="AB336" s="35">
        <f>SUM(Լոռի!AB336+'Արագածոտն '!AB336+'Երևան քաղաք'!AB336+'Արարատ և Վայոց ձոր'!AB336+Արմավիր!AB336+Կոտայք!AB336+Շիրակ!AB336+Տավուշ!AB336+Սյունիք!AB336+Գեղարքունիք!AB336)</f>
        <v>0</v>
      </c>
    </row>
    <row r="337" spans="1:28" ht="20.100000000000001" customHeight="1" x14ac:dyDescent="0.3">
      <c r="A337" s="52" t="s">
        <v>284</v>
      </c>
      <c r="B337" s="37" t="s">
        <v>486</v>
      </c>
      <c r="C337" s="34">
        <v>354</v>
      </c>
      <c r="D337" s="35">
        <f>SUM(Լոռի!D337+'Արագածոտն '!D337+'Երևան քաղաք'!D337+'Արարատ և Վայոց ձոր'!D337+Արմավիր!D337+Կոտայք!D337+Շիրակ!D337+Տավուշ!D337+Սյունիք!D337+Գեղարքունիք!D337)</f>
        <v>0</v>
      </c>
      <c r="E337" s="35">
        <f>SUM(Լոռի!E337+'Արագածոտն '!E337+'Երևան քաղաք'!E337+'Արարատ և Վայոց ձոր'!E337+Արմավիր!E337+Կոտայք!E337+Շիրակ!E337+Տավուշ!E337+Սյունիք!E337+Գեղարքունիք!E337)</f>
        <v>0</v>
      </c>
      <c r="F337" s="35">
        <f>SUM(Լոռի!F337+'Արագածոտն '!F337+'Երևան քաղաք'!F337+'Արարատ և Վայոց ձոր'!F337+Արմավիր!F337+Կոտայք!F337+Շիրակ!F337+Տավուշ!F337+Սյունիք!F337+Գեղարքունիք!F337)</f>
        <v>0</v>
      </c>
      <c r="G337" s="35">
        <f>SUM(Լոռի!G337+'Արագածոտն '!G337+'Երևան քաղաք'!G337+'Արարատ և Վայոց ձոր'!G337+Արմավիր!G337+Կոտայք!G337+Շիրակ!G337+Տավուշ!G337+Սյունիք!G337+Գեղարքունիք!G337)</f>
        <v>0</v>
      </c>
      <c r="H337" s="35">
        <f>SUM(Լոռի!H337+'Արագածոտն '!H337+'Երևան քաղաք'!H337+'Արարատ և Վայոց ձոր'!H337+Արմավիր!H337+Կոտայք!H337+Շիրակ!H337+Տավուշ!H337+Սյունիք!H337+Գեղարքունիք!H337)</f>
        <v>0</v>
      </c>
      <c r="I337" s="35">
        <f>SUM(Լոռի!I337+'Արագածոտն '!I337+'Երևան քաղաք'!I337+'Արարատ և Վայոց ձոր'!I337+Արմավիր!I337+Կոտայք!I337+Շիրակ!I337+Տավուշ!I337+Սյունիք!I337+Գեղարքունիք!I337)</f>
        <v>0</v>
      </c>
      <c r="J337" s="35">
        <f>SUM(Լոռի!J337+'Արագածոտն '!J337+'Երևան քաղաք'!J337+'Արարատ և Վայոց ձոր'!J337+Արմավիր!J337+Կոտայք!J337+Շիրակ!J337+Տավուշ!J337+Սյունիք!J337+Գեղարքունիք!J337)</f>
        <v>0</v>
      </c>
      <c r="K337" s="35">
        <f>SUM(Լոռի!K337+'Արագածոտն '!K337+'Երևան քաղաք'!K337+'Արարատ և Վայոց ձոր'!K337+Արմավիր!K337+Կոտայք!K337+Շիրակ!K337+Տավուշ!K337+Սյունիք!K337+Գեղարքունիք!K337)</f>
        <v>0</v>
      </c>
      <c r="L337" s="35">
        <f>SUM(Լոռի!L337+'Արագածոտն '!L337+'Երևան քաղաք'!L337+'Արարատ և Վայոց ձոր'!L337+Արմավիր!L337+Կոտայք!L337+Շիրակ!L337+Տավուշ!L337+Սյունիք!L337+Գեղարքունիք!L337)</f>
        <v>0</v>
      </c>
      <c r="M337" s="35">
        <f>SUM(Լոռի!M337+'Արագածոտն '!M337+'Երևան քաղաք'!M337+'Արարատ և Վայոց ձոր'!M337+Արմավիր!M337+Կոտայք!M337+Շիրակ!M337+Տավուշ!M337+Սյունիք!M337+Գեղարքունիք!M337)</f>
        <v>0</v>
      </c>
      <c r="N337" s="35">
        <f>SUM(Լոռի!N337+'Արագածոտն '!N337+'Երևան քաղաք'!N337+'Արարատ և Վայոց ձոր'!N337+Արմավիր!N337+Կոտայք!N337+Շիրակ!N337+Տավուշ!N337+Սյունիք!N337+Գեղարքունիք!N337)</f>
        <v>0</v>
      </c>
      <c r="O337" s="35">
        <f>SUM(Լոռի!O337+'Արագածոտն '!O337+'Երևան քաղաք'!O337+'Արարատ և Վայոց ձոր'!O337+Արմավիր!O337+Կոտայք!O337+Շիրակ!O337+Տավուշ!O337+Սյունիք!O337+Գեղարքունիք!O337)</f>
        <v>0</v>
      </c>
      <c r="P337" s="35">
        <f>SUM(Լոռի!P337+'Արագածոտն '!P337+'Երևան քաղաք'!P337+'Արարատ և Վայոց ձոր'!P337+Արմավիր!P337+Կոտայք!P337+Շիրակ!P337+Տավուշ!P337+Սյունիք!P337+Գեղարքունիք!P337)</f>
        <v>0</v>
      </c>
      <c r="Q337" s="35">
        <f>SUM(Լոռի!Q337+'Արագածոտն '!Q337+'Երևան քաղաք'!Q337+'Արարատ և Վայոց ձոր'!Q337+Արմավիր!Q337+Կոտայք!Q337+Շիրակ!Q337+Տավուշ!Q337+Սյունիք!Q337+Գեղարքունիք!Q337)</f>
        <v>0</v>
      </c>
      <c r="R337" s="35">
        <f>SUM(Լոռի!R337+'Արագածոտն '!R337+'Երևան քաղաք'!R337+'Արարատ և Վայոց ձոր'!R337+Արմավիր!R337+Կոտայք!R337+Շիրակ!R337+Տավուշ!R337+Սյունիք!R337+Գեղարքունիք!R337)</f>
        <v>0</v>
      </c>
      <c r="S337" s="35">
        <f>SUM(Լոռի!S337+'Արագածոտն '!S337+'Երևան քաղաք'!S337+'Արարատ և Վայոց ձոր'!S337+Արմավիր!S337+Կոտայք!S337+Շիրակ!S337+Տավուշ!S337+Սյունիք!S337+Գեղարքունիք!S337)</f>
        <v>0</v>
      </c>
      <c r="T337" s="35">
        <f>SUM(Լոռի!T337+'Արագածոտն '!T337+'Երևան քաղաք'!T337+'Արարատ և Վայոց ձոր'!T337+Արմավիր!T337+Կոտայք!T337+Շիրակ!T337+Տավուշ!T337+Սյունիք!T337+Գեղարքունիք!T337)</f>
        <v>0</v>
      </c>
      <c r="U337" s="35">
        <f>SUM(Լոռի!U337+'Արագածոտն '!U337+'Երևան քաղաք'!U337+'Արարատ և Վայոց ձոր'!U337+Արմավիր!U337+Կոտայք!U337+Շիրակ!U337+Տավուշ!U337+Սյունիք!U337+Գեղարքունիք!U337)</f>
        <v>0</v>
      </c>
      <c r="V337" s="35">
        <f>SUM(Լոռի!V337+'Արագածոտն '!V337+'Երևան քաղաք'!V337+'Արարատ և Վայոց ձոր'!V337+Արմավիր!V337+Կոտայք!V337+Շիրակ!V337+Տավուշ!V337+Սյունիք!V337+Գեղարքունիք!V337)</f>
        <v>0</v>
      </c>
      <c r="W337" s="35">
        <f>SUM(Լոռի!W337+'Արագածոտն '!W337+'Երևան քաղաք'!W337+'Արարատ և Վայոց ձոր'!W337+Արմավիր!W337+Կոտայք!W337+Շիրակ!W337+Տավուշ!W337+Սյունիք!W337+Գեղարքունիք!W337)</f>
        <v>0</v>
      </c>
      <c r="X337" s="35">
        <f>SUM(Լոռի!X337+'Արագածոտն '!X337+'Երևան քաղաք'!X337+'Արարատ և Վայոց ձոր'!X337+Արմավիր!X337+Կոտայք!X337+Շիրակ!X337+Տավուշ!X337+Սյունիք!X337+Գեղարքունիք!X337)</f>
        <v>0</v>
      </c>
      <c r="Y337" s="35">
        <f>SUM(Լոռի!Y337+'Արագածոտն '!Y337+'Երևան քաղաք'!Y337+'Արարատ և Վայոց ձոր'!Y337+Արմավիր!Y337+Կոտայք!Y337+Շիրակ!Y337+Տավուշ!Y337+Սյունիք!Y337+Գեղարքունիք!Y337)</f>
        <v>0</v>
      </c>
      <c r="Z337" s="35">
        <f>SUM(Լոռի!Z337+'Արագածոտն '!Z337+'Երևան քաղաք'!Z337+'Արարատ և Վայոց ձոր'!Z337+Արմավիր!Z337+Կոտայք!Z337+Շիրակ!Z337+Տավուշ!Z337+Սյունիք!Z337+Գեղարքունիք!Z337)</f>
        <v>0</v>
      </c>
      <c r="AA337" s="35">
        <f>SUM(Լոռի!AA337+'Արագածոտն '!AA337+'Երևան քաղաք'!AA337+'Արարատ և Վայոց ձոր'!AA337+Արմավիր!AA337+Կոտայք!AA337+Շիրակ!AA337+Տավուշ!AA337+Սյունիք!AA337+Գեղարքունիք!AA337)</f>
        <v>0</v>
      </c>
      <c r="AB337" s="35">
        <f>SUM(Լոռի!AB337+'Արագածոտն '!AB337+'Երևան քաղաք'!AB337+'Արարատ և Վայոց ձոր'!AB337+Արմավիր!AB337+Կոտայք!AB337+Շիրակ!AB337+Տավուշ!AB337+Սյունիք!AB337+Գեղարքունիք!AB337)</f>
        <v>0</v>
      </c>
    </row>
    <row r="338" spans="1:28" ht="20.100000000000001" customHeight="1" x14ac:dyDescent="0.3">
      <c r="A338" s="52" t="s">
        <v>285</v>
      </c>
      <c r="B338" s="37" t="s">
        <v>780</v>
      </c>
      <c r="C338" s="34">
        <v>355</v>
      </c>
      <c r="D338" s="35">
        <f>SUM(Լոռի!D338+'Արագածոտն '!D338+'Երևան քաղաք'!D338+'Արարատ և Վայոց ձոր'!D338+Արմավիր!D338+Կոտայք!D338+Շիրակ!D338+Տավուշ!D338+Սյունիք!D338+Գեղարքունիք!D338)</f>
        <v>0</v>
      </c>
      <c r="E338" s="35">
        <f>SUM(Լոռի!E338+'Արագածոտն '!E338+'Երևան քաղաք'!E338+'Արարատ և Վայոց ձոր'!E338+Արմավիր!E338+Կոտայք!E338+Շիրակ!E338+Տավուշ!E338+Սյունիք!E338+Գեղարքունիք!E338)</f>
        <v>0</v>
      </c>
      <c r="F338" s="35">
        <f>SUM(Լոռի!F338+'Արագածոտն '!F338+'Երևան քաղաք'!F338+'Արարատ և Վայոց ձոր'!F338+Արմավիր!F338+Կոտայք!F338+Շիրակ!F338+Տավուշ!F338+Սյունիք!F338+Գեղարքունիք!F338)</f>
        <v>0</v>
      </c>
      <c r="G338" s="35">
        <f>SUM(Լոռի!G338+'Արագածոտն '!G338+'Երևան քաղաք'!G338+'Արարատ և Վայոց ձոր'!G338+Արմավիր!G338+Կոտայք!G338+Շիրակ!G338+Տավուշ!G338+Սյունիք!G338+Գեղարքունիք!G338)</f>
        <v>0</v>
      </c>
      <c r="H338" s="35">
        <f>SUM(Լոռի!H338+'Արագածոտն '!H338+'Երևան քաղաք'!H338+'Արարատ և Վայոց ձոր'!H338+Արմավիր!H338+Կոտայք!H338+Շիրակ!H338+Տավուշ!H338+Սյունիք!H338+Գեղարքունիք!H338)</f>
        <v>0</v>
      </c>
      <c r="I338" s="35">
        <f>SUM(Լոռի!I338+'Արագածոտն '!I338+'Երևան քաղաք'!I338+'Արարատ և Վայոց ձոր'!I338+Արմավիր!I338+Կոտայք!I338+Շիրակ!I338+Տավուշ!I338+Սյունիք!I338+Գեղարքունիք!I338)</f>
        <v>0</v>
      </c>
      <c r="J338" s="35">
        <f>SUM(Լոռի!J338+'Արագածոտն '!J338+'Երևան քաղաք'!J338+'Արարատ և Վայոց ձոր'!J338+Արմավիր!J338+Կոտայք!J338+Շիրակ!J338+Տավուշ!J338+Սյունիք!J338+Գեղարքունիք!J338)</f>
        <v>0</v>
      </c>
      <c r="K338" s="35">
        <f>SUM(Լոռի!K338+'Արագածոտն '!K338+'Երևան քաղաք'!K338+'Արարատ և Վայոց ձոր'!K338+Արմավիր!K338+Կոտայք!K338+Շիրակ!K338+Տավուշ!K338+Սյունիք!K338+Գեղարքունիք!K338)</f>
        <v>0</v>
      </c>
      <c r="L338" s="35">
        <f>SUM(Լոռի!L338+'Արագածոտն '!L338+'Երևան քաղաք'!L338+'Արարատ և Վայոց ձոր'!L338+Արմավիր!L338+Կոտայք!L338+Շիրակ!L338+Տավուշ!L338+Սյունիք!L338+Գեղարքունիք!L338)</f>
        <v>0</v>
      </c>
      <c r="M338" s="35">
        <f>SUM(Լոռի!M338+'Արագածոտն '!M338+'Երևան քաղաք'!M338+'Արարատ և Վայոց ձոր'!M338+Արմավիր!M338+Կոտայք!M338+Շիրակ!M338+Տավուշ!M338+Սյունիք!M338+Գեղարքունիք!M338)</f>
        <v>0</v>
      </c>
      <c r="N338" s="35">
        <f>SUM(Լոռի!N338+'Արագածոտն '!N338+'Երևան քաղաք'!N338+'Արարատ և Վայոց ձոր'!N338+Արմավիր!N338+Կոտայք!N338+Շիրակ!N338+Տավուշ!N338+Սյունիք!N338+Գեղարքունիք!N338)</f>
        <v>0</v>
      </c>
      <c r="O338" s="35">
        <f>SUM(Լոռի!O338+'Արագածոտն '!O338+'Երևան քաղաք'!O338+'Արարատ և Վայոց ձոր'!O338+Արմավիր!O338+Կոտայք!O338+Շիրակ!O338+Տավուշ!O338+Սյունիք!O338+Գեղարքունիք!O338)</f>
        <v>0</v>
      </c>
      <c r="P338" s="35">
        <f>SUM(Լոռի!P338+'Արագածոտն '!P338+'Երևան քաղաք'!P338+'Արարատ և Վայոց ձոր'!P338+Արմավիր!P338+Կոտայք!P338+Շիրակ!P338+Տավուշ!P338+Սյունիք!P338+Գեղարքունիք!P338)</f>
        <v>0</v>
      </c>
      <c r="Q338" s="35">
        <f>SUM(Լոռի!Q338+'Արագածոտն '!Q338+'Երևան քաղաք'!Q338+'Արարատ և Վայոց ձոր'!Q338+Արմավիր!Q338+Կոտայք!Q338+Շիրակ!Q338+Տավուշ!Q338+Սյունիք!Q338+Գեղարքունիք!Q338)</f>
        <v>0</v>
      </c>
      <c r="R338" s="35">
        <f>SUM(Լոռի!R338+'Արագածոտն '!R338+'Երևան քաղաք'!R338+'Արարատ և Վայոց ձոր'!R338+Արմավիր!R338+Կոտայք!R338+Շիրակ!R338+Տավուշ!R338+Սյունիք!R338+Գեղարքունիք!R338)</f>
        <v>0</v>
      </c>
      <c r="S338" s="35">
        <f>SUM(Լոռի!S338+'Արագածոտն '!S338+'Երևան քաղաք'!S338+'Արարատ և Վայոց ձոր'!S338+Արմավիր!S338+Կոտայք!S338+Շիրակ!S338+Տավուշ!S338+Սյունիք!S338+Գեղարքունիք!S338)</f>
        <v>0</v>
      </c>
      <c r="T338" s="35">
        <f>SUM(Լոռի!T338+'Արագածոտն '!T338+'Երևան քաղաք'!T338+'Արարատ և Վայոց ձոր'!T338+Արմավիր!T338+Կոտայք!T338+Շիրակ!T338+Տավուշ!T338+Սյունիք!T338+Գեղարքունիք!T338)</f>
        <v>0</v>
      </c>
      <c r="U338" s="35">
        <f>SUM(Լոռի!U338+'Արագածոտն '!U338+'Երևան քաղաք'!U338+'Արարատ և Վայոց ձոր'!U338+Արմավիր!U338+Կոտայք!U338+Շիրակ!U338+Տավուշ!U338+Սյունիք!U338+Գեղարքունիք!U338)</f>
        <v>0</v>
      </c>
      <c r="V338" s="35">
        <f>SUM(Լոռի!V338+'Արագածոտն '!V338+'Երևան քաղաք'!V338+'Արարատ և Վայոց ձոր'!V338+Արմավիր!V338+Կոտայք!V338+Շիրակ!V338+Տավուշ!V338+Սյունիք!V338+Գեղարքունիք!V338)</f>
        <v>0</v>
      </c>
      <c r="W338" s="35">
        <f>SUM(Լոռի!W338+'Արագածոտն '!W338+'Երևան քաղաք'!W338+'Արարատ և Վայոց ձոր'!W338+Արմավիր!W338+Կոտայք!W338+Շիրակ!W338+Տավուշ!W338+Սյունիք!W338+Գեղարքունիք!W338)</f>
        <v>0</v>
      </c>
      <c r="X338" s="35">
        <f>SUM(Լոռի!X338+'Արագածոտն '!X338+'Երևան քաղաք'!X338+'Արարատ և Վայոց ձոր'!X338+Արմավիր!X338+Կոտայք!X338+Շիրակ!X338+Տավուշ!X338+Սյունիք!X338+Գեղարքունիք!X338)</f>
        <v>0</v>
      </c>
      <c r="Y338" s="35">
        <f>SUM(Լոռի!Y338+'Արագածոտն '!Y338+'Երևան քաղաք'!Y338+'Արարատ և Վայոց ձոր'!Y338+Արմավիր!Y338+Կոտայք!Y338+Շիրակ!Y338+Տավուշ!Y338+Սյունիք!Y338+Գեղարքունիք!Y338)</f>
        <v>0</v>
      </c>
      <c r="Z338" s="35">
        <f>SUM(Լոռի!Z338+'Արագածոտն '!Z338+'Երևան քաղաք'!Z338+'Արարատ և Վայոց ձոր'!Z338+Արմավիր!Z338+Կոտայք!Z338+Շիրակ!Z338+Տավուշ!Z338+Սյունիք!Z338+Գեղարքունիք!Z338)</f>
        <v>0</v>
      </c>
      <c r="AA338" s="35">
        <f>SUM(Լոռի!AA338+'Արագածոտն '!AA338+'Երևան քաղաք'!AA338+'Արարատ և Վայոց ձոր'!AA338+Արմավիր!AA338+Կոտայք!AA338+Շիրակ!AA338+Տավուշ!AA338+Սյունիք!AA338+Գեղարքունիք!AA338)</f>
        <v>0</v>
      </c>
      <c r="AB338" s="35">
        <f>SUM(Լոռի!AB338+'Արագածոտն '!AB338+'Երևան քաղաք'!AB338+'Արարատ և Վայոց ձոր'!AB338+Արմավիր!AB338+Կոտայք!AB338+Շիրակ!AB338+Տավուշ!AB338+Սյունիք!AB338+Գեղարքունիք!AB338)</f>
        <v>0</v>
      </c>
    </row>
    <row r="339" spans="1:28" ht="20.100000000000001" customHeight="1" x14ac:dyDescent="0.3">
      <c r="A339" s="52" t="s">
        <v>286</v>
      </c>
      <c r="B339" s="37" t="s">
        <v>393</v>
      </c>
      <c r="C339" s="34"/>
      <c r="D339" s="35">
        <f>SUM(Լոռի!D339+'Արագածոտն '!D339+'Երևան քաղաք'!D339+'Արարատ և Վայոց ձոր'!D339+Արմավիր!D339+Կոտայք!D339+Շիրակ!D339+Տավուշ!D339+Սյունիք!D339+Գեղարքունիք!D339)</f>
        <v>0</v>
      </c>
      <c r="E339" s="35">
        <f>SUM(Լոռի!E339+'Արագածոտն '!E339+'Երևան քաղաք'!E339+'Արարատ և Վայոց ձոր'!E339+Արմավիր!E339+Կոտայք!E339+Շիրակ!E339+Տավուշ!E339+Սյունիք!E339+Գեղարքունիք!E339)</f>
        <v>0</v>
      </c>
      <c r="F339" s="35">
        <f>SUM(Լոռի!F339+'Արագածոտն '!F339+'Երևան քաղաք'!F339+'Արարատ և Վայոց ձոր'!F339+Արմավիր!F339+Կոտայք!F339+Շիրակ!F339+Տավուշ!F339+Սյունիք!F339+Գեղարքունիք!F339)</f>
        <v>0</v>
      </c>
      <c r="G339" s="35">
        <f>SUM(Լոռի!G339+'Արագածոտն '!G339+'Երևան քաղաք'!G339+'Արարատ և Վայոց ձոր'!G339+Արմավիր!G339+Կոտայք!G339+Շիրակ!G339+Տավուշ!G339+Սյունիք!G339+Գեղարքունիք!G339)</f>
        <v>0</v>
      </c>
      <c r="H339" s="35">
        <f>SUM(Լոռի!H339+'Արագածոտն '!H339+'Երևան քաղաք'!H339+'Արարատ և Վայոց ձոր'!H339+Արմավիր!H339+Կոտայք!H339+Շիրակ!H339+Տավուշ!H339+Սյունիք!H339+Գեղարքունիք!H339)</f>
        <v>0</v>
      </c>
      <c r="I339" s="35">
        <f>SUM(Լոռի!I339+'Արագածոտն '!I339+'Երևան քաղաք'!I339+'Արարատ և Վայոց ձոր'!I339+Արմավիր!I339+Կոտայք!I339+Շիրակ!I339+Տավուշ!I339+Սյունիք!I339+Գեղարքունիք!I339)</f>
        <v>0</v>
      </c>
      <c r="J339" s="35">
        <f>SUM(Լոռի!J339+'Արագածոտն '!J339+'Երևան քաղաք'!J339+'Արարատ և Վայոց ձոր'!J339+Արմավիր!J339+Կոտայք!J339+Շիրակ!J339+Տավուշ!J339+Սյունիք!J339+Գեղարքունիք!J339)</f>
        <v>0</v>
      </c>
      <c r="K339" s="35">
        <f>SUM(Լոռի!K339+'Արագածոտն '!K339+'Երևան քաղաք'!K339+'Արարատ և Վայոց ձոր'!K339+Արմավիր!K339+Կոտայք!K339+Շիրակ!K339+Տավուշ!K339+Սյունիք!K339+Գեղարքունիք!K339)</f>
        <v>0</v>
      </c>
      <c r="L339" s="35">
        <f>SUM(Լոռի!L339+'Արագածոտն '!L339+'Երևան քաղաք'!L339+'Արարատ և Վայոց ձոր'!L339+Արմավիր!L339+Կոտայք!L339+Շիրակ!L339+Տավուշ!L339+Սյունիք!L339+Գեղարքունիք!L339)</f>
        <v>0</v>
      </c>
      <c r="M339" s="35">
        <f>SUM(Լոռի!M339+'Արագածոտն '!M339+'Երևան քաղաք'!M339+'Արարատ և Վայոց ձոր'!M339+Արմավիր!M339+Կոտայք!M339+Շիրակ!M339+Տավուշ!M339+Սյունիք!M339+Գեղարքունիք!M339)</f>
        <v>0</v>
      </c>
      <c r="N339" s="35">
        <f>SUM(Լոռի!N339+'Արագածոտն '!N339+'Երևան քաղաք'!N339+'Արարատ և Վայոց ձոր'!N339+Արմավիր!N339+Կոտայք!N339+Շիրակ!N339+Տավուշ!N339+Սյունիք!N339+Գեղարքունիք!N339)</f>
        <v>0</v>
      </c>
      <c r="O339" s="35">
        <f>SUM(Լոռի!O339+'Արագածոտն '!O339+'Երևան քաղաք'!O339+'Արարատ և Վայոց ձոր'!O339+Արմավիր!O339+Կոտայք!O339+Շիրակ!O339+Տավուշ!O339+Սյունիք!O339+Գեղարքունիք!O339)</f>
        <v>0</v>
      </c>
      <c r="P339" s="35">
        <f>SUM(Լոռի!P339+'Արագածոտն '!P339+'Երևան քաղաք'!P339+'Արարատ և Վայոց ձոր'!P339+Արմավիր!P339+Կոտայք!P339+Շիրակ!P339+Տավուշ!P339+Սյունիք!P339+Գեղարքունիք!P339)</f>
        <v>0</v>
      </c>
      <c r="Q339" s="35">
        <f>SUM(Լոռի!Q339+'Արագածոտն '!Q339+'Երևան քաղաք'!Q339+'Արարատ և Վայոց ձոր'!Q339+Արմավիր!Q339+Կոտայք!Q339+Շիրակ!Q339+Տավուշ!Q339+Սյունիք!Q339+Գեղարքունիք!Q339)</f>
        <v>0</v>
      </c>
      <c r="R339" s="35">
        <f>SUM(Լոռի!R339+'Արագածոտն '!R339+'Երևան քաղաք'!R339+'Արարատ և Վայոց ձոր'!R339+Արմավիր!R339+Կոտայք!R339+Շիրակ!R339+Տավուշ!R339+Սյունիք!R339+Գեղարքունիք!R339)</f>
        <v>0</v>
      </c>
      <c r="S339" s="35">
        <f>SUM(Լոռի!S339+'Արագածոտն '!S339+'Երևան քաղաք'!S339+'Արարատ և Վայոց ձոր'!S339+Արմավիր!S339+Կոտայք!S339+Շիրակ!S339+Տավուշ!S339+Սյունիք!S339+Գեղարքունիք!S339)</f>
        <v>0</v>
      </c>
      <c r="T339" s="35">
        <f>SUM(Լոռի!T339+'Արագածոտն '!T339+'Երևան քաղաք'!T339+'Արարատ և Վայոց ձոր'!T339+Արմավիր!T339+Կոտայք!T339+Շիրակ!T339+Տավուշ!T339+Սյունիք!T339+Գեղարքունիք!T339)</f>
        <v>0</v>
      </c>
      <c r="U339" s="35">
        <f>SUM(Լոռի!U339+'Արագածոտն '!U339+'Երևան քաղաք'!U339+'Արարատ և Վայոց ձոր'!U339+Արմավիր!U339+Կոտայք!U339+Շիրակ!U339+Տավուշ!U339+Սյունիք!U339+Գեղարքունիք!U339)</f>
        <v>0</v>
      </c>
      <c r="V339" s="35">
        <f>SUM(Լոռի!V339+'Արագածոտն '!V339+'Երևան քաղաք'!V339+'Արարատ և Վայոց ձոր'!V339+Արմավիր!V339+Կոտայք!V339+Շիրակ!V339+Տավուշ!V339+Սյունիք!V339+Գեղարքունիք!V339)</f>
        <v>0</v>
      </c>
      <c r="W339" s="35">
        <f>SUM(Լոռի!W339+'Արագածոտն '!W339+'Երևան քաղաք'!W339+'Արարատ և Վայոց ձոր'!W339+Արմավիր!W339+Կոտայք!W339+Շիրակ!W339+Տավուշ!W339+Սյունիք!W339+Գեղարքունիք!W339)</f>
        <v>0</v>
      </c>
      <c r="X339" s="35">
        <f>SUM(Լոռի!X339+'Արագածոտն '!X339+'Երևան քաղաք'!X339+'Արարատ և Վայոց ձոր'!X339+Արմավիր!X339+Կոտայք!X339+Շիրակ!X339+Տավուշ!X339+Սյունիք!X339+Գեղարքունիք!X339)</f>
        <v>0</v>
      </c>
      <c r="Y339" s="35">
        <f>SUM(Լոռի!Y339+'Արագածոտն '!Y339+'Երևան քաղաք'!Y339+'Արարատ և Վայոց ձոր'!Y339+Արմավիր!Y339+Կոտայք!Y339+Շիրակ!Y339+Տավուշ!Y339+Սյունիք!Y339+Գեղարքունիք!Y339)</f>
        <v>0</v>
      </c>
      <c r="Z339" s="35">
        <f>SUM(Լոռի!Z339+'Արագածոտն '!Z339+'Երևան քաղաք'!Z339+'Արարատ և Վայոց ձոր'!Z339+Արմավիր!Z339+Կոտայք!Z339+Շիրակ!Z339+Տավուշ!Z339+Սյունիք!Z339+Գեղարքունիք!Z339)</f>
        <v>0</v>
      </c>
      <c r="AA339" s="35">
        <f>SUM(Լոռի!AA339+'Արագածոտն '!AA339+'Երևան քաղաք'!AA339+'Արարատ և Վայոց ձոր'!AA339+Արմավիր!AA339+Կոտայք!AA339+Շիրակ!AA339+Տավուշ!AA339+Սյունիք!AA339+Գեղարքունիք!AA339)</f>
        <v>0</v>
      </c>
      <c r="AB339" s="35">
        <f>SUM(Լոռի!AB339+'Արագածոտն '!AB339+'Երևան քաղաք'!AB339+'Արարատ և Վայոց ձոր'!AB339+Արմավիր!AB339+Կոտայք!AB339+Շիրակ!AB339+Տավուշ!AB339+Սյունիք!AB339+Գեղարքունիք!AB339)</f>
        <v>0</v>
      </c>
    </row>
    <row r="340" spans="1:28" ht="20.100000000000001" customHeight="1" x14ac:dyDescent="0.3">
      <c r="A340" s="53" t="s">
        <v>287</v>
      </c>
      <c r="B340" s="40" t="s">
        <v>454</v>
      </c>
      <c r="C340" s="34"/>
      <c r="D340" s="35">
        <f>SUM(Լոռի!D340+'Արագածոտն '!D340+'Երևան քաղաք'!D340+'Արարատ և Վայոց ձոր'!D340+Արմավիր!D340+Կոտայք!D340+Շիրակ!D340+Տավուշ!D340+Սյունիք!D340+Գեղարքունիք!D340)</f>
        <v>0</v>
      </c>
      <c r="E340" s="35">
        <f>SUM(Լոռի!E340+'Արագածոտն '!E340+'Երևան քաղաք'!E340+'Արարատ և Վայոց ձոր'!E340+Արմավիր!E340+Կոտայք!E340+Շիրակ!E340+Տավուշ!E340+Սյունիք!E340+Գեղարքունիք!E340)</f>
        <v>0</v>
      </c>
      <c r="F340" s="35">
        <f>SUM(Լոռի!F340+'Արագածոտն '!F340+'Երևան քաղաք'!F340+'Արարատ և Վայոց ձոր'!F340+Արմավիր!F340+Կոտայք!F340+Շիրակ!F340+Տավուշ!F340+Սյունիք!F340+Գեղարքունիք!F340)</f>
        <v>0</v>
      </c>
      <c r="G340" s="35">
        <f>SUM(Լոռի!G340+'Արագածոտն '!G340+'Երևան քաղաք'!G340+'Արարատ և Վայոց ձոր'!G340+Արմավիր!G340+Կոտայք!G340+Շիրակ!G340+Տավուշ!G340+Սյունիք!G340+Գեղարքունիք!G340)</f>
        <v>0</v>
      </c>
      <c r="H340" s="35">
        <f>SUM(Լոռի!H340+'Արագածոտն '!H340+'Երևան քաղաք'!H340+'Արարատ և Վայոց ձոր'!H340+Արմավիր!H340+Կոտայք!H340+Շիրակ!H340+Տավուշ!H340+Սյունիք!H340+Գեղարքունիք!H340)</f>
        <v>0</v>
      </c>
      <c r="I340" s="35">
        <f>SUM(Լոռի!I340+'Արագածոտն '!I340+'Երևան քաղաք'!I340+'Արարատ և Վայոց ձոր'!I340+Արմավիր!I340+Կոտայք!I340+Շիրակ!I340+Տավուշ!I340+Սյունիք!I340+Գեղարքունիք!I340)</f>
        <v>0</v>
      </c>
      <c r="J340" s="35">
        <f>SUM(Լոռի!J340+'Արագածոտն '!J340+'Երևան քաղաք'!J340+'Արարատ և Վայոց ձոր'!J340+Արմավիր!J340+Կոտայք!J340+Շիրակ!J340+Տավուշ!J340+Սյունիք!J340+Գեղարքունիք!J340)</f>
        <v>0</v>
      </c>
      <c r="K340" s="35">
        <f>SUM(Լոռի!K340+'Արագածոտն '!K340+'Երևան քաղաք'!K340+'Արարատ և Վայոց ձոր'!K340+Արմավիր!K340+Կոտայք!K340+Շիրակ!K340+Տավուշ!K340+Սյունիք!K340+Գեղարքունիք!K340)</f>
        <v>0</v>
      </c>
      <c r="L340" s="35">
        <f>SUM(Լոռի!L340+'Արագածոտն '!L340+'Երևան քաղաք'!L340+'Արարատ և Վայոց ձոր'!L340+Արմավիր!L340+Կոտայք!L340+Շիրակ!L340+Տավուշ!L340+Սյունիք!L340+Գեղարքունիք!L340)</f>
        <v>0</v>
      </c>
      <c r="M340" s="35">
        <f>SUM(Լոռի!M340+'Արագածոտն '!M340+'Երևան քաղաք'!M340+'Արարատ և Վայոց ձոր'!M340+Արմավիր!M340+Կոտայք!M340+Շիրակ!M340+Տավուշ!M340+Սյունիք!M340+Գեղարքունիք!M340)</f>
        <v>0</v>
      </c>
      <c r="N340" s="35">
        <f>SUM(Լոռի!N340+'Արագածոտն '!N340+'Երևան քաղաք'!N340+'Արարատ և Վայոց ձոր'!N340+Արմավիր!N340+Կոտայք!N340+Շիրակ!N340+Տավուշ!N340+Սյունիք!N340+Գեղարքունիք!N340)</f>
        <v>0</v>
      </c>
      <c r="O340" s="35">
        <f>SUM(Լոռի!O340+'Արագածոտն '!O340+'Երևան քաղաք'!O340+'Արարատ և Վայոց ձոր'!O340+Արմավիր!O340+Կոտայք!O340+Շիրակ!O340+Տավուշ!O340+Սյունիք!O340+Գեղարքունիք!O340)</f>
        <v>0</v>
      </c>
      <c r="P340" s="35">
        <f>SUM(Լոռի!P340+'Արագածոտն '!P340+'Երևան քաղաք'!P340+'Արարատ և Վայոց ձոր'!P340+Արմավիր!P340+Կոտայք!P340+Շիրակ!P340+Տավուշ!P340+Սյունիք!P340+Գեղարքունիք!P340)</f>
        <v>0</v>
      </c>
      <c r="Q340" s="35">
        <f>SUM(Լոռի!Q340+'Արագածոտն '!Q340+'Երևան քաղաք'!Q340+'Արարատ և Վայոց ձոր'!Q340+Արմավիր!Q340+Կոտայք!Q340+Շիրակ!Q340+Տավուշ!Q340+Սյունիք!Q340+Գեղարքունիք!Q340)</f>
        <v>0</v>
      </c>
      <c r="R340" s="35">
        <f>SUM(Լոռի!R340+'Արագածոտն '!R340+'Երևան քաղաք'!R340+'Արարատ և Վայոց ձոր'!R340+Արմավիր!R340+Կոտայք!R340+Շիրակ!R340+Տավուշ!R340+Սյունիք!R340+Գեղարքունիք!R340)</f>
        <v>0</v>
      </c>
      <c r="S340" s="35">
        <f>SUM(Լոռի!S340+'Արագածոտն '!S340+'Երևան քաղաք'!S340+'Արարատ և Վայոց ձոր'!S340+Արմավիր!S340+Կոտայք!S340+Շիրակ!S340+Տավուշ!S340+Սյունիք!S340+Գեղարքունիք!S340)</f>
        <v>0</v>
      </c>
      <c r="T340" s="35">
        <f>SUM(Լոռի!T340+'Արագածոտն '!T340+'Երևան քաղաք'!T340+'Արարատ և Վայոց ձոր'!T340+Արմավիր!T340+Կոտայք!T340+Շիրակ!T340+Տավուշ!T340+Սյունիք!T340+Գեղարքունիք!T340)</f>
        <v>0</v>
      </c>
      <c r="U340" s="35">
        <f>SUM(Լոռի!U340+'Արագածոտն '!U340+'Երևան քաղաք'!U340+'Արարատ և Վայոց ձոր'!U340+Արմավիր!U340+Կոտայք!U340+Շիրակ!U340+Տավուշ!U340+Սյունիք!U340+Գեղարքունիք!U340)</f>
        <v>0</v>
      </c>
      <c r="V340" s="35">
        <f>SUM(Լոռի!V340+'Արագածոտն '!V340+'Երևան քաղաք'!V340+'Արարատ և Վայոց ձոր'!V340+Արմավիր!V340+Կոտայք!V340+Շիրակ!V340+Տավուշ!V340+Սյունիք!V340+Գեղարքունիք!V340)</f>
        <v>0</v>
      </c>
      <c r="W340" s="35">
        <f>SUM(Լոռի!W340+'Արագածոտն '!W340+'Երևան քաղաք'!W340+'Արարատ և Վայոց ձոր'!W340+Արմավիր!W340+Կոտայք!W340+Շիրակ!W340+Տավուշ!W340+Սյունիք!W340+Գեղարքունիք!W340)</f>
        <v>0</v>
      </c>
      <c r="X340" s="35">
        <f>SUM(Լոռի!X340+'Արագածոտն '!X340+'Երևան քաղաք'!X340+'Արարատ և Վայոց ձոր'!X340+Արմավիր!X340+Կոտայք!X340+Շիրակ!X340+Տավուշ!X340+Սյունիք!X340+Գեղարքունիք!X340)</f>
        <v>0</v>
      </c>
      <c r="Y340" s="35">
        <f>SUM(Լոռի!Y340+'Արագածոտն '!Y340+'Երևան քաղաք'!Y340+'Արարատ և Վայոց ձոր'!Y340+Արմավիր!Y340+Կոտայք!Y340+Շիրակ!Y340+Տավուշ!Y340+Սյունիք!Y340+Գեղարքունիք!Y340)</f>
        <v>0</v>
      </c>
      <c r="Z340" s="35">
        <f>SUM(Լոռի!Z340+'Արագածոտն '!Z340+'Երևան քաղաք'!Z340+'Արարատ և Վայոց ձոր'!Z340+Արմավիր!Z340+Կոտայք!Z340+Շիրակ!Z340+Տավուշ!Z340+Սյունիք!Z340+Գեղարքունիք!Z340)</f>
        <v>0</v>
      </c>
      <c r="AA340" s="35">
        <f>SUM(Լոռի!AA340+'Արագածոտն '!AA340+'Երևան քաղաք'!AA340+'Արարատ և Վայոց ձոր'!AA340+Արմավիր!AA340+Կոտայք!AA340+Շիրակ!AA340+Տավուշ!AA340+Սյունիք!AA340+Գեղարքունիք!AA340)</f>
        <v>0</v>
      </c>
      <c r="AB340" s="35">
        <f>SUM(Լոռի!AB340+'Արագածոտն '!AB340+'Երևան քաղաք'!AB340+'Արարատ և Վայոց ձոր'!AB340+Արմավիր!AB340+Կոտայք!AB340+Շիրակ!AB340+Տավուշ!AB340+Սյունիք!AB340+Գեղարքունիք!AB340)</f>
        <v>0</v>
      </c>
    </row>
    <row r="341" spans="1:28" ht="20.100000000000001" customHeight="1" x14ac:dyDescent="0.3">
      <c r="A341" s="52" t="s">
        <v>288</v>
      </c>
      <c r="B341" s="37" t="s">
        <v>350</v>
      </c>
      <c r="C341" s="36">
        <v>356</v>
      </c>
      <c r="D341" s="35">
        <f>SUM(Լոռի!D341+'Արագածոտն '!D341+'Երևան քաղաք'!D341+'Արարատ և Վայոց ձոր'!D341+Արմավիր!D341+Կոտայք!D341+Շիրակ!D341+Տավուշ!D341+Սյունիք!D341+Գեղարքունիք!D341)</f>
        <v>0</v>
      </c>
      <c r="E341" s="35">
        <f>SUM(Լոռի!E341+'Արագածոտն '!E341+'Երևան քաղաք'!E341+'Արարատ և Վայոց ձոր'!E341+Արմավիր!E341+Կոտայք!E341+Շիրակ!E341+Տավուշ!E341+Սյունիք!E341+Գեղարքունիք!E341)</f>
        <v>0</v>
      </c>
      <c r="F341" s="35">
        <f>SUM(Լոռի!F341+'Արագածոտն '!F341+'Երևան քաղաք'!F341+'Արարատ և Վայոց ձոր'!F341+Արմավիր!F341+Կոտայք!F341+Շիրակ!F341+Տավուշ!F341+Սյունիք!F341+Գեղարքունիք!F341)</f>
        <v>0</v>
      </c>
      <c r="G341" s="35">
        <f>SUM(Լոռի!G341+'Արագածոտն '!G341+'Երևան քաղաք'!G341+'Արարատ և Վայոց ձոր'!G341+Արմավիր!G341+Կոտայք!G341+Շիրակ!G341+Տավուշ!G341+Սյունիք!G341+Գեղարքունիք!G341)</f>
        <v>0</v>
      </c>
      <c r="H341" s="35">
        <f>SUM(Լոռի!H341+'Արագածոտն '!H341+'Երևան քաղաք'!H341+'Արարատ և Վայոց ձոր'!H341+Արմավիր!H341+Կոտայք!H341+Շիրակ!H341+Տավուշ!H341+Սյունիք!H341+Գեղարքունիք!H341)</f>
        <v>0</v>
      </c>
      <c r="I341" s="35">
        <f>SUM(Լոռի!I341+'Արագածոտն '!I341+'Երևան քաղաք'!I341+'Արարատ և Վայոց ձոր'!I341+Արմավիր!I341+Կոտայք!I341+Շիրակ!I341+Տավուշ!I341+Սյունիք!I341+Գեղարքունիք!I341)</f>
        <v>0</v>
      </c>
      <c r="J341" s="35">
        <f>SUM(Լոռի!J341+'Արագածոտն '!J341+'Երևան քաղաք'!J341+'Արարատ և Վայոց ձոր'!J341+Արմավիր!J341+Կոտայք!J341+Շիրակ!J341+Տավուշ!J341+Սյունիք!J341+Գեղարքունիք!J341)</f>
        <v>0</v>
      </c>
      <c r="K341" s="35">
        <f>SUM(Լոռի!K341+'Արագածոտն '!K341+'Երևան քաղաք'!K341+'Արարատ և Վայոց ձոր'!K341+Արմավիր!K341+Կոտայք!K341+Շիրակ!K341+Տավուշ!K341+Սյունիք!K341+Գեղարքունիք!K341)</f>
        <v>0</v>
      </c>
      <c r="L341" s="35">
        <f>SUM(Լոռի!L341+'Արագածոտն '!L341+'Երևան քաղաք'!L341+'Արարատ և Վայոց ձոր'!L341+Արմավիր!L341+Կոտայք!L341+Շիրակ!L341+Տավուշ!L341+Սյունիք!L341+Գեղարքունիք!L341)</f>
        <v>0</v>
      </c>
      <c r="M341" s="35">
        <f>SUM(Լոռի!M341+'Արագածոտն '!M341+'Երևան քաղաք'!M341+'Արարատ և Վայոց ձոր'!M341+Արմավիր!M341+Կոտայք!M341+Շիրակ!M341+Տավուշ!M341+Սյունիք!M341+Գեղարքունիք!M341)</f>
        <v>0</v>
      </c>
      <c r="N341" s="35">
        <f>SUM(Լոռի!N341+'Արագածոտն '!N341+'Երևան քաղաք'!N341+'Արարատ և Վայոց ձոր'!N341+Արմավիր!N341+Կոտայք!N341+Շիրակ!N341+Տավուշ!N341+Սյունիք!N341+Գեղարքունիք!N341)</f>
        <v>0</v>
      </c>
      <c r="O341" s="35">
        <f>SUM(Լոռի!O341+'Արագածոտն '!O341+'Երևան քաղաք'!O341+'Արարատ և Վայոց ձոր'!O341+Արմավիր!O341+Կոտայք!O341+Շիրակ!O341+Տավուշ!O341+Սյունիք!O341+Գեղարքունիք!O341)</f>
        <v>0</v>
      </c>
      <c r="P341" s="35">
        <f>SUM(Լոռի!P341+'Արագածոտն '!P341+'Երևան քաղաք'!P341+'Արարատ և Վայոց ձոր'!P341+Արմավիր!P341+Կոտայք!P341+Շիրակ!P341+Տավուշ!P341+Սյունիք!P341+Գեղարքունիք!P341)</f>
        <v>0</v>
      </c>
      <c r="Q341" s="35">
        <f>SUM(Լոռի!Q341+'Արագածոտն '!Q341+'Երևան քաղաք'!Q341+'Արարատ և Վայոց ձոր'!Q341+Արմավիր!Q341+Կոտայք!Q341+Շիրակ!Q341+Տավուշ!Q341+Սյունիք!Q341+Գեղարքունիք!Q341)</f>
        <v>0</v>
      </c>
      <c r="R341" s="35">
        <f>SUM(Լոռի!R341+'Արագածոտն '!R341+'Երևան քաղաք'!R341+'Արարատ և Վայոց ձոր'!R341+Արմավիր!R341+Կոտայք!R341+Շիրակ!R341+Տավուշ!R341+Սյունիք!R341+Գեղարքունիք!R341)</f>
        <v>0</v>
      </c>
      <c r="S341" s="35">
        <f>SUM(Լոռի!S341+'Արագածոտն '!S341+'Երևան քաղաք'!S341+'Արարատ և Վայոց ձոր'!S341+Արմավիր!S341+Կոտայք!S341+Շիրակ!S341+Տավուշ!S341+Սյունիք!S341+Գեղարքունիք!S341)</f>
        <v>0</v>
      </c>
      <c r="T341" s="35">
        <f>SUM(Լոռի!T341+'Արագածոտն '!T341+'Երևան քաղաք'!T341+'Արարատ և Վայոց ձոր'!T341+Արմավիր!T341+Կոտայք!T341+Շիրակ!T341+Տավուշ!T341+Սյունիք!T341+Գեղարքունիք!T341)</f>
        <v>0</v>
      </c>
      <c r="U341" s="35">
        <f>SUM(Լոռի!U341+'Արագածոտն '!U341+'Երևան քաղաք'!U341+'Արարատ և Վայոց ձոր'!U341+Արմավիր!U341+Կոտայք!U341+Շիրակ!U341+Տավուշ!U341+Սյունիք!U341+Գեղարքունիք!U341)</f>
        <v>0</v>
      </c>
      <c r="V341" s="35">
        <f>SUM(Լոռի!V341+'Արագածոտն '!V341+'Երևան քաղաք'!V341+'Արարատ և Վայոց ձոր'!V341+Արմավիր!V341+Կոտայք!V341+Շիրակ!V341+Տավուշ!V341+Սյունիք!V341+Գեղարքունիք!V341)</f>
        <v>0</v>
      </c>
      <c r="W341" s="35">
        <f>SUM(Լոռի!W341+'Արագածոտն '!W341+'Երևան քաղաք'!W341+'Արարատ և Վայոց ձոր'!W341+Արմավիր!W341+Կոտայք!W341+Շիրակ!W341+Տավուշ!W341+Սյունիք!W341+Գեղարքունիք!W341)</f>
        <v>0</v>
      </c>
      <c r="X341" s="35">
        <f>SUM(Լոռի!X341+'Արագածոտն '!X341+'Երևան քաղաք'!X341+'Արարատ և Վայոց ձոր'!X341+Արմավիր!X341+Կոտայք!X341+Շիրակ!X341+Տավուշ!X341+Սյունիք!X341+Գեղարքունիք!X341)</f>
        <v>0</v>
      </c>
      <c r="Y341" s="35">
        <f>SUM(Լոռի!Y341+'Արագածոտն '!Y341+'Երևան քաղաք'!Y341+'Արարատ և Վայոց ձոր'!Y341+Արմավիր!Y341+Կոտայք!Y341+Շիրակ!Y341+Տավուշ!Y341+Սյունիք!Y341+Գեղարքունիք!Y341)</f>
        <v>0</v>
      </c>
      <c r="Z341" s="35">
        <f>SUM(Լոռի!Z341+'Արագածոտն '!Z341+'Երևան քաղաք'!Z341+'Արարատ և Վայոց ձոր'!Z341+Արմավիր!Z341+Կոտայք!Z341+Շիրակ!Z341+Տավուշ!Z341+Սյունիք!Z341+Գեղարքունիք!Z341)</f>
        <v>0</v>
      </c>
      <c r="AA341" s="35">
        <f>SUM(Լոռի!AA341+'Արագածոտն '!AA341+'Երևան քաղաք'!AA341+'Արարատ և Վայոց ձոր'!AA341+Արմավիր!AA341+Կոտայք!AA341+Շիրակ!AA341+Տավուշ!AA341+Սյունիք!AA341+Գեղարքունիք!AA341)</f>
        <v>0</v>
      </c>
      <c r="AB341" s="35">
        <f>SUM(Լոռի!AB341+'Արագածոտն '!AB341+'Երևան քաղաք'!AB341+'Արարատ և Վայոց ձոր'!AB341+Արմավիր!AB341+Կոտայք!AB341+Շիրակ!AB341+Տավուշ!AB341+Սյունիք!AB341+Գեղարքունիք!AB341)</f>
        <v>0</v>
      </c>
    </row>
    <row r="342" spans="1:28" ht="20.100000000000001" customHeight="1" x14ac:dyDescent="0.3">
      <c r="A342" s="52" t="s">
        <v>289</v>
      </c>
      <c r="B342" s="37" t="s">
        <v>455</v>
      </c>
      <c r="C342" s="36">
        <v>357</v>
      </c>
      <c r="D342" s="35">
        <f>SUM(Լոռի!D342+'Արագածոտն '!D342+'Երևան քաղաք'!D342+'Արարատ և Վայոց ձոր'!D342+Արմավիր!D342+Կոտայք!D342+Շիրակ!D342+Տավուշ!D342+Սյունիք!D342+Գեղարքունիք!D342)</f>
        <v>0</v>
      </c>
      <c r="E342" s="35">
        <f>SUM(Լոռի!E342+'Արագածոտն '!E342+'Երևան քաղաք'!E342+'Արարատ և Վայոց ձոր'!E342+Արմավիր!E342+Կոտայք!E342+Շիրակ!E342+Տավուշ!E342+Սյունիք!E342+Գեղարքունիք!E342)</f>
        <v>0</v>
      </c>
      <c r="F342" s="35">
        <f>SUM(Լոռի!F342+'Արագածոտն '!F342+'Երևան քաղաք'!F342+'Արարատ և Վայոց ձոր'!F342+Արմավիր!F342+Կոտայք!F342+Շիրակ!F342+Տավուշ!F342+Սյունիք!F342+Գեղարքունիք!F342)</f>
        <v>0</v>
      </c>
      <c r="G342" s="35">
        <f>SUM(Լոռի!G342+'Արագածոտն '!G342+'Երևան քաղաք'!G342+'Արարատ և Վայոց ձոր'!G342+Արմավիր!G342+Կոտայք!G342+Շիրակ!G342+Տավուշ!G342+Սյունիք!G342+Գեղարքունիք!G342)</f>
        <v>0</v>
      </c>
      <c r="H342" s="35">
        <f>SUM(Լոռի!H342+'Արագածոտն '!H342+'Երևան քաղաք'!H342+'Արարատ և Վայոց ձոր'!H342+Արմավիր!H342+Կոտայք!H342+Շիրակ!H342+Տավուշ!H342+Սյունիք!H342+Գեղարքունիք!H342)</f>
        <v>0</v>
      </c>
      <c r="I342" s="35">
        <f>SUM(Լոռի!I342+'Արագածոտն '!I342+'Երևան քաղաք'!I342+'Արարատ և Վայոց ձոր'!I342+Արմավիր!I342+Կոտայք!I342+Շիրակ!I342+Տավուշ!I342+Սյունիք!I342+Գեղարքունիք!I342)</f>
        <v>0</v>
      </c>
      <c r="J342" s="35">
        <f>SUM(Լոռի!J342+'Արագածոտն '!J342+'Երևան քաղաք'!J342+'Արարատ և Վայոց ձոր'!J342+Արմավիր!J342+Կոտայք!J342+Շիրակ!J342+Տավուշ!J342+Սյունիք!J342+Գեղարքունիք!J342)</f>
        <v>0</v>
      </c>
      <c r="K342" s="35">
        <f>SUM(Լոռի!K342+'Արագածոտն '!K342+'Երևան քաղաք'!K342+'Արարատ և Վայոց ձոր'!K342+Արմավիր!K342+Կոտայք!K342+Շիրակ!K342+Տավուշ!K342+Սյունիք!K342+Գեղարքունիք!K342)</f>
        <v>0</v>
      </c>
      <c r="L342" s="35">
        <f>SUM(Լոռի!L342+'Արագածոտն '!L342+'Երևան քաղաք'!L342+'Արարատ և Վայոց ձոր'!L342+Արմավիր!L342+Կոտայք!L342+Շիրակ!L342+Տավուշ!L342+Սյունիք!L342+Գեղարքունիք!L342)</f>
        <v>0</v>
      </c>
      <c r="M342" s="35">
        <f>SUM(Լոռի!M342+'Արագածոտն '!M342+'Երևան քաղաք'!M342+'Արարատ և Վայոց ձոր'!M342+Արմավիր!M342+Կոտայք!M342+Շիրակ!M342+Տավուշ!M342+Սյունիք!M342+Գեղարքունիք!M342)</f>
        <v>0</v>
      </c>
      <c r="N342" s="35">
        <f>SUM(Լոռի!N342+'Արագածոտն '!N342+'Երևան քաղաք'!N342+'Արարատ և Վայոց ձոր'!N342+Արմավիր!N342+Կոտայք!N342+Շիրակ!N342+Տավուշ!N342+Սյունիք!N342+Գեղարքունիք!N342)</f>
        <v>0</v>
      </c>
      <c r="O342" s="35">
        <f>SUM(Լոռի!O342+'Արագածոտն '!O342+'Երևան քաղաք'!O342+'Արարատ և Վայոց ձոր'!O342+Արմավիր!O342+Կոտայք!O342+Շիրակ!O342+Տավուշ!O342+Սյունիք!O342+Գեղարքունիք!O342)</f>
        <v>0</v>
      </c>
      <c r="P342" s="35">
        <f>SUM(Լոռի!P342+'Արագածոտն '!P342+'Երևան քաղաք'!P342+'Արարատ և Վայոց ձոր'!P342+Արմավիր!P342+Կոտայք!P342+Շիրակ!P342+Տավուշ!P342+Սյունիք!P342+Գեղարքունիք!P342)</f>
        <v>0</v>
      </c>
      <c r="Q342" s="35">
        <f>SUM(Լոռի!Q342+'Արագածոտն '!Q342+'Երևան քաղաք'!Q342+'Արարատ և Վայոց ձոր'!Q342+Արմավիր!Q342+Կոտայք!Q342+Շիրակ!Q342+Տավուշ!Q342+Սյունիք!Q342+Գեղարքունիք!Q342)</f>
        <v>0</v>
      </c>
      <c r="R342" s="35">
        <f>SUM(Լոռի!R342+'Արագածոտն '!R342+'Երևան քաղաք'!R342+'Արարատ և Վայոց ձոր'!R342+Արմավիր!R342+Կոտայք!R342+Շիրակ!R342+Տավուշ!R342+Սյունիք!R342+Գեղարքունիք!R342)</f>
        <v>0</v>
      </c>
      <c r="S342" s="35">
        <f>SUM(Լոռի!S342+'Արագածոտն '!S342+'Երևան քաղաք'!S342+'Արարատ և Վայոց ձոր'!S342+Արմավիր!S342+Կոտայք!S342+Շիրակ!S342+Տավուշ!S342+Սյունիք!S342+Գեղարքունիք!S342)</f>
        <v>0</v>
      </c>
      <c r="T342" s="35">
        <f>SUM(Լոռի!T342+'Արագածոտն '!T342+'Երևան քաղաք'!T342+'Արարատ և Վայոց ձոր'!T342+Արմավիր!T342+Կոտայք!T342+Շիրակ!T342+Տավուշ!T342+Սյունիք!T342+Գեղարքունիք!T342)</f>
        <v>0</v>
      </c>
      <c r="U342" s="35">
        <f>SUM(Լոռի!U342+'Արագածոտն '!U342+'Երևան քաղաք'!U342+'Արարատ և Վայոց ձոր'!U342+Արմավիր!U342+Կոտայք!U342+Շիրակ!U342+Տավուշ!U342+Սյունիք!U342+Գեղարքունիք!U342)</f>
        <v>0</v>
      </c>
      <c r="V342" s="35">
        <f>SUM(Լոռի!V342+'Արագածոտն '!V342+'Երևան քաղաք'!V342+'Արարատ և Վայոց ձոր'!V342+Արմավիր!V342+Կոտայք!V342+Շիրակ!V342+Տավուշ!V342+Սյունիք!V342+Գեղարքունիք!V342)</f>
        <v>0</v>
      </c>
      <c r="W342" s="35">
        <f>SUM(Լոռի!W342+'Արագածոտն '!W342+'Երևան քաղաք'!W342+'Արարատ և Վայոց ձոր'!W342+Արմավիր!W342+Կոտայք!W342+Շիրակ!W342+Տավուշ!W342+Սյունիք!W342+Գեղարքունիք!W342)</f>
        <v>0</v>
      </c>
      <c r="X342" s="35">
        <f>SUM(Լոռի!X342+'Արագածոտն '!X342+'Երևան քաղաք'!X342+'Արարատ և Վայոց ձոր'!X342+Արմավիր!X342+Կոտայք!X342+Շիրակ!X342+Տավուշ!X342+Սյունիք!X342+Գեղարքունիք!X342)</f>
        <v>0</v>
      </c>
      <c r="Y342" s="35">
        <f>SUM(Լոռի!Y342+'Արագածոտն '!Y342+'Երևան քաղաք'!Y342+'Արարատ և Վայոց ձոր'!Y342+Արմավիր!Y342+Կոտայք!Y342+Շիրակ!Y342+Տավուշ!Y342+Սյունիք!Y342+Գեղարքունիք!Y342)</f>
        <v>0</v>
      </c>
      <c r="Z342" s="35">
        <f>SUM(Լոռի!Z342+'Արագածոտն '!Z342+'Երևան քաղաք'!Z342+'Արարատ և Վայոց ձոր'!Z342+Արմավիր!Z342+Կոտայք!Z342+Շիրակ!Z342+Տավուշ!Z342+Սյունիք!Z342+Գեղարքունիք!Z342)</f>
        <v>0</v>
      </c>
      <c r="AA342" s="35">
        <f>SUM(Լոռի!AA342+'Արագածոտն '!AA342+'Երևան քաղաք'!AA342+'Արարատ և Վայոց ձոր'!AA342+Արմավիր!AA342+Կոտայք!AA342+Շիրակ!AA342+Տավուշ!AA342+Սյունիք!AA342+Գեղարքունիք!AA342)</f>
        <v>0</v>
      </c>
      <c r="AB342" s="35">
        <f>SUM(Լոռի!AB342+'Արագածոտն '!AB342+'Երևան քաղաք'!AB342+'Արարատ և Վայոց ձոր'!AB342+Արմավիր!AB342+Կոտայք!AB342+Շիրակ!AB342+Տավուշ!AB342+Սյունիք!AB342+Գեղարքունիք!AB342)</f>
        <v>0</v>
      </c>
    </row>
    <row r="343" spans="1:28" ht="20.100000000000001" customHeight="1" x14ac:dyDescent="0.3">
      <c r="A343" s="52" t="s">
        <v>290</v>
      </c>
      <c r="B343" s="37" t="s">
        <v>781</v>
      </c>
      <c r="C343" s="36">
        <v>358</v>
      </c>
      <c r="D343" s="35">
        <f>SUM(Լոռի!D343+'Արագածոտն '!D343+'Երևան քաղաք'!D343+'Արարատ և Վայոց ձոր'!D343+Արմավիր!D343+Կոտայք!D343+Շիրակ!D343+Տավուշ!D343+Սյունիք!D343+Գեղարքունիք!D343)</f>
        <v>0</v>
      </c>
      <c r="E343" s="35">
        <f>SUM(Լոռի!E343+'Արագածոտն '!E343+'Երևան քաղաք'!E343+'Արարատ և Վայոց ձոր'!E343+Արմավիր!E343+Կոտայք!E343+Շիրակ!E343+Տավուշ!E343+Սյունիք!E343+Գեղարքունիք!E343)</f>
        <v>0</v>
      </c>
      <c r="F343" s="35">
        <f>SUM(Լոռի!F343+'Արագածոտն '!F343+'Երևան քաղաք'!F343+'Արարատ և Վայոց ձոր'!F343+Արմավիր!F343+Կոտայք!F343+Շիրակ!F343+Տավուշ!F343+Սյունիք!F343+Գեղարքունիք!F343)</f>
        <v>0</v>
      </c>
      <c r="G343" s="35">
        <f>SUM(Լոռի!G343+'Արագածոտն '!G343+'Երևան քաղաք'!G343+'Արարատ և Վայոց ձոր'!G343+Արմավիր!G343+Կոտայք!G343+Շիրակ!G343+Տավուշ!G343+Սյունիք!G343+Գեղարքունիք!G343)</f>
        <v>0</v>
      </c>
      <c r="H343" s="35">
        <f>SUM(Լոռի!H343+'Արագածոտն '!H343+'Երևան քաղաք'!H343+'Արարատ և Վայոց ձոր'!H343+Արմավիր!H343+Կոտայք!H343+Շիրակ!H343+Տավուշ!H343+Սյունիք!H343+Գեղարքունիք!H343)</f>
        <v>0</v>
      </c>
      <c r="I343" s="35">
        <f>SUM(Լոռի!I343+'Արագածոտն '!I343+'Երևան քաղաք'!I343+'Արարատ և Վայոց ձոր'!I343+Արմավիր!I343+Կոտայք!I343+Շիրակ!I343+Տավուշ!I343+Սյունիք!I343+Գեղարքունիք!I343)</f>
        <v>0</v>
      </c>
      <c r="J343" s="35">
        <f>SUM(Լոռի!J343+'Արագածոտն '!J343+'Երևան քաղաք'!J343+'Արարատ և Վայոց ձոր'!J343+Արմավիր!J343+Կոտայք!J343+Շիրակ!J343+Տավուշ!J343+Սյունիք!J343+Գեղարքունիք!J343)</f>
        <v>0</v>
      </c>
      <c r="K343" s="35">
        <f>SUM(Լոռի!K343+'Արագածոտն '!K343+'Երևան քաղաք'!K343+'Արարատ և Վայոց ձոր'!K343+Արմավիր!K343+Կոտայք!K343+Շիրակ!K343+Տավուշ!K343+Սյունիք!K343+Գեղարքունիք!K343)</f>
        <v>0</v>
      </c>
      <c r="L343" s="35">
        <f>SUM(Լոռի!L343+'Արագածոտն '!L343+'Երևան քաղաք'!L343+'Արարատ և Վայոց ձոր'!L343+Արմավիր!L343+Կոտայք!L343+Շիրակ!L343+Տավուշ!L343+Սյունիք!L343+Գեղարքունիք!L343)</f>
        <v>0</v>
      </c>
      <c r="M343" s="35">
        <f>SUM(Լոռի!M343+'Արագածոտն '!M343+'Երևան քաղաք'!M343+'Արարատ և Վայոց ձոր'!M343+Արմավիր!M343+Կոտայք!M343+Շիրակ!M343+Տավուշ!M343+Սյունիք!M343+Գեղարքունիք!M343)</f>
        <v>0</v>
      </c>
      <c r="N343" s="35">
        <f>SUM(Լոռի!N343+'Արագածոտն '!N343+'Երևան քաղաք'!N343+'Արարատ և Վայոց ձոր'!N343+Արմավիր!N343+Կոտայք!N343+Շիրակ!N343+Տավուշ!N343+Սյունիք!N343+Գեղարքունիք!N343)</f>
        <v>0</v>
      </c>
      <c r="O343" s="35">
        <f>SUM(Լոռի!O343+'Արագածոտն '!O343+'Երևան քաղաք'!O343+'Արարատ և Վայոց ձոր'!O343+Արմավիր!O343+Կոտայք!O343+Շիրակ!O343+Տավուշ!O343+Սյունիք!O343+Գեղարքունիք!O343)</f>
        <v>0</v>
      </c>
      <c r="P343" s="35">
        <f>SUM(Լոռի!P343+'Արագածոտն '!P343+'Երևան քաղաք'!P343+'Արարատ և Վայոց ձոր'!P343+Արմավիր!P343+Կոտայք!P343+Շիրակ!P343+Տավուշ!P343+Սյունիք!P343+Գեղարքունիք!P343)</f>
        <v>0</v>
      </c>
      <c r="Q343" s="35">
        <f>SUM(Լոռի!Q343+'Արագածոտն '!Q343+'Երևան քաղաք'!Q343+'Արարատ և Վայոց ձոր'!Q343+Արմավիր!Q343+Կոտայք!Q343+Շիրակ!Q343+Տավուշ!Q343+Սյունիք!Q343+Գեղարքունիք!Q343)</f>
        <v>0</v>
      </c>
      <c r="R343" s="35">
        <f>SUM(Լոռի!R343+'Արագածոտն '!R343+'Երևան քաղաք'!R343+'Արարատ և Վայոց ձոր'!R343+Արմավիր!R343+Կոտայք!R343+Շիրակ!R343+Տավուշ!R343+Սյունիք!R343+Գեղարքունիք!R343)</f>
        <v>0</v>
      </c>
      <c r="S343" s="35">
        <f>SUM(Լոռի!S343+'Արագածոտն '!S343+'Երևան քաղաք'!S343+'Արարատ և Վայոց ձոր'!S343+Արմավիր!S343+Կոտայք!S343+Շիրակ!S343+Տավուշ!S343+Սյունիք!S343+Գեղարքունիք!S343)</f>
        <v>0</v>
      </c>
      <c r="T343" s="35">
        <f>SUM(Լոռի!T343+'Արագածոտն '!T343+'Երևան քաղաք'!T343+'Արարատ և Վայոց ձոր'!T343+Արմավիր!T343+Կոտայք!T343+Շիրակ!T343+Տավուշ!T343+Սյունիք!T343+Գեղարքունիք!T343)</f>
        <v>0</v>
      </c>
      <c r="U343" s="35">
        <f>SUM(Լոռի!U343+'Արագածոտն '!U343+'Երևան քաղաք'!U343+'Արարատ և Վայոց ձոր'!U343+Արմավիր!U343+Կոտայք!U343+Շիրակ!U343+Տավուշ!U343+Սյունիք!U343+Գեղարքունիք!U343)</f>
        <v>0</v>
      </c>
      <c r="V343" s="35">
        <f>SUM(Լոռի!V343+'Արագածոտն '!V343+'Երևան քաղաք'!V343+'Արարատ և Վայոց ձոր'!V343+Արմավիր!V343+Կոտայք!V343+Շիրակ!V343+Տավուշ!V343+Սյունիք!V343+Գեղարքունիք!V343)</f>
        <v>0</v>
      </c>
      <c r="W343" s="35">
        <f>SUM(Լոռի!W343+'Արագածոտն '!W343+'Երևան քաղաք'!W343+'Արարատ և Վայոց ձոր'!W343+Արմավիր!W343+Կոտայք!W343+Շիրակ!W343+Տավուշ!W343+Սյունիք!W343+Գեղարքունիք!W343)</f>
        <v>0</v>
      </c>
      <c r="X343" s="35">
        <f>SUM(Լոռի!X343+'Արագածոտն '!X343+'Երևան քաղաք'!X343+'Արարատ և Վայոց ձոր'!X343+Արմավիր!X343+Կոտայք!X343+Շիրակ!X343+Տավուշ!X343+Սյունիք!X343+Գեղարքունիք!X343)</f>
        <v>0</v>
      </c>
      <c r="Y343" s="35">
        <f>SUM(Լոռի!Y343+'Արագածոտն '!Y343+'Երևան քաղաք'!Y343+'Արարատ և Վայոց ձոր'!Y343+Արմավիր!Y343+Կոտայք!Y343+Շիրակ!Y343+Տավուշ!Y343+Սյունիք!Y343+Գեղարքունիք!Y343)</f>
        <v>0</v>
      </c>
      <c r="Z343" s="35">
        <f>SUM(Լոռի!Z343+'Արագածոտն '!Z343+'Երևան քաղաք'!Z343+'Արարատ և Վայոց ձոր'!Z343+Արմավիր!Z343+Կոտայք!Z343+Շիրակ!Z343+Տավուշ!Z343+Սյունիք!Z343+Գեղարքունիք!Z343)</f>
        <v>0</v>
      </c>
      <c r="AA343" s="35">
        <f>SUM(Լոռի!AA343+'Արագածոտն '!AA343+'Երևան քաղաք'!AA343+'Արարատ և Վայոց ձոր'!AA343+Արմավիր!AA343+Կոտայք!AA343+Շիրակ!AA343+Տավուշ!AA343+Սյունիք!AA343+Գեղարքունիք!AA343)</f>
        <v>0</v>
      </c>
      <c r="AB343" s="35">
        <f>SUM(Լոռի!AB343+'Արագածոտն '!AB343+'Երևան քաղաք'!AB343+'Արարատ և Վայոց ձոր'!AB343+Արմավիր!AB343+Կոտայք!AB343+Շիրակ!AB343+Տավուշ!AB343+Սյունիք!AB343+Գեղարքունիք!AB343)</f>
        <v>0</v>
      </c>
    </row>
    <row r="344" spans="1:28" ht="20.100000000000001" customHeight="1" x14ac:dyDescent="0.3">
      <c r="A344" s="52" t="s">
        <v>741</v>
      </c>
      <c r="B344" s="37" t="s">
        <v>742</v>
      </c>
      <c r="C344" s="36">
        <v>358.1</v>
      </c>
      <c r="D344" s="35">
        <f>SUM(Լոռի!D344+'Արագածոտն '!D344+'Երևան քաղաք'!D344+'Արարատ և Վայոց ձոր'!D344+Արմավիր!D344+Կոտայք!D344+Շիրակ!D344+Տավուշ!D344+Սյունիք!D344+Գեղարքունիք!D344)</f>
        <v>0</v>
      </c>
      <c r="E344" s="35">
        <f>SUM(Լոռի!E344+'Արագածոտն '!E344+'Երևան քաղաք'!E344+'Արարատ և Վայոց ձոր'!E344+Արմավիր!E344+Կոտայք!E344+Շիրակ!E344+Տավուշ!E344+Սյունիք!E344+Գեղարքունիք!E344)</f>
        <v>0</v>
      </c>
      <c r="F344" s="35">
        <f>SUM(Լոռի!F344+'Արագածոտն '!F344+'Երևան քաղաք'!F344+'Արարատ և Վայոց ձոր'!F344+Արմավիր!F344+Կոտայք!F344+Շիրակ!F344+Տավուշ!F344+Սյունիք!F344+Գեղարքունիք!F344)</f>
        <v>0</v>
      </c>
      <c r="G344" s="35">
        <f>SUM(Լոռի!G344+'Արագածոտն '!G344+'Երևան քաղաք'!G344+'Արարատ և Վայոց ձոր'!G344+Արմավիր!G344+Կոտայք!G344+Շիրակ!G344+Տավուշ!G344+Սյունիք!G344+Գեղարքունիք!G344)</f>
        <v>0</v>
      </c>
      <c r="H344" s="35">
        <f>SUM(Լոռի!H344+'Արագածոտն '!H344+'Երևան քաղաք'!H344+'Արարատ և Վայոց ձոր'!H344+Արմավիր!H344+Կոտայք!H344+Շիրակ!H344+Տավուշ!H344+Սյունիք!H344+Գեղարքունիք!H344)</f>
        <v>0</v>
      </c>
      <c r="I344" s="35">
        <f>SUM(Լոռի!I344+'Արագածոտն '!I344+'Երևան քաղաք'!I344+'Արարատ և Վայոց ձոր'!I344+Արմավիր!I344+Կոտայք!I344+Շիրակ!I344+Տավուշ!I344+Սյունիք!I344+Գեղարքունիք!I344)</f>
        <v>0</v>
      </c>
      <c r="J344" s="35">
        <f>SUM(Լոռի!J344+'Արագածոտն '!J344+'Երևան քաղաք'!J344+'Արարատ և Վայոց ձոր'!J344+Արմավիր!J344+Կոտայք!J344+Շիրակ!J344+Տավուշ!J344+Սյունիք!J344+Գեղարքունիք!J344)</f>
        <v>0</v>
      </c>
      <c r="K344" s="35">
        <f>SUM(Լոռի!K344+'Արագածոտն '!K344+'Երևան քաղաք'!K344+'Արարատ և Վայոց ձոր'!K344+Արմավիր!K344+Կոտայք!K344+Շիրակ!K344+Տավուշ!K344+Սյունիք!K344+Գեղարքունիք!K344)</f>
        <v>0</v>
      </c>
      <c r="L344" s="35">
        <f>SUM(Լոռի!L344+'Արագածոտն '!L344+'Երևան քաղաք'!L344+'Արարատ և Վայոց ձոր'!L344+Արմավիր!L344+Կոտայք!L344+Շիրակ!L344+Տավուշ!L344+Սյունիք!L344+Գեղարքունիք!L344)</f>
        <v>0</v>
      </c>
      <c r="M344" s="35">
        <f>SUM(Լոռի!M344+'Արագածոտն '!M344+'Երևան քաղաք'!M344+'Արարատ և Վայոց ձոր'!M344+Արմավիր!M344+Կոտայք!M344+Շիրակ!M344+Տավուշ!M344+Սյունիք!M344+Գեղարքունիք!M344)</f>
        <v>0</v>
      </c>
      <c r="N344" s="35">
        <f>SUM(Լոռի!N344+'Արագածոտն '!N344+'Երևան քաղաք'!N344+'Արարատ և Վայոց ձոր'!N344+Արմավիր!N344+Կոտայք!N344+Շիրակ!N344+Տավուշ!N344+Սյունիք!N344+Գեղարքունիք!N344)</f>
        <v>0</v>
      </c>
      <c r="O344" s="35">
        <f>SUM(Լոռի!O344+'Արագածոտն '!O344+'Երևան քաղաք'!O344+'Արարատ և Վայոց ձոր'!O344+Արմավիր!O344+Կոտայք!O344+Շիրակ!O344+Տավուշ!O344+Սյունիք!O344+Գեղարքունիք!O344)</f>
        <v>0</v>
      </c>
      <c r="P344" s="35">
        <f>SUM(Լոռի!P344+'Արագածոտն '!P344+'Երևան քաղաք'!P344+'Արարատ և Վայոց ձոր'!P344+Արմավիր!P344+Կոտայք!P344+Շիրակ!P344+Տավուշ!P344+Սյունիք!P344+Գեղարքունիք!P344)</f>
        <v>0</v>
      </c>
      <c r="Q344" s="35">
        <f>SUM(Լոռի!Q344+'Արագածոտն '!Q344+'Երևան քաղաք'!Q344+'Արարատ և Վայոց ձոր'!Q344+Արմավիր!Q344+Կոտայք!Q344+Շիրակ!Q344+Տավուշ!Q344+Սյունիք!Q344+Գեղարքունիք!Q344)</f>
        <v>0</v>
      </c>
      <c r="R344" s="35">
        <f>SUM(Լոռի!R344+'Արագածոտն '!R344+'Երևան քաղաք'!R344+'Արարատ և Վայոց ձոր'!R344+Արմավիր!R344+Կոտայք!R344+Շիրակ!R344+Տավուշ!R344+Սյունիք!R344+Գեղարքունիք!R344)</f>
        <v>0</v>
      </c>
      <c r="S344" s="35">
        <f>SUM(Լոռի!S344+'Արագածոտն '!S344+'Երևան քաղաք'!S344+'Արարատ և Վայոց ձոր'!S344+Արմավիր!S344+Կոտայք!S344+Շիրակ!S344+Տավուշ!S344+Սյունիք!S344+Գեղարքունիք!S344)</f>
        <v>0</v>
      </c>
      <c r="T344" s="35">
        <f>SUM(Լոռի!T344+'Արագածոտն '!T344+'Երևան քաղաք'!T344+'Արարատ և Վայոց ձոր'!T344+Արմավիր!T344+Կոտայք!T344+Շիրակ!T344+Տավուշ!T344+Սյունիք!T344+Գեղարքունիք!T344)</f>
        <v>0</v>
      </c>
      <c r="U344" s="35">
        <f>SUM(Լոռի!U344+'Արագածոտն '!U344+'Երևան քաղաք'!U344+'Արարատ և Վայոց ձոր'!U344+Արմավիր!U344+Կոտայք!U344+Շիրակ!U344+Տավուշ!U344+Սյունիք!U344+Գեղարքունիք!U344)</f>
        <v>0</v>
      </c>
      <c r="V344" s="35">
        <f>SUM(Լոռի!V344+'Արագածոտն '!V344+'Երևան քաղաք'!V344+'Արարատ և Վայոց ձոր'!V344+Արմավիր!V344+Կոտայք!V344+Շիրակ!V344+Տավուշ!V344+Սյունիք!V344+Գեղարքունիք!V344)</f>
        <v>0</v>
      </c>
      <c r="W344" s="35">
        <f>SUM(Լոռի!W344+'Արագածոտն '!W344+'Երևան քաղաք'!W344+'Արարատ և Վայոց ձոր'!W344+Արմավիր!W344+Կոտայք!W344+Շիրակ!W344+Տավուշ!W344+Սյունիք!W344+Գեղարքունիք!W344)</f>
        <v>0</v>
      </c>
      <c r="X344" s="35">
        <f>SUM(Լոռի!X344+'Արագածոտն '!X344+'Երևան քաղաք'!X344+'Արարատ և Վայոց ձոր'!X344+Արմավիր!X344+Կոտայք!X344+Շիրակ!X344+Տավուշ!X344+Սյունիք!X344+Գեղարքունիք!X344)</f>
        <v>0</v>
      </c>
      <c r="Y344" s="35">
        <f>SUM(Լոռի!Y344+'Արագածոտն '!Y344+'Երևան քաղաք'!Y344+'Արարատ և Վայոց ձոր'!Y344+Արմավիր!Y344+Կոտայք!Y344+Շիրակ!Y344+Տավուշ!Y344+Սյունիք!Y344+Գեղարքունիք!Y344)</f>
        <v>0</v>
      </c>
      <c r="Z344" s="35">
        <f>SUM(Լոռի!Z344+'Արագածոտն '!Z344+'Երևան քաղաք'!Z344+'Արարատ և Վայոց ձոր'!Z344+Արմավիր!Z344+Կոտայք!Z344+Շիրակ!Z344+Տավուշ!Z344+Սյունիք!Z344+Գեղարքունիք!Z344)</f>
        <v>0</v>
      </c>
      <c r="AA344" s="35">
        <f>SUM(Լոռի!AA344+'Արագածոտն '!AA344+'Երևան քաղաք'!AA344+'Արարատ և Վայոց ձոր'!AA344+Արմավիր!AA344+Կոտայք!AA344+Շիրակ!AA344+Տավուշ!AA344+Սյունիք!AA344+Գեղարքունիք!AA344)</f>
        <v>0</v>
      </c>
      <c r="AB344" s="35">
        <f>SUM(Լոռի!AB344+'Արագածոտն '!AB344+'Երևան քաղաք'!AB344+'Արարատ և Վայոց ձոր'!AB344+Արմավիր!AB344+Կոտայք!AB344+Շիրակ!AB344+Տավուշ!AB344+Սյունիք!AB344+Գեղարքունիք!AB344)</f>
        <v>0</v>
      </c>
    </row>
    <row r="345" spans="1:28" ht="20.100000000000001" customHeight="1" x14ac:dyDescent="0.3">
      <c r="A345" s="52" t="s">
        <v>291</v>
      </c>
      <c r="B345" s="37" t="s">
        <v>782</v>
      </c>
      <c r="C345" s="36">
        <v>359</v>
      </c>
      <c r="D345" s="35">
        <f>SUM(Լոռի!D345+'Արագածոտն '!D345+'Երևան քաղաք'!D345+'Արարատ և Վայոց ձոր'!D345+Արմավիր!D345+Կոտայք!D345+Շիրակ!D345+Տավուշ!D345+Սյունիք!D345+Գեղարքունիք!D345)</f>
        <v>0</v>
      </c>
      <c r="E345" s="35">
        <f>SUM(Լոռի!E345+'Արագածոտն '!E345+'Երևան քաղաք'!E345+'Արարատ և Վայոց ձոր'!E345+Արմավիր!E345+Կոտայք!E345+Շիրակ!E345+Տավուշ!E345+Սյունիք!E345+Գեղարքունիք!E345)</f>
        <v>0</v>
      </c>
      <c r="F345" s="35">
        <f>SUM(Լոռի!F345+'Արագածոտն '!F345+'Երևան քաղաք'!F345+'Արարատ և Վայոց ձոր'!F345+Արմավիր!F345+Կոտայք!F345+Շիրակ!F345+Տավուշ!F345+Սյունիք!F345+Գեղարքունիք!F345)</f>
        <v>0</v>
      </c>
      <c r="G345" s="35">
        <f>SUM(Լոռի!G345+'Արագածոտն '!G345+'Երևան քաղաք'!G345+'Արարատ և Վայոց ձոր'!G345+Արմավիր!G345+Կոտայք!G345+Շիրակ!G345+Տավուշ!G345+Սյունիք!G345+Գեղարքունիք!G345)</f>
        <v>0</v>
      </c>
      <c r="H345" s="35">
        <f>SUM(Լոռի!H345+'Արագածոտն '!H345+'Երևան քաղաք'!H345+'Արարատ և Վայոց ձոր'!H345+Արմավիր!H345+Կոտայք!H345+Շիրակ!H345+Տավուշ!H345+Սյունիք!H345+Գեղարքունիք!H345)</f>
        <v>0</v>
      </c>
      <c r="I345" s="35">
        <f>SUM(Լոռի!I345+'Արագածոտն '!I345+'Երևան քաղաք'!I345+'Արարատ և Վայոց ձոր'!I345+Արմավիր!I345+Կոտայք!I345+Շիրակ!I345+Տավուշ!I345+Սյունիք!I345+Գեղարքունիք!I345)</f>
        <v>0</v>
      </c>
      <c r="J345" s="35">
        <f>SUM(Լոռի!J345+'Արագածոտն '!J345+'Երևան քաղաք'!J345+'Արարատ և Վայոց ձոր'!J345+Արմավիր!J345+Կոտայք!J345+Շիրակ!J345+Տավուշ!J345+Սյունիք!J345+Գեղարքունիք!J345)</f>
        <v>0</v>
      </c>
      <c r="K345" s="35">
        <f>SUM(Լոռի!K345+'Արագածոտն '!K345+'Երևան քաղաք'!K345+'Արարատ և Վայոց ձոր'!K345+Արմավիր!K345+Կոտայք!K345+Շիրակ!K345+Տավուշ!K345+Սյունիք!K345+Գեղարքունիք!K345)</f>
        <v>0</v>
      </c>
      <c r="L345" s="35">
        <f>SUM(Լոռի!L345+'Արագածոտն '!L345+'Երևան քաղաք'!L345+'Արարատ և Վայոց ձոր'!L345+Արմավիր!L345+Կոտայք!L345+Շիրակ!L345+Տավուշ!L345+Սյունիք!L345+Գեղարքունիք!L345)</f>
        <v>0</v>
      </c>
      <c r="M345" s="35">
        <f>SUM(Լոռի!M345+'Արագածոտն '!M345+'Երևան քաղաք'!M345+'Արարատ և Վայոց ձոր'!M345+Արմավիր!M345+Կոտայք!M345+Շիրակ!M345+Տավուշ!M345+Սյունիք!M345+Գեղարքունիք!M345)</f>
        <v>0</v>
      </c>
      <c r="N345" s="35">
        <f>SUM(Լոռի!N345+'Արագածոտն '!N345+'Երևան քաղաք'!N345+'Արարատ և Վայոց ձոր'!N345+Արմավիր!N345+Կոտայք!N345+Շիրակ!N345+Տավուշ!N345+Սյունիք!N345+Գեղարքունիք!N345)</f>
        <v>0</v>
      </c>
      <c r="O345" s="35">
        <f>SUM(Լոռի!O345+'Արագածոտն '!O345+'Երևան քաղաք'!O345+'Արարատ և Վայոց ձոր'!O345+Արմավիր!O345+Կոտայք!O345+Շիրակ!O345+Տավուշ!O345+Սյունիք!O345+Գեղարքունիք!O345)</f>
        <v>0</v>
      </c>
      <c r="P345" s="35">
        <f>SUM(Լոռի!P345+'Արագածոտն '!P345+'Երևան քաղաք'!P345+'Արարատ և Վայոց ձոր'!P345+Արմավիր!P345+Կոտայք!P345+Շիրակ!P345+Տավուշ!P345+Սյունիք!P345+Գեղարքունիք!P345)</f>
        <v>0</v>
      </c>
      <c r="Q345" s="35">
        <f>SUM(Լոռի!Q345+'Արագածոտն '!Q345+'Երևան քաղաք'!Q345+'Արարատ և Վայոց ձոր'!Q345+Արմավիր!Q345+Կոտայք!Q345+Շիրակ!Q345+Տավուշ!Q345+Սյունիք!Q345+Գեղարքունիք!Q345)</f>
        <v>0</v>
      </c>
      <c r="R345" s="35">
        <f>SUM(Լոռի!R345+'Արագածոտն '!R345+'Երևան քաղաք'!R345+'Արարատ և Վայոց ձոր'!R345+Արմավիր!R345+Կոտայք!R345+Շիրակ!R345+Տավուշ!R345+Սյունիք!R345+Գեղարքունիք!R345)</f>
        <v>0</v>
      </c>
      <c r="S345" s="35">
        <f>SUM(Լոռի!S345+'Արագածոտն '!S345+'Երևան քաղաք'!S345+'Արարատ և Վայոց ձոր'!S345+Արմավիր!S345+Կոտայք!S345+Շիրակ!S345+Տավուշ!S345+Սյունիք!S345+Գեղարքունիք!S345)</f>
        <v>0</v>
      </c>
      <c r="T345" s="35">
        <f>SUM(Լոռի!T345+'Արագածոտն '!T345+'Երևան քաղաք'!T345+'Արարատ և Վայոց ձոր'!T345+Արմավիր!T345+Կոտայք!T345+Շիրակ!T345+Տավուշ!T345+Սյունիք!T345+Գեղարքունիք!T345)</f>
        <v>0</v>
      </c>
      <c r="U345" s="35">
        <f>SUM(Լոռի!U345+'Արագածոտն '!U345+'Երևան քաղաք'!U345+'Արարատ և Վայոց ձոր'!U345+Արմավիր!U345+Կոտայք!U345+Շիրակ!U345+Տավուշ!U345+Սյունիք!U345+Գեղարքունիք!U345)</f>
        <v>0</v>
      </c>
      <c r="V345" s="35">
        <f>SUM(Լոռի!V345+'Արագածոտն '!V345+'Երևան քաղաք'!V345+'Արարատ և Վայոց ձոր'!V345+Արմավիր!V345+Կոտայք!V345+Շիրակ!V345+Տավուշ!V345+Սյունիք!V345+Գեղարքունիք!V345)</f>
        <v>0</v>
      </c>
      <c r="W345" s="35">
        <f>SUM(Լոռի!W345+'Արագածոտն '!W345+'Երևան քաղաք'!W345+'Արարատ և Վայոց ձոր'!W345+Արմավիր!W345+Կոտայք!W345+Շիրակ!W345+Տավուշ!W345+Սյունիք!W345+Գեղարքունիք!W345)</f>
        <v>0</v>
      </c>
      <c r="X345" s="35">
        <f>SUM(Լոռի!X345+'Արագածոտն '!X345+'Երևան քաղաք'!X345+'Արարատ և Վայոց ձոր'!X345+Արմավիր!X345+Կոտայք!X345+Շիրակ!X345+Տավուշ!X345+Սյունիք!X345+Գեղարքունիք!X345)</f>
        <v>0</v>
      </c>
      <c r="Y345" s="35">
        <f>SUM(Լոռի!Y345+'Արագածոտն '!Y345+'Երևան քաղաք'!Y345+'Արարատ և Վայոց ձոր'!Y345+Արմավիր!Y345+Կոտայք!Y345+Շիրակ!Y345+Տավուշ!Y345+Սյունիք!Y345+Գեղարքունիք!Y345)</f>
        <v>0</v>
      </c>
      <c r="Z345" s="35">
        <f>SUM(Լոռի!Z345+'Արագածոտն '!Z345+'Երևան քաղաք'!Z345+'Արարատ և Վայոց ձոր'!Z345+Արմավիր!Z345+Կոտայք!Z345+Շիրակ!Z345+Տավուշ!Z345+Սյունիք!Z345+Գեղարքունիք!Z345)</f>
        <v>0</v>
      </c>
      <c r="AA345" s="35">
        <f>SUM(Լոռի!AA345+'Արագածոտն '!AA345+'Երևան քաղաք'!AA345+'Արարատ և Վայոց ձոր'!AA345+Արմավիր!AA345+Կոտայք!AA345+Շիրակ!AA345+Տավուշ!AA345+Սյունիք!AA345+Գեղարքունիք!AA345)</f>
        <v>0</v>
      </c>
      <c r="AB345" s="35">
        <f>SUM(Լոռի!AB345+'Արագածոտն '!AB345+'Երևան քաղաք'!AB345+'Արարատ և Վայոց ձոր'!AB345+Արմավիր!AB345+Կոտայք!AB345+Շիրակ!AB345+Տավուշ!AB345+Սյունիք!AB345+Գեղարքունիք!AB345)</f>
        <v>0</v>
      </c>
    </row>
    <row r="346" spans="1:28" ht="20.100000000000001" customHeight="1" x14ac:dyDescent="0.3">
      <c r="A346" s="52" t="s">
        <v>292</v>
      </c>
      <c r="B346" s="37" t="s">
        <v>578</v>
      </c>
      <c r="C346" s="36">
        <v>360</v>
      </c>
      <c r="D346" s="35">
        <f>SUM(Լոռի!D346+'Արագածոտն '!D346+'Երևան քաղաք'!D346+'Արարատ և Վայոց ձոր'!D346+Արմավիր!D346+Կոտայք!D346+Շիրակ!D346+Տավուշ!D346+Սյունիք!D346+Գեղարքունիք!D346)</f>
        <v>0</v>
      </c>
      <c r="E346" s="35">
        <f>SUM(Լոռի!E346+'Արագածոտն '!E346+'Երևան քաղաք'!E346+'Արարատ և Վայոց ձոր'!E346+Արմավիր!E346+Կոտայք!E346+Շիրակ!E346+Տավուշ!E346+Սյունիք!E346+Գեղարքունիք!E346)</f>
        <v>0</v>
      </c>
      <c r="F346" s="35">
        <f>SUM(Լոռի!F346+'Արագածոտն '!F346+'Երևան քաղաք'!F346+'Արարատ և Վայոց ձոր'!F346+Արմավիր!F346+Կոտայք!F346+Շիրակ!F346+Տավուշ!F346+Սյունիք!F346+Գեղարքունիք!F346)</f>
        <v>0</v>
      </c>
      <c r="G346" s="35">
        <f>SUM(Լոռի!G346+'Արագածոտն '!G346+'Երևան քաղաք'!G346+'Արարատ և Վայոց ձոր'!G346+Արմավիր!G346+Կոտայք!G346+Շիրակ!G346+Տավուշ!G346+Սյունիք!G346+Գեղարքունիք!G346)</f>
        <v>0</v>
      </c>
      <c r="H346" s="35">
        <f>SUM(Լոռի!H346+'Արագածոտն '!H346+'Երևան քաղաք'!H346+'Արարատ և Վայոց ձոր'!H346+Արմավիր!H346+Կոտայք!H346+Շիրակ!H346+Տավուշ!H346+Սյունիք!H346+Գեղարքունիք!H346)</f>
        <v>0</v>
      </c>
      <c r="I346" s="35">
        <f>SUM(Լոռի!I346+'Արագածոտն '!I346+'Երևան քաղաք'!I346+'Արարատ և Վայոց ձոր'!I346+Արմավիր!I346+Կոտայք!I346+Շիրակ!I346+Տավուշ!I346+Սյունիք!I346+Գեղարքունիք!I346)</f>
        <v>0</v>
      </c>
      <c r="J346" s="35">
        <f>SUM(Լոռի!J346+'Արագածոտն '!J346+'Երևան քաղաք'!J346+'Արարատ և Վայոց ձոր'!J346+Արմավիր!J346+Կոտայք!J346+Շիրակ!J346+Տավուշ!J346+Սյունիք!J346+Գեղարքունիք!J346)</f>
        <v>0</v>
      </c>
      <c r="K346" s="35">
        <f>SUM(Լոռի!K346+'Արագածոտն '!K346+'Երևան քաղաք'!K346+'Արարատ և Վայոց ձոր'!K346+Արմավիր!K346+Կոտայք!K346+Շիրակ!K346+Տավուշ!K346+Սյունիք!K346+Գեղարքունիք!K346)</f>
        <v>0</v>
      </c>
      <c r="L346" s="35">
        <f>SUM(Լոռի!L346+'Արագածոտն '!L346+'Երևան քաղաք'!L346+'Արարատ և Վայոց ձոր'!L346+Արմավիր!L346+Կոտայք!L346+Շիրակ!L346+Տավուշ!L346+Սյունիք!L346+Գեղարքունիք!L346)</f>
        <v>0</v>
      </c>
      <c r="M346" s="35">
        <f>SUM(Լոռի!M346+'Արագածոտն '!M346+'Երևան քաղաք'!M346+'Արարատ և Վայոց ձոր'!M346+Արմավիր!M346+Կոտայք!M346+Շիրակ!M346+Տավուշ!M346+Սյունիք!M346+Գեղարքունիք!M346)</f>
        <v>0</v>
      </c>
      <c r="N346" s="35">
        <f>SUM(Լոռի!N346+'Արագածոտն '!N346+'Երևան քաղաք'!N346+'Արարատ և Վայոց ձոր'!N346+Արմավիր!N346+Կոտայք!N346+Շիրակ!N346+Տավուշ!N346+Սյունիք!N346+Գեղարքունիք!N346)</f>
        <v>0</v>
      </c>
      <c r="O346" s="35">
        <f>SUM(Լոռի!O346+'Արագածոտն '!O346+'Երևան քաղաք'!O346+'Արարատ և Վայոց ձոր'!O346+Արմավիր!O346+Կոտայք!O346+Շիրակ!O346+Տավուշ!O346+Սյունիք!O346+Գեղարքունիք!O346)</f>
        <v>0</v>
      </c>
      <c r="P346" s="35">
        <f>SUM(Լոռի!P346+'Արագածոտն '!P346+'Երևան քաղաք'!P346+'Արարատ և Վայոց ձոր'!P346+Արմավիր!P346+Կոտայք!P346+Շիրակ!P346+Տավուշ!P346+Սյունիք!P346+Գեղարքունիք!P346)</f>
        <v>0</v>
      </c>
      <c r="Q346" s="35">
        <f>SUM(Լոռի!Q346+'Արագածոտն '!Q346+'Երևան քաղաք'!Q346+'Արարատ և Վայոց ձոր'!Q346+Արմավիր!Q346+Կոտայք!Q346+Շիրակ!Q346+Տավուշ!Q346+Սյունիք!Q346+Գեղարքունիք!Q346)</f>
        <v>0</v>
      </c>
      <c r="R346" s="35">
        <f>SUM(Լոռի!R346+'Արագածոտն '!R346+'Երևան քաղաք'!R346+'Արարատ և Վայոց ձոր'!R346+Արմավիր!R346+Կոտայք!R346+Շիրակ!R346+Տավուշ!R346+Սյունիք!R346+Գեղարքունիք!R346)</f>
        <v>0</v>
      </c>
      <c r="S346" s="35">
        <f>SUM(Լոռի!S346+'Արագածոտն '!S346+'Երևան քաղաք'!S346+'Արարատ և Վայոց ձոր'!S346+Արմավիր!S346+Կոտայք!S346+Շիրակ!S346+Տավուշ!S346+Սյունիք!S346+Գեղարքունիք!S346)</f>
        <v>0</v>
      </c>
      <c r="T346" s="35">
        <f>SUM(Լոռի!T346+'Արագածոտն '!T346+'Երևան քաղաք'!T346+'Արարատ և Վայոց ձոր'!T346+Արմավիր!T346+Կոտայք!T346+Շիրակ!T346+Տավուշ!T346+Սյունիք!T346+Գեղարքունիք!T346)</f>
        <v>0</v>
      </c>
      <c r="U346" s="35">
        <f>SUM(Լոռի!U346+'Արագածոտն '!U346+'Երևան քաղաք'!U346+'Արարատ և Վայոց ձոր'!U346+Արմավիր!U346+Կոտայք!U346+Շիրակ!U346+Տավուշ!U346+Սյունիք!U346+Գեղարքունիք!U346)</f>
        <v>0</v>
      </c>
      <c r="V346" s="35">
        <f>SUM(Լոռի!V346+'Արագածոտն '!V346+'Երևան քաղաք'!V346+'Արարատ և Վայոց ձոր'!V346+Արմավիր!V346+Կոտայք!V346+Շիրակ!V346+Տավուշ!V346+Սյունիք!V346+Գեղարքունիք!V346)</f>
        <v>0</v>
      </c>
      <c r="W346" s="35">
        <f>SUM(Լոռի!W346+'Արագածոտն '!W346+'Երևան քաղաք'!W346+'Արարատ և Վայոց ձոր'!W346+Արմավիր!W346+Կոտայք!W346+Շիրակ!W346+Տավուշ!W346+Սյունիք!W346+Գեղարքունիք!W346)</f>
        <v>0</v>
      </c>
      <c r="X346" s="35">
        <f>SUM(Լոռի!X346+'Արագածոտն '!X346+'Երևան քաղաք'!X346+'Արարատ և Վայոց ձոր'!X346+Արմավիր!X346+Կոտայք!X346+Շիրակ!X346+Տավուշ!X346+Սյունիք!X346+Գեղարքունիք!X346)</f>
        <v>0</v>
      </c>
      <c r="Y346" s="35">
        <f>SUM(Լոռի!Y346+'Արագածոտն '!Y346+'Երևան քաղաք'!Y346+'Արարատ և Վայոց ձոր'!Y346+Արմավիր!Y346+Կոտայք!Y346+Շիրակ!Y346+Տավուշ!Y346+Սյունիք!Y346+Գեղարքունիք!Y346)</f>
        <v>0</v>
      </c>
      <c r="Z346" s="35">
        <f>SUM(Լոռի!Z346+'Արագածոտն '!Z346+'Երևան քաղաք'!Z346+'Արարատ և Վայոց ձոր'!Z346+Արմավիր!Z346+Կոտայք!Z346+Շիրակ!Z346+Տավուշ!Z346+Սյունիք!Z346+Գեղարքունիք!Z346)</f>
        <v>0</v>
      </c>
      <c r="AA346" s="35">
        <f>SUM(Լոռի!AA346+'Արագածոտն '!AA346+'Երևան քաղաք'!AA346+'Արարատ և Վայոց ձոր'!AA346+Արմավիր!AA346+Կոտայք!AA346+Շիրակ!AA346+Տավուշ!AA346+Սյունիք!AA346+Գեղարքունիք!AA346)</f>
        <v>0</v>
      </c>
      <c r="AB346" s="35">
        <f>SUM(Լոռի!AB346+'Արագածոտն '!AB346+'Երևան քաղաք'!AB346+'Արարատ և Վայոց ձոր'!AB346+Արմավիր!AB346+Կոտայք!AB346+Շիրակ!AB346+Տավուշ!AB346+Սյունիք!AB346+Գեղարքունիք!AB346)</f>
        <v>0</v>
      </c>
    </row>
    <row r="347" spans="1:28" ht="20.100000000000001" customHeight="1" x14ac:dyDescent="0.3">
      <c r="A347" s="52" t="s">
        <v>293</v>
      </c>
      <c r="B347" s="37" t="s">
        <v>579</v>
      </c>
      <c r="C347" s="34">
        <v>361</v>
      </c>
      <c r="D347" s="35">
        <f>SUM(Լոռի!D347+'Արագածոտն '!D347+'Երևան քաղաք'!D347+'Արարատ և Վայոց ձոր'!D347+Արմավիր!D347+Կոտայք!D347+Շիրակ!D347+Տավուշ!D347+Սյունիք!D347+Գեղարքունիք!D347)</f>
        <v>0</v>
      </c>
      <c r="E347" s="35">
        <f>SUM(Լոռի!E347+'Արագածոտն '!E347+'Երևան քաղաք'!E347+'Արարատ և Վայոց ձոր'!E347+Արմավիր!E347+Կոտայք!E347+Շիրակ!E347+Տավուշ!E347+Սյունիք!E347+Գեղարքունիք!E347)</f>
        <v>0</v>
      </c>
      <c r="F347" s="35">
        <f>SUM(Լոռի!F347+'Արագածոտն '!F347+'Երևան քաղաք'!F347+'Արարատ և Վայոց ձոր'!F347+Արմավիր!F347+Կոտայք!F347+Շիրակ!F347+Տավուշ!F347+Սյունիք!F347+Գեղարքունիք!F347)</f>
        <v>0</v>
      </c>
      <c r="G347" s="35">
        <f>SUM(Լոռի!G347+'Արագածոտն '!G347+'Երևան քաղաք'!G347+'Արարատ և Վայոց ձոր'!G347+Արմավիր!G347+Կոտայք!G347+Շիրակ!G347+Տավուշ!G347+Սյունիք!G347+Գեղարքունիք!G347)</f>
        <v>0</v>
      </c>
      <c r="H347" s="35">
        <f>SUM(Լոռի!H347+'Արագածոտն '!H347+'Երևան քաղաք'!H347+'Արարատ և Վայոց ձոր'!H347+Արմավիր!H347+Կոտայք!H347+Շիրակ!H347+Տավուշ!H347+Սյունիք!H347+Գեղարքունիք!H347)</f>
        <v>0</v>
      </c>
      <c r="I347" s="35">
        <f>SUM(Լոռի!I347+'Արագածոտն '!I347+'Երևան քաղաք'!I347+'Արարատ և Վայոց ձոր'!I347+Արմավիր!I347+Կոտայք!I347+Շիրակ!I347+Տավուշ!I347+Սյունիք!I347+Գեղարքունիք!I347)</f>
        <v>0</v>
      </c>
      <c r="J347" s="35">
        <f>SUM(Լոռի!J347+'Արագածոտն '!J347+'Երևան քաղաք'!J347+'Արարատ և Վայոց ձոր'!J347+Արմավիր!J347+Կոտայք!J347+Շիրակ!J347+Տավուշ!J347+Սյունիք!J347+Գեղարքունիք!J347)</f>
        <v>0</v>
      </c>
      <c r="K347" s="35">
        <f>SUM(Լոռի!K347+'Արագածոտն '!K347+'Երևան քաղաք'!K347+'Արարատ և Վայոց ձոր'!K347+Արմավիր!K347+Կոտայք!K347+Շիրակ!K347+Տավուշ!K347+Սյունիք!K347+Գեղարքունիք!K347)</f>
        <v>0</v>
      </c>
      <c r="L347" s="35">
        <f>SUM(Լոռի!L347+'Արագածոտն '!L347+'Երևան քաղաք'!L347+'Արարատ և Վայոց ձոր'!L347+Արմավիր!L347+Կոտայք!L347+Շիրակ!L347+Տավուշ!L347+Սյունիք!L347+Գեղարքունիք!L347)</f>
        <v>0</v>
      </c>
      <c r="M347" s="35">
        <f>SUM(Լոռի!M347+'Արագածոտն '!M347+'Երևան քաղաք'!M347+'Արարատ և Վայոց ձոր'!M347+Արմավիր!M347+Կոտայք!M347+Շիրակ!M347+Տավուշ!M347+Սյունիք!M347+Գեղարքունիք!M347)</f>
        <v>0</v>
      </c>
      <c r="N347" s="35">
        <f>SUM(Լոռի!N347+'Արագածոտն '!N347+'Երևան քաղաք'!N347+'Արարատ և Վայոց ձոր'!N347+Արմավիր!N347+Կոտայք!N347+Շիրակ!N347+Տավուշ!N347+Սյունիք!N347+Գեղարքունիք!N347)</f>
        <v>0</v>
      </c>
      <c r="O347" s="35">
        <f>SUM(Լոռի!O347+'Արագածոտն '!O347+'Երևան քաղաք'!O347+'Արարատ և Վայոց ձոր'!O347+Արմավիր!O347+Կոտայք!O347+Շիրակ!O347+Տավուշ!O347+Սյունիք!O347+Գեղարքունիք!O347)</f>
        <v>0</v>
      </c>
      <c r="P347" s="35">
        <f>SUM(Լոռի!P347+'Արագածոտն '!P347+'Երևան քաղաք'!P347+'Արարատ և Վայոց ձոր'!P347+Արմավիր!P347+Կոտայք!P347+Շիրակ!P347+Տավուշ!P347+Սյունիք!P347+Գեղարքունիք!P347)</f>
        <v>0</v>
      </c>
      <c r="Q347" s="35">
        <f>SUM(Լոռի!Q347+'Արագածոտն '!Q347+'Երևան քաղաք'!Q347+'Արարատ և Վայոց ձոր'!Q347+Արմավիր!Q347+Կոտայք!Q347+Շիրակ!Q347+Տավուշ!Q347+Սյունիք!Q347+Գեղարքունիք!Q347)</f>
        <v>0</v>
      </c>
      <c r="R347" s="35">
        <f>SUM(Լոռի!R347+'Արագածոտն '!R347+'Երևան քաղաք'!R347+'Արարատ և Վայոց ձոր'!R347+Արմավիր!R347+Կոտայք!R347+Շիրակ!R347+Տավուշ!R347+Սյունիք!R347+Գեղարքունիք!R347)</f>
        <v>0</v>
      </c>
      <c r="S347" s="35">
        <f>SUM(Լոռի!S347+'Արագածոտն '!S347+'Երևան քաղաք'!S347+'Արարատ և Վայոց ձոր'!S347+Արմավիր!S347+Կոտայք!S347+Շիրակ!S347+Տավուշ!S347+Սյունիք!S347+Գեղարքունիք!S347)</f>
        <v>0</v>
      </c>
      <c r="T347" s="35">
        <f>SUM(Լոռի!T347+'Արագածոտն '!T347+'Երևան քաղաք'!T347+'Արարատ և Վայոց ձոր'!T347+Արմավիր!T347+Կոտայք!T347+Շիրակ!T347+Տավուշ!T347+Սյունիք!T347+Գեղարքունիք!T347)</f>
        <v>0</v>
      </c>
      <c r="U347" s="35">
        <f>SUM(Լոռի!U347+'Արագածոտն '!U347+'Երևան քաղաք'!U347+'Արարատ և Վայոց ձոր'!U347+Արմավիր!U347+Կոտայք!U347+Շիրակ!U347+Տավուշ!U347+Սյունիք!U347+Գեղարքունիք!U347)</f>
        <v>0</v>
      </c>
      <c r="V347" s="35">
        <f>SUM(Լոռի!V347+'Արագածոտն '!V347+'Երևան քաղաք'!V347+'Արարատ և Վայոց ձոր'!V347+Արմավիր!V347+Կոտայք!V347+Շիրակ!V347+Տավուշ!V347+Սյունիք!V347+Գեղարքունիք!V347)</f>
        <v>0</v>
      </c>
      <c r="W347" s="35">
        <f>SUM(Լոռի!W347+'Արագածոտն '!W347+'Երևան քաղաք'!W347+'Արարատ և Վայոց ձոր'!W347+Արմավիր!W347+Կոտայք!W347+Շիրակ!W347+Տավուշ!W347+Սյունիք!W347+Գեղարքունիք!W347)</f>
        <v>0</v>
      </c>
      <c r="X347" s="35">
        <f>SUM(Լոռի!X347+'Արագածոտն '!X347+'Երևան քաղաք'!X347+'Արարատ և Վայոց ձոր'!X347+Արմավիր!X347+Կոտայք!X347+Շիրակ!X347+Տավուշ!X347+Սյունիք!X347+Գեղարքունիք!X347)</f>
        <v>0</v>
      </c>
      <c r="Y347" s="35">
        <f>SUM(Լոռի!Y347+'Արագածոտն '!Y347+'Երևան քաղաք'!Y347+'Արարատ և Վայոց ձոր'!Y347+Արմավիր!Y347+Կոտայք!Y347+Շիրակ!Y347+Տավուշ!Y347+Սյունիք!Y347+Գեղարքունիք!Y347)</f>
        <v>0</v>
      </c>
      <c r="Z347" s="35">
        <f>SUM(Լոռի!Z347+'Արագածոտն '!Z347+'Երևան քաղաք'!Z347+'Արարատ և Վայոց ձոր'!Z347+Արմավիր!Z347+Կոտայք!Z347+Շիրակ!Z347+Տավուշ!Z347+Սյունիք!Z347+Գեղարքունիք!Z347)</f>
        <v>0</v>
      </c>
      <c r="AA347" s="35">
        <f>SUM(Լոռի!AA347+'Արագածոտն '!AA347+'Երևան քաղաք'!AA347+'Արարատ և Վայոց ձոր'!AA347+Արմավիր!AA347+Կոտայք!AA347+Շիրակ!AA347+Տավուշ!AA347+Սյունիք!AA347+Գեղարքունիք!AA347)</f>
        <v>0</v>
      </c>
      <c r="AB347" s="35">
        <f>SUM(Լոռի!AB347+'Արագածոտն '!AB347+'Երևան քաղաք'!AB347+'Արարատ և Վայոց ձոր'!AB347+Արմավիր!AB347+Կոտայք!AB347+Շիրակ!AB347+Տավուշ!AB347+Սյունիք!AB347+Գեղարքունիք!AB347)</f>
        <v>0</v>
      </c>
    </row>
    <row r="348" spans="1:28" ht="20.100000000000001" customHeight="1" x14ac:dyDescent="0.3">
      <c r="A348" s="52" t="s">
        <v>294</v>
      </c>
      <c r="B348" s="37" t="s">
        <v>580</v>
      </c>
      <c r="C348" s="34">
        <v>362</v>
      </c>
      <c r="D348" s="35">
        <f>SUM(Լոռի!D348+'Արագածոտն '!D348+'Երևան քաղաք'!D348+'Արարատ և Վայոց ձոր'!D348+Արմավիր!D348+Կոտայք!D348+Շիրակ!D348+Տավուշ!D348+Սյունիք!D348+Գեղարքունիք!D348)</f>
        <v>0</v>
      </c>
      <c r="E348" s="35">
        <f>SUM(Լոռի!E348+'Արագածոտն '!E348+'Երևան քաղաք'!E348+'Արարատ և Վայոց ձոր'!E348+Արմավիր!E348+Կոտայք!E348+Շիրակ!E348+Տավուշ!E348+Սյունիք!E348+Գեղարքունիք!E348)</f>
        <v>0</v>
      </c>
      <c r="F348" s="35">
        <f>SUM(Լոռի!F348+'Արագածոտն '!F348+'Երևան քաղաք'!F348+'Արարատ և Վայոց ձոր'!F348+Արմավիր!F348+Կոտայք!F348+Շիրակ!F348+Տավուշ!F348+Սյունիք!F348+Գեղարքունիք!F348)</f>
        <v>0</v>
      </c>
      <c r="G348" s="35">
        <f>SUM(Լոռի!G348+'Արագածոտն '!G348+'Երևան քաղաք'!G348+'Արարատ և Վայոց ձոր'!G348+Արմավիր!G348+Կոտայք!G348+Շիրակ!G348+Տավուշ!G348+Սյունիք!G348+Գեղարքունիք!G348)</f>
        <v>0</v>
      </c>
      <c r="H348" s="35">
        <f>SUM(Լոռի!H348+'Արագածոտն '!H348+'Երևան քաղաք'!H348+'Արարատ և Վայոց ձոր'!H348+Արմավիր!H348+Կոտայք!H348+Շիրակ!H348+Տավուշ!H348+Սյունիք!H348+Գեղարքունիք!H348)</f>
        <v>0</v>
      </c>
      <c r="I348" s="35">
        <f>SUM(Լոռի!I348+'Արագածոտն '!I348+'Երևան քաղաք'!I348+'Արարատ և Վայոց ձոր'!I348+Արմավիր!I348+Կոտայք!I348+Շիրակ!I348+Տավուշ!I348+Սյունիք!I348+Գեղարքունիք!I348)</f>
        <v>0</v>
      </c>
      <c r="J348" s="35">
        <f>SUM(Լոռի!J348+'Արագածոտն '!J348+'Երևան քաղաք'!J348+'Արարատ և Վայոց ձոր'!J348+Արմավիր!J348+Կոտայք!J348+Շիրակ!J348+Տավուշ!J348+Սյունիք!J348+Գեղարքունիք!J348)</f>
        <v>0</v>
      </c>
      <c r="K348" s="35">
        <f>SUM(Լոռի!K348+'Արագածոտն '!K348+'Երևան քաղաք'!K348+'Արարատ և Վայոց ձոր'!K348+Արմավիր!K348+Կոտայք!K348+Շիրակ!K348+Տավուշ!K348+Սյունիք!K348+Գեղարքունիք!K348)</f>
        <v>0</v>
      </c>
      <c r="L348" s="35">
        <f>SUM(Լոռի!L348+'Արագածոտն '!L348+'Երևան քաղաք'!L348+'Արարատ և Վայոց ձոր'!L348+Արմավիր!L348+Կոտայք!L348+Շիրակ!L348+Տավուշ!L348+Սյունիք!L348+Գեղարքունիք!L348)</f>
        <v>0</v>
      </c>
      <c r="M348" s="35">
        <f>SUM(Լոռի!M348+'Արագածոտն '!M348+'Երևան քաղաք'!M348+'Արարատ և Վայոց ձոր'!M348+Արմավիր!M348+Կոտայք!M348+Շիրակ!M348+Տավուշ!M348+Սյունիք!M348+Գեղարքունիք!M348)</f>
        <v>0</v>
      </c>
      <c r="N348" s="35">
        <f>SUM(Լոռի!N348+'Արագածոտն '!N348+'Երևան քաղաք'!N348+'Արարատ և Վայոց ձոր'!N348+Արմավիր!N348+Կոտայք!N348+Շիրակ!N348+Տավուշ!N348+Սյունիք!N348+Գեղարքունիք!N348)</f>
        <v>0</v>
      </c>
      <c r="O348" s="35">
        <f>SUM(Լոռի!O348+'Արագածոտն '!O348+'Երևան քաղաք'!O348+'Արարատ և Վայոց ձոր'!O348+Արմավիր!O348+Կոտայք!O348+Շիրակ!O348+Տավուշ!O348+Սյունիք!O348+Գեղարքունիք!O348)</f>
        <v>0</v>
      </c>
      <c r="P348" s="35">
        <f>SUM(Լոռի!P348+'Արագածոտն '!P348+'Երևան քաղաք'!P348+'Արարատ և Վայոց ձոր'!P348+Արմավիր!P348+Կոտայք!P348+Շիրակ!P348+Տավուշ!P348+Սյունիք!P348+Գեղարքունիք!P348)</f>
        <v>0</v>
      </c>
      <c r="Q348" s="35">
        <f>SUM(Լոռի!Q348+'Արագածոտն '!Q348+'Երևան քաղաք'!Q348+'Արարատ և Վայոց ձոր'!Q348+Արմավիր!Q348+Կոտայք!Q348+Շիրակ!Q348+Տավուշ!Q348+Սյունիք!Q348+Գեղարքունիք!Q348)</f>
        <v>0</v>
      </c>
      <c r="R348" s="35">
        <f>SUM(Լոռի!R348+'Արագածոտն '!R348+'Երևան քաղաք'!R348+'Արարատ և Վայոց ձոր'!R348+Արմավիր!R348+Կոտայք!R348+Շիրակ!R348+Տավուշ!R348+Սյունիք!R348+Գեղարքունիք!R348)</f>
        <v>0</v>
      </c>
      <c r="S348" s="35">
        <f>SUM(Լոռի!S348+'Արագածոտն '!S348+'Երևան քաղաք'!S348+'Արարատ և Վայոց ձոր'!S348+Արմավիր!S348+Կոտայք!S348+Շիրակ!S348+Տավուշ!S348+Սյունիք!S348+Գեղարքունիք!S348)</f>
        <v>0</v>
      </c>
      <c r="T348" s="35">
        <f>SUM(Լոռի!T348+'Արագածոտն '!T348+'Երևան քաղաք'!T348+'Արարատ և Վայոց ձոր'!T348+Արմավիր!T348+Կոտայք!T348+Շիրակ!T348+Տավուշ!T348+Սյունիք!T348+Գեղարքունիք!T348)</f>
        <v>0</v>
      </c>
      <c r="U348" s="35">
        <f>SUM(Լոռի!U348+'Արագածոտն '!U348+'Երևան քաղաք'!U348+'Արարատ և Վայոց ձոր'!U348+Արմավիր!U348+Կոտայք!U348+Շիրակ!U348+Տավուշ!U348+Սյունիք!U348+Գեղարքունիք!U348)</f>
        <v>0</v>
      </c>
      <c r="V348" s="35">
        <f>SUM(Լոռի!V348+'Արագածոտն '!V348+'Երևան քաղաք'!V348+'Արարատ և Վայոց ձոր'!V348+Արմավիր!V348+Կոտայք!V348+Շիրակ!V348+Տավուշ!V348+Սյունիք!V348+Գեղարքունիք!V348)</f>
        <v>0</v>
      </c>
      <c r="W348" s="35">
        <f>SUM(Լոռի!W348+'Արագածոտն '!W348+'Երևան քաղաք'!W348+'Արարատ և Վայոց ձոր'!W348+Արմավիր!W348+Կոտայք!W348+Շիրակ!W348+Տավուշ!W348+Սյունիք!W348+Գեղարքունիք!W348)</f>
        <v>0</v>
      </c>
      <c r="X348" s="35">
        <f>SUM(Լոռի!X348+'Արագածոտն '!X348+'Երևան քաղաք'!X348+'Արարատ և Վայոց ձոր'!X348+Արմավիր!X348+Կոտայք!X348+Շիրակ!X348+Տավուշ!X348+Սյունիք!X348+Գեղարքունիք!X348)</f>
        <v>0</v>
      </c>
      <c r="Y348" s="35">
        <f>SUM(Լոռի!Y348+'Արագածոտն '!Y348+'Երևան քաղաք'!Y348+'Արարատ և Վայոց ձոր'!Y348+Արմավիր!Y348+Կոտայք!Y348+Շիրակ!Y348+Տավուշ!Y348+Սյունիք!Y348+Գեղարքունիք!Y348)</f>
        <v>0</v>
      </c>
      <c r="Z348" s="35">
        <f>SUM(Լոռի!Z348+'Արագածոտն '!Z348+'Երևան քաղաք'!Z348+'Արարատ և Վայոց ձոր'!Z348+Արմավիր!Z348+Կոտայք!Z348+Շիրակ!Z348+Տավուշ!Z348+Սյունիք!Z348+Գեղարքունիք!Z348)</f>
        <v>0</v>
      </c>
      <c r="AA348" s="35">
        <f>SUM(Լոռի!AA348+'Արագածոտն '!AA348+'Երևան քաղաք'!AA348+'Արարատ և Վայոց ձոր'!AA348+Արմավիր!AA348+Կոտայք!AA348+Շիրակ!AA348+Տավուշ!AA348+Սյունիք!AA348+Գեղարքունիք!AA348)</f>
        <v>0</v>
      </c>
      <c r="AB348" s="35">
        <f>SUM(Լոռի!AB348+'Արագածոտն '!AB348+'Երևան քաղաք'!AB348+'Արարատ և Վայոց ձոր'!AB348+Արմավիր!AB348+Կոտայք!AB348+Շիրակ!AB348+Տավուշ!AB348+Սյունիք!AB348+Գեղարքունիք!AB348)</f>
        <v>0</v>
      </c>
    </row>
    <row r="349" spans="1:28" ht="20.100000000000001" customHeight="1" x14ac:dyDescent="0.3">
      <c r="A349" s="52" t="s">
        <v>295</v>
      </c>
      <c r="B349" s="37" t="s">
        <v>783</v>
      </c>
      <c r="C349" s="34">
        <v>363</v>
      </c>
      <c r="D349" s="35">
        <f>SUM(Լոռի!D349+'Արագածոտն '!D349+'Երևան քաղաք'!D349+'Արարատ և Վայոց ձոր'!D349+Արմավիր!D349+Կոտայք!D349+Շիրակ!D349+Տավուշ!D349+Սյունիք!D349+Գեղարքունիք!D349)</f>
        <v>0</v>
      </c>
      <c r="E349" s="35">
        <f>SUM(Լոռի!E349+'Արագածոտն '!E349+'Երևան քաղաք'!E349+'Արարատ և Վայոց ձոր'!E349+Արմավիր!E349+Կոտայք!E349+Շիրակ!E349+Տավուշ!E349+Սյունիք!E349+Գեղարքունիք!E349)</f>
        <v>0</v>
      </c>
      <c r="F349" s="35">
        <f>SUM(Լոռի!F349+'Արագածոտն '!F349+'Երևան քաղաք'!F349+'Արարատ և Վայոց ձոր'!F349+Արմավիր!F349+Կոտայք!F349+Շիրակ!F349+Տավուշ!F349+Սյունիք!F349+Գեղարքունիք!F349)</f>
        <v>0</v>
      </c>
      <c r="G349" s="35">
        <f>SUM(Լոռի!G349+'Արագածոտն '!G349+'Երևան քաղաք'!G349+'Արարատ և Վայոց ձոր'!G349+Արմավիր!G349+Կոտայք!G349+Շիրակ!G349+Տավուշ!G349+Սյունիք!G349+Գեղարքունիք!G349)</f>
        <v>0</v>
      </c>
      <c r="H349" s="35">
        <f>SUM(Լոռի!H349+'Արագածոտն '!H349+'Երևան քաղաք'!H349+'Արարատ և Վայոց ձոր'!H349+Արմավիր!H349+Կոտայք!H349+Շիրակ!H349+Տավուշ!H349+Սյունիք!H349+Գեղարքունիք!H349)</f>
        <v>0</v>
      </c>
      <c r="I349" s="35">
        <f>SUM(Լոռի!I349+'Արագածոտն '!I349+'Երևան քաղաք'!I349+'Արարատ և Վայոց ձոր'!I349+Արմավիր!I349+Կոտայք!I349+Շիրակ!I349+Տավուշ!I349+Սյունիք!I349+Գեղարքունիք!I349)</f>
        <v>0</v>
      </c>
      <c r="J349" s="35">
        <f>SUM(Լոռի!J349+'Արագածոտն '!J349+'Երևան քաղաք'!J349+'Արարատ և Վայոց ձոր'!J349+Արմավիր!J349+Կոտայք!J349+Շիրակ!J349+Տավուշ!J349+Սյունիք!J349+Գեղարքունիք!J349)</f>
        <v>0</v>
      </c>
      <c r="K349" s="35">
        <f>SUM(Լոռի!K349+'Արագածոտն '!K349+'Երևան քաղաք'!K349+'Արարատ և Վայոց ձոր'!K349+Արմավիր!K349+Կոտայք!K349+Շիրակ!K349+Տավուշ!K349+Սյունիք!K349+Գեղարքունիք!K349)</f>
        <v>0</v>
      </c>
      <c r="L349" s="35">
        <f>SUM(Լոռի!L349+'Արագածոտն '!L349+'Երևան քաղաք'!L349+'Արարատ և Վայոց ձոր'!L349+Արմավիր!L349+Կոտայք!L349+Շիրակ!L349+Տավուշ!L349+Սյունիք!L349+Գեղարքունիք!L349)</f>
        <v>0</v>
      </c>
      <c r="M349" s="35">
        <f>SUM(Լոռի!M349+'Արագածոտն '!M349+'Երևան քաղաք'!M349+'Արարատ և Վայոց ձոր'!M349+Արմավիր!M349+Կոտայք!M349+Շիրակ!M349+Տավուշ!M349+Սյունիք!M349+Գեղարքունիք!M349)</f>
        <v>0</v>
      </c>
      <c r="N349" s="35">
        <f>SUM(Լոռի!N349+'Արագածոտն '!N349+'Երևան քաղաք'!N349+'Արարատ և Վայոց ձոր'!N349+Արմավիր!N349+Կոտայք!N349+Շիրակ!N349+Տավուշ!N349+Սյունիք!N349+Գեղարքունիք!N349)</f>
        <v>0</v>
      </c>
      <c r="O349" s="35">
        <f>SUM(Լոռի!O349+'Արագածոտն '!O349+'Երևան քաղաք'!O349+'Արարատ և Վայոց ձոր'!O349+Արմավիր!O349+Կոտայք!O349+Շիրակ!O349+Տավուշ!O349+Սյունիք!O349+Գեղարքունիք!O349)</f>
        <v>0</v>
      </c>
      <c r="P349" s="35">
        <f>SUM(Լոռի!P349+'Արագածոտն '!P349+'Երևան քաղաք'!P349+'Արարատ և Վայոց ձոր'!P349+Արմավիր!P349+Կոտայք!P349+Շիրակ!P349+Տավուշ!P349+Սյունիք!P349+Գեղարքունիք!P349)</f>
        <v>0</v>
      </c>
      <c r="Q349" s="35">
        <f>SUM(Լոռի!Q349+'Արագածոտն '!Q349+'Երևան քաղաք'!Q349+'Արարատ և Վայոց ձոր'!Q349+Արմավիր!Q349+Կոտայք!Q349+Շիրակ!Q349+Տավուշ!Q349+Սյունիք!Q349+Գեղարքունիք!Q349)</f>
        <v>0</v>
      </c>
      <c r="R349" s="35">
        <f>SUM(Լոռի!R349+'Արագածոտն '!R349+'Երևան քաղաք'!R349+'Արարատ և Վայոց ձոր'!R349+Արմավիր!R349+Կոտայք!R349+Շիրակ!R349+Տավուշ!R349+Սյունիք!R349+Գեղարքունիք!R349)</f>
        <v>0</v>
      </c>
      <c r="S349" s="35">
        <f>SUM(Լոռի!S349+'Արագածոտն '!S349+'Երևան քաղաք'!S349+'Արարատ և Վայոց ձոր'!S349+Արմավիր!S349+Կոտայք!S349+Շիրակ!S349+Տավուշ!S349+Սյունիք!S349+Գեղարքունիք!S349)</f>
        <v>0</v>
      </c>
      <c r="T349" s="35">
        <f>SUM(Լոռի!T349+'Արագածոտն '!T349+'Երևան քաղաք'!T349+'Արարատ և Վայոց ձոր'!T349+Արմավիր!T349+Կոտայք!T349+Շիրակ!T349+Տավուշ!T349+Սյունիք!T349+Գեղարքունիք!T349)</f>
        <v>0</v>
      </c>
      <c r="U349" s="35">
        <f>SUM(Լոռի!U349+'Արագածոտն '!U349+'Երևան քաղաք'!U349+'Արարատ և Վայոց ձոր'!U349+Արմավիր!U349+Կոտայք!U349+Շիրակ!U349+Տավուշ!U349+Սյունիք!U349+Գեղարքունիք!U349)</f>
        <v>0</v>
      </c>
      <c r="V349" s="35">
        <f>SUM(Լոռի!V349+'Արագածոտն '!V349+'Երևան քաղաք'!V349+'Արարատ և Վայոց ձոր'!V349+Արմավիր!V349+Կոտայք!V349+Շիրակ!V349+Տավուշ!V349+Սյունիք!V349+Գեղարքունիք!V349)</f>
        <v>0</v>
      </c>
      <c r="W349" s="35">
        <f>SUM(Լոռի!W349+'Արագածոտն '!W349+'Երևան քաղաք'!W349+'Արարատ և Վայոց ձոր'!W349+Արմավիր!W349+Կոտայք!W349+Շիրակ!W349+Տավուշ!W349+Սյունիք!W349+Գեղարքունիք!W349)</f>
        <v>0</v>
      </c>
      <c r="X349" s="35">
        <f>SUM(Լոռի!X349+'Արագածոտն '!X349+'Երևան քաղաք'!X349+'Արարատ և Վայոց ձոր'!X349+Արմավիր!X349+Կոտայք!X349+Շիրակ!X349+Տավուշ!X349+Սյունիք!X349+Գեղարքունիք!X349)</f>
        <v>0</v>
      </c>
      <c r="Y349" s="35">
        <f>SUM(Լոռի!Y349+'Արագածոտն '!Y349+'Երևան քաղաք'!Y349+'Արարատ և Վայոց ձոր'!Y349+Արմավիր!Y349+Կոտայք!Y349+Շիրակ!Y349+Տավուշ!Y349+Սյունիք!Y349+Գեղարքունիք!Y349)</f>
        <v>0</v>
      </c>
      <c r="Z349" s="35">
        <f>SUM(Լոռի!Z349+'Արագածոտն '!Z349+'Երևան քաղաք'!Z349+'Արարատ և Վայոց ձոր'!Z349+Արմավիր!Z349+Կոտայք!Z349+Շիրակ!Z349+Տավուշ!Z349+Սյունիք!Z349+Գեղարքունիք!Z349)</f>
        <v>0</v>
      </c>
      <c r="AA349" s="35">
        <f>SUM(Լոռի!AA349+'Արագածոտն '!AA349+'Երևան քաղաք'!AA349+'Արարատ և Վայոց ձոր'!AA349+Արմավիր!AA349+Կոտայք!AA349+Շիրակ!AA349+Տավուշ!AA349+Սյունիք!AA349+Գեղարքունիք!AA349)</f>
        <v>0</v>
      </c>
      <c r="AB349" s="35">
        <f>SUM(Լոռի!AB349+'Արագածոտն '!AB349+'Երևան քաղաք'!AB349+'Արարատ և Վայոց ձոր'!AB349+Արմավիր!AB349+Կոտայք!AB349+Շիրակ!AB349+Տավուշ!AB349+Սյունիք!AB349+Գեղարքունիք!AB349)</f>
        <v>0</v>
      </c>
    </row>
    <row r="350" spans="1:28" ht="20.100000000000001" customHeight="1" x14ac:dyDescent="0.3">
      <c r="A350" s="52" t="s">
        <v>296</v>
      </c>
      <c r="B350" s="37" t="s">
        <v>456</v>
      </c>
      <c r="C350" s="34">
        <v>364</v>
      </c>
      <c r="D350" s="35">
        <f>SUM(Լոռի!D350+'Արագածոտն '!D350+'Երևան քաղաք'!D350+'Արարատ և Վայոց ձոր'!D350+Արմավիր!D350+Կոտայք!D350+Շիրակ!D350+Տավուշ!D350+Սյունիք!D350+Գեղարքունիք!D350)</f>
        <v>0</v>
      </c>
      <c r="E350" s="35">
        <f>SUM(Լոռի!E350+'Արագածոտն '!E350+'Երևան քաղաք'!E350+'Արարատ և Վայոց ձոր'!E350+Արմավիր!E350+Կոտայք!E350+Շիրակ!E350+Տավուշ!E350+Սյունիք!E350+Գեղարքունիք!E350)</f>
        <v>0</v>
      </c>
      <c r="F350" s="35">
        <f>SUM(Լոռի!F350+'Արագածոտն '!F350+'Երևան քաղաք'!F350+'Արարատ և Վայոց ձոր'!F350+Արմավիր!F350+Կոտայք!F350+Շիրակ!F350+Տավուշ!F350+Սյունիք!F350+Գեղարքունիք!F350)</f>
        <v>0</v>
      </c>
      <c r="G350" s="35">
        <f>SUM(Լոռի!G350+'Արագածոտն '!G350+'Երևան քաղաք'!G350+'Արարատ և Վայոց ձոր'!G350+Արմավիր!G350+Կոտայք!G350+Շիրակ!G350+Տավուշ!G350+Սյունիք!G350+Գեղարքունիք!G350)</f>
        <v>0</v>
      </c>
      <c r="H350" s="35">
        <f>SUM(Լոռի!H350+'Արագածոտն '!H350+'Երևան քաղաք'!H350+'Արարատ և Վայոց ձոր'!H350+Արմավիր!H350+Կոտայք!H350+Շիրակ!H350+Տավուշ!H350+Սյունիք!H350+Գեղարքունիք!H350)</f>
        <v>0</v>
      </c>
      <c r="I350" s="35">
        <f>SUM(Լոռի!I350+'Արագածոտն '!I350+'Երևան քաղաք'!I350+'Արարատ և Վայոց ձոր'!I350+Արմավիր!I350+Կոտայք!I350+Շիրակ!I350+Տավուշ!I350+Սյունիք!I350+Գեղարքունիք!I350)</f>
        <v>0</v>
      </c>
      <c r="J350" s="35">
        <f>SUM(Լոռի!J350+'Արագածոտն '!J350+'Երևան քաղաք'!J350+'Արարատ և Վայոց ձոր'!J350+Արմավիր!J350+Կոտայք!J350+Շիրակ!J350+Տավուշ!J350+Սյունիք!J350+Գեղարքունիք!J350)</f>
        <v>0</v>
      </c>
      <c r="K350" s="35">
        <f>SUM(Լոռի!K350+'Արագածոտն '!K350+'Երևան քաղաք'!K350+'Արարատ և Վայոց ձոր'!K350+Արմավիր!K350+Կոտայք!K350+Շիրակ!K350+Տավուշ!K350+Սյունիք!K350+Գեղարքունիք!K350)</f>
        <v>0</v>
      </c>
      <c r="L350" s="35">
        <f>SUM(Լոռի!L350+'Արագածոտն '!L350+'Երևան քաղաք'!L350+'Արարատ և Վայոց ձոր'!L350+Արմավիր!L350+Կոտայք!L350+Շիրակ!L350+Տավուշ!L350+Սյունիք!L350+Գեղարքունիք!L350)</f>
        <v>0</v>
      </c>
      <c r="M350" s="35">
        <f>SUM(Լոռի!M350+'Արագածոտն '!M350+'Երևան քաղաք'!M350+'Արարատ և Վայոց ձոր'!M350+Արմավիր!M350+Կոտայք!M350+Շիրակ!M350+Տավուշ!M350+Սյունիք!M350+Գեղարքունիք!M350)</f>
        <v>0</v>
      </c>
      <c r="N350" s="35">
        <f>SUM(Լոռի!N350+'Արագածոտն '!N350+'Երևան քաղաք'!N350+'Արարատ և Վայոց ձոր'!N350+Արմավիր!N350+Կոտայք!N350+Շիրակ!N350+Տավուշ!N350+Սյունիք!N350+Գեղարքունիք!N350)</f>
        <v>0</v>
      </c>
      <c r="O350" s="35">
        <f>SUM(Լոռի!O350+'Արագածոտն '!O350+'Երևան քաղաք'!O350+'Արարատ և Վայոց ձոր'!O350+Արմավիր!O350+Կոտայք!O350+Շիրակ!O350+Տավուշ!O350+Սյունիք!O350+Գեղարքունիք!O350)</f>
        <v>0</v>
      </c>
      <c r="P350" s="35">
        <f>SUM(Լոռի!P350+'Արագածոտն '!P350+'Երևան քաղաք'!P350+'Արարատ և Վայոց ձոր'!P350+Արմավիր!P350+Կոտայք!P350+Շիրակ!P350+Տավուշ!P350+Սյունիք!P350+Գեղարքունիք!P350)</f>
        <v>0</v>
      </c>
      <c r="Q350" s="35">
        <f>SUM(Լոռի!Q350+'Արագածոտն '!Q350+'Երևան քաղաք'!Q350+'Արարատ և Վայոց ձոր'!Q350+Արմավիր!Q350+Կոտայք!Q350+Շիրակ!Q350+Տավուշ!Q350+Սյունիք!Q350+Գեղարքունիք!Q350)</f>
        <v>0</v>
      </c>
      <c r="R350" s="35">
        <f>SUM(Լոռի!R350+'Արագածոտն '!R350+'Երևան քաղաք'!R350+'Արարատ և Վայոց ձոր'!R350+Արմավիր!R350+Կոտայք!R350+Շիրակ!R350+Տավուշ!R350+Սյունիք!R350+Գեղարքունիք!R350)</f>
        <v>0</v>
      </c>
      <c r="S350" s="35">
        <f>SUM(Լոռի!S350+'Արագածոտն '!S350+'Երևան քաղաք'!S350+'Արարատ և Վայոց ձոր'!S350+Արմավիր!S350+Կոտայք!S350+Շիրակ!S350+Տավուշ!S350+Սյունիք!S350+Գեղարքունիք!S350)</f>
        <v>0</v>
      </c>
      <c r="T350" s="35">
        <f>SUM(Լոռի!T350+'Արագածոտն '!T350+'Երևան քաղաք'!T350+'Արարատ և Վայոց ձոր'!T350+Արմավիր!T350+Կոտայք!T350+Շիրակ!T350+Տավուշ!T350+Սյունիք!T350+Գեղարքունիք!T350)</f>
        <v>0</v>
      </c>
      <c r="U350" s="35">
        <f>SUM(Լոռի!U350+'Արագածոտն '!U350+'Երևան քաղաք'!U350+'Արարատ և Վայոց ձոր'!U350+Արմավիր!U350+Կոտայք!U350+Շիրակ!U350+Տավուշ!U350+Սյունիք!U350+Գեղարքունիք!U350)</f>
        <v>0</v>
      </c>
      <c r="V350" s="35">
        <f>SUM(Լոռի!V350+'Արագածոտն '!V350+'Երևան քաղաք'!V350+'Արարատ և Վայոց ձոր'!V350+Արմավիր!V350+Կոտայք!V350+Շիրակ!V350+Տավուշ!V350+Սյունիք!V350+Գեղարքունիք!V350)</f>
        <v>0</v>
      </c>
      <c r="W350" s="35">
        <f>SUM(Լոռի!W350+'Արագածոտն '!W350+'Երևան քաղաք'!W350+'Արարատ և Վայոց ձոր'!W350+Արմավիր!W350+Կոտայք!W350+Շիրակ!W350+Տավուշ!W350+Սյունիք!W350+Գեղարքունիք!W350)</f>
        <v>0</v>
      </c>
      <c r="X350" s="35">
        <f>SUM(Լոռի!X350+'Արագածոտն '!X350+'Երևան քաղաք'!X350+'Արարատ և Վայոց ձոր'!X350+Արմավիր!X350+Կոտայք!X350+Շիրակ!X350+Տավուշ!X350+Սյունիք!X350+Գեղարքունիք!X350)</f>
        <v>0</v>
      </c>
      <c r="Y350" s="35">
        <f>SUM(Լոռի!Y350+'Արագածոտն '!Y350+'Երևան քաղաք'!Y350+'Արարատ և Վայոց ձոր'!Y350+Արմավիր!Y350+Կոտայք!Y350+Շիրակ!Y350+Տավուշ!Y350+Սյունիք!Y350+Գեղարքունիք!Y350)</f>
        <v>0</v>
      </c>
      <c r="Z350" s="35">
        <f>SUM(Լոռի!Z350+'Արագածոտն '!Z350+'Երևան քաղաք'!Z350+'Արարատ և Վայոց ձոր'!Z350+Արմավիր!Z350+Կոտայք!Z350+Շիրակ!Z350+Տավուշ!Z350+Սյունիք!Z350+Գեղարքունիք!Z350)</f>
        <v>0</v>
      </c>
      <c r="AA350" s="35">
        <f>SUM(Լոռի!AA350+'Արագածոտն '!AA350+'Երևան քաղաք'!AA350+'Արարատ և Վայոց ձոր'!AA350+Արմավիր!AA350+Կոտայք!AA350+Շիրակ!AA350+Տավուշ!AA350+Սյունիք!AA350+Գեղարքունիք!AA350)</f>
        <v>0</v>
      </c>
      <c r="AB350" s="35">
        <f>SUM(Լոռի!AB350+'Արագածոտն '!AB350+'Երևան քաղաք'!AB350+'Արարատ և Վայոց ձոր'!AB350+Արմավիր!AB350+Կոտայք!AB350+Շիրակ!AB350+Տավուշ!AB350+Սյունիք!AB350+Գեղարքունիք!AB350)</f>
        <v>0</v>
      </c>
    </row>
    <row r="351" spans="1:28" ht="20.100000000000001" customHeight="1" x14ac:dyDescent="0.3">
      <c r="A351" s="52" t="s">
        <v>743</v>
      </c>
      <c r="B351" s="37" t="s">
        <v>744</v>
      </c>
      <c r="C351" s="34">
        <v>364.1</v>
      </c>
      <c r="D351" s="35">
        <f>SUM(Լոռի!D351+'Արագածոտն '!D351+'Երևան քաղաք'!D351+'Արարատ և Վայոց ձոր'!D351+Արմավիր!D351+Կոտայք!D351+Շիրակ!D351+Տավուշ!D351+Սյունիք!D351+Գեղարքունիք!D351)</f>
        <v>0</v>
      </c>
      <c r="E351" s="35">
        <f>SUM(Լոռի!E351+'Արագածոտն '!E351+'Երևան քաղաք'!E351+'Արարատ և Վայոց ձոր'!E351+Արմավիր!E351+Կոտայք!E351+Շիրակ!E351+Տավուշ!E351+Սյունիք!E351+Գեղարքունիք!E351)</f>
        <v>0</v>
      </c>
      <c r="F351" s="35">
        <f>SUM(Լոռի!F351+'Արագածոտն '!F351+'Երևան քաղաք'!F351+'Արարատ և Վայոց ձոր'!F351+Արմավիր!F351+Կոտայք!F351+Շիրակ!F351+Տավուշ!F351+Սյունիք!F351+Գեղարքունիք!F351)</f>
        <v>0</v>
      </c>
      <c r="G351" s="35">
        <f>SUM(Լոռի!G351+'Արագածոտն '!G351+'Երևան քաղաք'!G351+'Արարատ և Վայոց ձոր'!G351+Արմավիր!G351+Կոտայք!G351+Շիրակ!G351+Տավուշ!G351+Սյունիք!G351+Գեղարքունիք!G351)</f>
        <v>0</v>
      </c>
      <c r="H351" s="35">
        <f>SUM(Լոռի!H351+'Արագածոտն '!H351+'Երևան քաղաք'!H351+'Արարատ և Վայոց ձոր'!H351+Արմավիր!H351+Կոտայք!H351+Շիրակ!H351+Տավուշ!H351+Սյունիք!H351+Գեղարքունիք!H351)</f>
        <v>0</v>
      </c>
      <c r="I351" s="35">
        <f>SUM(Լոռի!I351+'Արագածոտն '!I351+'Երևան քաղաք'!I351+'Արարատ և Վայոց ձոր'!I351+Արմավիր!I351+Կոտայք!I351+Շիրակ!I351+Տավուշ!I351+Սյունիք!I351+Գեղարքունիք!I351)</f>
        <v>0</v>
      </c>
      <c r="J351" s="35">
        <f>SUM(Լոռի!J351+'Արագածոտն '!J351+'Երևան քաղաք'!J351+'Արարատ և Վայոց ձոր'!J351+Արմավիր!J351+Կոտայք!J351+Շիրակ!J351+Տավուշ!J351+Սյունիք!J351+Գեղարքունիք!J351)</f>
        <v>0</v>
      </c>
      <c r="K351" s="35">
        <f>SUM(Լոռի!K351+'Արագածոտն '!K351+'Երևան քաղաք'!K351+'Արարատ և Վայոց ձոր'!K351+Արմավիր!K351+Կոտայք!K351+Շիրակ!K351+Տավուշ!K351+Սյունիք!K351+Գեղարքունիք!K351)</f>
        <v>0</v>
      </c>
      <c r="L351" s="35">
        <f>SUM(Լոռի!L351+'Արագածոտն '!L351+'Երևան քաղաք'!L351+'Արարատ և Վայոց ձոր'!L351+Արմավիր!L351+Կոտայք!L351+Շիրակ!L351+Տավուշ!L351+Սյունիք!L351+Գեղարքունիք!L351)</f>
        <v>0</v>
      </c>
      <c r="M351" s="35">
        <f>SUM(Լոռի!M351+'Արագածոտն '!M351+'Երևան քաղաք'!M351+'Արարատ և Վայոց ձոր'!M351+Արմավիր!M351+Կոտայք!M351+Շիրակ!M351+Տավուշ!M351+Սյունիք!M351+Գեղարքունիք!M351)</f>
        <v>0</v>
      </c>
      <c r="N351" s="35">
        <f>SUM(Լոռի!N351+'Արագածոտն '!N351+'Երևան քաղաք'!N351+'Արարատ և Վայոց ձոր'!N351+Արմավիր!N351+Կոտայք!N351+Շիրակ!N351+Տավուշ!N351+Սյունիք!N351+Գեղարքունիք!N351)</f>
        <v>0</v>
      </c>
      <c r="O351" s="35">
        <f>SUM(Լոռի!O351+'Արագածոտն '!O351+'Երևան քաղաք'!O351+'Արարատ և Վայոց ձոր'!O351+Արմավիր!O351+Կոտայք!O351+Շիրակ!O351+Տավուշ!O351+Սյունիք!O351+Գեղարքունիք!O351)</f>
        <v>0</v>
      </c>
      <c r="P351" s="35">
        <f>SUM(Լոռի!P351+'Արագածոտն '!P351+'Երևան քաղաք'!P351+'Արարատ և Վայոց ձոր'!P351+Արմավիր!P351+Կոտայք!P351+Շիրակ!P351+Տավուշ!P351+Սյունիք!P351+Գեղարքունիք!P351)</f>
        <v>0</v>
      </c>
      <c r="Q351" s="35">
        <f>SUM(Լոռի!Q351+'Արագածոտն '!Q351+'Երևան քաղաք'!Q351+'Արարատ և Վայոց ձոր'!Q351+Արմավիր!Q351+Կոտայք!Q351+Շիրակ!Q351+Տավուշ!Q351+Սյունիք!Q351+Գեղարքունիք!Q351)</f>
        <v>0</v>
      </c>
      <c r="R351" s="35">
        <f>SUM(Լոռի!R351+'Արագածոտն '!R351+'Երևան քաղաք'!R351+'Արարատ և Վայոց ձոր'!R351+Արմավիր!R351+Կոտայք!R351+Շիրակ!R351+Տավուշ!R351+Սյունիք!R351+Գեղարքունիք!R351)</f>
        <v>0</v>
      </c>
      <c r="S351" s="35">
        <f>SUM(Լոռի!S351+'Արագածոտն '!S351+'Երևան քաղաք'!S351+'Արարատ և Վայոց ձոր'!S351+Արմավիր!S351+Կոտայք!S351+Շիրակ!S351+Տավուշ!S351+Սյունիք!S351+Գեղարքունիք!S351)</f>
        <v>0</v>
      </c>
      <c r="T351" s="35">
        <f>SUM(Լոռի!T351+'Արագածոտն '!T351+'Երևան քաղաք'!T351+'Արարատ և Վայոց ձոր'!T351+Արմավիր!T351+Կոտայք!T351+Շիրակ!T351+Տավուշ!T351+Սյունիք!T351+Գեղարքունիք!T351)</f>
        <v>0</v>
      </c>
      <c r="U351" s="35">
        <f>SUM(Լոռի!U351+'Արագածոտն '!U351+'Երևան քաղաք'!U351+'Արարատ և Վայոց ձոր'!U351+Արմավիր!U351+Կոտայք!U351+Շիրակ!U351+Տավուշ!U351+Սյունիք!U351+Գեղարքունիք!U351)</f>
        <v>0</v>
      </c>
      <c r="V351" s="35">
        <f>SUM(Լոռի!V351+'Արագածոտն '!V351+'Երևան քաղաք'!V351+'Արարատ և Վայոց ձոր'!V351+Արմավիր!V351+Կոտայք!V351+Շիրակ!V351+Տավուշ!V351+Սյունիք!V351+Գեղարքունիք!V351)</f>
        <v>0</v>
      </c>
      <c r="W351" s="35">
        <f>SUM(Լոռի!W351+'Արագածոտն '!W351+'Երևան քաղաք'!W351+'Արարատ և Վայոց ձոր'!W351+Արմավիր!W351+Կոտայք!W351+Շիրակ!W351+Տավուշ!W351+Սյունիք!W351+Գեղարքունիք!W351)</f>
        <v>0</v>
      </c>
      <c r="X351" s="35">
        <f>SUM(Լոռի!X351+'Արագածոտն '!X351+'Երևան քաղաք'!X351+'Արարատ և Վայոց ձոր'!X351+Արմավիր!X351+Կոտայք!X351+Շիրակ!X351+Տավուշ!X351+Սյունիք!X351+Գեղարքունիք!X351)</f>
        <v>0</v>
      </c>
      <c r="Y351" s="35">
        <f>SUM(Լոռի!Y351+'Արագածոտն '!Y351+'Երևան քաղաք'!Y351+'Արարատ և Վայոց ձոր'!Y351+Արմավիր!Y351+Կոտայք!Y351+Շիրակ!Y351+Տավուշ!Y351+Սյունիք!Y351+Գեղարքունիք!Y351)</f>
        <v>0</v>
      </c>
      <c r="Z351" s="35">
        <f>SUM(Լոռի!Z351+'Արագածոտն '!Z351+'Երևան քաղաք'!Z351+'Արարատ և Վայոց ձոր'!Z351+Արմավիր!Z351+Կոտայք!Z351+Շիրակ!Z351+Տավուշ!Z351+Սյունիք!Z351+Գեղարքունիք!Z351)</f>
        <v>0</v>
      </c>
      <c r="AA351" s="35">
        <f>SUM(Լոռի!AA351+'Արագածոտն '!AA351+'Երևան քաղաք'!AA351+'Արարատ և Վայոց ձոր'!AA351+Արմավիր!AA351+Կոտայք!AA351+Շիրակ!AA351+Տավուշ!AA351+Սյունիք!AA351+Գեղարքունիք!AA351)</f>
        <v>0</v>
      </c>
      <c r="AB351" s="35">
        <f>SUM(Լոռի!AB351+'Արագածոտն '!AB351+'Երևան քաղաք'!AB351+'Արարատ և Վայոց ձոր'!AB351+Արմավիր!AB351+Կոտայք!AB351+Շիրակ!AB351+Տավուշ!AB351+Սյունիք!AB351+Գեղարքունիք!AB351)</f>
        <v>0</v>
      </c>
    </row>
    <row r="352" spans="1:28" ht="20.100000000000001" customHeight="1" x14ac:dyDescent="0.3">
      <c r="A352" s="52" t="s">
        <v>745</v>
      </c>
      <c r="B352" s="37" t="s">
        <v>746</v>
      </c>
      <c r="C352" s="34">
        <v>364.2</v>
      </c>
      <c r="D352" s="35">
        <f>SUM(Լոռի!D352+'Արագածոտն '!D352+'Երևան քաղաք'!D352+'Արարատ և Վայոց ձոր'!D352+Արմավիր!D352+Կոտայք!D352+Շիրակ!D352+Տավուշ!D352+Սյունիք!D352+Գեղարքունիք!D352)</f>
        <v>0</v>
      </c>
      <c r="E352" s="35">
        <f>SUM(Լոռի!E352+'Արագածոտն '!E352+'Երևան քաղաք'!E352+'Արարատ և Վայոց ձոր'!E352+Արմավիր!E352+Կոտայք!E352+Շիրակ!E352+Տավուշ!E352+Սյունիք!E352+Գեղարքունիք!E352)</f>
        <v>0</v>
      </c>
      <c r="F352" s="35">
        <f>SUM(Լոռի!F352+'Արագածոտն '!F352+'Երևան քաղաք'!F352+'Արարատ և Վայոց ձոր'!F352+Արմավիր!F352+Կոտայք!F352+Շիրակ!F352+Տավուշ!F352+Սյունիք!F352+Գեղարքունիք!F352)</f>
        <v>0</v>
      </c>
      <c r="G352" s="35">
        <f>SUM(Լոռի!G352+'Արագածոտն '!G352+'Երևան քաղաք'!G352+'Արարատ և Վայոց ձոր'!G352+Արմավիր!G352+Կոտայք!G352+Շիրակ!G352+Տավուշ!G352+Սյունիք!G352+Գեղարքունիք!G352)</f>
        <v>0</v>
      </c>
      <c r="H352" s="35">
        <f>SUM(Լոռի!H352+'Արագածոտն '!H352+'Երևան քաղաք'!H352+'Արարատ և Վայոց ձոր'!H352+Արմավիր!H352+Կոտայք!H352+Շիրակ!H352+Տավուշ!H352+Սյունիք!H352+Գեղարքունիք!H352)</f>
        <v>0</v>
      </c>
      <c r="I352" s="35">
        <f>SUM(Լոռի!I352+'Արագածոտն '!I352+'Երևան քաղաք'!I352+'Արարատ և Վայոց ձոր'!I352+Արմավիր!I352+Կոտայք!I352+Շիրակ!I352+Տավուշ!I352+Սյունիք!I352+Գեղարքունիք!I352)</f>
        <v>0</v>
      </c>
      <c r="J352" s="35">
        <f>SUM(Լոռի!J352+'Արագածոտն '!J352+'Երևան քաղաք'!J352+'Արարատ և Վայոց ձոր'!J352+Արմավիր!J352+Կոտայք!J352+Շիրակ!J352+Տավուշ!J352+Սյունիք!J352+Գեղարքունիք!J352)</f>
        <v>0</v>
      </c>
      <c r="K352" s="35">
        <f>SUM(Լոռի!K352+'Արագածոտն '!K352+'Երևան քաղաք'!K352+'Արարատ և Վայոց ձոր'!K352+Արմավիր!K352+Կոտայք!K352+Շիրակ!K352+Տավուշ!K352+Սյունիք!K352+Գեղարքունիք!K352)</f>
        <v>0</v>
      </c>
      <c r="L352" s="35">
        <f>SUM(Լոռի!L352+'Արագածոտն '!L352+'Երևան քաղաք'!L352+'Արարատ և Վայոց ձոր'!L352+Արմավիր!L352+Կոտայք!L352+Շիրակ!L352+Տավուշ!L352+Սյունիք!L352+Գեղարքունիք!L352)</f>
        <v>0</v>
      </c>
      <c r="M352" s="35">
        <f>SUM(Լոռի!M352+'Արագածոտն '!M352+'Երևան քաղաք'!M352+'Արարատ և Վայոց ձոր'!M352+Արմավիր!M352+Կոտայք!M352+Շիրակ!M352+Տավուշ!M352+Սյունիք!M352+Գեղարքունիք!M352)</f>
        <v>0</v>
      </c>
      <c r="N352" s="35">
        <f>SUM(Լոռի!N352+'Արագածոտն '!N352+'Երևան քաղաք'!N352+'Արարատ և Վայոց ձոր'!N352+Արմավիր!N352+Կոտայք!N352+Շիրակ!N352+Տավուշ!N352+Սյունիք!N352+Գեղարքունիք!N352)</f>
        <v>0</v>
      </c>
      <c r="O352" s="35">
        <f>SUM(Լոռի!O352+'Արագածոտն '!O352+'Երևան քաղաք'!O352+'Արարատ և Վայոց ձոր'!O352+Արմավիր!O352+Կոտայք!O352+Շիրակ!O352+Տավուշ!O352+Սյունիք!O352+Գեղարքունիք!O352)</f>
        <v>0</v>
      </c>
      <c r="P352" s="35">
        <f>SUM(Լոռի!P352+'Արագածոտն '!P352+'Երևան քաղաք'!P352+'Արարատ և Վայոց ձոր'!P352+Արմավիր!P352+Կոտայք!P352+Շիրակ!P352+Տավուշ!P352+Սյունիք!P352+Գեղարքունիք!P352)</f>
        <v>0</v>
      </c>
      <c r="Q352" s="35">
        <f>SUM(Լոռի!Q352+'Արագածոտն '!Q352+'Երևան քաղաք'!Q352+'Արարատ և Վայոց ձոր'!Q352+Արմավիր!Q352+Կոտայք!Q352+Շիրակ!Q352+Տավուշ!Q352+Սյունիք!Q352+Գեղարքունիք!Q352)</f>
        <v>0</v>
      </c>
      <c r="R352" s="35">
        <f>SUM(Լոռի!R352+'Արագածոտն '!R352+'Երևան քաղաք'!R352+'Արարատ և Վայոց ձոր'!R352+Արմավիր!R352+Կոտայք!R352+Շիրակ!R352+Տավուշ!R352+Սյունիք!R352+Գեղարքունիք!R352)</f>
        <v>0</v>
      </c>
      <c r="S352" s="35">
        <f>SUM(Լոռի!S352+'Արագածոտն '!S352+'Երևան քաղաք'!S352+'Արարատ և Վայոց ձոր'!S352+Արմավիր!S352+Կոտայք!S352+Շիրակ!S352+Տավուշ!S352+Սյունիք!S352+Գեղարքունիք!S352)</f>
        <v>0</v>
      </c>
      <c r="T352" s="35">
        <f>SUM(Լոռի!T352+'Արագածոտն '!T352+'Երևան քաղաք'!T352+'Արարատ և Վայոց ձոր'!T352+Արմավիր!T352+Կոտայք!T352+Շիրակ!T352+Տավուշ!T352+Սյունիք!T352+Գեղարքունիք!T352)</f>
        <v>0</v>
      </c>
      <c r="U352" s="35">
        <f>SUM(Լոռի!U352+'Արագածոտն '!U352+'Երևան քաղաք'!U352+'Արարատ և Վայոց ձոր'!U352+Արմավիր!U352+Կոտայք!U352+Շիրակ!U352+Տավուշ!U352+Սյունիք!U352+Գեղարքունիք!U352)</f>
        <v>0</v>
      </c>
      <c r="V352" s="35">
        <f>SUM(Լոռի!V352+'Արագածոտն '!V352+'Երևան քաղաք'!V352+'Արարատ և Վայոց ձոր'!V352+Արմավիր!V352+Կոտայք!V352+Շիրակ!V352+Տավուշ!V352+Սյունիք!V352+Գեղարքունիք!V352)</f>
        <v>0</v>
      </c>
      <c r="W352" s="35">
        <f>SUM(Լոռի!W352+'Արագածոտն '!W352+'Երևան քաղաք'!W352+'Արարատ և Վայոց ձոր'!W352+Արմավիր!W352+Կոտայք!W352+Շիրակ!W352+Տավուշ!W352+Սյունիք!W352+Գեղարքունիք!W352)</f>
        <v>0</v>
      </c>
      <c r="X352" s="35">
        <f>SUM(Լոռի!X352+'Արագածոտն '!X352+'Երևան քաղաք'!X352+'Արարատ և Վայոց ձոր'!X352+Արմավիր!X352+Կոտայք!X352+Շիրակ!X352+Տավուշ!X352+Սյունիք!X352+Գեղարքունիք!X352)</f>
        <v>0</v>
      </c>
      <c r="Y352" s="35">
        <f>SUM(Լոռի!Y352+'Արագածոտն '!Y352+'Երևան քաղաք'!Y352+'Արարատ և Վայոց ձոր'!Y352+Արմավիր!Y352+Կոտայք!Y352+Շիրակ!Y352+Տավուշ!Y352+Սյունիք!Y352+Գեղարքունիք!Y352)</f>
        <v>0</v>
      </c>
      <c r="Z352" s="35">
        <f>SUM(Լոռի!Z352+'Արագածոտն '!Z352+'Երևան քաղաք'!Z352+'Արարատ և Վայոց ձոր'!Z352+Արմավիր!Z352+Կոտայք!Z352+Շիրակ!Z352+Տավուշ!Z352+Սյունիք!Z352+Գեղարքունիք!Z352)</f>
        <v>0</v>
      </c>
      <c r="AA352" s="35">
        <f>SUM(Լոռի!AA352+'Արագածոտն '!AA352+'Երևան քաղաք'!AA352+'Արարատ և Վայոց ձոր'!AA352+Արմավիր!AA352+Կոտայք!AA352+Շիրակ!AA352+Տավուշ!AA352+Սյունիք!AA352+Գեղարքունիք!AA352)</f>
        <v>0</v>
      </c>
      <c r="AB352" s="35">
        <f>SUM(Լոռի!AB352+'Արագածոտն '!AB352+'Երևան քաղաք'!AB352+'Արարատ և Վայոց ձոր'!AB352+Արմավիր!AB352+Կոտայք!AB352+Շիրակ!AB352+Տավուշ!AB352+Սյունիք!AB352+Գեղարքունիք!AB352)</f>
        <v>0</v>
      </c>
    </row>
    <row r="353" spans="1:28" ht="20.100000000000001" customHeight="1" x14ac:dyDescent="0.3">
      <c r="A353" s="52" t="s">
        <v>297</v>
      </c>
      <c r="B353" s="37" t="s">
        <v>457</v>
      </c>
      <c r="C353" s="34">
        <v>365</v>
      </c>
      <c r="D353" s="35">
        <f>SUM(Լոռի!D353+'Արագածոտն '!D353+'Երևան քաղաք'!D353+'Արարատ և Վայոց ձոր'!D353+Արմավիր!D353+Կոտայք!D353+Շիրակ!D353+Տավուշ!D353+Սյունիք!D353+Գեղարքունիք!D353)</f>
        <v>0</v>
      </c>
      <c r="E353" s="35">
        <f>SUM(Լոռի!E353+'Արագածոտն '!E353+'Երևան քաղաք'!E353+'Արարատ և Վայոց ձոր'!E353+Արմավիր!E353+Կոտայք!E353+Շիրակ!E353+Տավուշ!E353+Սյունիք!E353+Գեղարքունիք!E353)</f>
        <v>0</v>
      </c>
      <c r="F353" s="35">
        <f>SUM(Լոռի!F353+'Արագածոտն '!F353+'Երևան քաղաք'!F353+'Արարատ և Վայոց ձոր'!F353+Արմավիր!F353+Կոտայք!F353+Շիրակ!F353+Տավուշ!F353+Սյունիք!F353+Գեղարքունիք!F353)</f>
        <v>0</v>
      </c>
      <c r="G353" s="35">
        <f>SUM(Լոռի!G353+'Արագածոտն '!G353+'Երևան քաղաք'!G353+'Արարատ և Վայոց ձոր'!G353+Արմավիր!G353+Կոտայք!G353+Շիրակ!G353+Տավուշ!G353+Սյունիք!G353+Գեղարքունիք!G353)</f>
        <v>0</v>
      </c>
      <c r="H353" s="35">
        <f>SUM(Լոռի!H353+'Արագածոտն '!H353+'Երևան քաղաք'!H353+'Արարատ և Վայոց ձոր'!H353+Արմավիր!H353+Կոտայք!H353+Շիրակ!H353+Տավուշ!H353+Սյունիք!H353+Գեղարքունիք!H353)</f>
        <v>0</v>
      </c>
      <c r="I353" s="35">
        <f>SUM(Լոռի!I353+'Արագածոտն '!I353+'Երևան քաղաք'!I353+'Արարատ և Վայոց ձոր'!I353+Արմավիր!I353+Կոտայք!I353+Շիրակ!I353+Տավուշ!I353+Սյունիք!I353+Գեղարքունիք!I353)</f>
        <v>0</v>
      </c>
      <c r="J353" s="35">
        <f>SUM(Լոռի!J353+'Արագածոտն '!J353+'Երևան քաղաք'!J353+'Արարատ և Վայոց ձոր'!J353+Արմավիր!J353+Կոտայք!J353+Շիրակ!J353+Տավուշ!J353+Սյունիք!J353+Գեղարքունիք!J353)</f>
        <v>0</v>
      </c>
      <c r="K353" s="35">
        <f>SUM(Լոռի!K353+'Արագածոտն '!K353+'Երևան քաղաք'!K353+'Արարատ և Վայոց ձոր'!K353+Արմավիր!K353+Կոտայք!K353+Շիրակ!K353+Տավուշ!K353+Սյունիք!K353+Գեղարքունիք!K353)</f>
        <v>0</v>
      </c>
      <c r="L353" s="35">
        <f>SUM(Լոռի!L353+'Արագածոտն '!L353+'Երևան քաղաք'!L353+'Արարատ և Վայոց ձոր'!L353+Արմավիր!L353+Կոտայք!L353+Շիրակ!L353+Տավուշ!L353+Սյունիք!L353+Գեղարքունիք!L353)</f>
        <v>0</v>
      </c>
      <c r="M353" s="35">
        <f>SUM(Լոռի!M353+'Արագածոտն '!M353+'Երևան քաղաք'!M353+'Արարատ և Վայոց ձոր'!M353+Արմավիր!M353+Կոտայք!M353+Շիրակ!M353+Տավուշ!M353+Սյունիք!M353+Գեղարքունիք!M353)</f>
        <v>0</v>
      </c>
      <c r="N353" s="35">
        <f>SUM(Լոռի!N353+'Արագածոտն '!N353+'Երևան քաղաք'!N353+'Արարատ և Վայոց ձոր'!N353+Արմավիր!N353+Կոտայք!N353+Շիրակ!N353+Տավուշ!N353+Սյունիք!N353+Գեղարքունիք!N353)</f>
        <v>0</v>
      </c>
      <c r="O353" s="35">
        <f>SUM(Լոռի!O353+'Արագածոտն '!O353+'Երևան քաղաք'!O353+'Արարատ և Վայոց ձոր'!O353+Արմավիր!O353+Կոտայք!O353+Շիրակ!O353+Տավուշ!O353+Սյունիք!O353+Գեղարքունիք!O353)</f>
        <v>0</v>
      </c>
      <c r="P353" s="35">
        <f>SUM(Լոռի!P353+'Արագածոտն '!P353+'Երևան քաղաք'!P353+'Արարատ և Վայոց ձոր'!P353+Արմավիր!P353+Կոտայք!P353+Շիրակ!P353+Տավուշ!P353+Սյունիք!P353+Գեղարքունիք!P353)</f>
        <v>0</v>
      </c>
      <c r="Q353" s="35">
        <f>SUM(Լոռի!Q353+'Արագածոտն '!Q353+'Երևան քաղաք'!Q353+'Արարատ և Վայոց ձոր'!Q353+Արմավիր!Q353+Կոտայք!Q353+Շիրակ!Q353+Տավուշ!Q353+Սյունիք!Q353+Գեղարքունիք!Q353)</f>
        <v>0</v>
      </c>
      <c r="R353" s="35">
        <f>SUM(Լոռի!R353+'Արագածոտն '!R353+'Երևան քաղաք'!R353+'Արարատ և Վայոց ձոր'!R353+Արմավիր!R353+Կոտայք!R353+Շիրակ!R353+Տավուշ!R353+Սյունիք!R353+Գեղարքունիք!R353)</f>
        <v>0</v>
      </c>
      <c r="S353" s="35">
        <f>SUM(Լոռի!S353+'Արագածոտն '!S353+'Երևան քաղաք'!S353+'Արարատ և Վայոց ձոր'!S353+Արմավիր!S353+Կոտայք!S353+Շիրակ!S353+Տավուշ!S353+Սյունիք!S353+Գեղարքունիք!S353)</f>
        <v>0</v>
      </c>
      <c r="T353" s="35">
        <f>SUM(Լոռի!T353+'Արագածոտն '!T353+'Երևան քաղաք'!T353+'Արարատ և Վայոց ձոր'!T353+Արմավիր!T353+Կոտայք!T353+Շիրակ!T353+Տավուշ!T353+Սյունիք!T353+Գեղարքունիք!T353)</f>
        <v>0</v>
      </c>
      <c r="U353" s="35">
        <f>SUM(Լոռի!U353+'Արագածոտն '!U353+'Երևան քաղաք'!U353+'Արարատ և Վայոց ձոր'!U353+Արմավիր!U353+Կոտայք!U353+Շիրակ!U353+Տավուշ!U353+Սյունիք!U353+Գեղարքունիք!U353)</f>
        <v>0</v>
      </c>
      <c r="V353" s="35">
        <f>SUM(Լոռի!V353+'Արագածոտն '!V353+'Երևան քաղաք'!V353+'Արարատ և Վայոց ձոր'!V353+Արմավիր!V353+Կոտայք!V353+Շիրակ!V353+Տավուշ!V353+Սյունիք!V353+Գեղարքունիք!V353)</f>
        <v>0</v>
      </c>
      <c r="W353" s="35">
        <f>SUM(Լոռի!W353+'Արագածոտն '!W353+'Երևան քաղաք'!W353+'Արարատ և Վայոց ձոր'!W353+Արմավիր!W353+Կոտայք!W353+Շիրակ!W353+Տավուշ!W353+Սյունիք!W353+Գեղարքունիք!W353)</f>
        <v>0</v>
      </c>
      <c r="X353" s="35">
        <f>SUM(Լոռի!X353+'Արագածոտն '!X353+'Երևան քաղաք'!X353+'Արարատ և Վայոց ձոր'!X353+Արմավիր!X353+Կոտայք!X353+Շիրակ!X353+Տավուշ!X353+Սյունիք!X353+Գեղարքունիք!X353)</f>
        <v>0</v>
      </c>
      <c r="Y353" s="35">
        <f>SUM(Լոռի!Y353+'Արագածոտն '!Y353+'Երևան քաղաք'!Y353+'Արարատ և Վայոց ձոր'!Y353+Արմավիր!Y353+Կոտայք!Y353+Շիրակ!Y353+Տավուշ!Y353+Սյունիք!Y353+Գեղարքունիք!Y353)</f>
        <v>0</v>
      </c>
      <c r="Z353" s="35">
        <f>SUM(Լոռի!Z353+'Արագածոտն '!Z353+'Երևան քաղաք'!Z353+'Արարատ և Վայոց ձոր'!Z353+Արմավիր!Z353+Կոտայք!Z353+Շիրակ!Z353+Տավուշ!Z353+Սյունիք!Z353+Գեղարքունիք!Z353)</f>
        <v>0</v>
      </c>
      <c r="AA353" s="35">
        <f>SUM(Լոռի!AA353+'Արագածոտն '!AA353+'Երևան քաղաք'!AA353+'Արարատ և Վայոց ձոր'!AA353+Արմավիր!AA353+Կոտայք!AA353+Շիրակ!AA353+Տավուշ!AA353+Սյունիք!AA353+Գեղարքունիք!AA353)</f>
        <v>0</v>
      </c>
      <c r="AB353" s="35">
        <f>SUM(Լոռի!AB353+'Արագածոտն '!AB353+'Երևան քաղաք'!AB353+'Արարատ և Վայոց ձոր'!AB353+Արմավիր!AB353+Կոտայք!AB353+Շիրակ!AB353+Տավուշ!AB353+Սյունիք!AB353+Գեղարքունիք!AB353)</f>
        <v>0</v>
      </c>
    </row>
    <row r="354" spans="1:28" ht="20.100000000000001" customHeight="1" x14ac:dyDescent="0.3">
      <c r="A354" s="52" t="s">
        <v>298</v>
      </c>
      <c r="B354" s="37" t="s">
        <v>458</v>
      </c>
      <c r="C354" s="34">
        <v>366</v>
      </c>
      <c r="D354" s="35">
        <f>SUM(Լոռի!D354+'Արագածոտն '!D354+'Երևան քաղաք'!D354+'Արարատ և Վայոց ձոր'!D354+Արմավիր!D354+Կոտայք!D354+Շիրակ!D354+Տավուշ!D354+Սյունիք!D354+Գեղարքունիք!D354)</f>
        <v>0</v>
      </c>
      <c r="E354" s="35">
        <f>SUM(Լոռի!E354+'Արագածոտն '!E354+'Երևան քաղաք'!E354+'Արարատ և Վայոց ձոր'!E354+Արմավիր!E354+Կոտայք!E354+Շիրակ!E354+Տավուշ!E354+Սյունիք!E354+Գեղարքունիք!E354)</f>
        <v>0</v>
      </c>
      <c r="F354" s="35">
        <f>SUM(Լոռի!F354+'Արագածոտն '!F354+'Երևան քաղաք'!F354+'Արարատ և Վայոց ձոր'!F354+Արմավիր!F354+Կոտայք!F354+Շիրակ!F354+Տավուշ!F354+Սյունիք!F354+Գեղարքունիք!F354)</f>
        <v>0</v>
      </c>
      <c r="G354" s="35">
        <f>SUM(Լոռի!G354+'Արագածոտն '!G354+'Երևան քաղաք'!G354+'Արարատ և Վայոց ձոր'!G354+Արմավիր!G354+Կոտայք!G354+Շիրակ!G354+Տավուշ!G354+Սյունիք!G354+Գեղարքունիք!G354)</f>
        <v>0</v>
      </c>
      <c r="H354" s="35">
        <f>SUM(Լոռի!H354+'Արագածոտն '!H354+'Երևան քաղաք'!H354+'Արարատ և Վայոց ձոր'!H354+Արմավիր!H354+Կոտայք!H354+Շիրակ!H354+Տավուշ!H354+Սյունիք!H354+Գեղարքունիք!H354)</f>
        <v>0</v>
      </c>
      <c r="I354" s="35">
        <f>SUM(Լոռի!I354+'Արագածոտն '!I354+'Երևան քաղաք'!I354+'Արարատ և Վայոց ձոր'!I354+Արմավիր!I354+Կոտայք!I354+Շիրակ!I354+Տավուշ!I354+Սյունիք!I354+Գեղարքունիք!I354)</f>
        <v>0</v>
      </c>
      <c r="J354" s="35">
        <f>SUM(Լոռի!J354+'Արագածոտն '!J354+'Երևան քաղաք'!J354+'Արարատ և Վայոց ձոր'!J354+Արմավիր!J354+Կոտայք!J354+Շիրակ!J354+Տավուշ!J354+Սյունիք!J354+Գեղարքունիք!J354)</f>
        <v>0</v>
      </c>
      <c r="K354" s="35">
        <f>SUM(Լոռի!K354+'Արագածոտն '!K354+'Երևան քաղաք'!K354+'Արարատ և Վայոց ձոր'!K354+Արմավիր!K354+Կոտայք!K354+Շիրակ!K354+Տավուշ!K354+Սյունիք!K354+Գեղարքունիք!K354)</f>
        <v>0</v>
      </c>
      <c r="L354" s="35">
        <f>SUM(Լոռի!L354+'Արագածոտն '!L354+'Երևան քաղաք'!L354+'Արարատ և Վայոց ձոր'!L354+Արմավիր!L354+Կոտայք!L354+Շիրակ!L354+Տավուշ!L354+Սյունիք!L354+Գեղարքունիք!L354)</f>
        <v>0</v>
      </c>
      <c r="M354" s="35">
        <f>SUM(Լոռի!M354+'Արագածոտն '!M354+'Երևան քաղաք'!M354+'Արարատ և Վայոց ձոր'!M354+Արմավիր!M354+Կոտայք!M354+Շիրակ!M354+Տավուշ!M354+Սյունիք!M354+Գեղարքունիք!M354)</f>
        <v>0</v>
      </c>
      <c r="N354" s="35">
        <f>SUM(Լոռի!N354+'Արագածոտն '!N354+'Երևան քաղաք'!N354+'Արարատ և Վայոց ձոր'!N354+Արմավիր!N354+Կոտայք!N354+Շիրակ!N354+Տավուշ!N354+Սյունիք!N354+Գեղարքունիք!N354)</f>
        <v>0</v>
      </c>
      <c r="O354" s="35">
        <f>SUM(Լոռի!O354+'Արագածոտն '!O354+'Երևան քաղաք'!O354+'Արարատ և Վայոց ձոր'!O354+Արմավիր!O354+Կոտայք!O354+Շիրակ!O354+Տավուշ!O354+Սյունիք!O354+Գեղարքունիք!O354)</f>
        <v>0</v>
      </c>
      <c r="P354" s="35">
        <f>SUM(Լոռի!P354+'Արագածոտն '!P354+'Երևան քաղաք'!P354+'Արարատ և Վայոց ձոր'!P354+Արմավիր!P354+Կոտայք!P354+Շիրակ!P354+Տավուշ!P354+Սյունիք!P354+Գեղարքունիք!P354)</f>
        <v>0</v>
      </c>
      <c r="Q354" s="35">
        <f>SUM(Լոռի!Q354+'Արագածոտն '!Q354+'Երևան քաղաք'!Q354+'Արարատ և Վայոց ձոր'!Q354+Արմավիր!Q354+Կոտայք!Q354+Շիրակ!Q354+Տավուշ!Q354+Սյունիք!Q354+Գեղարքունիք!Q354)</f>
        <v>0</v>
      </c>
      <c r="R354" s="35">
        <f>SUM(Լոռի!R354+'Արագածոտն '!R354+'Երևան քաղաք'!R354+'Արարատ և Վայոց ձոր'!R354+Արմավիր!R354+Կոտայք!R354+Շիրակ!R354+Տավուշ!R354+Սյունիք!R354+Գեղարքունիք!R354)</f>
        <v>0</v>
      </c>
      <c r="S354" s="35">
        <f>SUM(Լոռի!S354+'Արագածոտն '!S354+'Երևան քաղաք'!S354+'Արարատ և Վայոց ձոր'!S354+Արմավիր!S354+Կոտայք!S354+Շիրակ!S354+Տավուշ!S354+Սյունիք!S354+Գեղարքունիք!S354)</f>
        <v>0</v>
      </c>
      <c r="T354" s="35">
        <f>SUM(Լոռի!T354+'Արագածոտն '!T354+'Երևան քաղաք'!T354+'Արարատ և Վայոց ձոր'!T354+Արմավիր!T354+Կոտայք!T354+Շիրակ!T354+Տավուշ!T354+Սյունիք!T354+Գեղարքունիք!T354)</f>
        <v>0</v>
      </c>
      <c r="U354" s="35">
        <f>SUM(Լոռի!U354+'Արագածոտն '!U354+'Երևան քաղաք'!U354+'Արարատ և Վայոց ձոր'!U354+Արմավիր!U354+Կոտայք!U354+Շիրակ!U354+Տավուշ!U354+Սյունիք!U354+Գեղարքունիք!U354)</f>
        <v>0</v>
      </c>
      <c r="V354" s="35">
        <f>SUM(Լոռի!V354+'Արագածոտն '!V354+'Երևան քաղաք'!V354+'Արարատ և Վայոց ձոր'!V354+Արմավիր!V354+Կոտայք!V354+Շիրակ!V354+Տավուշ!V354+Սյունիք!V354+Գեղարքունիք!V354)</f>
        <v>0</v>
      </c>
      <c r="W354" s="35">
        <f>SUM(Լոռի!W354+'Արագածոտն '!W354+'Երևան քաղաք'!W354+'Արարատ և Վայոց ձոր'!W354+Արմավիր!W354+Կոտայք!W354+Շիրակ!W354+Տավուշ!W354+Սյունիք!W354+Գեղարքունիք!W354)</f>
        <v>0</v>
      </c>
      <c r="X354" s="35">
        <f>SUM(Լոռի!X354+'Արագածոտն '!X354+'Երևան քաղաք'!X354+'Արարատ և Վայոց ձոր'!X354+Արմավիր!X354+Կոտայք!X354+Շիրակ!X354+Տավուշ!X354+Սյունիք!X354+Գեղարքունիք!X354)</f>
        <v>0</v>
      </c>
      <c r="Y354" s="35">
        <f>SUM(Լոռի!Y354+'Արագածոտն '!Y354+'Երևան քաղաք'!Y354+'Արարատ և Վայոց ձոր'!Y354+Արմավիր!Y354+Կոտայք!Y354+Շիրակ!Y354+Տավուշ!Y354+Սյունիք!Y354+Գեղարքունիք!Y354)</f>
        <v>0</v>
      </c>
      <c r="Z354" s="35">
        <f>SUM(Լոռի!Z354+'Արագածոտն '!Z354+'Երևան քաղաք'!Z354+'Արարատ և Վայոց ձոր'!Z354+Արմավիր!Z354+Կոտայք!Z354+Շիրակ!Z354+Տավուշ!Z354+Սյունիք!Z354+Գեղարքունիք!Z354)</f>
        <v>0</v>
      </c>
      <c r="AA354" s="35">
        <f>SUM(Լոռի!AA354+'Արագածոտն '!AA354+'Երևան քաղաք'!AA354+'Արարատ և Վայոց ձոր'!AA354+Արմավիր!AA354+Կոտայք!AA354+Շիրակ!AA354+Տավուշ!AA354+Սյունիք!AA354+Գեղարքունիք!AA354)</f>
        <v>0</v>
      </c>
      <c r="AB354" s="35">
        <f>SUM(Լոռի!AB354+'Արագածոտն '!AB354+'Երևան քաղաք'!AB354+'Արարատ և Վայոց ձոր'!AB354+Արմավիր!AB354+Կոտայք!AB354+Շիրակ!AB354+Տավուշ!AB354+Սյունիք!AB354+Գեղարքունիք!AB354)</f>
        <v>0</v>
      </c>
    </row>
    <row r="355" spans="1:28" ht="20.100000000000001" customHeight="1" x14ac:dyDescent="0.3">
      <c r="A355" s="52" t="s">
        <v>299</v>
      </c>
      <c r="B355" s="37" t="s">
        <v>581</v>
      </c>
      <c r="C355" s="34">
        <v>367</v>
      </c>
      <c r="D355" s="35">
        <f>SUM(Լոռի!D355+'Արագածոտն '!D355+'Երևան քաղաք'!D355+'Արարատ և Վայոց ձոր'!D355+Արմավիր!D355+Կոտայք!D355+Շիրակ!D355+Տավուշ!D355+Սյունիք!D355+Գեղարքունիք!D355)</f>
        <v>0</v>
      </c>
      <c r="E355" s="35">
        <f>SUM(Լոռի!E355+'Արագածոտն '!E355+'Երևան քաղաք'!E355+'Արարատ և Վայոց ձոր'!E355+Արմավիր!E355+Կոտայք!E355+Շիրակ!E355+Տավուշ!E355+Սյունիք!E355+Գեղարքունիք!E355)</f>
        <v>0</v>
      </c>
      <c r="F355" s="35">
        <f>SUM(Լոռի!F355+'Արագածոտն '!F355+'Երևան քաղաք'!F355+'Արարատ և Վայոց ձոր'!F355+Արմավիր!F355+Կոտայք!F355+Շիրակ!F355+Տավուշ!F355+Սյունիք!F355+Գեղարքունիք!F355)</f>
        <v>0</v>
      </c>
      <c r="G355" s="35">
        <f>SUM(Լոռի!G355+'Արագածոտն '!G355+'Երևան քաղաք'!G355+'Արարատ և Վայոց ձոր'!G355+Արմավիր!G355+Կոտայք!G355+Շիրակ!G355+Տավուշ!G355+Սյունիք!G355+Գեղարքունիք!G355)</f>
        <v>0</v>
      </c>
      <c r="H355" s="35">
        <f>SUM(Լոռի!H355+'Արագածոտն '!H355+'Երևան քաղաք'!H355+'Արարատ և Վայոց ձոր'!H355+Արմավիր!H355+Կոտայք!H355+Շիրակ!H355+Տավուշ!H355+Սյունիք!H355+Գեղարքունիք!H355)</f>
        <v>0</v>
      </c>
      <c r="I355" s="35">
        <f>SUM(Լոռի!I355+'Արագածոտն '!I355+'Երևան քաղաք'!I355+'Արարատ և Վայոց ձոր'!I355+Արմավիր!I355+Կոտայք!I355+Շիրակ!I355+Տավուշ!I355+Սյունիք!I355+Գեղարքունիք!I355)</f>
        <v>0</v>
      </c>
      <c r="J355" s="35">
        <f>SUM(Լոռի!J355+'Արագածոտն '!J355+'Երևան քաղաք'!J355+'Արարատ և Վայոց ձոր'!J355+Արմավիր!J355+Կոտայք!J355+Շիրակ!J355+Տավուշ!J355+Սյունիք!J355+Գեղարքունիք!J355)</f>
        <v>0</v>
      </c>
      <c r="K355" s="35">
        <f>SUM(Լոռի!K355+'Արագածոտն '!K355+'Երևան քաղաք'!K355+'Արարատ և Վայոց ձոր'!K355+Արմավիր!K355+Կոտայք!K355+Շիրակ!K355+Տավուշ!K355+Սյունիք!K355+Գեղարքունիք!K355)</f>
        <v>0</v>
      </c>
      <c r="L355" s="35">
        <f>SUM(Լոռի!L355+'Արագածոտն '!L355+'Երևան քաղաք'!L355+'Արարատ և Վայոց ձոր'!L355+Արմավիր!L355+Կոտայք!L355+Շիրակ!L355+Տավուշ!L355+Սյունիք!L355+Գեղարքունիք!L355)</f>
        <v>0</v>
      </c>
      <c r="M355" s="35">
        <f>SUM(Լոռի!M355+'Արագածոտն '!M355+'Երևան քաղաք'!M355+'Արարատ և Վայոց ձոր'!M355+Արմավիր!M355+Կոտայք!M355+Շիրակ!M355+Տավուշ!M355+Սյունիք!M355+Գեղարքունիք!M355)</f>
        <v>0</v>
      </c>
      <c r="N355" s="35">
        <f>SUM(Լոռի!N355+'Արագածոտն '!N355+'Երևան քաղաք'!N355+'Արարատ և Վայոց ձոր'!N355+Արմավիր!N355+Կոտայք!N355+Շիրակ!N355+Տավուշ!N355+Սյունիք!N355+Գեղարքունիք!N355)</f>
        <v>0</v>
      </c>
      <c r="O355" s="35">
        <f>SUM(Լոռի!O355+'Արագածոտն '!O355+'Երևան քաղաք'!O355+'Արարատ և Վայոց ձոր'!O355+Արմավիր!O355+Կոտայք!O355+Շիրակ!O355+Տավուշ!O355+Սյունիք!O355+Գեղարքունիք!O355)</f>
        <v>0</v>
      </c>
      <c r="P355" s="35">
        <f>SUM(Լոռի!P355+'Արագածոտն '!P355+'Երևան քաղաք'!P355+'Արարատ և Վայոց ձոր'!P355+Արմավիր!P355+Կոտայք!P355+Շիրակ!P355+Տավուշ!P355+Սյունիք!P355+Գեղարքունիք!P355)</f>
        <v>0</v>
      </c>
      <c r="Q355" s="35">
        <f>SUM(Լոռի!Q355+'Արագածոտն '!Q355+'Երևան քաղաք'!Q355+'Արարատ և Վայոց ձոր'!Q355+Արմավիր!Q355+Կոտայք!Q355+Շիրակ!Q355+Տավուշ!Q355+Սյունիք!Q355+Գեղարքունիք!Q355)</f>
        <v>0</v>
      </c>
      <c r="R355" s="35">
        <f>SUM(Լոռի!R355+'Արագածոտն '!R355+'Երևան քաղաք'!R355+'Արարատ և Վայոց ձոր'!R355+Արմավիր!R355+Կոտայք!R355+Շիրակ!R355+Տավուշ!R355+Սյունիք!R355+Գեղարքունիք!R355)</f>
        <v>0</v>
      </c>
      <c r="S355" s="35">
        <f>SUM(Լոռի!S355+'Արագածոտն '!S355+'Երևան քաղաք'!S355+'Արարատ և Վայոց ձոր'!S355+Արմավիր!S355+Կոտայք!S355+Շիրակ!S355+Տավուշ!S355+Սյունիք!S355+Գեղարքունիք!S355)</f>
        <v>0</v>
      </c>
      <c r="T355" s="35">
        <f>SUM(Լոռի!T355+'Արագածոտն '!T355+'Երևան քաղաք'!T355+'Արարատ և Վայոց ձոր'!T355+Արմավիր!T355+Կոտայք!T355+Շիրակ!T355+Տավուշ!T355+Սյունիք!T355+Գեղարքունիք!T355)</f>
        <v>0</v>
      </c>
      <c r="U355" s="35">
        <f>SUM(Լոռի!U355+'Արագածոտն '!U355+'Երևան քաղաք'!U355+'Արարատ և Վայոց ձոր'!U355+Արմավիր!U355+Կոտայք!U355+Շիրակ!U355+Տավուշ!U355+Սյունիք!U355+Գեղարքունիք!U355)</f>
        <v>0</v>
      </c>
      <c r="V355" s="35">
        <f>SUM(Լոռի!V355+'Արագածոտն '!V355+'Երևան քաղաք'!V355+'Արարատ և Վայոց ձոր'!V355+Արմավիր!V355+Կոտայք!V355+Շիրակ!V355+Տավուշ!V355+Սյունիք!V355+Գեղարքունիք!V355)</f>
        <v>0</v>
      </c>
      <c r="W355" s="35">
        <f>SUM(Լոռի!W355+'Արագածոտն '!W355+'Երևան քաղաք'!W355+'Արարատ և Վայոց ձոր'!W355+Արմավիր!W355+Կոտայք!W355+Շիրակ!W355+Տավուշ!W355+Սյունիք!W355+Գեղարքունիք!W355)</f>
        <v>0</v>
      </c>
      <c r="X355" s="35">
        <f>SUM(Լոռի!X355+'Արագածոտն '!X355+'Երևան քաղաք'!X355+'Արարատ և Վայոց ձոր'!X355+Արմավիր!X355+Կոտայք!X355+Շիրակ!X355+Տավուշ!X355+Սյունիք!X355+Գեղարքունիք!X355)</f>
        <v>0</v>
      </c>
      <c r="Y355" s="35">
        <f>SUM(Լոռի!Y355+'Արագածոտն '!Y355+'Երևան քաղաք'!Y355+'Արարատ և Վայոց ձոր'!Y355+Արմավիր!Y355+Կոտայք!Y355+Շիրակ!Y355+Տավուշ!Y355+Սյունիք!Y355+Գեղարքունիք!Y355)</f>
        <v>0</v>
      </c>
      <c r="Z355" s="35">
        <f>SUM(Լոռի!Z355+'Արագածոտն '!Z355+'Երևան քաղաք'!Z355+'Արարատ և Վայոց ձոր'!Z355+Արմավիր!Z355+Կոտայք!Z355+Շիրակ!Z355+Տավուշ!Z355+Սյունիք!Z355+Գեղարքունիք!Z355)</f>
        <v>0</v>
      </c>
      <c r="AA355" s="35">
        <f>SUM(Լոռի!AA355+'Արագածոտն '!AA355+'Երևան քաղաք'!AA355+'Արարատ և Վայոց ձոր'!AA355+Արմավիր!AA355+Կոտայք!AA355+Շիրակ!AA355+Տավուշ!AA355+Սյունիք!AA355+Գեղարքունիք!AA355)</f>
        <v>0</v>
      </c>
      <c r="AB355" s="35">
        <f>SUM(Լոռի!AB355+'Արագածոտն '!AB355+'Երևան քաղաք'!AB355+'Արարատ և Վայոց ձոր'!AB355+Արմավիր!AB355+Կոտայք!AB355+Շիրակ!AB355+Տավուշ!AB355+Սյունիք!AB355+Գեղարքունիք!AB355)</f>
        <v>0</v>
      </c>
    </row>
    <row r="356" spans="1:28" ht="20.100000000000001" customHeight="1" x14ac:dyDescent="0.3">
      <c r="A356" s="52" t="s">
        <v>300</v>
      </c>
      <c r="B356" s="37" t="s">
        <v>582</v>
      </c>
      <c r="C356" s="34">
        <v>368</v>
      </c>
      <c r="D356" s="35">
        <f>SUM(Լոռի!D356+'Արագածոտն '!D356+'Երևան քաղաք'!D356+'Արարատ և Վայոց ձոր'!D356+Արմավիր!D356+Կոտայք!D356+Շիրակ!D356+Տավուշ!D356+Սյունիք!D356+Գեղարքունիք!D356)</f>
        <v>0</v>
      </c>
      <c r="E356" s="35">
        <f>SUM(Լոռի!E356+'Արագածոտն '!E356+'Երևան քաղաք'!E356+'Արարատ և Վայոց ձոր'!E356+Արմավիր!E356+Կոտայք!E356+Շիրակ!E356+Տավուշ!E356+Սյունիք!E356+Գեղարքունիք!E356)</f>
        <v>0</v>
      </c>
      <c r="F356" s="35">
        <f>SUM(Լոռի!F356+'Արագածոտն '!F356+'Երևան քաղաք'!F356+'Արարատ և Վայոց ձոր'!F356+Արմավիր!F356+Կոտայք!F356+Շիրակ!F356+Տավուշ!F356+Սյունիք!F356+Գեղարքունիք!F356)</f>
        <v>0</v>
      </c>
      <c r="G356" s="35">
        <f>SUM(Լոռի!G356+'Արագածոտն '!G356+'Երևան քաղաք'!G356+'Արարատ և Վայոց ձոր'!G356+Արմավիր!G356+Կոտայք!G356+Շիրակ!G356+Տավուշ!G356+Սյունիք!G356+Գեղարքունիք!G356)</f>
        <v>0</v>
      </c>
      <c r="H356" s="35">
        <f>SUM(Լոռի!H356+'Արագածոտն '!H356+'Երևան քաղաք'!H356+'Արարատ և Վայոց ձոր'!H356+Արմավիր!H356+Կոտայք!H356+Շիրակ!H356+Տավուշ!H356+Սյունիք!H356+Գեղարքունիք!H356)</f>
        <v>0</v>
      </c>
      <c r="I356" s="35">
        <f>SUM(Լոռի!I356+'Արագածոտն '!I356+'Երևան քաղաք'!I356+'Արարատ և Վայոց ձոր'!I356+Արմավիր!I356+Կոտայք!I356+Շիրակ!I356+Տավուշ!I356+Սյունիք!I356+Գեղարքունիք!I356)</f>
        <v>0</v>
      </c>
      <c r="J356" s="35">
        <f>SUM(Լոռի!J356+'Արագածոտն '!J356+'Երևան քաղաք'!J356+'Արարատ և Վայոց ձոր'!J356+Արմավիր!J356+Կոտայք!J356+Շիրակ!J356+Տավուշ!J356+Սյունիք!J356+Գեղարքունիք!J356)</f>
        <v>0</v>
      </c>
      <c r="K356" s="35">
        <f>SUM(Լոռի!K356+'Արագածոտն '!K356+'Երևան քաղաք'!K356+'Արարատ և Վայոց ձոր'!K356+Արմավիր!K356+Կոտայք!K356+Շիրակ!K356+Տավուշ!K356+Սյունիք!K356+Գեղարքունիք!K356)</f>
        <v>0</v>
      </c>
      <c r="L356" s="35">
        <f>SUM(Լոռի!L356+'Արագածոտն '!L356+'Երևան քաղաք'!L356+'Արարատ և Վայոց ձոր'!L356+Արմավիր!L356+Կոտայք!L356+Շիրակ!L356+Տավուշ!L356+Սյունիք!L356+Գեղարքունիք!L356)</f>
        <v>0</v>
      </c>
      <c r="M356" s="35">
        <f>SUM(Լոռի!M356+'Արագածոտն '!M356+'Երևան քաղաք'!M356+'Արարատ և Վայոց ձոր'!M356+Արմավիր!M356+Կոտայք!M356+Շիրակ!M356+Տավուշ!M356+Սյունիք!M356+Գեղարքունիք!M356)</f>
        <v>0</v>
      </c>
      <c r="N356" s="35">
        <f>SUM(Լոռի!N356+'Արագածոտն '!N356+'Երևան քաղաք'!N356+'Արարատ և Վայոց ձոր'!N356+Արմավիր!N356+Կոտայք!N356+Շիրակ!N356+Տավուշ!N356+Սյունիք!N356+Գեղարքունիք!N356)</f>
        <v>0</v>
      </c>
      <c r="O356" s="35">
        <f>SUM(Լոռի!O356+'Արագածոտն '!O356+'Երևան քաղաք'!O356+'Արարատ և Վայոց ձոր'!O356+Արմավիր!O356+Կոտայք!O356+Շիրակ!O356+Տավուշ!O356+Սյունիք!O356+Գեղարքունիք!O356)</f>
        <v>0</v>
      </c>
      <c r="P356" s="35">
        <f>SUM(Լոռի!P356+'Արագածոտն '!P356+'Երևան քաղաք'!P356+'Արարատ և Վայոց ձոր'!P356+Արմավիր!P356+Կոտայք!P356+Շիրակ!P356+Տավուշ!P356+Սյունիք!P356+Գեղարքունիք!P356)</f>
        <v>0</v>
      </c>
      <c r="Q356" s="35">
        <f>SUM(Լոռի!Q356+'Արագածոտն '!Q356+'Երևան քաղաք'!Q356+'Արարատ և Վայոց ձոր'!Q356+Արմավիր!Q356+Կոտայք!Q356+Շիրակ!Q356+Տավուշ!Q356+Սյունիք!Q356+Գեղարքունիք!Q356)</f>
        <v>0</v>
      </c>
      <c r="R356" s="35">
        <f>SUM(Լոռի!R356+'Արագածոտն '!R356+'Երևան քաղաք'!R356+'Արարատ և Վայոց ձոր'!R356+Արմավիր!R356+Կոտայք!R356+Շիրակ!R356+Տավուշ!R356+Սյունիք!R356+Գեղարքունիք!R356)</f>
        <v>0</v>
      </c>
      <c r="S356" s="35">
        <f>SUM(Լոռի!S356+'Արագածոտն '!S356+'Երևան քաղաք'!S356+'Արարատ և Վայոց ձոր'!S356+Արմավիր!S356+Կոտայք!S356+Շիրակ!S356+Տավուշ!S356+Սյունիք!S356+Գեղարքունիք!S356)</f>
        <v>0</v>
      </c>
      <c r="T356" s="35">
        <f>SUM(Լոռի!T356+'Արագածոտն '!T356+'Երևան քաղաք'!T356+'Արարատ և Վայոց ձոր'!T356+Արմավիր!T356+Կոտայք!T356+Շիրակ!T356+Տավուշ!T356+Սյունիք!T356+Գեղարքունիք!T356)</f>
        <v>0</v>
      </c>
      <c r="U356" s="35">
        <f>SUM(Լոռի!U356+'Արագածոտն '!U356+'Երևան քաղաք'!U356+'Արարատ և Վայոց ձոր'!U356+Արմավիր!U356+Կոտայք!U356+Շիրակ!U356+Տավուշ!U356+Սյունիք!U356+Գեղարքունիք!U356)</f>
        <v>0</v>
      </c>
      <c r="V356" s="35">
        <f>SUM(Լոռի!V356+'Արագածոտն '!V356+'Երևան քաղաք'!V356+'Արարատ և Վայոց ձոր'!V356+Արմավիր!V356+Կոտայք!V356+Շիրակ!V356+Տավուշ!V356+Սյունիք!V356+Գեղարքունիք!V356)</f>
        <v>0</v>
      </c>
      <c r="W356" s="35">
        <f>SUM(Լոռի!W356+'Արագածոտն '!W356+'Երևան քաղաք'!W356+'Արարատ և Վայոց ձոր'!W356+Արմավիր!W356+Կոտայք!W356+Շիրակ!W356+Տավուշ!W356+Սյունիք!W356+Գեղարքունիք!W356)</f>
        <v>0</v>
      </c>
      <c r="X356" s="35">
        <f>SUM(Լոռի!X356+'Արագածոտն '!X356+'Երևան քաղաք'!X356+'Արարատ և Վայոց ձոր'!X356+Արմավիր!X356+Կոտայք!X356+Շիրակ!X356+Տավուշ!X356+Սյունիք!X356+Գեղարքունիք!X356)</f>
        <v>0</v>
      </c>
      <c r="Y356" s="35">
        <f>SUM(Լոռի!Y356+'Արագածոտն '!Y356+'Երևան քաղաք'!Y356+'Արարատ և Վայոց ձոր'!Y356+Արմավիր!Y356+Կոտայք!Y356+Շիրակ!Y356+Տավուշ!Y356+Սյունիք!Y356+Գեղարքունիք!Y356)</f>
        <v>0</v>
      </c>
      <c r="Z356" s="35">
        <f>SUM(Լոռի!Z356+'Արագածոտն '!Z356+'Երևան քաղաք'!Z356+'Արարատ և Վայոց ձոր'!Z356+Արմավիր!Z356+Կոտայք!Z356+Շիրակ!Z356+Տավուշ!Z356+Սյունիք!Z356+Գեղարքունիք!Z356)</f>
        <v>0</v>
      </c>
      <c r="AA356" s="35">
        <f>SUM(Լոռի!AA356+'Արագածոտն '!AA356+'Երևան քաղաք'!AA356+'Արարատ և Վայոց ձոր'!AA356+Արմավիր!AA356+Կոտայք!AA356+Շիրակ!AA356+Տավուշ!AA356+Սյունիք!AA356+Գեղարքունիք!AA356)</f>
        <v>0</v>
      </c>
      <c r="AB356" s="35">
        <f>SUM(Լոռի!AB356+'Արագածոտն '!AB356+'Երևան քաղաք'!AB356+'Արարատ և Վայոց ձոր'!AB356+Արմավիր!AB356+Կոտայք!AB356+Շիրակ!AB356+Տավուշ!AB356+Սյունիք!AB356+Գեղարքունիք!AB356)</f>
        <v>0</v>
      </c>
    </row>
    <row r="357" spans="1:28" ht="20.100000000000001" customHeight="1" x14ac:dyDescent="0.3">
      <c r="A357" s="52" t="s">
        <v>747</v>
      </c>
      <c r="B357" s="37" t="s">
        <v>784</v>
      </c>
      <c r="C357" s="34">
        <v>368.1</v>
      </c>
      <c r="D357" s="35">
        <f>SUM(Լոռի!D357+'Արագածոտն '!D357+'Երևան քաղաք'!D357+'Արարատ և Վայոց ձոր'!D357+Արմավիր!D357+Կոտայք!D357+Շիրակ!D357+Տավուշ!D357+Սյունիք!D357+Գեղարքունիք!D357)</f>
        <v>0</v>
      </c>
      <c r="E357" s="35">
        <f>SUM(Լոռի!E357+'Արագածոտն '!E357+'Երևան քաղաք'!E357+'Արարատ և Վայոց ձոր'!E357+Արմավիր!E357+Կոտայք!E357+Շիրակ!E357+Տավուշ!E357+Սյունիք!E357+Գեղարքունիք!E357)</f>
        <v>0</v>
      </c>
      <c r="F357" s="35">
        <f>SUM(Լոռի!F357+'Արագածոտն '!F357+'Երևան քաղաք'!F357+'Արարատ և Վայոց ձոր'!F357+Արմավիր!F357+Կոտայք!F357+Շիրակ!F357+Տավուշ!F357+Սյունիք!F357+Գեղարքունիք!F357)</f>
        <v>0</v>
      </c>
      <c r="G357" s="35">
        <f>SUM(Լոռի!G357+'Արագածոտն '!G357+'Երևան քաղաք'!G357+'Արարատ և Վայոց ձոր'!G357+Արմավիր!G357+Կոտայք!G357+Շիրակ!G357+Տավուշ!G357+Սյունիք!G357+Գեղարքունիք!G357)</f>
        <v>0</v>
      </c>
      <c r="H357" s="35">
        <f>SUM(Լոռի!H357+'Արագածոտն '!H357+'Երևան քաղաք'!H357+'Արարատ և Վայոց ձոր'!H357+Արմավիր!H357+Կոտայք!H357+Շիրակ!H357+Տավուշ!H357+Սյունիք!H357+Գեղարքունիք!H357)</f>
        <v>0</v>
      </c>
      <c r="I357" s="35">
        <f>SUM(Լոռի!I357+'Արագածոտն '!I357+'Երևան քաղաք'!I357+'Արարատ և Վայոց ձոր'!I357+Արմավիր!I357+Կոտայք!I357+Շիրակ!I357+Տավուշ!I357+Սյունիք!I357+Գեղարքունիք!I357)</f>
        <v>0</v>
      </c>
      <c r="J357" s="35">
        <f>SUM(Լոռի!J357+'Արագածոտն '!J357+'Երևան քաղաք'!J357+'Արարատ և Վայոց ձոր'!J357+Արմավիր!J357+Կոտայք!J357+Շիրակ!J357+Տավուշ!J357+Սյունիք!J357+Գեղարքունիք!J357)</f>
        <v>0</v>
      </c>
      <c r="K357" s="35">
        <f>SUM(Լոռի!K357+'Արագածոտն '!K357+'Երևան քաղաք'!K357+'Արարատ և Վայոց ձոր'!K357+Արմավիր!K357+Կոտայք!K357+Շիրակ!K357+Տավուշ!K357+Սյունիք!K357+Գեղարքունիք!K357)</f>
        <v>0</v>
      </c>
      <c r="L357" s="35">
        <f>SUM(Լոռի!L357+'Արագածոտն '!L357+'Երևան քաղաք'!L357+'Արարատ և Վայոց ձոր'!L357+Արմավիր!L357+Կոտայք!L357+Շիրակ!L357+Տավուշ!L357+Սյունիք!L357+Գեղարքունիք!L357)</f>
        <v>0</v>
      </c>
      <c r="M357" s="35">
        <f>SUM(Լոռի!M357+'Արագածոտն '!M357+'Երևան քաղաք'!M357+'Արարատ և Վայոց ձոր'!M357+Արմավիր!M357+Կոտայք!M357+Շիրակ!M357+Տավուշ!M357+Սյունիք!M357+Գեղարքունիք!M357)</f>
        <v>0</v>
      </c>
      <c r="N357" s="35">
        <f>SUM(Լոռի!N357+'Արագածոտն '!N357+'Երևան քաղաք'!N357+'Արարատ և Վայոց ձոր'!N357+Արմավիր!N357+Կոտայք!N357+Շիրակ!N357+Տավուշ!N357+Սյունիք!N357+Գեղարքունիք!N357)</f>
        <v>0</v>
      </c>
      <c r="O357" s="35">
        <f>SUM(Լոռի!O357+'Արագածոտն '!O357+'Երևան քաղաք'!O357+'Արարատ և Վայոց ձոր'!O357+Արմավիր!O357+Կոտայք!O357+Շիրակ!O357+Տավուշ!O357+Սյունիք!O357+Գեղարքունիք!O357)</f>
        <v>0</v>
      </c>
      <c r="P357" s="35">
        <f>SUM(Լոռի!P357+'Արագածոտն '!P357+'Երևան քաղաք'!P357+'Արարատ և Վայոց ձոր'!P357+Արմավիր!P357+Կոտայք!P357+Շիրակ!P357+Տավուշ!P357+Սյունիք!P357+Գեղարքունիք!P357)</f>
        <v>0</v>
      </c>
      <c r="Q357" s="35">
        <f>SUM(Լոռի!Q357+'Արագածոտն '!Q357+'Երևան քաղաք'!Q357+'Արարատ և Վայոց ձոր'!Q357+Արմավիր!Q357+Կոտայք!Q357+Շիրակ!Q357+Տավուշ!Q357+Սյունիք!Q357+Գեղարքունիք!Q357)</f>
        <v>0</v>
      </c>
      <c r="R357" s="35">
        <f>SUM(Լոռի!R357+'Արագածոտն '!R357+'Երևան քաղաք'!R357+'Արարատ և Վայոց ձոր'!R357+Արմավիր!R357+Կոտայք!R357+Շիրակ!R357+Տավուշ!R357+Սյունիք!R357+Գեղարքունիք!R357)</f>
        <v>0</v>
      </c>
      <c r="S357" s="35">
        <f>SUM(Լոռի!S357+'Արագածոտն '!S357+'Երևան քաղաք'!S357+'Արարատ և Վայոց ձոր'!S357+Արմավիր!S357+Կոտայք!S357+Շիրակ!S357+Տավուշ!S357+Սյունիք!S357+Գեղարքունիք!S357)</f>
        <v>0</v>
      </c>
      <c r="T357" s="35">
        <f>SUM(Լոռի!T357+'Արագածոտն '!T357+'Երևան քաղաք'!T357+'Արարատ և Վայոց ձոր'!T357+Արմավիր!T357+Կոտայք!T357+Շիրակ!T357+Տավուշ!T357+Սյունիք!T357+Գեղարքունիք!T357)</f>
        <v>0</v>
      </c>
      <c r="U357" s="35">
        <f>SUM(Լոռի!U357+'Արագածոտն '!U357+'Երևան քաղաք'!U357+'Արարատ և Վայոց ձոր'!U357+Արմավիր!U357+Կոտայք!U357+Շիրակ!U357+Տավուշ!U357+Սյունիք!U357+Գեղարքունիք!U357)</f>
        <v>0</v>
      </c>
      <c r="V357" s="35">
        <f>SUM(Լոռի!V357+'Արագածոտն '!V357+'Երևան քաղաք'!V357+'Արարատ և Վայոց ձոր'!V357+Արմավիր!V357+Կոտայք!V357+Շիրակ!V357+Տավուշ!V357+Սյունիք!V357+Գեղարքունիք!V357)</f>
        <v>0</v>
      </c>
      <c r="W357" s="35">
        <f>SUM(Լոռի!W357+'Արագածոտն '!W357+'Երևան քաղաք'!W357+'Արարատ և Վայոց ձոր'!W357+Արմավիր!W357+Կոտայք!W357+Շիրակ!W357+Տավուշ!W357+Սյունիք!W357+Գեղարքունիք!W357)</f>
        <v>0</v>
      </c>
      <c r="X357" s="35">
        <f>SUM(Լոռի!X357+'Արագածոտն '!X357+'Երևան քաղաք'!X357+'Արարատ և Վայոց ձոր'!X357+Արմավիր!X357+Կոտայք!X357+Շիրակ!X357+Տավուշ!X357+Սյունիք!X357+Գեղարքունիք!X357)</f>
        <v>0</v>
      </c>
      <c r="Y357" s="35">
        <f>SUM(Լոռի!Y357+'Արագածոտն '!Y357+'Երևան քաղաք'!Y357+'Արարատ և Վայոց ձոր'!Y357+Արմավիր!Y357+Կոտայք!Y357+Շիրակ!Y357+Տավուշ!Y357+Սյունիք!Y357+Գեղարքունիք!Y357)</f>
        <v>0</v>
      </c>
      <c r="Z357" s="35">
        <f>SUM(Լոռի!Z357+'Արագածոտն '!Z357+'Երևան քաղաք'!Z357+'Արարատ և Վայոց ձոր'!Z357+Արմավիր!Z357+Կոտայք!Z357+Շիրակ!Z357+Տավուշ!Z357+Սյունիք!Z357+Գեղարքունիք!Z357)</f>
        <v>0</v>
      </c>
      <c r="AA357" s="35">
        <f>SUM(Լոռի!AA357+'Արագածոտն '!AA357+'Երևան քաղաք'!AA357+'Արարատ և Վայոց ձոր'!AA357+Արմավիր!AA357+Կոտայք!AA357+Շիրակ!AA357+Տավուշ!AA357+Սյունիք!AA357+Գեղարքունիք!AA357)</f>
        <v>0</v>
      </c>
      <c r="AB357" s="35">
        <f>SUM(Լոռի!AB357+'Արագածոտն '!AB357+'Երևան քաղաք'!AB357+'Արարատ և Վայոց ձոր'!AB357+Արմավիր!AB357+Կոտայք!AB357+Շիրակ!AB357+Տավուշ!AB357+Սյունիք!AB357+Գեղարքունիք!AB357)</f>
        <v>0</v>
      </c>
    </row>
    <row r="358" spans="1:28" ht="20.100000000000001" customHeight="1" x14ac:dyDescent="0.3">
      <c r="A358" s="52" t="s">
        <v>301</v>
      </c>
      <c r="B358" s="37" t="s">
        <v>583</v>
      </c>
      <c r="C358" s="34">
        <v>369</v>
      </c>
      <c r="D358" s="35">
        <f>SUM(Լոռի!D358+'Արագածոտն '!D358+'Երևան քաղաք'!D358+'Արարատ և Վայոց ձոր'!D358+Արմավիր!D358+Կոտայք!D358+Շիրակ!D358+Տավուշ!D358+Սյունիք!D358+Գեղարքունիք!D358)</f>
        <v>0</v>
      </c>
      <c r="E358" s="35">
        <f>SUM(Լոռի!E358+'Արագածոտն '!E358+'Երևան քաղաք'!E358+'Արարատ և Վայոց ձոր'!E358+Արմավիր!E358+Կոտայք!E358+Շիրակ!E358+Տավուշ!E358+Սյունիք!E358+Գեղարքունիք!E358)</f>
        <v>0</v>
      </c>
      <c r="F358" s="35">
        <f>SUM(Լոռի!F358+'Արագածոտն '!F358+'Երևան քաղաք'!F358+'Արարատ և Վայոց ձոր'!F358+Արմավիր!F358+Կոտայք!F358+Շիրակ!F358+Տավուշ!F358+Սյունիք!F358+Գեղարքունիք!F358)</f>
        <v>0</v>
      </c>
      <c r="G358" s="35">
        <f>SUM(Լոռի!G358+'Արագածոտն '!G358+'Երևան քաղաք'!G358+'Արարատ և Վայոց ձոր'!G358+Արմավիր!G358+Կոտայք!G358+Շիրակ!G358+Տավուշ!G358+Սյունիք!G358+Գեղարքունիք!G358)</f>
        <v>0</v>
      </c>
      <c r="H358" s="35">
        <f>SUM(Լոռի!H358+'Արագածոտն '!H358+'Երևան քաղաք'!H358+'Արարատ և Վայոց ձոր'!H358+Արմավիր!H358+Կոտայք!H358+Շիրակ!H358+Տավուշ!H358+Սյունիք!H358+Գեղարքունիք!H358)</f>
        <v>0</v>
      </c>
      <c r="I358" s="35">
        <f>SUM(Լոռի!I358+'Արագածոտն '!I358+'Երևան քաղաք'!I358+'Արարատ և Վայոց ձոր'!I358+Արմավիր!I358+Կոտայք!I358+Շիրակ!I358+Տավուշ!I358+Սյունիք!I358+Գեղարքունիք!I358)</f>
        <v>0</v>
      </c>
      <c r="J358" s="35">
        <f>SUM(Լոռի!J358+'Արագածոտն '!J358+'Երևան քաղաք'!J358+'Արարատ և Վայոց ձոր'!J358+Արմավիր!J358+Կոտայք!J358+Շիրակ!J358+Տավուշ!J358+Սյունիք!J358+Գեղարքունիք!J358)</f>
        <v>0</v>
      </c>
      <c r="K358" s="35">
        <f>SUM(Լոռի!K358+'Արագածոտն '!K358+'Երևան քաղաք'!K358+'Արարատ և Վայոց ձոր'!K358+Արմավիր!K358+Կոտայք!K358+Շիրակ!K358+Տավուշ!K358+Սյունիք!K358+Գեղարքունիք!K358)</f>
        <v>0</v>
      </c>
      <c r="L358" s="35">
        <f>SUM(Լոռի!L358+'Արագածոտն '!L358+'Երևան քաղաք'!L358+'Արարատ և Վայոց ձոր'!L358+Արմավիր!L358+Կոտայք!L358+Շիրակ!L358+Տավուշ!L358+Սյունիք!L358+Գեղարքունիք!L358)</f>
        <v>0</v>
      </c>
      <c r="M358" s="35">
        <f>SUM(Լոռի!M358+'Արագածոտն '!M358+'Երևան քաղաք'!M358+'Արարատ և Վայոց ձոր'!M358+Արմավիր!M358+Կոտայք!M358+Շիրակ!M358+Տավուշ!M358+Սյունիք!M358+Գեղարքունիք!M358)</f>
        <v>0</v>
      </c>
      <c r="N358" s="35">
        <f>SUM(Լոռի!N358+'Արագածոտն '!N358+'Երևան քաղաք'!N358+'Արարատ և Վայոց ձոր'!N358+Արմավիր!N358+Կոտայք!N358+Շիրակ!N358+Տավուշ!N358+Սյունիք!N358+Գեղարքունիք!N358)</f>
        <v>0</v>
      </c>
      <c r="O358" s="35">
        <f>SUM(Լոռի!O358+'Արագածոտն '!O358+'Երևան քաղաք'!O358+'Արարատ և Վայոց ձոր'!O358+Արմավիր!O358+Կոտայք!O358+Շիրակ!O358+Տավուշ!O358+Սյունիք!O358+Գեղարքունիք!O358)</f>
        <v>0</v>
      </c>
      <c r="P358" s="35">
        <f>SUM(Լոռի!P358+'Արագածոտն '!P358+'Երևան քաղաք'!P358+'Արարատ և Վայոց ձոր'!P358+Արմավիր!P358+Կոտայք!P358+Շիրակ!P358+Տավուշ!P358+Սյունիք!P358+Գեղարքունիք!P358)</f>
        <v>0</v>
      </c>
      <c r="Q358" s="35">
        <f>SUM(Լոռի!Q358+'Արագածոտն '!Q358+'Երևան քաղաք'!Q358+'Արարատ և Վայոց ձոր'!Q358+Արմավիր!Q358+Կոտայք!Q358+Շիրակ!Q358+Տավուշ!Q358+Սյունիք!Q358+Գեղարքունիք!Q358)</f>
        <v>0</v>
      </c>
      <c r="R358" s="35">
        <f>SUM(Լոռի!R358+'Արագածոտն '!R358+'Երևան քաղաք'!R358+'Արարատ և Վայոց ձոր'!R358+Արմավիր!R358+Կոտայք!R358+Շիրակ!R358+Տավուշ!R358+Սյունիք!R358+Գեղարքունիք!R358)</f>
        <v>0</v>
      </c>
      <c r="S358" s="35">
        <f>SUM(Լոռի!S358+'Արագածոտն '!S358+'Երևան քաղաք'!S358+'Արարատ և Վայոց ձոր'!S358+Արմավիր!S358+Կոտայք!S358+Շիրակ!S358+Տավուշ!S358+Սյունիք!S358+Գեղարքունիք!S358)</f>
        <v>0</v>
      </c>
      <c r="T358" s="35">
        <f>SUM(Լոռի!T358+'Արագածոտն '!T358+'Երևան քաղաք'!T358+'Արարատ և Վայոց ձոր'!T358+Արմավիր!T358+Կոտայք!T358+Շիրակ!T358+Տավուշ!T358+Սյունիք!T358+Գեղարքունիք!T358)</f>
        <v>0</v>
      </c>
      <c r="U358" s="35">
        <f>SUM(Լոռի!U358+'Արագածոտն '!U358+'Երևան քաղաք'!U358+'Արարատ և Վայոց ձոր'!U358+Արմավիր!U358+Կոտայք!U358+Շիրակ!U358+Տավուշ!U358+Սյունիք!U358+Գեղարքունիք!U358)</f>
        <v>0</v>
      </c>
      <c r="V358" s="35">
        <f>SUM(Լոռի!V358+'Արագածոտն '!V358+'Երևան քաղաք'!V358+'Արարատ և Վայոց ձոր'!V358+Արմավիր!V358+Կոտայք!V358+Շիրակ!V358+Տավուշ!V358+Սյունիք!V358+Գեղարքունիք!V358)</f>
        <v>0</v>
      </c>
      <c r="W358" s="35">
        <f>SUM(Լոռի!W358+'Արագածոտն '!W358+'Երևան քաղաք'!W358+'Արարատ և Վայոց ձոր'!W358+Արմավիր!W358+Կոտայք!W358+Շիրակ!W358+Տավուշ!W358+Սյունիք!W358+Գեղարքունիք!W358)</f>
        <v>0</v>
      </c>
      <c r="X358" s="35">
        <f>SUM(Լոռի!X358+'Արագածոտն '!X358+'Երևան քաղաք'!X358+'Արարատ և Վայոց ձոր'!X358+Արմավիր!X358+Կոտայք!X358+Շիրակ!X358+Տավուշ!X358+Սյունիք!X358+Գեղարքունիք!X358)</f>
        <v>0</v>
      </c>
      <c r="Y358" s="35">
        <f>SUM(Լոռի!Y358+'Արագածոտն '!Y358+'Երևան քաղաք'!Y358+'Արարատ և Վայոց ձոր'!Y358+Արմավիր!Y358+Կոտայք!Y358+Շիրակ!Y358+Տավուշ!Y358+Սյունիք!Y358+Գեղարքունիք!Y358)</f>
        <v>0</v>
      </c>
      <c r="Z358" s="35">
        <f>SUM(Լոռի!Z358+'Արագածոտն '!Z358+'Երևան քաղաք'!Z358+'Արարատ և Վայոց ձոր'!Z358+Արմավիր!Z358+Կոտայք!Z358+Շիրակ!Z358+Տավուշ!Z358+Սյունիք!Z358+Գեղարքունիք!Z358)</f>
        <v>0</v>
      </c>
      <c r="AA358" s="35">
        <f>SUM(Լոռի!AA358+'Արագածոտն '!AA358+'Երևան քաղաք'!AA358+'Արարատ և Վայոց ձոր'!AA358+Արմավիր!AA358+Կոտայք!AA358+Շիրակ!AA358+Տավուշ!AA358+Սյունիք!AA358+Գեղարքունիք!AA358)</f>
        <v>0</v>
      </c>
      <c r="AB358" s="35">
        <f>SUM(Լոռի!AB358+'Արագածոտն '!AB358+'Երևան քաղաք'!AB358+'Արարատ և Վայոց ձոր'!AB358+Արմավիր!AB358+Կոտայք!AB358+Շիրակ!AB358+Տավուշ!AB358+Սյունիք!AB358+Գեղարքունիք!AB358)</f>
        <v>0</v>
      </c>
    </row>
    <row r="359" spans="1:28" ht="20.100000000000001" customHeight="1" x14ac:dyDescent="0.3">
      <c r="A359" s="52" t="s">
        <v>302</v>
      </c>
      <c r="B359" s="37" t="s">
        <v>584</v>
      </c>
      <c r="C359" s="34">
        <v>370</v>
      </c>
      <c r="D359" s="35">
        <f>SUM(Լոռի!D359+'Արագածոտն '!D359+'Երևան քաղաք'!D359+'Արարատ և Վայոց ձոր'!D359+Արմավիր!D359+Կոտայք!D359+Շիրակ!D359+Տավուշ!D359+Սյունիք!D359+Գեղարքունիք!D359)</f>
        <v>0</v>
      </c>
      <c r="E359" s="35">
        <f>SUM(Լոռի!E359+'Արագածոտն '!E359+'Երևան քաղաք'!E359+'Արարատ և Վայոց ձոր'!E359+Արմավիր!E359+Կոտայք!E359+Շիրակ!E359+Տավուշ!E359+Սյունիք!E359+Գեղարքունիք!E359)</f>
        <v>0</v>
      </c>
      <c r="F359" s="35">
        <f>SUM(Լոռի!F359+'Արագածոտն '!F359+'Երևան քաղաք'!F359+'Արարատ և Վայոց ձոր'!F359+Արմավիր!F359+Կոտայք!F359+Շիրակ!F359+Տավուշ!F359+Սյունիք!F359+Գեղարքունիք!F359)</f>
        <v>0</v>
      </c>
      <c r="G359" s="35">
        <f>SUM(Լոռի!G359+'Արագածոտն '!G359+'Երևան քաղաք'!G359+'Արարատ և Վայոց ձոր'!G359+Արմավիր!G359+Կոտայք!G359+Շիրակ!G359+Տավուշ!G359+Սյունիք!G359+Գեղարքունիք!G359)</f>
        <v>0</v>
      </c>
      <c r="H359" s="35">
        <f>SUM(Լոռի!H359+'Արագածոտն '!H359+'Երևան քաղաք'!H359+'Արարատ և Վայոց ձոր'!H359+Արմավիր!H359+Կոտայք!H359+Շիրակ!H359+Տավուշ!H359+Սյունիք!H359+Գեղարքունիք!H359)</f>
        <v>0</v>
      </c>
      <c r="I359" s="35">
        <f>SUM(Լոռի!I359+'Արագածոտն '!I359+'Երևան քաղաք'!I359+'Արարատ և Վայոց ձոր'!I359+Արմավիր!I359+Կոտայք!I359+Շիրակ!I359+Տավուշ!I359+Սյունիք!I359+Գեղարքունիք!I359)</f>
        <v>0</v>
      </c>
      <c r="J359" s="35">
        <f>SUM(Լոռի!J359+'Արագածոտն '!J359+'Երևան քաղաք'!J359+'Արարատ և Վայոց ձոր'!J359+Արմավիր!J359+Կոտայք!J359+Շիրակ!J359+Տավուշ!J359+Սյունիք!J359+Գեղարքունիք!J359)</f>
        <v>0</v>
      </c>
      <c r="K359" s="35">
        <f>SUM(Լոռի!K359+'Արագածոտն '!K359+'Երևան քաղաք'!K359+'Արարատ և Վայոց ձոր'!K359+Արմավիր!K359+Կոտայք!K359+Շիրակ!K359+Տավուշ!K359+Սյունիք!K359+Գեղարքունիք!K359)</f>
        <v>0</v>
      </c>
      <c r="L359" s="35">
        <f>SUM(Լոռի!L359+'Արագածոտն '!L359+'Երևան քաղաք'!L359+'Արարատ և Վայոց ձոր'!L359+Արմավիր!L359+Կոտայք!L359+Շիրակ!L359+Տավուշ!L359+Սյունիք!L359+Գեղարքունիք!L359)</f>
        <v>0</v>
      </c>
      <c r="M359" s="35">
        <f>SUM(Լոռի!M359+'Արագածոտն '!M359+'Երևան քաղաք'!M359+'Արարատ և Վայոց ձոր'!M359+Արմավիր!M359+Կոտայք!M359+Շիրակ!M359+Տավուշ!M359+Սյունիք!M359+Գեղարքունիք!M359)</f>
        <v>0</v>
      </c>
      <c r="N359" s="35">
        <f>SUM(Լոռի!N359+'Արագածոտն '!N359+'Երևան քաղաք'!N359+'Արարատ և Վայոց ձոր'!N359+Արմավիր!N359+Կոտայք!N359+Շիրակ!N359+Տավուշ!N359+Սյունիք!N359+Գեղարքունիք!N359)</f>
        <v>0</v>
      </c>
      <c r="O359" s="35">
        <f>SUM(Լոռի!O359+'Արագածոտն '!O359+'Երևան քաղաք'!O359+'Արարատ և Վայոց ձոր'!O359+Արմավիր!O359+Կոտայք!O359+Շիրակ!O359+Տավուշ!O359+Սյունիք!O359+Գեղարքունիք!O359)</f>
        <v>0</v>
      </c>
      <c r="P359" s="35">
        <f>SUM(Լոռի!P359+'Արագածոտն '!P359+'Երևան քաղաք'!P359+'Արարատ և Վայոց ձոր'!P359+Արմավիր!P359+Կոտայք!P359+Շիրակ!P359+Տավուշ!P359+Սյունիք!P359+Գեղարքունիք!P359)</f>
        <v>0</v>
      </c>
      <c r="Q359" s="35">
        <f>SUM(Լոռի!Q359+'Արագածոտն '!Q359+'Երևան քաղաք'!Q359+'Արարատ և Վայոց ձոր'!Q359+Արմավիր!Q359+Կոտայք!Q359+Շիրակ!Q359+Տավուշ!Q359+Սյունիք!Q359+Գեղարքունիք!Q359)</f>
        <v>0</v>
      </c>
      <c r="R359" s="35">
        <f>SUM(Լոռի!R359+'Արագածոտն '!R359+'Երևան քաղաք'!R359+'Արարատ և Վայոց ձոր'!R359+Արմավիր!R359+Կոտայք!R359+Շիրակ!R359+Տավուշ!R359+Սյունիք!R359+Գեղարքունիք!R359)</f>
        <v>0</v>
      </c>
      <c r="S359" s="35">
        <f>SUM(Լոռի!S359+'Արագածոտն '!S359+'Երևան քաղաք'!S359+'Արարատ և Վայոց ձոր'!S359+Արմավիր!S359+Կոտայք!S359+Շիրակ!S359+Տավուշ!S359+Սյունիք!S359+Գեղարքունիք!S359)</f>
        <v>0</v>
      </c>
      <c r="T359" s="35">
        <f>SUM(Լոռի!T359+'Արագածոտն '!T359+'Երևան քաղաք'!T359+'Արարատ և Վայոց ձոր'!T359+Արմավիր!T359+Կոտայք!T359+Շիրակ!T359+Տավուշ!T359+Սյունիք!T359+Գեղարքունիք!T359)</f>
        <v>0</v>
      </c>
      <c r="U359" s="35">
        <f>SUM(Լոռի!U359+'Արագածոտն '!U359+'Երևան քաղաք'!U359+'Արարատ և Վայոց ձոր'!U359+Արմավիր!U359+Կոտայք!U359+Շիրակ!U359+Տավուշ!U359+Սյունիք!U359+Գեղարքունիք!U359)</f>
        <v>0</v>
      </c>
      <c r="V359" s="35">
        <f>SUM(Լոռի!V359+'Արագածոտն '!V359+'Երևան քաղաք'!V359+'Արարատ և Վայոց ձոր'!V359+Արմավիր!V359+Կոտայք!V359+Շիրակ!V359+Տավուշ!V359+Սյունիք!V359+Գեղարքունիք!V359)</f>
        <v>0</v>
      </c>
      <c r="W359" s="35">
        <f>SUM(Լոռի!W359+'Արագածոտն '!W359+'Երևան քաղաք'!W359+'Արարատ և Վայոց ձոր'!W359+Արմավիր!W359+Կոտայք!W359+Շիրակ!W359+Տավուշ!W359+Սյունիք!W359+Գեղարքունիք!W359)</f>
        <v>0</v>
      </c>
      <c r="X359" s="35">
        <f>SUM(Լոռի!X359+'Արագածոտն '!X359+'Երևան քաղաք'!X359+'Արարատ և Վայոց ձոր'!X359+Արմավիր!X359+Կոտայք!X359+Շիրակ!X359+Տավուշ!X359+Սյունիք!X359+Գեղարքունիք!X359)</f>
        <v>0</v>
      </c>
      <c r="Y359" s="35">
        <f>SUM(Լոռի!Y359+'Արագածոտն '!Y359+'Երևան քաղաք'!Y359+'Արարատ և Վայոց ձոր'!Y359+Արմավիր!Y359+Կոտայք!Y359+Շիրակ!Y359+Տավուշ!Y359+Սյունիք!Y359+Գեղարքունիք!Y359)</f>
        <v>0</v>
      </c>
      <c r="Z359" s="35">
        <f>SUM(Լոռի!Z359+'Արագածոտն '!Z359+'Երևան քաղաք'!Z359+'Արարատ և Վայոց ձոր'!Z359+Արմավիր!Z359+Կոտայք!Z359+Շիրակ!Z359+Տավուշ!Z359+Սյունիք!Z359+Գեղարքունիք!Z359)</f>
        <v>0</v>
      </c>
      <c r="AA359" s="35">
        <f>SUM(Լոռի!AA359+'Արագածոտն '!AA359+'Երևան քաղաք'!AA359+'Արարատ և Վայոց ձոր'!AA359+Արմավիր!AA359+Կոտայք!AA359+Շիրակ!AA359+Տավուշ!AA359+Սյունիք!AA359+Գեղարքունիք!AA359)</f>
        <v>0</v>
      </c>
      <c r="AB359" s="35">
        <f>SUM(Լոռի!AB359+'Արագածոտն '!AB359+'Երևան քաղաք'!AB359+'Արարատ և Վայոց ձոր'!AB359+Արմավիր!AB359+Կոտայք!AB359+Շիրակ!AB359+Տավուշ!AB359+Սյունիք!AB359+Գեղարքունիք!AB359)</f>
        <v>0</v>
      </c>
    </row>
    <row r="360" spans="1:28" ht="20.100000000000001" customHeight="1" x14ac:dyDescent="0.3">
      <c r="A360" s="52" t="s">
        <v>303</v>
      </c>
      <c r="B360" s="37" t="s">
        <v>748</v>
      </c>
      <c r="C360" s="34">
        <v>371</v>
      </c>
      <c r="D360" s="35">
        <f>SUM(Լոռի!D360+'Արագածոտն '!D360+'Երևան քաղաք'!D360+'Արարատ և Վայոց ձոր'!D360+Արմավիր!D360+Կոտայք!D360+Շիրակ!D360+Տավուշ!D360+Սյունիք!D360+Գեղարքունիք!D360)</f>
        <v>0</v>
      </c>
      <c r="E360" s="35">
        <f>SUM(Լոռի!E360+'Արագածոտն '!E360+'Երևան քաղաք'!E360+'Արարատ և Վայոց ձոր'!E360+Արմավիր!E360+Կոտայք!E360+Շիրակ!E360+Տավուշ!E360+Սյունիք!E360+Գեղարքունիք!E360)</f>
        <v>0</v>
      </c>
      <c r="F360" s="35">
        <f>SUM(Լոռի!F360+'Արագածոտն '!F360+'Երևան քաղաք'!F360+'Արարատ և Վայոց ձոր'!F360+Արմավիր!F360+Կոտայք!F360+Շիրակ!F360+Տավուշ!F360+Սյունիք!F360+Գեղարքունիք!F360)</f>
        <v>0</v>
      </c>
      <c r="G360" s="35">
        <f>SUM(Լոռի!G360+'Արագածոտն '!G360+'Երևան քաղաք'!G360+'Արարատ և Վայոց ձոր'!G360+Արմավիր!G360+Կոտայք!G360+Շիրակ!G360+Տավուշ!G360+Սյունիք!G360+Գեղարքունիք!G360)</f>
        <v>0</v>
      </c>
      <c r="H360" s="35">
        <f>SUM(Լոռի!H360+'Արագածոտն '!H360+'Երևան քաղաք'!H360+'Արարատ և Վայոց ձոր'!H360+Արմավիր!H360+Կոտայք!H360+Շիրակ!H360+Տավուշ!H360+Սյունիք!H360+Գեղարքունիք!H360)</f>
        <v>0</v>
      </c>
      <c r="I360" s="35">
        <f>SUM(Լոռի!I360+'Արագածոտն '!I360+'Երևան քաղաք'!I360+'Արարատ և Վայոց ձոր'!I360+Արմավիր!I360+Կոտայք!I360+Շիրակ!I360+Տավուշ!I360+Սյունիք!I360+Գեղարքունիք!I360)</f>
        <v>0</v>
      </c>
      <c r="J360" s="35">
        <f>SUM(Լոռի!J360+'Արագածոտն '!J360+'Երևան քաղաք'!J360+'Արարատ և Վայոց ձոր'!J360+Արմավիր!J360+Կոտայք!J360+Շիրակ!J360+Տավուշ!J360+Սյունիք!J360+Գեղարքունիք!J360)</f>
        <v>0</v>
      </c>
      <c r="K360" s="35">
        <f>SUM(Լոռի!K360+'Արագածոտն '!K360+'Երևան քաղաք'!K360+'Արարատ և Վայոց ձոր'!K360+Արմավիր!K360+Կոտայք!K360+Շիրակ!K360+Տավուշ!K360+Սյունիք!K360+Գեղարքունիք!K360)</f>
        <v>0</v>
      </c>
      <c r="L360" s="35">
        <f>SUM(Լոռի!L360+'Արագածոտն '!L360+'Երևան քաղաք'!L360+'Արարատ և Վայոց ձոր'!L360+Արմավիր!L360+Կոտայք!L360+Շիրակ!L360+Տավուշ!L360+Սյունիք!L360+Գեղարքունիք!L360)</f>
        <v>0</v>
      </c>
      <c r="M360" s="35">
        <f>SUM(Լոռի!M360+'Արագածոտն '!M360+'Երևան քաղաք'!M360+'Արարատ և Վայոց ձոր'!M360+Արմավիր!M360+Կոտայք!M360+Շիրակ!M360+Տավուշ!M360+Սյունիք!M360+Գեղարքունիք!M360)</f>
        <v>0</v>
      </c>
      <c r="N360" s="35">
        <f>SUM(Լոռի!N360+'Արագածոտն '!N360+'Երևան քաղաք'!N360+'Արարատ և Վայոց ձոր'!N360+Արմավիր!N360+Կոտայք!N360+Շիրակ!N360+Տավուշ!N360+Սյունիք!N360+Գեղարքունիք!N360)</f>
        <v>0</v>
      </c>
      <c r="O360" s="35">
        <f>SUM(Լոռի!O360+'Արագածոտն '!O360+'Երևան քաղաք'!O360+'Արարատ և Վայոց ձոր'!O360+Արմավիր!O360+Կոտայք!O360+Շիրակ!O360+Տավուշ!O360+Սյունիք!O360+Գեղարքունիք!O360)</f>
        <v>0</v>
      </c>
      <c r="P360" s="35">
        <f>SUM(Լոռի!P360+'Արագածոտն '!P360+'Երևան քաղաք'!P360+'Արարատ և Վայոց ձոր'!P360+Արմավիր!P360+Կոտայք!P360+Շիրակ!P360+Տավուշ!P360+Սյունիք!P360+Գեղարքունիք!P360)</f>
        <v>0</v>
      </c>
      <c r="Q360" s="35">
        <f>SUM(Լոռի!Q360+'Արագածոտն '!Q360+'Երևան քաղաք'!Q360+'Արարատ և Վայոց ձոր'!Q360+Արմավիր!Q360+Կոտայք!Q360+Շիրակ!Q360+Տավուշ!Q360+Սյունիք!Q360+Գեղարքունիք!Q360)</f>
        <v>0</v>
      </c>
      <c r="R360" s="35">
        <f>SUM(Լոռի!R360+'Արագածոտն '!R360+'Երևան քաղաք'!R360+'Արարատ և Վայոց ձոր'!R360+Արմավիր!R360+Կոտայք!R360+Շիրակ!R360+Տավուշ!R360+Սյունիք!R360+Գեղարքունիք!R360)</f>
        <v>0</v>
      </c>
      <c r="S360" s="35">
        <f>SUM(Լոռի!S360+'Արագածոտն '!S360+'Երևան քաղաք'!S360+'Արարատ և Վայոց ձոր'!S360+Արմավիր!S360+Կոտայք!S360+Շիրակ!S360+Տավուշ!S360+Սյունիք!S360+Գեղարքունիք!S360)</f>
        <v>0</v>
      </c>
      <c r="T360" s="35">
        <f>SUM(Լոռի!T360+'Արագածոտն '!T360+'Երևան քաղաք'!T360+'Արարատ և Վայոց ձոր'!T360+Արմավիր!T360+Կոտայք!T360+Շիրակ!T360+Տավուշ!T360+Սյունիք!T360+Գեղարքունիք!T360)</f>
        <v>0</v>
      </c>
      <c r="U360" s="35">
        <f>SUM(Լոռի!U360+'Արագածոտն '!U360+'Երևան քաղաք'!U360+'Արարատ և Վայոց ձոր'!U360+Արմավիր!U360+Կոտայք!U360+Շիրակ!U360+Տավուշ!U360+Սյունիք!U360+Գեղարքունիք!U360)</f>
        <v>0</v>
      </c>
      <c r="V360" s="35">
        <f>SUM(Լոռի!V360+'Արագածոտն '!V360+'Երևան քաղաք'!V360+'Արարատ և Վայոց ձոր'!V360+Արմավիր!V360+Կոտայք!V360+Շիրակ!V360+Տավուշ!V360+Սյունիք!V360+Գեղարքունիք!V360)</f>
        <v>0</v>
      </c>
      <c r="W360" s="35">
        <f>SUM(Լոռի!W360+'Արագածոտն '!W360+'Երևան քաղաք'!W360+'Արարատ և Վայոց ձոր'!W360+Արմավիր!W360+Կոտայք!W360+Շիրակ!W360+Տավուշ!W360+Սյունիք!W360+Գեղարքունիք!W360)</f>
        <v>0</v>
      </c>
      <c r="X360" s="35">
        <f>SUM(Լոռի!X360+'Արագածոտն '!X360+'Երևան քաղաք'!X360+'Արարատ և Վայոց ձոր'!X360+Արմավիր!X360+Կոտայք!X360+Շիրակ!X360+Տավուշ!X360+Սյունիք!X360+Գեղարքունիք!X360)</f>
        <v>0</v>
      </c>
      <c r="Y360" s="35">
        <f>SUM(Լոռի!Y360+'Արագածոտն '!Y360+'Երևան քաղաք'!Y360+'Արարատ և Վայոց ձոր'!Y360+Արմավիր!Y360+Կոտայք!Y360+Շիրակ!Y360+Տավուշ!Y360+Սյունիք!Y360+Գեղարքունիք!Y360)</f>
        <v>0</v>
      </c>
      <c r="Z360" s="35">
        <f>SUM(Լոռի!Z360+'Արագածոտն '!Z360+'Երևան քաղաք'!Z360+'Արարատ և Վայոց ձոր'!Z360+Արմավիր!Z360+Կոտայք!Z360+Շիրակ!Z360+Տավուշ!Z360+Սյունիք!Z360+Գեղարքունիք!Z360)</f>
        <v>0</v>
      </c>
      <c r="AA360" s="35">
        <f>SUM(Լոռի!AA360+'Արագածոտն '!AA360+'Երևան քաղաք'!AA360+'Արարատ և Վայոց ձոր'!AA360+Արմավիր!AA360+Կոտայք!AA360+Շիրակ!AA360+Տավուշ!AA360+Սյունիք!AA360+Գեղարքունիք!AA360)</f>
        <v>0</v>
      </c>
      <c r="AB360" s="35">
        <f>SUM(Լոռի!AB360+'Արագածոտն '!AB360+'Երևան քաղաք'!AB360+'Արարատ և Վայոց ձոր'!AB360+Արմավիր!AB360+Կոտայք!AB360+Շիրակ!AB360+Տավուշ!AB360+Սյունիք!AB360+Գեղարքունիք!AB360)</f>
        <v>0</v>
      </c>
    </row>
    <row r="361" spans="1:28" ht="20.100000000000001" customHeight="1" x14ac:dyDescent="0.3">
      <c r="A361" s="52" t="s">
        <v>304</v>
      </c>
      <c r="B361" s="37" t="s">
        <v>585</v>
      </c>
      <c r="C361" s="34">
        <v>372</v>
      </c>
      <c r="D361" s="35">
        <f>SUM(Լոռի!D361+'Արագածոտն '!D361+'Երևան քաղաք'!D361+'Արարատ և Վայոց ձոր'!D361+Արմավիր!D361+Կոտայք!D361+Շիրակ!D361+Տավուշ!D361+Սյունիք!D361+Գեղարքունիք!D361)</f>
        <v>0</v>
      </c>
      <c r="E361" s="35">
        <f>SUM(Լոռի!E361+'Արագածոտն '!E361+'Երևան քաղաք'!E361+'Արարատ և Վայոց ձոր'!E361+Արմավիր!E361+Կոտայք!E361+Շիրակ!E361+Տավուշ!E361+Սյունիք!E361+Գեղարքունիք!E361)</f>
        <v>0</v>
      </c>
      <c r="F361" s="35">
        <f>SUM(Լոռի!F361+'Արագածոտն '!F361+'Երևան քաղաք'!F361+'Արարատ և Վայոց ձոր'!F361+Արմավիր!F361+Կոտայք!F361+Շիրակ!F361+Տավուշ!F361+Սյունիք!F361+Գեղարքունիք!F361)</f>
        <v>0</v>
      </c>
      <c r="G361" s="35">
        <f>SUM(Լոռի!G361+'Արագածոտն '!G361+'Երևան քաղաք'!G361+'Արարատ և Վայոց ձոր'!G361+Արմավիր!G361+Կոտայք!G361+Շիրակ!G361+Տավուշ!G361+Սյունիք!G361+Գեղարքունիք!G361)</f>
        <v>0</v>
      </c>
      <c r="H361" s="35">
        <f>SUM(Լոռի!H361+'Արագածոտն '!H361+'Երևան քաղաք'!H361+'Արարատ և Վայոց ձոր'!H361+Արմավիր!H361+Կոտայք!H361+Շիրակ!H361+Տավուշ!H361+Սյունիք!H361+Գեղարքունիք!H361)</f>
        <v>0</v>
      </c>
      <c r="I361" s="35">
        <f>SUM(Լոռի!I361+'Արագածոտն '!I361+'Երևան քաղաք'!I361+'Արարատ և Վայոց ձոր'!I361+Արմավիր!I361+Կոտայք!I361+Շիրակ!I361+Տավուշ!I361+Սյունիք!I361+Գեղարքունիք!I361)</f>
        <v>0</v>
      </c>
      <c r="J361" s="35">
        <f>SUM(Լոռի!J361+'Արագածոտն '!J361+'Երևան քաղաք'!J361+'Արարատ և Վայոց ձոր'!J361+Արմավիր!J361+Կոտայք!J361+Շիրակ!J361+Տավուշ!J361+Սյունիք!J361+Գեղարքունիք!J361)</f>
        <v>0</v>
      </c>
      <c r="K361" s="35">
        <f>SUM(Լոռի!K361+'Արագածոտն '!K361+'Երևան քաղաք'!K361+'Արարատ և Վայոց ձոր'!K361+Արմավիր!K361+Կոտայք!K361+Շիրակ!K361+Տավուշ!K361+Սյունիք!K361+Գեղարքունիք!K361)</f>
        <v>0</v>
      </c>
      <c r="L361" s="35">
        <f>SUM(Լոռի!L361+'Արագածոտն '!L361+'Երևան քաղաք'!L361+'Արարատ և Վայոց ձոր'!L361+Արմավիր!L361+Կոտայք!L361+Շիրակ!L361+Տավուշ!L361+Սյունիք!L361+Գեղարքունիք!L361)</f>
        <v>0</v>
      </c>
      <c r="M361" s="35">
        <f>SUM(Լոռի!M361+'Արագածոտն '!M361+'Երևան քաղաք'!M361+'Արարատ և Վայոց ձոր'!M361+Արմավիր!M361+Կոտայք!M361+Շիրակ!M361+Տավուշ!M361+Սյունիք!M361+Գեղարքունիք!M361)</f>
        <v>0</v>
      </c>
      <c r="N361" s="35">
        <f>SUM(Լոռի!N361+'Արագածոտն '!N361+'Երևան քաղաք'!N361+'Արարատ և Վայոց ձոր'!N361+Արմավիր!N361+Կոտայք!N361+Շիրակ!N361+Տավուշ!N361+Սյունիք!N361+Գեղարքունիք!N361)</f>
        <v>0</v>
      </c>
      <c r="O361" s="35">
        <f>SUM(Լոռի!O361+'Արագածոտն '!O361+'Երևան քաղաք'!O361+'Արարատ և Վայոց ձոր'!O361+Արմավիր!O361+Կոտայք!O361+Շիրակ!O361+Տավուշ!O361+Սյունիք!O361+Գեղարքունիք!O361)</f>
        <v>0</v>
      </c>
      <c r="P361" s="35">
        <f>SUM(Լոռի!P361+'Արագածոտն '!P361+'Երևան քաղաք'!P361+'Արարատ և Վայոց ձոր'!P361+Արմավիր!P361+Կոտայք!P361+Շիրակ!P361+Տավուշ!P361+Սյունիք!P361+Գեղարքունիք!P361)</f>
        <v>0</v>
      </c>
      <c r="Q361" s="35">
        <f>SUM(Լոռի!Q361+'Արագածոտն '!Q361+'Երևան քաղաք'!Q361+'Արարատ և Վայոց ձոր'!Q361+Արմավիր!Q361+Կոտայք!Q361+Շիրակ!Q361+Տավուշ!Q361+Սյունիք!Q361+Գեղարքունիք!Q361)</f>
        <v>0</v>
      </c>
      <c r="R361" s="35">
        <f>SUM(Լոռի!R361+'Արագածոտն '!R361+'Երևան քաղաք'!R361+'Արարատ և Վայոց ձոր'!R361+Արմավիր!R361+Կոտայք!R361+Շիրակ!R361+Տավուշ!R361+Սյունիք!R361+Գեղարքունիք!R361)</f>
        <v>0</v>
      </c>
      <c r="S361" s="35">
        <f>SUM(Լոռի!S361+'Արագածոտն '!S361+'Երևան քաղաք'!S361+'Արարատ և Վայոց ձոր'!S361+Արմավիր!S361+Կոտայք!S361+Շիրակ!S361+Տավուշ!S361+Սյունիք!S361+Գեղարքունիք!S361)</f>
        <v>0</v>
      </c>
      <c r="T361" s="35">
        <f>SUM(Լոռի!T361+'Արագածոտն '!T361+'Երևան քաղաք'!T361+'Արարատ և Վայոց ձոր'!T361+Արմավիր!T361+Կոտայք!T361+Շիրակ!T361+Տավուշ!T361+Սյունիք!T361+Գեղարքունիք!T361)</f>
        <v>0</v>
      </c>
      <c r="U361" s="35">
        <f>SUM(Լոռի!U361+'Արագածոտն '!U361+'Երևան քաղաք'!U361+'Արարատ և Վայոց ձոր'!U361+Արմավիր!U361+Կոտայք!U361+Շիրակ!U361+Տավուշ!U361+Սյունիք!U361+Գեղարքունիք!U361)</f>
        <v>0</v>
      </c>
      <c r="V361" s="35">
        <f>SUM(Լոռի!V361+'Արագածոտն '!V361+'Երևան քաղաք'!V361+'Արարատ և Վայոց ձոր'!V361+Արմավիր!V361+Կոտայք!V361+Շիրակ!V361+Տավուշ!V361+Սյունիք!V361+Գեղարքունիք!V361)</f>
        <v>0</v>
      </c>
      <c r="W361" s="35">
        <f>SUM(Լոռի!W361+'Արագածոտն '!W361+'Երևան քաղաք'!W361+'Արարատ և Վայոց ձոր'!W361+Արմավիր!W361+Կոտայք!W361+Շիրակ!W361+Տավուշ!W361+Սյունիք!W361+Գեղարքունիք!W361)</f>
        <v>0</v>
      </c>
      <c r="X361" s="35">
        <f>SUM(Լոռի!X361+'Արագածոտն '!X361+'Երևան քաղաք'!X361+'Արարատ և Վայոց ձոր'!X361+Արմավիր!X361+Կոտայք!X361+Շիրակ!X361+Տավուշ!X361+Սյունիք!X361+Գեղարքունիք!X361)</f>
        <v>0</v>
      </c>
      <c r="Y361" s="35">
        <f>SUM(Լոռի!Y361+'Արագածոտն '!Y361+'Երևան քաղաք'!Y361+'Արարատ և Վայոց ձոր'!Y361+Արմավիր!Y361+Կոտայք!Y361+Շիրակ!Y361+Տավուշ!Y361+Սյունիք!Y361+Գեղարքունիք!Y361)</f>
        <v>0</v>
      </c>
      <c r="Z361" s="35">
        <f>SUM(Լոռի!Z361+'Արագածոտն '!Z361+'Երևան քաղաք'!Z361+'Արարատ և Վայոց ձոր'!Z361+Արմավիր!Z361+Կոտայք!Z361+Շիրակ!Z361+Տավուշ!Z361+Սյունիք!Z361+Գեղարքունիք!Z361)</f>
        <v>0</v>
      </c>
      <c r="AA361" s="35">
        <f>SUM(Լոռի!AA361+'Արագածոտն '!AA361+'Երևան քաղաք'!AA361+'Արարատ և Վայոց ձոր'!AA361+Արմավիր!AA361+Կոտայք!AA361+Շիրակ!AA361+Տավուշ!AA361+Սյունիք!AA361+Գեղարքունիք!AA361)</f>
        <v>0</v>
      </c>
      <c r="AB361" s="35">
        <f>SUM(Լոռի!AB361+'Արագածոտն '!AB361+'Երևան քաղաք'!AB361+'Արարատ և Վայոց ձոր'!AB361+Արմավիր!AB361+Կոտայք!AB361+Շիրակ!AB361+Տավուշ!AB361+Սյունիք!AB361+Գեղարքունիք!AB361)</f>
        <v>0</v>
      </c>
    </row>
    <row r="362" spans="1:28" ht="20.100000000000001" customHeight="1" x14ac:dyDescent="0.3">
      <c r="A362" s="52" t="s">
        <v>305</v>
      </c>
      <c r="B362" s="37" t="s">
        <v>586</v>
      </c>
      <c r="C362" s="34">
        <v>373</v>
      </c>
      <c r="D362" s="35">
        <f>SUM(Լոռի!D362+'Արագածոտն '!D362+'Երևան քաղաք'!D362+'Արարատ և Վայոց ձոր'!D362+Արմավիր!D362+Կոտայք!D362+Շիրակ!D362+Տավուշ!D362+Սյունիք!D362+Գեղարքունիք!D362)</f>
        <v>0</v>
      </c>
      <c r="E362" s="35">
        <f>SUM(Լոռի!E362+'Արագածոտն '!E362+'Երևան քաղաք'!E362+'Արարատ և Վայոց ձոր'!E362+Արմավիր!E362+Կոտայք!E362+Շիրակ!E362+Տավուշ!E362+Սյունիք!E362+Գեղարքունիք!E362)</f>
        <v>0</v>
      </c>
      <c r="F362" s="35">
        <f>SUM(Լոռի!F362+'Արագածոտն '!F362+'Երևան քաղաք'!F362+'Արարատ և Վայոց ձոր'!F362+Արմավիր!F362+Կոտայք!F362+Շիրակ!F362+Տավուշ!F362+Սյունիք!F362+Գեղարքունիք!F362)</f>
        <v>0</v>
      </c>
      <c r="G362" s="35">
        <f>SUM(Լոռի!G362+'Արագածոտն '!G362+'Երևան քաղաք'!G362+'Արարատ և Վայոց ձոր'!G362+Արմավիր!G362+Կոտայք!G362+Շիրակ!G362+Տավուշ!G362+Սյունիք!G362+Գեղարքունիք!G362)</f>
        <v>0</v>
      </c>
      <c r="H362" s="35">
        <f>SUM(Լոռի!H362+'Արագածոտն '!H362+'Երևան քաղաք'!H362+'Արարատ և Վայոց ձոր'!H362+Արմավիր!H362+Կոտայք!H362+Շիրակ!H362+Տավուշ!H362+Սյունիք!H362+Գեղարքունիք!H362)</f>
        <v>0</v>
      </c>
      <c r="I362" s="35">
        <f>SUM(Լոռի!I362+'Արագածոտն '!I362+'Երևան քաղաք'!I362+'Արարատ և Վայոց ձոր'!I362+Արմավիր!I362+Կոտայք!I362+Շիրակ!I362+Տավուշ!I362+Սյունիք!I362+Գեղարքունիք!I362)</f>
        <v>0</v>
      </c>
      <c r="J362" s="35">
        <f>SUM(Լոռի!J362+'Արագածոտն '!J362+'Երևան քաղաք'!J362+'Արարատ և Վայոց ձոր'!J362+Արմավիր!J362+Կոտայք!J362+Շիրակ!J362+Տավուշ!J362+Սյունիք!J362+Գեղարքունիք!J362)</f>
        <v>0</v>
      </c>
      <c r="K362" s="35">
        <f>SUM(Լոռի!K362+'Արագածոտն '!K362+'Երևան քաղաք'!K362+'Արարատ և Վայոց ձոր'!K362+Արմավիր!K362+Կոտայք!K362+Շիրակ!K362+Տավուշ!K362+Սյունիք!K362+Գեղարքունիք!K362)</f>
        <v>0</v>
      </c>
      <c r="L362" s="35">
        <f>SUM(Լոռի!L362+'Արագածոտն '!L362+'Երևան քաղաք'!L362+'Արարատ և Վայոց ձոր'!L362+Արմավիր!L362+Կոտայք!L362+Շիրակ!L362+Տավուշ!L362+Սյունիք!L362+Գեղարքունիք!L362)</f>
        <v>0</v>
      </c>
      <c r="M362" s="35">
        <f>SUM(Լոռի!M362+'Արագածոտն '!M362+'Երևան քաղաք'!M362+'Արարատ և Վայոց ձոր'!M362+Արմավիր!M362+Կոտայք!M362+Շիրակ!M362+Տավուշ!M362+Սյունիք!M362+Գեղարքունիք!M362)</f>
        <v>0</v>
      </c>
      <c r="N362" s="35">
        <f>SUM(Լոռի!N362+'Արագածոտն '!N362+'Երևան քաղաք'!N362+'Արարատ և Վայոց ձոր'!N362+Արմավիր!N362+Կոտայք!N362+Շիրակ!N362+Տավուշ!N362+Սյունիք!N362+Գեղարքունիք!N362)</f>
        <v>0</v>
      </c>
      <c r="O362" s="35">
        <f>SUM(Լոռի!O362+'Արագածոտն '!O362+'Երևան քաղաք'!O362+'Արարատ և Վայոց ձոր'!O362+Արմավիր!O362+Կոտայք!O362+Շիրակ!O362+Տավուշ!O362+Սյունիք!O362+Գեղարքունիք!O362)</f>
        <v>0</v>
      </c>
      <c r="P362" s="35">
        <f>SUM(Լոռի!P362+'Արագածոտն '!P362+'Երևան քաղաք'!P362+'Արարատ և Վայոց ձոր'!P362+Արմավիր!P362+Կոտայք!P362+Շիրակ!P362+Տավուշ!P362+Սյունիք!P362+Գեղարքունիք!P362)</f>
        <v>0</v>
      </c>
      <c r="Q362" s="35">
        <f>SUM(Լոռի!Q362+'Արագածոտն '!Q362+'Երևան քաղաք'!Q362+'Արարատ և Վայոց ձոր'!Q362+Արմավիր!Q362+Կոտայք!Q362+Շիրակ!Q362+Տավուշ!Q362+Սյունիք!Q362+Գեղարքունիք!Q362)</f>
        <v>0</v>
      </c>
      <c r="R362" s="35">
        <f>SUM(Լոռի!R362+'Արագածոտն '!R362+'Երևան քաղաք'!R362+'Արարատ և Վայոց ձոր'!R362+Արմավիր!R362+Կոտայք!R362+Շիրակ!R362+Տավուշ!R362+Սյունիք!R362+Գեղարքունիք!R362)</f>
        <v>0</v>
      </c>
      <c r="S362" s="35">
        <f>SUM(Լոռի!S362+'Արագածոտն '!S362+'Երևան քաղաք'!S362+'Արարատ և Վայոց ձոր'!S362+Արմավիր!S362+Կոտայք!S362+Շիրակ!S362+Տավուշ!S362+Սյունիք!S362+Գեղարքունիք!S362)</f>
        <v>0</v>
      </c>
      <c r="T362" s="35">
        <f>SUM(Լոռի!T362+'Արագածոտն '!T362+'Երևան քաղաք'!T362+'Արարատ և Վայոց ձոր'!T362+Արմավիր!T362+Կոտայք!T362+Շիրակ!T362+Տավուշ!T362+Սյունիք!T362+Գեղարքունիք!T362)</f>
        <v>0</v>
      </c>
      <c r="U362" s="35">
        <f>SUM(Լոռի!U362+'Արագածոտն '!U362+'Երևան քաղաք'!U362+'Արարատ և Վայոց ձոր'!U362+Արմավիր!U362+Կոտայք!U362+Շիրակ!U362+Տավուշ!U362+Սյունիք!U362+Գեղարքունիք!U362)</f>
        <v>0</v>
      </c>
      <c r="V362" s="35">
        <f>SUM(Լոռի!V362+'Արագածոտն '!V362+'Երևան քաղաք'!V362+'Արարատ և Վայոց ձոր'!V362+Արմավիր!V362+Կոտայք!V362+Շիրակ!V362+Տավուշ!V362+Սյունիք!V362+Գեղարքունիք!V362)</f>
        <v>0</v>
      </c>
      <c r="W362" s="35">
        <f>SUM(Լոռի!W362+'Արագածոտն '!W362+'Երևան քաղաք'!W362+'Արարատ և Վայոց ձոր'!W362+Արմավիր!W362+Կոտայք!W362+Շիրակ!W362+Տավուշ!W362+Սյունիք!W362+Գեղարքունիք!W362)</f>
        <v>0</v>
      </c>
      <c r="X362" s="35">
        <f>SUM(Լոռի!X362+'Արագածոտն '!X362+'Երևան քաղաք'!X362+'Արարատ և Վայոց ձոր'!X362+Արմավիր!X362+Կոտայք!X362+Շիրակ!X362+Տավուշ!X362+Սյունիք!X362+Գեղարքունիք!X362)</f>
        <v>0</v>
      </c>
      <c r="Y362" s="35">
        <f>SUM(Լոռի!Y362+'Արագածոտն '!Y362+'Երևան քաղաք'!Y362+'Արարատ և Վայոց ձոր'!Y362+Արմավիր!Y362+Կոտայք!Y362+Շիրակ!Y362+Տավուշ!Y362+Սյունիք!Y362+Գեղարքունիք!Y362)</f>
        <v>0</v>
      </c>
      <c r="Z362" s="35">
        <f>SUM(Լոռի!Z362+'Արագածոտն '!Z362+'Երևան քաղաք'!Z362+'Արարատ և Վայոց ձոր'!Z362+Արմավիր!Z362+Կոտայք!Z362+Շիրակ!Z362+Տավուշ!Z362+Սյունիք!Z362+Գեղարքունիք!Z362)</f>
        <v>0</v>
      </c>
      <c r="AA362" s="35">
        <f>SUM(Լոռի!AA362+'Արագածոտն '!AA362+'Երևան քաղաք'!AA362+'Արարատ և Վայոց ձոր'!AA362+Արմավիր!AA362+Կոտայք!AA362+Շիրակ!AA362+Տավուշ!AA362+Սյունիք!AA362+Գեղարքունիք!AA362)</f>
        <v>0</v>
      </c>
      <c r="AB362" s="35">
        <f>SUM(Լոռի!AB362+'Արագածոտն '!AB362+'Երևան քաղաք'!AB362+'Արարատ և Վայոց ձոր'!AB362+Արմավիր!AB362+Կոտայք!AB362+Շիրակ!AB362+Տավուշ!AB362+Սյունիք!AB362+Գեղարքունիք!AB362)</f>
        <v>0</v>
      </c>
    </row>
    <row r="363" spans="1:28" ht="20.100000000000001" customHeight="1" x14ac:dyDescent="0.3">
      <c r="A363" s="52" t="s">
        <v>306</v>
      </c>
      <c r="B363" s="37" t="s">
        <v>587</v>
      </c>
      <c r="C363" s="34">
        <v>374</v>
      </c>
      <c r="D363" s="35">
        <f>SUM(Լոռի!D363+'Արագածոտն '!D363+'Երևան քաղաք'!D363+'Արարատ և Վայոց ձոր'!D363+Արմավիր!D363+Կոտայք!D363+Շիրակ!D363+Տավուշ!D363+Սյունիք!D363+Գեղարքունիք!D363)</f>
        <v>0</v>
      </c>
      <c r="E363" s="35">
        <f>SUM(Լոռի!E363+'Արագածոտն '!E363+'Երևան քաղաք'!E363+'Արարատ և Վայոց ձոր'!E363+Արմավիր!E363+Կոտայք!E363+Շիրակ!E363+Տավուշ!E363+Սյունիք!E363+Գեղարքունիք!E363)</f>
        <v>0</v>
      </c>
      <c r="F363" s="35">
        <f>SUM(Լոռի!F363+'Արագածոտն '!F363+'Երևան քաղաք'!F363+'Արարատ և Վայոց ձոր'!F363+Արմավիր!F363+Կոտայք!F363+Շիրակ!F363+Տավուշ!F363+Սյունիք!F363+Գեղարքունիք!F363)</f>
        <v>0</v>
      </c>
      <c r="G363" s="35">
        <f>SUM(Լոռի!G363+'Արագածոտն '!G363+'Երևան քաղաք'!G363+'Արարատ և Վայոց ձոր'!G363+Արմավիր!G363+Կոտայք!G363+Շիրակ!G363+Տավուշ!G363+Սյունիք!G363+Գեղարքունիք!G363)</f>
        <v>0</v>
      </c>
      <c r="H363" s="35">
        <f>SUM(Լոռի!H363+'Արագածոտն '!H363+'Երևան քաղաք'!H363+'Արարատ և Վայոց ձոր'!H363+Արմավիր!H363+Կոտայք!H363+Շիրակ!H363+Տավուշ!H363+Սյունիք!H363+Գեղարքունիք!H363)</f>
        <v>0</v>
      </c>
      <c r="I363" s="35">
        <f>SUM(Լոռի!I363+'Արագածոտն '!I363+'Երևան քաղաք'!I363+'Արարատ և Վայոց ձոր'!I363+Արմավիր!I363+Կոտայք!I363+Շիրակ!I363+Տավուշ!I363+Սյունիք!I363+Գեղարքունիք!I363)</f>
        <v>0</v>
      </c>
      <c r="J363" s="35">
        <f>SUM(Լոռի!J363+'Արագածոտն '!J363+'Երևան քաղաք'!J363+'Արարատ և Վայոց ձոր'!J363+Արմավիր!J363+Կոտայք!J363+Շիրակ!J363+Տավուշ!J363+Սյունիք!J363+Գեղարքունիք!J363)</f>
        <v>0</v>
      </c>
      <c r="K363" s="35">
        <f>SUM(Լոռի!K363+'Արագածոտն '!K363+'Երևան քաղաք'!K363+'Արարատ և Վայոց ձոր'!K363+Արմավիր!K363+Կոտայք!K363+Շիրակ!K363+Տավուշ!K363+Սյունիք!K363+Գեղարքունիք!K363)</f>
        <v>0</v>
      </c>
      <c r="L363" s="35">
        <f>SUM(Լոռի!L363+'Արագածոտն '!L363+'Երևան քաղաք'!L363+'Արարատ և Վայոց ձոր'!L363+Արմավիր!L363+Կոտայք!L363+Շիրակ!L363+Տավուշ!L363+Սյունիք!L363+Գեղարքունիք!L363)</f>
        <v>0</v>
      </c>
      <c r="M363" s="35">
        <f>SUM(Լոռի!M363+'Արագածոտն '!M363+'Երևան քաղաք'!M363+'Արարատ և Վայոց ձոր'!M363+Արմավիր!M363+Կոտայք!M363+Շիրակ!M363+Տավուշ!M363+Սյունիք!M363+Գեղարքունիք!M363)</f>
        <v>0</v>
      </c>
      <c r="N363" s="35">
        <f>SUM(Լոռի!N363+'Արագածոտն '!N363+'Երևան քաղաք'!N363+'Արարատ և Վայոց ձոր'!N363+Արմավիր!N363+Կոտայք!N363+Շիրակ!N363+Տավուշ!N363+Սյունիք!N363+Գեղարքունիք!N363)</f>
        <v>0</v>
      </c>
      <c r="O363" s="35">
        <f>SUM(Լոռի!O363+'Արագածոտն '!O363+'Երևան քաղաք'!O363+'Արարատ և Վայոց ձոր'!O363+Արմավիր!O363+Կոտայք!O363+Շիրակ!O363+Տավուշ!O363+Սյունիք!O363+Գեղարքունիք!O363)</f>
        <v>0</v>
      </c>
      <c r="P363" s="35">
        <f>SUM(Լոռի!P363+'Արագածոտն '!P363+'Երևան քաղաք'!P363+'Արարատ և Վայոց ձոր'!P363+Արմավիր!P363+Կոտայք!P363+Շիրակ!P363+Տավուշ!P363+Սյունիք!P363+Գեղարքունիք!P363)</f>
        <v>0</v>
      </c>
      <c r="Q363" s="35">
        <f>SUM(Լոռի!Q363+'Արագածոտն '!Q363+'Երևան քաղաք'!Q363+'Արարատ և Վայոց ձոր'!Q363+Արմավիր!Q363+Կոտայք!Q363+Շիրակ!Q363+Տավուշ!Q363+Սյունիք!Q363+Գեղարքունիք!Q363)</f>
        <v>0</v>
      </c>
      <c r="R363" s="35">
        <f>SUM(Լոռի!R363+'Արագածոտն '!R363+'Երևան քաղաք'!R363+'Արարատ և Վայոց ձոր'!R363+Արմավիր!R363+Կոտայք!R363+Շիրակ!R363+Տավուշ!R363+Սյունիք!R363+Գեղարքունիք!R363)</f>
        <v>0</v>
      </c>
      <c r="S363" s="35">
        <f>SUM(Լոռի!S363+'Արագածոտն '!S363+'Երևան քաղաք'!S363+'Արարատ և Վայոց ձոր'!S363+Արմավիր!S363+Կոտայք!S363+Շիրակ!S363+Տավուշ!S363+Սյունիք!S363+Գեղարքունիք!S363)</f>
        <v>0</v>
      </c>
      <c r="T363" s="35">
        <f>SUM(Լոռի!T363+'Արագածոտն '!T363+'Երևան քաղաք'!T363+'Արարատ և Վայոց ձոր'!T363+Արմավիր!T363+Կոտայք!T363+Շիրակ!T363+Տավուշ!T363+Սյունիք!T363+Գեղարքունիք!T363)</f>
        <v>0</v>
      </c>
      <c r="U363" s="35">
        <f>SUM(Լոռի!U363+'Արագածոտն '!U363+'Երևան քաղաք'!U363+'Արարատ և Վայոց ձոր'!U363+Արմավիր!U363+Կոտայք!U363+Շիրակ!U363+Տավուշ!U363+Սյունիք!U363+Գեղարքունիք!U363)</f>
        <v>0</v>
      </c>
      <c r="V363" s="35">
        <f>SUM(Լոռի!V363+'Արագածոտն '!V363+'Երևան քաղաք'!V363+'Արարատ և Վայոց ձոր'!V363+Արմավիր!V363+Կոտայք!V363+Շիրակ!V363+Տավուշ!V363+Սյունիք!V363+Գեղարքունիք!V363)</f>
        <v>0</v>
      </c>
      <c r="W363" s="35">
        <f>SUM(Լոռի!W363+'Արագածոտն '!W363+'Երևան քաղաք'!W363+'Արարատ և Վայոց ձոր'!W363+Արմավիր!W363+Կոտայք!W363+Շիրակ!W363+Տավուշ!W363+Սյունիք!W363+Գեղարքունիք!W363)</f>
        <v>0</v>
      </c>
      <c r="X363" s="35">
        <f>SUM(Լոռի!X363+'Արագածոտն '!X363+'Երևան քաղաք'!X363+'Արարատ և Վայոց ձոր'!X363+Արմավիր!X363+Կոտայք!X363+Շիրակ!X363+Տավուշ!X363+Սյունիք!X363+Գեղարքունիք!X363)</f>
        <v>0</v>
      </c>
      <c r="Y363" s="35">
        <f>SUM(Լոռի!Y363+'Արագածոտն '!Y363+'Երևան քաղաք'!Y363+'Արարատ և Վայոց ձոր'!Y363+Արմավիր!Y363+Կոտայք!Y363+Շիրակ!Y363+Տավուշ!Y363+Սյունիք!Y363+Գեղարքունիք!Y363)</f>
        <v>0</v>
      </c>
      <c r="Z363" s="35">
        <f>SUM(Լոռի!Z363+'Արագածոտն '!Z363+'Երևան քաղաք'!Z363+'Արարատ և Վայոց ձոր'!Z363+Արմավիր!Z363+Կոտայք!Z363+Շիրակ!Z363+Տավուշ!Z363+Սյունիք!Z363+Գեղարքունիք!Z363)</f>
        <v>0</v>
      </c>
      <c r="AA363" s="35">
        <f>SUM(Լոռի!AA363+'Արագածոտն '!AA363+'Երևան քաղաք'!AA363+'Արարատ և Վայոց ձոր'!AA363+Արմավիր!AA363+Կոտայք!AA363+Շիրակ!AA363+Տավուշ!AA363+Սյունիք!AA363+Գեղարքունիք!AA363)</f>
        <v>0</v>
      </c>
      <c r="AB363" s="35">
        <f>SUM(Լոռի!AB363+'Արագածոտն '!AB363+'Երևան քաղաք'!AB363+'Արարատ և Վայոց ձոր'!AB363+Արմավիր!AB363+Կոտայք!AB363+Շիրակ!AB363+Տավուշ!AB363+Սյունիք!AB363+Գեղարքունիք!AB363)</f>
        <v>0</v>
      </c>
    </row>
    <row r="364" spans="1:28" ht="20.100000000000001" customHeight="1" x14ac:dyDescent="0.3">
      <c r="A364" s="52" t="s">
        <v>307</v>
      </c>
      <c r="B364" s="37" t="s">
        <v>459</v>
      </c>
      <c r="C364" s="34">
        <v>375</v>
      </c>
      <c r="D364" s="35">
        <f>SUM(Լոռի!D364+'Արագածոտն '!D364+'Երևան քաղաք'!D364+'Արարատ և Վայոց ձոր'!D364+Արմավիր!D364+Կոտայք!D364+Շիրակ!D364+Տավուշ!D364+Սյունիք!D364+Գեղարքունիք!D364)</f>
        <v>0</v>
      </c>
      <c r="E364" s="35">
        <f>SUM(Լոռի!E364+'Արագածոտն '!E364+'Երևան քաղաք'!E364+'Արարատ և Վայոց ձոր'!E364+Արմավիր!E364+Կոտայք!E364+Շիրակ!E364+Տավուշ!E364+Սյունիք!E364+Գեղարքունիք!E364)</f>
        <v>0</v>
      </c>
      <c r="F364" s="35">
        <f>SUM(Լոռի!F364+'Արագածոտն '!F364+'Երևան քաղաք'!F364+'Արարատ և Վայոց ձոր'!F364+Արմավիր!F364+Կոտայք!F364+Շիրակ!F364+Տավուշ!F364+Սյունիք!F364+Գեղարքունիք!F364)</f>
        <v>0</v>
      </c>
      <c r="G364" s="35">
        <f>SUM(Լոռի!G364+'Արագածոտն '!G364+'Երևան քաղաք'!G364+'Արարատ և Վայոց ձոր'!G364+Արմավիր!G364+Կոտայք!G364+Շիրակ!G364+Տավուշ!G364+Սյունիք!G364+Գեղարքունիք!G364)</f>
        <v>0</v>
      </c>
      <c r="H364" s="35">
        <f>SUM(Լոռի!H364+'Արագածոտն '!H364+'Երևան քաղաք'!H364+'Արարատ և Վայոց ձոր'!H364+Արմավիր!H364+Կոտայք!H364+Շիրակ!H364+Տավուշ!H364+Սյունիք!H364+Գեղարքունիք!H364)</f>
        <v>0</v>
      </c>
      <c r="I364" s="35">
        <f>SUM(Լոռի!I364+'Արագածոտն '!I364+'Երևան քաղաք'!I364+'Արարատ և Վայոց ձոր'!I364+Արմավիր!I364+Կոտայք!I364+Շիրակ!I364+Տավուշ!I364+Սյունիք!I364+Գեղարքունիք!I364)</f>
        <v>0</v>
      </c>
      <c r="J364" s="35">
        <f>SUM(Լոռի!J364+'Արագածոտն '!J364+'Երևան քաղաք'!J364+'Արարատ և Վայոց ձոր'!J364+Արմավիր!J364+Կոտայք!J364+Շիրակ!J364+Տավուշ!J364+Սյունիք!J364+Գեղարքունիք!J364)</f>
        <v>0</v>
      </c>
      <c r="K364" s="35">
        <f>SUM(Լոռի!K364+'Արագածոտն '!K364+'Երևան քաղաք'!K364+'Արարատ և Վայոց ձոր'!K364+Արմավիր!K364+Կոտայք!K364+Շիրակ!K364+Տավուշ!K364+Սյունիք!K364+Գեղարքունիք!K364)</f>
        <v>0</v>
      </c>
      <c r="L364" s="35">
        <f>SUM(Լոռի!L364+'Արագածոտն '!L364+'Երևան քաղաք'!L364+'Արարատ և Վայոց ձոր'!L364+Արմավիր!L364+Կոտայք!L364+Շիրակ!L364+Տավուշ!L364+Սյունիք!L364+Գեղարքունիք!L364)</f>
        <v>0</v>
      </c>
      <c r="M364" s="35">
        <f>SUM(Լոռի!M364+'Արագածոտն '!M364+'Երևան քաղաք'!M364+'Արարատ և Վայոց ձոր'!M364+Արմավիր!M364+Կոտայք!M364+Շիրակ!M364+Տավուշ!M364+Սյունիք!M364+Գեղարքունիք!M364)</f>
        <v>0</v>
      </c>
      <c r="N364" s="35">
        <f>SUM(Լոռի!N364+'Արագածոտն '!N364+'Երևան քաղաք'!N364+'Արարատ և Վայոց ձոր'!N364+Արմավիր!N364+Կոտայք!N364+Շիրակ!N364+Տավուշ!N364+Սյունիք!N364+Գեղարքունիք!N364)</f>
        <v>0</v>
      </c>
      <c r="O364" s="35">
        <f>SUM(Լոռի!O364+'Արագածոտն '!O364+'Երևան քաղաք'!O364+'Արարատ և Վայոց ձոր'!O364+Արմավիր!O364+Կոտայք!O364+Շիրակ!O364+Տավուշ!O364+Սյունիք!O364+Գեղարքունիք!O364)</f>
        <v>0</v>
      </c>
      <c r="P364" s="35">
        <f>SUM(Լոռի!P364+'Արագածոտն '!P364+'Երևան քաղաք'!P364+'Արարատ և Վայոց ձոր'!P364+Արմավիր!P364+Կոտայք!P364+Շիրակ!P364+Տավուշ!P364+Սյունիք!P364+Գեղարքունիք!P364)</f>
        <v>0</v>
      </c>
      <c r="Q364" s="35">
        <f>SUM(Լոռի!Q364+'Արագածոտն '!Q364+'Երևան քաղաք'!Q364+'Արարատ և Վայոց ձոր'!Q364+Արմավիր!Q364+Կոտայք!Q364+Շիրակ!Q364+Տավուշ!Q364+Սյունիք!Q364+Գեղարքունիք!Q364)</f>
        <v>0</v>
      </c>
      <c r="R364" s="35">
        <f>SUM(Լոռի!R364+'Արագածոտն '!R364+'Երևան քաղաք'!R364+'Արարատ և Վայոց ձոր'!R364+Արմավիր!R364+Կոտայք!R364+Շիրակ!R364+Տավուշ!R364+Սյունիք!R364+Գեղարքունիք!R364)</f>
        <v>0</v>
      </c>
      <c r="S364" s="35">
        <f>SUM(Լոռի!S364+'Արագածոտն '!S364+'Երևան քաղաք'!S364+'Արարատ և Վայոց ձոր'!S364+Արմավիր!S364+Կոտայք!S364+Շիրակ!S364+Տավուշ!S364+Սյունիք!S364+Գեղարքունիք!S364)</f>
        <v>0</v>
      </c>
      <c r="T364" s="35">
        <f>SUM(Լոռի!T364+'Արագածոտն '!T364+'Երևան քաղաք'!T364+'Արարատ և Վայոց ձոր'!T364+Արմավիր!T364+Կոտայք!T364+Շիրակ!T364+Տավուշ!T364+Սյունիք!T364+Գեղարքունիք!T364)</f>
        <v>0</v>
      </c>
      <c r="U364" s="35">
        <f>SUM(Լոռի!U364+'Արագածոտն '!U364+'Երևան քաղաք'!U364+'Արարատ և Վայոց ձոր'!U364+Արմավիր!U364+Կոտայք!U364+Շիրակ!U364+Տավուշ!U364+Սյունիք!U364+Գեղարքունիք!U364)</f>
        <v>0</v>
      </c>
      <c r="V364" s="35">
        <f>SUM(Լոռի!V364+'Արագածոտն '!V364+'Երևան քաղաք'!V364+'Արարատ և Վայոց ձոր'!V364+Արմավիր!V364+Կոտայք!V364+Շիրակ!V364+Տավուշ!V364+Սյունիք!V364+Գեղարքունիք!V364)</f>
        <v>0</v>
      </c>
      <c r="W364" s="35">
        <f>SUM(Լոռի!W364+'Արագածոտն '!W364+'Երևան քաղաք'!W364+'Արարատ և Վայոց ձոր'!W364+Արմավիր!W364+Կոտայք!W364+Շիրակ!W364+Տավուշ!W364+Սյունիք!W364+Գեղարքունիք!W364)</f>
        <v>0</v>
      </c>
      <c r="X364" s="35">
        <f>SUM(Լոռի!X364+'Արագածոտն '!X364+'Երևան քաղաք'!X364+'Արարատ և Վայոց ձոր'!X364+Արմավիր!X364+Կոտայք!X364+Շիրակ!X364+Տավուշ!X364+Սյունիք!X364+Գեղարքունիք!X364)</f>
        <v>0</v>
      </c>
      <c r="Y364" s="35">
        <f>SUM(Լոռի!Y364+'Արագածոտն '!Y364+'Երևան քաղաք'!Y364+'Արարատ և Վայոց ձոր'!Y364+Արմավիր!Y364+Կոտայք!Y364+Շիրակ!Y364+Տավուշ!Y364+Սյունիք!Y364+Գեղարքունիք!Y364)</f>
        <v>0</v>
      </c>
      <c r="Z364" s="35">
        <f>SUM(Լոռի!Z364+'Արագածոտն '!Z364+'Երևան քաղաք'!Z364+'Արարատ և Վայոց ձոր'!Z364+Արմավիր!Z364+Կոտայք!Z364+Շիրակ!Z364+Տավուշ!Z364+Սյունիք!Z364+Գեղարքունիք!Z364)</f>
        <v>0</v>
      </c>
      <c r="AA364" s="35">
        <f>SUM(Լոռի!AA364+'Արագածոտն '!AA364+'Երևան քաղաք'!AA364+'Արարատ և Վայոց ձոր'!AA364+Արմավիր!AA364+Կոտայք!AA364+Շիրակ!AA364+Տավուշ!AA364+Սյունիք!AA364+Գեղարքունիք!AA364)</f>
        <v>0</v>
      </c>
      <c r="AB364" s="35">
        <f>SUM(Լոռի!AB364+'Արագածոտն '!AB364+'Երևան քաղաք'!AB364+'Արարատ և Վայոց ձոր'!AB364+Արմավիր!AB364+Կոտայք!AB364+Շիրակ!AB364+Տավուշ!AB364+Սյունիք!AB364+Գեղարքունիք!AB364)</f>
        <v>0</v>
      </c>
    </row>
    <row r="365" spans="1:28" ht="20.100000000000001" customHeight="1" x14ac:dyDescent="0.3">
      <c r="A365" s="52" t="s">
        <v>308</v>
      </c>
      <c r="B365" s="37" t="s">
        <v>588</v>
      </c>
      <c r="C365" s="34">
        <v>376</v>
      </c>
      <c r="D365" s="35">
        <f>SUM(Լոռի!D365+'Արագածոտն '!D365+'Երևան քաղաք'!D365+'Արարատ և Վայոց ձոր'!D365+Արմավիր!D365+Կոտայք!D365+Շիրակ!D365+Տավուշ!D365+Սյունիք!D365+Գեղարքունիք!D365)</f>
        <v>0</v>
      </c>
      <c r="E365" s="35">
        <f>SUM(Լոռի!E365+'Արագածոտն '!E365+'Երևան քաղաք'!E365+'Արարատ և Վայոց ձոր'!E365+Արմավիր!E365+Կոտայք!E365+Շիրակ!E365+Տավուշ!E365+Սյունիք!E365+Գեղարքունիք!E365)</f>
        <v>0</v>
      </c>
      <c r="F365" s="35">
        <f>SUM(Լոռի!F365+'Արագածոտն '!F365+'Երևան քաղաք'!F365+'Արարատ և Վայոց ձոր'!F365+Արմավիր!F365+Կոտայք!F365+Շիրակ!F365+Տավուշ!F365+Սյունիք!F365+Գեղարքունիք!F365)</f>
        <v>0</v>
      </c>
      <c r="G365" s="35">
        <f>SUM(Լոռի!G365+'Արագածոտն '!G365+'Երևան քաղաք'!G365+'Արարատ և Վայոց ձոր'!G365+Արմավիր!G365+Կոտայք!G365+Շիրակ!G365+Տավուշ!G365+Սյունիք!G365+Գեղարքունիք!G365)</f>
        <v>0</v>
      </c>
      <c r="H365" s="35">
        <f>SUM(Լոռի!H365+'Արագածոտն '!H365+'Երևան քաղաք'!H365+'Արարատ և Վայոց ձոր'!H365+Արմավիր!H365+Կոտայք!H365+Շիրակ!H365+Տավուշ!H365+Սյունիք!H365+Գեղարքունիք!H365)</f>
        <v>0</v>
      </c>
      <c r="I365" s="35">
        <f>SUM(Լոռի!I365+'Արագածոտն '!I365+'Երևան քաղաք'!I365+'Արարատ և Վայոց ձոր'!I365+Արմավիր!I365+Կոտայք!I365+Շիրակ!I365+Տավուշ!I365+Սյունիք!I365+Գեղարքունիք!I365)</f>
        <v>0</v>
      </c>
      <c r="J365" s="35">
        <f>SUM(Լոռի!J365+'Արագածոտն '!J365+'Երևան քաղաք'!J365+'Արարատ և Վայոց ձոր'!J365+Արմավիր!J365+Կոտայք!J365+Շիրակ!J365+Տավուշ!J365+Սյունիք!J365+Գեղարքունիք!J365)</f>
        <v>0</v>
      </c>
      <c r="K365" s="35">
        <f>SUM(Լոռի!K365+'Արագածոտն '!K365+'Երևան քաղաք'!K365+'Արարատ և Վայոց ձոր'!K365+Արմավիր!K365+Կոտայք!K365+Շիրակ!K365+Տավուշ!K365+Սյունիք!K365+Գեղարքունիք!K365)</f>
        <v>0</v>
      </c>
      <c r="L365" s="35">
        <f>SUM(Լոռի!L365+'Արագածոտն '!L365+'Երևան քաղաք'!L365+'Արարատ և Վայոց ձոր'!L365+Արմավիր!L365+Կոտայք!L365+Շիրակ!L365+Տավուշ!L365+Սյունիք!L365+Գեղարքունիք!L365)</f>
        <v>0</v>
      </c>
      <c r="M365" s="35">
        <f>SUM(Լոռի!M365+'Արագածոտն '!M365+'Երևան քաղաք'!M365+'Արարատ և Վայոց ձոր'!M365+Արմավիր!M365+Կոտայք!M365+Շիրակ!M365+Տավուշ!M365+Սյունիք!M365+Գեղարքունիք!M365)</f>
        <v>0</v>
      </c>
      <c r="N365" s="35">
        <f>SUM(Լոռի!N365+'Արագածոտն '!N365+'Երևան քաղաք'!N365+'Արարատ և Վայոց ձոր'!N365+Արմավիր!N365+Կոտայք!N365+Շիրակ!N365+Տավուշ!N365+Սյունիք!N365+Գեղարքունիք!N365)</f>
        <v>0</v>
      </c>
      <c r="O365" s="35">
        <f>SUM(Լոռի!O365+'Արագածոտն '!O365+'Երևան քաղաք'!O365+'Արարատ և Վայոց ձոր'!O365+Արմավիր!O365+Կոտայք!O365+Շիրակ!O365+Տավուշ!O365+Սյունիք!O365+Գեղարքունիք!O365)</f>
        <v>0</v>
      </c>
      <c r="P365" s="35">
        <f>SUM(Լոռի!P365+'Արագածոտն '!P365+'Երևան քաղաք'!P365+'Արարատ և Վայոց ձոր'!P365+Արմավիր!P365+Կոտայք!P365+Շիրակ!P365+Տավուշ!P365+Սյունիք!P365+Գեղարքունիք!P365)</f>
        <v>0</v>
      </c>
      <c r="Q365" s="35">
        <f>SUM(Լոռի!Q365+'Արագածոտն '!Q365+'Երևան քաղաք'!Q365+'Արարատ և Վայոց ձոր'!Q365+Արմավիր!Q365+Կոտայք!Q365+Շիրակ!Q365+Տավուշ!Q365+Սյունիք!Q365+Գեղարքունիք!Q365)</f>
        <v>0</v>
      </c>
      <c r="R365" s="35">
        <f>SUM(Լոռի!R365+'Արագածոտն '!R365+'Երևան քաղաք'!R365+'Արարատ և Վայոց ձոր'!R365+Արմավիր!R365+Կոտայք!R365+Շիրակ!R365+Տավուշ!R365+Սյունիք!R365+Գեղարքունիք!R365)</f>
        <v>0</v>
      </c>
      <c r="S365" s="35">
        <f>SUM(Լոռի!S365+'Արագածոտն '!S365+'Երևան քաղաք'!S365+'Արարատ և Վայոց ձոր'!S365+Արմավիր!S365+Կոտայք!S365+Շիրակ!S365+Տավուշ!S365+Սյունիք!S365+Գեղարքունիք!S365)</f>
        <v>0</v>
      </c>
      <c r="T365" s="35">
        <f>SUM(Լոռի!T365+'Արագածոտն '!T365+'Երևան քաղաք'!T365+'Արարատ և Վայոց ձոր'!T365+Արմավիր!T365+Կոտայք!T365+Շիրակ!T365+Տավուշ!T365+Սյունիք!T365+Գեղարքունիք!T365)</f>
        <v>0</v>
      </c>
      <c r="U365" s="35">
        <f>SUM(Լոռի!U365+'Արագածոտն '!U365+'Երևան քաղաք'!U365+'Արարատ և Վայոց ձոր'!U365+Արմավիր!U365+Կոտայք!U365+Շիրակ!U365+Տավուշ!U365+Սյունիք!U365+Գեղարքունիք!U365)</f>
        <v>0</v>
      </c>
      <c r="V365" s="35">
        <f>SUM(Լոռի!V365+'Արագածոտն '!V365+'Երևան քաղաք'!V365+'Արարատ և Վայոց ձոր'!V365+Արմավիր!V365+Կոտայք!V365+Շիրակ!V365+Տավուշ!V365+Սյունիք!V365+Գեղարքունիք!V365)</f>
        <v>0</v>
      </c>
      <c r="W365" s="35">
        <f>SUM(Լոռի!W365+'Արագածոտն '!W365+'Երևան քաղաք'!W365+'Արարատ և Վայոց ձոր'!W365+Արմավիր!W365+Կոտայք!W365+Շիրակ!W365+Տավուշ!W365+Սյունիք!W365+Գեղարքունիք!W365)</f>
        <v>0</v>
      </c>
      <c r="X365" s="35">
        <f>SUM(Լոռի!X365+'Արագածոտն '!X365+'Երևան քաղաք'!X365+'Արարատ և Վայոց ձոր'!X365+Արմավիր!X365+Կոտայք!X365+Շիրակ!X365+Տավուշ!X365+Սյունիք!X365+Գեղարքունիք!X365)</f>
        <v>0</v>
      </c>
      <c r="Y365" s="35">
        <f>SUM(Լոռի!Y365+'Արագածոտն '!Y365+'Երևան քաղաք'!Y365+'Արարատ և Վայոց ձոր'!Y365+Արմավիր!Y365+Կոտայք!Y365+Շիրակ!Y365+Տավուշ!Y365+Սյունիք!Y365+Գեղարքունիք!Y365)</f>
        <v>0</v>
      </c>
      <c r="Z365" s="35">
        <f>SUM(Լոռի!Z365+'Արագածոտն '!Z365+'Երևան քաղաք'!Z365+'Արարատ և Վայոց ձոր'!Z365+Արմավիր!Z365+Կոտայք!Z365+Շիրակ!Z365+Տավուշ!Z365+Սյունիք!Z365+Գեղարքունիք!Z365)</f>
        <v>0</v>
      </c>
      <c r="AA365" s="35">
        <f>SUM(Լոռի!AA365+'Արագածոտն '!AA365+'Երևան քաղաք'!AA365+'Արարատ և Վայոց ձոր'!AA365+Արմավիր!AA365+Կոտայք!AA365+Շիրակ!AA365+Տավուշ!AA365+Սյունիք!AA365+Գեղարքունիք!AA365)</f>
        <v>0</v>
      </c>
      <c r="AB365" s="35">
        <f>SUM(Լոռի!AB365+'Արագածոտն '!AB365+'Երևան քաղաք'!AB365+'Արարատ և Վայոց ձոր'!AB365+Արմավիր!AB365+Կոտայք!AB365+Շիրակ!AB365+Տավուշ!AB365+Սյունիք!AB365+Գեղարքունիք!AB365)</f>
        <v>0</v>
      </c>
    </row>
    <row r="366" spans="1:28" ht="20.100000000000001" customHeight="1" x14ac:dyDescent="0.3">
      <c r="A366" s="52" t="s">
        <v>309</v>
      </c>
      <c r="B366" s="37" t="s">
        <v>589</v>
      </c>
      <c r="C366" s="34">
        <v>377</v>
      </c>
      <c r="D366" s="35">
        <f>SUM(Լոռի!D366+'Արագածոտն '!D366+'Երևան քաղաք'!D366+'Արարատ և Վայոց ձոր'!D366+Արմավիր!D366+Կոտայք!D366+Շիրակ!D366+Տավուշ!D366+Սյունիք!D366+Գեղարքունիք!D366)</f>
        <v>0</v>
      </c>
      <c r="E366" s="35">
        <f>SUM(Լոռի!E366+'Արագածոտն '!E366+'Երևան քաղաք'!E366+'Արարատ և Վայոց ձոր'!E366+Արմավիր!E366+Կոտայք!E366+Շիրակ!E366+Տավուշ!E366+Սյունիք!E366+Գեղարքունիք!E366)</f>
        <v>0</v>
      </c>
      <c r="F366" s="35">
        <f>SUM(Լոռի!F366+'Արագածոտն '!F366+'Երևան քաղաք'!F366+'Արարատ և Վայոց ձոր'!F366+Արմավիր!F366+Կոտայք!F366+Շիրակ!F366+Տավուշ!F366+Սյունիք!F366+Գեղարքունիք!F366)</f>
        <v>0</v>
      </c>
      <c r="G366" s="35">
        <f>SUM(Լոռի!G366+'Արագածոտն '!G366+'Երևան քաղաք'!G366+'Արարատ և Վայոց ձոր'!G366+Արմավիր!G366+Կոտայք!G366+Շիրակ!G366+Տավուշ!G366+Սյունիք!G366+Գեղարքունիք!G366)</f>
        <v>0</v>
      </c>
      <c r="H366" s="35">
        <f>SUM(Լոռի!H366+'Արագածոտն '!H366+'Երևան քաղաք'!H366+'Արարատ և Վայոց ձոր'!H366+Արմավիր!H366+Կոտայք!H366+Շիրակ!H366+Տավուշ!H366+Սյունիք!H366+Գեղարքունիք!H366)</f>
        <v>0</v>
      </c>
      <c r="I366" s="35">
        <f>SUM(Լոռի!I366+'Արագածոտն '!I366+'Երևան քաղաք'!I366+'Արարատ և Վայոց ձոր'!I366+Արմավիր!I366+Կոտայք!I366+Շիրակ!I366+Տավուշ!I366+Սյունիք!I366+Գեղարքունիք!I366)</f>
        <v>0</v>
      </c>
      <c r="J366" s="35">
        <f>SUM(Լոռի!J366+'Արագածոտն '!J366+'Երևան քաղաք'!J366+'Արարատ և Վայոց ձոր'!J366+Արմավիր!J366+Կոտայք!J366+Շիրակ!J366+Տավուշ!J366+Սյունիք!J366+Գեղարքունիք!J366)</f>
        <v>0</v>
      </c>
      <c r="K366" s="35">
        <f>SUM(Լոռի!K366+'Արագածոտն '!K366+'Երևան քաղաք'!K366+'Արարատ և Վայոց ձոր'!K366+Արմավիր!K366+Կոտայք!K366+Շիրակ!K366+Տավուշ!K366+Սյունիք!K366+Գեղարքունիք!K366)</f>
        <v>0</v>
      </c>
      <c r="L366" s="35">
        <f>SUM(Լոռի!L366+'Արագածոտն '!L366+'Երևան քաղաք'!L366+'Արարատ և Վայոց ձոր'!L366+Արմավիր!L366+Կոտայք!L366+Շիրակ!L366+Տավուշ!L366+Սյունիք!L366+Գեղարքունիք!L366)</f>
        <v>0</v>
      </c>
      <c r="M366" s="35">
        <f>SUM(Լոռի!M366+'Արագածոտն '!M366+'Երևան քաղաք'!M366+'Արարատ և Վայոց ձոր'!M366+Արմավիր!M366+Կոտայք!M366+Շիրակ!M366+Տավուշ!M366+Սյունիք!M366+Գեղարքունիք!M366)</f>
        <v>0</v>
      </c>
      <c r="N366" s="35">
        <f>SUM(Լոռի!N366+'Արագածոտն '!N366+'Երևան քաղաք'!N366+'Արարատ և Վայոց ձոր'!N366+Արմավիր!N366+Կոտայք!N366+Շիրակ!N366+Տավուշ!N366+Սյունիք!N366+Գեղարքունիք!N366)</f>
        <v>0</v>
      </c>
      <c r="O366" s="35">
        <f>SUM(Լոռի!O366+'Արագածոտն '!O366+'Երևան քաղաք'!O366+'Արարատ և Վայոց ձոր'!O366+Արմավիր!O366+Կոտայք!O366+Շիրակ!O366+Տավուշ!O366+Սյունիք!O366+Գեղարքունիք!O366)</f>
        <v>0</v>
      </c>
      <c r="P366" s="35">
        <f>SUM(Լոռի!P366+'Արագածոտն '!P366+'Երևան քաղաք'!P366+'Արարատ և Վայոց ձոր'!P366+Արմավիր!P366+Կոտայք!P366+Շիրակ!P366+Տավուշ!P366+Սյունիք!P366+Գեղարքունիք!P366)</f>
        <v>0</v>
      </c>
      <c r="Q366" s="35">
        <f>SUM(Լոռի!Q366+'Արագածոտն '!Q366+'Երևան քաղաք'!Q366+'Արարատ և Վայոց ձոր'!Q366+Արմավիր!Q366+Կոտայք!Q366+Շիրակ!Q366+Տավուշ!Q366+Սյունիք!Q366+Գեղարքունիք!Q366)</f>
        <v>0</v>
      </c>
      <c r="R366" s="35">
        <f>SUM(Լոռի!R366+'Արագածոտն '!R366+'Երևան քաղաք'!R366+'Արարատ և Վայոց ձոր'!R366+Արմավիր!R366+Կոտայք!R366+Շիրակ!R366+Տավուշ!R366+Սյունիք!R366+Գեղարքունիք!R366)</f>
        <v>0</v>
      </c>
      <c r="S366" s="35">
        <f>SUM(Լոռի!S366+'Արագածոտն '!S366+'Երևան քաղաք'!S366+'Արարատ և Վայոց ձոր'!S366+Արմավիր!S366+Կոտայք!S366+Շիրակ!S366+Տավուշ!S366+Սյունիք!S366+Գեղարքունիք!S366)</f>
        <v>0</v>
      </c>
      <c r="T366" s="35">
        <f>SUM(Լոռի!T366+'Արագածոտն '!T366+'Երևան քաղաք'!T366+'Արարատ և Վայոց ձոր'!T366+Արմավիր!T366+Կոտայք!T366+Շիրակ!T366+Տավուշ!T366+Սյունիք!T366+Գեղարքունիք!T366)</f>
        <v>0</v>
      </c>
      <c r="U366" s="35">
        <f>SUM(Լոռի!U366+'Արագածոտն '!U366+'Երևան քաղաք'!U366+'Արարատ և Վայոց ձոր'!U366+Արմավիր!U366+Կոտայք!U366+Շիրակ!U366+Տավուշ!U366+Սյունիք!U366+Գեղարքունիք!U366)</f>
        <v>0</v>
      </c>
      <c r="V366" s="35">
        <f>SUM(Լոռի!V366+'Արագածոտն '!V366+'Երևան քաղաք'!V366+'Արարատ և Վայոց ձոր'!V366+Արմավիր!V366+Կոտայք!V366+Շիրակ!V366+Տավուշ!V366+Սյունիք!V366+Գեղարքունիք!V366)</f>
        <v>0</v>
      </c>
      <c r="W366" s="35">
        <f>SUM(Լոռի!W366+'Արագածոտն '!W366+'Երևան քաղաք'!W366+'Արարատ և Վայոց ձոր'!W366+Արմավիր!W366+Կոտայք!W366+Շիրակ!W366+Տավուշ!W366+Սյունիք!W366+Գեղարքունիք!W366)</f>
        <v>0</v>
      </c>
      <c r="X366" s="35">
        <f>SUM(Լոռի!X366+'Արագածոտն '!X366+'Երևան քաղաք'!X366+'Արարատ և Վայոց ձոր'!X366+Արմավիր!X366+Կոտայք!X366+Շիրակ!X366+Տավուշ!X366+Սյունիք!X366+Գեղարքունիք!X366)</f>
        <v>0</v>
      </c>
      <c r="Y366" s="35">
        <f>SUM(Լոռի!Y366+'Արագածոտն '!Y366+'Երևան քաղաք'!Y366+'Արարատ և Վայոց ձոր'!Y366+Արմավիր!Y366+Կոտայք!Y366+Շիրակ!Y366+Տավուշ!Y366+Սյունիք!Y366+Գեղարքունիք!Y366)</f>
        <v>0</v>
      </c>
      <c r="Z366" s="35">
        <f>SUM(Լոռի!Z366+'Արագածոտն '!Z366+'Երևան քաղաք'!Z366+'Արարատ և Վայոց ձոր'!Z366+Արմավիր!Z366+Կոտայք!Z366+Շիրակ!Z366+Տավուշ!Z366+Սյունիք!Z366+Գեղարքունիք!Z366)</f>
        <v>0</v>
      </c>
      <c r="AA366" s="35">
        <f>SUM(Լոռի!AA366+'Արագածոտն '!AA366+'Երևան քաղաք'!AA366+'Արարատ և Վայոց ձոր'!AA366+Արմավիր!AA366+Կոտայք!AA366+Շիրակ!AA366+Տավուշ!AA366+Սյունիք!AA366+Գեղարքունիք!AA366)</f>
        <v>0</v>
      </c>
      <c r="AB366" s="35">
        <f>SUM(Լոռի!AB366+'Արագածոտն '!AB366+'Երևան քաղաք'!AB366+'Արարատ և Վայոց ձոր'!AB366+Արմավիր!AB366+Կոտայք!AB366+Շիրակ!AB366+Տավուշ!AB366+Սյունիք!AB366+Գեղարքունիք!AB366)</f>
        <v>0</v>
      </c>
    </row>
    <row r="367" spans="1:28" ht="20.100000000000001" customHeight="1" x14ac:dyDescent="0.3">
      <c r="A367" s="52" t="s">
        <v>310</v>
      </c>
      <c r="B367" s="37" t="s">
        <v>590</v>
      </c>
      <c r="C367" s="34">
        <v>378</v>
      </c>
      <c r="D367" s="35">
        <f>SUM(Լոռի!D367+'Արագածոտն '!D367+'Երևան քաղաք'!D367+'Արարատ և Վայոց ձոր'!D367+Արմավիր!D367+Կոտայք!D367+Շիրակ!D367+Տավուշ!D367+Սյունիք!D367+Գեղարքունիք!D367)</f>
        <v>0</v>
      </c>
      <c r="E367" s="35">
        <f>SUM(Լոռի!E367+'Արագածոտն '!E367+'Երևան քաղաք'!E367+'Արարատ և Վայոց ձոր'!E367+Արմավիր!E367+Կոտայք!E367+Շիրակ!E367+Տավուշ!E367+Սյունիք!E367+Գեղարքունիք!E367)</f>
        <v>0</v>
      </c>
      <c r="F367" s="35">
        <f>SUM(Լոռի!F367+'Արագածոտն '!F367+'Երևան քաղաք'!F367+'Արարատ և Վայոց ձոր'!F367+Արմավիր!F367+Կոտայք!F367+Շիրակ!F367+Տավուշ!F367+Սյունիք!F367+Գեղարքունիք!F367)</f>
        <v>0</v>
      </c>
      <c r="G367" s="35">
        <f>SUM(Լոռի!G367+'Արագածոտն '!G367+'Երևան քաղաք'!G367+'Արարատ և Վայոց ձոր'!G367+Արմավիր!G367+Կոտայք!G367+Շիրակ!G367+Տավուշ!G367+Սյունիք!G367+Գեղարքունիք!G367)</f>
        <v>0</v>
      </c>
      <c r="H367" s="35">
        <f>SUM(Լոռի!H367+'Արագածոտն '!H367+'Երևան քաղաք'!H367+'Արարատ և Վայոց ձոր'!H367+Արմավիր!H367+Կոտայք!H367+Շիրակ!H367+Տավուշ!H367+Սյունիք!H367+Գեղարքունիք!H367)</f>
        <v>0</v>
      </c>
      <c r="I367" s="35">
        <f>SUM(Լոռի!I367+'Արագածոտն '!I367+'Երևան քաղաք'!I367+'Արարատ և Վայոց ձոր'!I367+Արմավիր!I367+Կոտայք!I367+Շիրակ!I367+Տավուշ!I367+Սյունիք!I367+Գեղարքունիք!I367)</f>
        <v>0</v>
      </c>
      <c r="J367" s="35">
        <f>SUM(Լոռի!J367+'Արագածոտն '!J367+'Երևան քաղաք'!J367+'Արարատ և Վայոց ձոր'!J367+Արմավիր!J367+Կոտայք!J367+Շիրակ!J367+Տավուշ!J367+Սյունիք!J367+Գեղարքունիք!J367)</f>
        <v>0</v>
      </c>
      <c r="K367" s="35">
        <f>SUM(Լոռի!K367+'Արագածոտն '!K367+'Երևան քաղաք'!K367+'Արարատ և Վայոց ձոր'!K367+Արմավիր!K367+Կոտայք!K367+Շիրակ!K367+Տավուշ!K367+Սյունիք!K367+Գեղարքունիք!K367)</f>
        <v>0</v>
      </c>
      <c r="L367" s="35">
        <f>SUM(Լոռի!L367+'Արագածոտն '!L367+'Երևան քաղաք'!L367+'Արարատ և Վայոց ձոր'!L367+Արմավիր!L367+Կոտայք!L367+Շիրակ!L367+Տավուշ!L367+Սյունիք!L367+Գեղարքունիք!L367)</f>
        <v>0</v>
      </c>
      <c r="M367" s="35">
        <f>SUM(Լոռի!M367+'Արագածոտն '!M367+'Երևան քաղաք'!M367+'Արարատ և Վայոց ձոր'!M367+Արմավիր!M367+Կոտայք!M367+Շիրակ!M367+Տավուշ!M367+Սյունիք!M367+Գեղարքունիք!M367)</f>
        <v>0</v>
      </c>
      <c r="N367" s="35">
        <f>SUM(Լոռի!N367+'Արագածոտն '!N367+'Երևան քաղաք'!N367+'Արարատ և Վայոց ձոր'!N367+Արմավիր!N367+Կոտայք!N367+Շիրակ!N367+Տավուշ!N367+Սյունիք!N367+Գեղարքունիք!N367)</f>
        <v>0</v>
      </c>
      <c r="O367" s="35">
        <f>SUM(Լոռի!O367+'Արագածոտն '!O367+'Երևան քաղաք'!O367+'Արարատ և Վայոց ձոր'!O367+Արմավիր!O367+Կոտայք!O367+Շիրակ!O367+Տավուշ!O367+Սյունիք!O367+Գեղարքունիք!O367)</f>
        <v>0</v>
      </c>
      <c r="P367" s="35">
        <f>SUM(Լոռի!P367+'Արագածոտն '!P367+'Երևան քաղաք'!P367+'Արարատ և Վայոց ձոր'!P367+Արմավիր!P367+Կոտայք!P367+Շիրակ!P367+Տավուշ!P367+Սյունիք!P367+Գեղարքունիք!P367)</f>
        <v>0</v>
      </c>
      <c r="Q367" s="35">
        <f>SUM(Լոռի!Q367+'Արագածոտն '!Q367+'Երևան քաղաք'!Q367+'Արարատ և Վայոց ձոր'!Q367+Արմավիր!Q367+Կոտայք!Q367+Շիրակ!Q367+Տավուշ!Q367+Սյունիք!Q367+Գեղարքունիք!Q367)</f>
        <v>0</v>
      </c>
      <c r="R367" s="35">
        <f>SUM(Լոռի!R367+'Արագածոտն '!R367+'Երևան քաղաք'!R367+'Արարատ և Վայոց ձոր'!R367+Արմավիր!R367+Կոտայք!R367+Շիրակ!R367+Տավուշ!R367+Սյունիք!R367+Գեղարքունիք!R367)</f>
        <v>0</v>
      </c>
      <c r="S367" s="35">
        <f>SUM(Լոռի!S367+'Արագածոտն '!S367+'Երևան քաղաք'!S367+'Արարատ և Վայոց ձոր'!S367+Արմավիր!S367+Կոտայք!S367+Շիրակ!S367+Տավուշ!S367+Սյունիք!S367+Գեղարքունիք!S367)</f>
        <v>0</v>
      </c>
      <c r="T367" s="35">
        <f>SUM(Լոռի!T367+'Արագածոտն '!T367+'Երևան քաղաք'!T367+'Արարատ և Վայոց ձոր'!T367+Արմավիր!T367+Կոտայք!T367+Շիրակ!T367+Տավուշ!T367+Սյունիք!T367+Գեղարքունիք!T367)</f>
        <v>0</v>
      </c>
      <c r="U367" s="35">
        <f>SUM(Լոռի!U367+'Արագածոտն '!U367+'Երևան քաղաք'!U367+'Արարատ և Վայոց ձոր'!U367+Արմավիր!U367+Կոտայք!U367+Շիրակ!U367+Տավուշ!U367+Սյունիք!U367+Գեղարքունիք!U367)</f>
        <v>0</v>
      </c>
      <c r="V367" s="35">
        <f>SUM(Լոռի!V367+'Արագածոտն '!V367+'Երևան քաղաք'!V367+'Արարատ և Վայոց ձոր'!V367+Արմավիր!V367+Կոտայք!V367+Շիրակ!V367+Տավուշ!V367+Սյունիք!V367+Գեղարքունիք!V367)</f>
        <v>0</v>
      </c>
      <c r="W367" s="35">
        <f>SUM(Լոռի!W367+'Արագածոտն '!W367+'Երևան քաղաք'!W367+'Արարատ և Վայոց ձոր'!W367+Արմավիր!W367+Կոտայք!W367+Շիրակ!W367+Տավուշ!W367+Սյունիք!W367+Գեղարքունիք!W367)</f>
        <v>0</v>
      </c>
      <c r="X367" s="35">
        <f>SUM(Լոռի!X367+'Արագածոտն '!X367+'Երևան քաղաք'!X367+'Արարատ և Վայոց ձոր'!X367+Արմավիր!X367+Կոտայք!X367+Շիրակ!X367+Տավուշ!X367+Սյունիք!X367+Գեղարքունիք!X367)</f>
        <v>0</v>
      </c>
      <c r="Y367" s="35">
        <f>SUM(Լոռի!Y367+'Արագածոտն '!Y367+'Երևան քաղաք'!Y367+'Արարատ և Վայոց ձոր'!Y367+Արմավիր!Y367+Կոտայք!Y367+Շիրակ!Y367+Տավուշ!Y367+Սյունիք!Y367+Գեղարքունիք!Y367)</f>
        <v>0</v>
      </c>
      <c r="Z367" s="35">
        <f>SUM(Լոռի!Z367+'Արագածոտն '!Z367+'Երևան քաղաք'!Z367+'Արարատ և Վայոց ձոր'!Z367+Արմավիր!Z367+Կոտայք!Z367+Շիրակ!Z367+Տավուշ!Z367+Սյունիք!Z367+Գեղարքունիք!Z367)</f>
        <v>0</v>
      </c>
      <c r="AA367" s="35">
        <f>SUM(Լոռի!AA367+'Արագածոտն '!AA367+'Երևան քաղաք'!AA367+'Արարատ և Վայոց ձոր'!AA367+Արմավիր!AA367+Կոտայք!AA367+Շիրակ!AA367+Տավուշ!AA367+Սյունիք!AA367+Գեղարքունիք!AA367)</f>
        <v>0</v>
      </c>
      <c r="AB367" s="35">
        <f>SUM(Լոռի!AB367+'Արագածոտն '!AB367+'Երևան քաղաք'!AB367+'Արարատ և Վայոց ձոր'!AB367+Արմավիր!AB367+Կոտայք!AB367+Շիրակ!AB367+Տավուշ!AB367+Սյունիք!AB367+Գեղարքունիք!AB367)</f>
        <v>0</v>
      </c>
    </row>
    <row r="368" spans="1:28" ht="20.100000000000001" customHeight="1" x14ac:dyDescent="0.3">
      <c r="A368" s="52" t="s">
        <v>311</v>
      </c>
      <c r="B368" s="34" t="s">
        <v>460</v>
      </c>
      <c r="C368" s="34">
        <v>379</v>
      </c>
      <c r="D368" s="35">
        <f>SUM(Լոռի!D368+'Արագածոտն '!D368+'Երևան քաղաք'!D368+'Արարատ և Վայոց ձոր'!D368+Արմավիր!D368+Կոտայք!D368+Շիրակ!D368+Տավուշ!D368+Սյունիք!D368+Գեղարքունիք!D368)</f>
        <v>0</v>
      </c>
      <c r="E368" s="35">
        <f>SUM(Լոռի!E368+'Արագածոտն '!E368+'Երևան քաղաք'!E368+'Արարատ և Վայոց ձոր'!E368+Արմավիր!E368+Կոտայք!E368+Շիրակ!E368+Տավուշ!E368+Սյունիք!E368+Գեղարքունիք!E368)</f>
        <v>0</v>
      </c>
      <c r="F368" s="35">
        <f>SUM(Լոռի!F368+'Արագածոտն '!F368+'Երևան քաղաք'!F368+'Արարատ և Վայոց ձոր'!F368+Արմավիր!F368+Կոտայք!F368+Շիրակ!F368+Տավուշ!F368+Սյունիք!F368+Գեղարքունիք!F368)</f>
        <v>0</v>
      </c>
      <c r="G368" s="35">
        <f>SUM(Լոռի!G368+'Արագածոտն '!G368+'Երևան քաղաք'!G368+'Արարատ և Վայոց ձոր'!G368+Արմավիր!G368+Կոտայք!G368+Շիրակ!G368+Տավուշ!G368+Սյունիք!G368+Գեղարքունիք!G368)</f>
        <v>0</v>
      </c>
      <c r="H368" s="35">
        <f>SUM(Լոռի!H368+'Արագածոտն '!H368+'Երևան քաղաք'!H368+'Արարատ և Վայոց ձոր'!H368+Արմավիր!H368+Կոտայք!H368+Շիրակ!H368+Տավուշ!H368+Սյունիք!H368+Գեղարքունիք!H368)</f>
        <v>0</v>
      </c>
      <c r="I368" s="35">
        <f>SUM(Լոռի!I368+'Արագածոտն '!I368+'Երևան քաղաք'!I368+'Արարատ և Վայոց ձոր'!I368+Արմավիր!I368+Կոտայք!I368+Շիրակ!I368+Տավուշ!I368+Սյունիք!I368+Գեղարքունիք!I368)</f>
        <v>0</v>
      </c>
      <c r="J368" s="35">
        <f>SUM(Լոռի!J368+'Արագածոտն '!J368+'Երևան քաղաք'!J368+'Արարատ և Վայոց ձոր'!J368+Արմավիր!J368+Կոտայք!J368+Շիրակ!J368+Տավուշ!J368+Սյունիք!J368+Գեղարքունիք!J368)</f>
        <v>0</v>
      </c>
      <c r="K368" s="35">
        <f>SUM(Լոռի!K368+'Արագածոտն '!K368+'Երևան քաղաք'!K368+'Արարատ և Վայոց ձոր'!K368+Արմավիր!K368+Կոտայք!K368+Շիրակ!K368+Տավուշ!K368+Սյունիք!K368+Գեղարքունիք!K368)</f>
        <v>0</v>
      </c>
      <c r="L368" s="35">
        <f>SUM(Լոռի!L368+'Արագածոտն '!L368+'Երևան քաղաք'!L368+'Արարատ և Վայոց ձոր'!L368+Արմավիր!L368+Կոտայք!L368+Շիրակ!L368+Տավուշ!L368+Սյունիք!L368+Գեղարքունիք!L368)</f>
        <v>0</v>
      </c>
      <c r="M368" s="35">
        <f>SUM(Լոռի!M368+'Արագածոտն '!M368+'Երևան քաղաք'!M368+'Արարատ և Վայոց ձոր'!M368+Արմավիր!M368+Կոտայք!M368+Շիրակ!M368+Տավուշ!M368+Սյունիք!M368+Գեղարքունիք!M368)</f>
        <v>0</v>
      </c>
      <c r="N368" s="35">
        <f>SUM(Լոռի!N368+'Արագածոտն '!N368+'Երևան քաղաք'!N368+'Արարատ և Վայոց ձոր'!N368+Արմավիր!N368+Կոտայք!N368+Շիրակ!N368+Տավուշ!N368+Սյունիք!N368+Գեղարքունիք!N368)</f>
        <v>0</v>
      </c>
      <c r="O368" s="35">
        <f>SUM(Լոռի!O368+'Արագածոտն '!O368+'Երևան քաղաք'!O368+'Արարատ և Վայոց ձոր'!O368+Արմավիր!O368+Կոտայք!O368+Շիրակ!O368+Տավուշ!O368+Սյունիք!O368+Գեղարքունիք!O368)</f>
        <v>0</v>
      </c>
      <c r="P368" s="35">
        <f>SUM(Լոռի!P368+'Արագածոտն '!P368+'Երևան քաղաք'!P368+'Արարատ և Վայոց ձոր'!P368+Արմավիր!P368+Կոտայք!P368+Շիրակ!P368+Տավուշ!P368+Սյունիք!P368+Գեղարքունիք!P368)</f>
        <v>0</v>
      </c>
      <c r="Q368" s="35">
        <f>SUM(Լոռի!Q368+'Արագածոտն '!Q368+'Երևան քաղաք'!Q368+'Արարատ և Վայոց ձոր'!Q368+Արմավիր!Q368+Կոտայք!Q368+Շիրակ!Q368+Տավուշ!Q368+Սյունիք!Q368+Գեղարքունիք!Q368)</f>
        <v>0</v>
      </c>
      <c r="R368" s="35">
        <f>SUM(Լոռի!R368+'Արագածոտն '!R368+'Երևան քաղաք'!R368+'Արարատ և Վայոց ձոր'!R368+Արմավիր!R368+Կոտայք!R368+Շիրակ!R368+Տավուշ!R368+Սյունիք!R368+Գեղարքունիք!R368)</f>
        <v>0</v>
      </c>
      <c r="S368" s="35">
        <f>SUM(Լոռի!S368+'Արագածոտն '!S368+'Երևան քաղաք'!S368+'Արարատ և Վայոց ձոր'!S368+Արմավիր!S368+Կոտայք!S368+Շիրակ!S368+Տավուշ!S368+Սյունիք!S368+Գեղարքունիք!S368)</f>
        <v>0</v>
      </c>
      <c r="T368" s="35">
        <f>SUM(Լոռի!T368+'Արագածոտն '!T368+'Երևան քաղաք'!T368+'Արարատ և Վայոց ձոր'!T368+Արմավիր!T368+Կոտայք!T368+Շիրակ!T368+Տավուշ!T368+Սյունիք!T368+Գեղարքունիք!T368)</f>
        <v>0</v>
      </c>
      <c r="U368" s="35">
        <f>SUM(Լոռի!U368+'Արագածոտն '!U368+'Երևան քաղաք'!U368+'Արարատ և Վայոց ձոր'!U368+Արմավիր!U368+Կոտայք!U368+Շիրակ!U368+Տավուշ!U368+Սյունիք!U368+Գեղարքունիք!U368)</f>
        <v>0</v>
      </c>
      <c r="V368" s="35">
        <f>SUM(Լոռի!V368+'Արագածոտն '!V368+'Երևան քաղաք'!V368+'Արարատ և Վայոց ձոր'!V368+Արմավիր!V368+Կոտայք!V368+Շիրակ!V368+Տավուշ!V368+Սյունիք!V368+Գեղարքունիք!V368)</f>
        <v>0</v>
      </c>
      <c r="W368" s="35">
        <f>SUM(Լոռի!W368+'Արագածոտն '!W368+'Երևան քաղաք'!W368+'Արարատ և Վայոց ձոր'!W368+Արմավիր!W368+Կոտայք!W368+Շիրակ!W368+Տավուշ!W368+Սյունիք!W368+Գեղարքունիք!W368)</f>
        <v>0</v>
      </c>
      <c r="X368" s="35">
        <f>SUM(Լոռի!X368+'Արագածոտն '!X368+'Երևան քաղաք'!X368+'Արարատ և Վայոց ձոր'!X368+Արմավիր!X368+Կոտայք!X368+Շիրակ!X368+Տավուշ!X368+Սյունիք!X368+Գեղարքունիք!X368)</f>
        <v>0</v>
      </c>
      <c r="Y368" s="35">
        <f>SUM(Լոռի!Y368+'Արագածոտն '!Y368+'Երևան քաղաք'!Y368+'Արարատ և Վայոց ձոր'!Y368+Արմավիր!Y368+Կոտայք!Y368+Շիրակ!Y368+Տավուշ!Y368+Սյունիք!Y368+Գեղարքունիք!Y368)</f>
        <v>0</v>
      </c>
      <c r="Z368" s="35">
        <f>SUM(Լոռի!Z368+'Արագածոտն '!Z368+'Երևան քաղաք'!Z368+'Արարատ և Վայոց ձոր'!Z368+Արմավիր!Z368+Կոտայք!Z368+Շիրակ!Z368+Տավուշ!Z368+Սյունիք!Z368+Գեղարքունիք!Z368)</f>
        <v>0</v>
      </c>
      <c r="AA368" s="35">
        <f>SUM(Լոռի!AA368+'Արագածոտն '!AA368+'Երևան քաղաք'!AA368+'Արարատ և Վայոց ձոր'!AA368+Արմավիր!AA368+Կոտայք!AA368+Շիրակ!AA368+Տավուշ!AA368+Սյունիք!AA368+Գեղարքունիք!AA368)</f>
        <v>0</v>
      </c>
      <c r="AB368" s="35">
        <f>SUM(Լոռի!AB368+'Արագածոտն '!AB368+'Երևան քաղաք'!AB368+'Արարատ և Վայոց ձոր'!AB368+Արմավիր!AB368+Կոտայք!AB368+Շիրակ!AB368+Տավուշ!AB368+Սյունիք!AB368+Գեղարքունիք!AB368)</f>
        <v>0</v>
      </c>
    </row>
    <row r="369" spans="1:28" ht="20.100000000000001" customHeight="1" x14ac:dyDescent="0.3">
      <c r="A369" s="52" t="s">
        <v>312</v>
      </c>
      <c r="B369" s="34" t="s">
        <v>591</v>
      </c>
      <c r="C369" s="34">
        <v>380</v>
      </c>
      <c r="D369" s="35">
        <f>SUM(Լոռի!D369+'Արագածոտն '!D369+'Երևան քաղաք'!D369+'Արարատ և Վայոց ձոր'!D369+Արմավիր!D369+Կոտայք!D369+Շիրակ!D369+Տավուշ!D369+Սյունիք!D369+Գեղարքունիք!D369)</f>
        <v>0</v>
      </c>
      <c r="E369" s="35">
        <f>SUM(Լոռի!E369+'Արագածոտն '!E369+'Երևան քաղաք'!E369+'Արարատ և Վայոց ձոր'!E369+Արմավիր!E369+Կոտայք!E369+Շիրակ!E369+Տավուշ!E369+Սյունիք!E369+Գեղարքունիք!E369)</f>
        <v>0</v>
      </c>
      <c r="F369" s="35">
        <f>SUM(Լոռի!F369+'Արագածոտն '!F369+'Երևան քաղաք'!F369+'Արարատ և Վայոց ձոր'!F369+Արմավիր!F369+Կոտայք!F369+Շիրակ!F369+Տավուշ!F369+Սյունիք!F369+Գեղարքունիք!F369)</f>
        <v>0</v>
      </c>
      <c r="G369" s="35">
        <f>SUM(Լոռի!G369+'Արագածոտն '!G369+'Երևան քաղաք'!G369+'Արարատ և Վայոց ձոր'!G369+Արմավիր!G369+Կոտայք!G369+Շիրակ!G369+Տավուշ!G369+Սյունիք!G369+Գեղարքունիք!G369)</f>
        <v>0</v>
      </c>
      <c r="H369" s="35">
        <f>SUM(Լոռի!H369+'Արագածոտն '!H369+'Երևան քաղաք'!H369+'Արարատ և Վայոց ձոր'!H369+Արմավիր!H369+Կոտայք!H369+Շիրակ!H369+Տավուշ!H369+Սյունիք!H369+Գեղարքունիք!H369)</f>
        <v>0</v>
      </c>
      <c r="I369" s="35">
        <f>SUM(Լոռի!I369+'Արագածոտն '!I369+'Երևան քաղաք'!I369+'Արարատ և Վայոց ձոր'!I369+Արմավիր!I369+Կոտայք!I369+Շիրակ!I369+Տավուշ!I369+Սյունիք!I369+Գեղարքունիք!I369)</f>
        <v>0</v>
      </c>
      <c r="J369" s="35">
        <f>SUM(Լոռի!J369+'Արագածոտն '!J369+'Երևան քաղաք'!J369+'Արարատ և Վայոց ձոր'!J369+Արմավիր!J369+Կոտայք!J369+Շիրակ!J369+Տավուշ!J369+Սյունիք!J369+Գեղարքունիք!J369)</f>
        <v>0</v>
      </c>
      <c r="K369" s="35">
        <f>SUM(Լոռի!K369+'Արագածոտն '!K369+'Երևան քաղաք'!K369+'Արարատ և Վայոց ձոր'!K369+Արմավիր!K369+Կոտայք!K369+Շիրակ!K369+Տավուշ!K369+Սյունիք!K369+Գեղարքունիք!K369)</f>
        <v>0</v>
      </c>
      <c r="L369" s="35">
        <f>SUM(Լոռի!L369+'Արագածոտն '!L369+'Երևան քաղաք'!L369+'Արարատ և Վայոց ձոր'!L369+Արմավիր!L369+Կոտայք!L369+Շիրակ!L369+Տավուշ!L369+Սյունիք!L369+Գեղարքունիք!L369)</f>
        <v>0</v>
      </c>
      <c r="M369" s="35">
        <f>SUM(Լոռի!M369+'Արագածոտն '!M369+'Երևան քաղաք'!M369+'Արարատ և Վայոց ձոր'!M369+Արմավիր!M369+Կոտայք!M369+Շիրակ!M369+Տավուշ!M369+Սյունիք!M369+Գեղարքունիք!M369)</f>
        <v>0</v>
      </c>
      <c r="N369" s="35">
        <f>SUM(Լոռի!N369+'Արագածոտն '!N369+'Երևան քաղաք'!N369+'Արարատ և Վայոց ձոր'!N369+Արմավիր!N369+Կոտայք!N369+Շիրակ!N369+Տավուշ!N369+Սյունիք!N369+Գեղարքունիք!N369)</f>
        <v>0</v>
      </c>
      <c r="O369" s="35">
        <f>SUM(Լոռի!O369+'Արագածոտն '!O369+'Երևան քաղաք'!O369+'Արարատ և Վայոց ձոր'!O369+Արմավիր!O369+Կոտայք!O369+Շիրակ!O369+Տավուշ!O369+Սյունիք!O369+Գեղարքունիք!O369)</f>
        <v>0</v>
      </c>
      <c r="P369" s="35">
        <f>SUM(Լոռի!P369+'Արագածոտն '!P369+'Երևան քաղաք'!P369+'Արարատ և Վայոց ձոր'!P369+Արմավիր!P369+Կոտայք!P369+Շիրակ!P369+Տավուշ!P369+Սյունիք!P369+Գեղարքունիք!P369)</f>
        <v>0</v>
      </c>
      <c r="Q369" s="35">
        <f>SUM(Լոռի!Q369+'Արագածոտն '!Q369+'Երևան քաղաք'!Q369+'Արարատ և Վայոց ձոր'!Q369+Արմավիր!Q369+Կոտայք!Q369+Շիրակ!Q369+Տավուշ!Q369+Սյունիք!Q369+Գեղարքունիք!Q369)</f>
        <v>0</v>
      </c>
      <c r="R369" s="35">
        <f>SUM(Լոռի!R369+'Արագածոտն '!R369+'Երևան քաղաք'!R369+'Արարատ և Վայոց ձոր'!R369+Արմավիր!R369+Կոտայք!R369+Շիրակ!R369+Տավուշ!R369+Սյունիք!R369+Գեղարքունիք!R369)</f>
        <v>0</v>
      </c>
      <c r="S369" s="35">
        <f>SUM(Լոռի!S369+'Արագածոտն '!S369+'Երևան քաղաք'!S369+'Արարատ և Վայոց ձոր'!S369+Արմավիր!S369+Կոտայք!S369+Շիրակ!S369+Տավուշ!S369+Սյունիք!S369+Գեղարքունիք!S369)</f>
        <v>0</v>
      </c>
      <c r="T369" s="35">
        <f>SUM(Լոռի!T369+'Արագածոտն '!T369+'Երևան քաղաք'!T369+'Արարատ և Վայոց ձոր'!T369+Արմավիր!T369+Կոտայք!T369+Շիրակ!T369+Տավուշ!T369+Սյունիք!T369+Գեղարքունիք!T369)</f>
        <v>0</v>
      </c>
      <c r="U369" s="35">
        <f>SUM(Լոռի!U369+'Արագածոտն '!U369+'Երևան քաղաք'!U369+'Արարատ և Վայոց ձոր'!U369+Արմավիր!U369+Կոտայք!U369+Շիրակ!U369+Տավուշ!U369+Սյունիք!U369+Գեղարքունիք!U369)</f>
        <v>0</v>
      </c>
      <c r="V369" s="35">
        <f>SUM(Լոռի!V369+'Արագածոտն '!V369+'Երևան քաղաք'!V369+'Արարատ և Վայոց ձոր'!V369+Արմավիր!V369+Կոտայք!V369+Շիրակ!V369+Տավուշ!V369+Սյունիք!V369+Գեղարքունիք!V369)</f>
        <v>0</v>
      </c>
      <c r="W369" s="35">
        <f>SUM(Լոռի!W369+'Արագածոտն '!W369+'Երևան քաղաք'!W369+'Արարատ և Վայոց ձոր'!W369+Արմավիր!W369+Կոտայք!W369+Շիրակ!W369+Տավուշ!W369+Սյունիք!W369+Գեղարքունիք!W369)</f>
        <v>0</v>
      </c>
      <c r="X369" s="35">
        <f>SUM(Լոռի!X369+'Արագածոտն '!X369+'Երևան քաղաք'!X369+'Արարատ և Վայոց ձոր'!X369+Արմավիր!X369+Կոտայք!X369+Շիրակ!X369+Տավուշ!X369+Սյունիք!X369+Գեղարքունիք!X369)</f>
        <v>0</v>
      </c>
      <c r="Y369" s="35">
        <f>SUM(Լոռի!Y369+'Արագածոտն '!Y369+'Երևան քաղաք'!Y369+'Արարատ և Վայոց ձոր'!Y369+Արմավիր!Y369+Կոտայք!Y369+Շիրակ!Y369+Տավուշ!Y369+Սյունիք!Y369+Գեղարքունիք!Y369)</f>
        <v>0</v>
      </c>
      <c r="Z369" s="35">
        <f>SUM(Լոռի!Z369+'Արագածոտն '!Z369+'Երևան քաղաք'!Z369+'Արարատ և Վայոց ձոր'!Z369+Արմավիր!Z369+Կոտայք!Z369+Շիրակ!Z369+Տավուշ!Z369+Սյունիք!Z369+Գեղարքունիք!Z369)</f>
        <v>0</v>
      </c>
      <c r="AA369" s="35">
        <f>SUM(Լոռի!AA369+'Արագածոտն '!AA369+'Երևան քաղաք'!AA369+'Արարատ և Վայոց ձոր'!AA369+Արմավիր!AA369+Կոտայք!AA369+Շիրակ!AA369+Տավուշ!AA369+Սյունիք!AA369+Գեղարքունիք!AA369)</f>
        <v>0</v>
      </c>
      <c r="AB369" s="35">
        <f>SUM(Լոռի!AB369+'Արագածոտն '!AB369+'Երևան քաղաք'!AB369+'Արարատ և Վայոց ձոր'!AB369+Արմավիր!AB369+Կոտայք!AB369+Շիրակ!AB369+Տավուշ!AB369+Սյունիք!AB369+Գեղարքունիք!AB369)</f>
        <v>0</v>
      </c>
    </row>
    <row r="370" spans="1:28" ht="20.100000000000001" customHeight="1" x14ac:dyDescent="0.3">
      <c r="A370" s="52" t="s">
        <v>313</v>
      </c>
      <c r="B370" s="34" t="s">
        <v>351</v>
      </c>
      <c r="C370" s="34">
        <v>381</v>
      </c>
      <c r="D370" s="35">
        <f>SUM(Լոռի!D370+'Արագածոտն '!D370+'Երևան քաղաք'!D370+'Արարատ և Վայոց ձոր'!D370+Արմավիր!D370+Կոտայք!D370+Շիրակ!D370+Տավուշ!D370+Սյունիք!D370+Գեղարքունիք!D370)</f>
        <v>0</v>
      </c>
      <c r="E370" s="35">
        <f>SUM(Լոռի!E370+'Արագածոտն '!E370+'Երևան քաղաք'!E370+'Արարատ և Վայոց ձոր'!E370+Արմավիր!E370+Կոտայք!E370+Շիրակ!E370+Տավուշ!E370+Սյունիք!E370+Գեղարքունիք!E370)</f>
        <v>0</v>
      </c>
      <c r="F370" s="35">
        <f>SUM(Լոռի!F370+'Արագածոտն '!F370+'Երևան քաղաք'!F370+'Արարատ և Վայոց ձոր'!F370+Արմավիր!F370+Կոտայք!F370+Շիրակ!F370+Տավուշ!F370+Սյունիք!F370+Գեղարքունիք!F370)</f>
        <v>0</v>
      </c>
      <c r="G370" s="35">
        <f>SUM(Լոռի!G370+'Արագածոտն '!G370+'Երևան քաղաք'!G370+'Արարատ և Վայոց ձոր'!G370+Արմավիր!G370+Կոտայք!G370+Շիրակ!G370+Տավուշ!G370+Սյունիք!G370+Գեղարքունիք!G370)</f>
        <v>0</v>
      </c>
      <c r="H370" s="35">
        <f>SUM(Լոռի!H370+'Արագածոտն '!H370+'Երևան քաղաք'!H370+'Արարատ և Վայոց ձոր'!H370+Արմավիր!H370+Կոտայք!H370+Շիրակ!H370+Տավուշ!H370+Սյունիք!H370+Գեղարքունիք!H370)</f>
        <v>0</v>
      </c>
      <c r="I370" s="35">
        <f>SUM(Լոռի!I370+'Արագածոտն '!I370+'Երևան քաղաք'!I370+'Արարատ և Վայոց ձոր'!I370+Արմավիր!I370+Կոտայք!I370+Շիրակ!I370+Տավուշ!I370+Սյունիք!I370+Գեղարքունիք!I370)</f>
        <v>0</v>
      </c>
      <c r="J370" s="35">
        <f>SUM(Լոռի!J370+'Արագածոտն '!J370+'Երևան քաղաք'!J370+'Արարատ և Վայոց ձոր'!J370+Արմավիր!J370+Կոտայք!J370+Շիրակ!J370+Տավուշ!J370+Սյունիք!J370+Գեղարքունիք!J370)</f>
        <v>0</v>
      </c>
      <c r="K370" s="35">
        <f>SUM(Լոռի!K370+'Արագածոտն '!K370+'Երևան քաղաք'!K370+'Արարատ և Վայոց ձոր'!K370+Արմավիր!K370+Կոտայք!K370+Շիրակ!K370+Տավուշ!K370+Սյունիք!K370+Գեղարքունիք!K370)</f>
        <v>0</v>
      </c>
      <c r="L370" s="35">
        <f>SUM(Լոռի!L370+'Արագածոտն '!L370+'Երևան քաղաք'!L370+'Արարատ և Վայոց ձոր'!L370+Արմավիր!L370+Կոտայք!L370+Շիրակ!L370+Տավուշ!L370+Սյունիք!L370+Գեղարքունիք!L370)</f>
        <v>0</v>
      </c>
      <c r="M370" s="35">
        <f>SUM(Լոռի!M370+'Արագածոտն '!M370+'Երևան քաղաք'!M370+'Արարատ և Վայոց ձոր'!M370+Արմավիր!M370+Կոտայք!M370+Շիրակ!M370+Տավուշ!M370+Սյունիք!M370+Գեղարքունիք!M370)</f>
        <v>0</v>
      </c>
      <c r="N370" s="35">
        <f>SUM(Լոռի!N370+'Արագածոտն '!N370+'Երևան քաղաք'!N370+'Արարատ և Վայոց ձոր'!N370+Արմավիր!N370+Կոտայք!N370+Շիրակ!N370+Տավուշ!N370+Սյունիք!N370+Գեղարքունիք!N370)</f>
        <v>0</v>
      </c>
      <c r="O370" s="35">
        <f>SUM(Լոռի!O370+'Արագածոտն '!O370+'Երևան քաղաք'!O370+'Արարատ և Վայոց ձոր'!O370+Արմավիր!O370+Կոտայք!O370+Շիրակ!O370+Տավուշ!O370+Սյունիք!O370+Գեղարքունիք!O370)</f>
        <v>0</v>
      </c>
      <c r="P370" s="35">
        <f>SUM(Լոռի!P370+'Արագածոտն '!P370+'Երևան քաղաք'!P370+'Արարատ և Վայոց ձոր'!P370+Արմավիր!P370+Կոտայք!P370+Շիրակ!P370+Տավուշ!P370+Սյունիք!P370+Գեղարքունիք!P370)</f>
        <v>0</v>
      </c>
      <c r="Q370" s="35">
        <f>SUM(Լոռի!Q370+'Արագածոտն '!Q370+'Երևան քաղաք'!Q370+'Արարատ և Վայոց ձոր'!Q370+Արմավիր!Q370+Կոտայք!Q370+Շիրակ!Q370+Տավուշ!Q370+Սյունիք!Q370+Գեղարքունիք!Q370)</f>
        <v>0</v>
      </c>
      <c r="R370" s="35">
        <f>SUM(Լոռի!R370+'Արագածոտն '!R370+'Երևան քաղաք'!R370+'Արարատ և Վայոց ձոր'!R370+Արմավիր!R370+Կոտայք!R370+Շիրակ!R370+Տավուշ!R370+Սյունիք!R370+Գեղարքունիք!R370)</f>
        <v>0</v>
      </c>
      <c r="S370" s="35">
        <f>SUM(Լոռի!S370+'Արագածոտն '!S370+'Երևան քաղաք'!S370+'Արարատ և Վայոց ձոր'!S370+Արմավիր!S370+Կոտայք!S370+Շիրակ!S370+Տավուշ!S370+Սյունիք!S370+Գեղարքունիք!S370)</f>
        <v>0</v>
      </c>
      <c r="T370" s="35">
        <f>SUM(Լոռի!T370+'Արագածոտն '!T370+'Երևան քաղաք'!T370+'Արարատ և Վայոց ձոր'!T370+Արմավիր!T370+Կոտայք!T370+Շիրակ!T370+Տավուշ!T370+Սյունիք!T370+Գեղարքունիք!T370)</f>
        <v>0</v>
      </c>
      <c r="U370" s="35">
        <f>SUM(Լոռի!U370+'Արագածոտն '!U370+'Երևան քաղաք'!U370+'Արարատ և Վայոց ձոր'!U370+Արմավիր!U370+Կոտայք!U370+Շիրակ!U370+Տավուշ!U370+Սյունիք!U370+Գեղարքունիք!U370)</f>
        <v>0</v>
      </c>
      <c r="V370" s="35">
        <f>SUM(Լոռի!V370+'Արագածոտն '!V370+'Երևան քաղաք'!V370+'Արարատ և Վայոց ձոր'!V370+Արմավիր!V370+Կոտայք!V370+Շիրակ!V370+Տավուշ!V370+Սյունիք!V370+Գեղարքունիք!V370)</f>
        <v>0</v>
      </c>
      <c r="W370" s="35">
        <f>SUM(Լոռի!W370+'Արագածոտն '!W370+'Երևան քաղաք'!W370+'Արարատ և Վայոց ձոր'!W370+Արմավիր!W370+Կոտայք!W370+Շիրակ!W370+Տավուշ!W370+Սյունիք!W370+Գեղարքունիք!W370)</f>
        <v>0</v>
      </c>
      <c r="X370" s="35">
        <f>SUM(Լոռի!X370+'Արագածոտն '!X370+'Երևան քաղաք'!X370+'Արարատ և Վայոց ձոր'!X370+Արմավիր!X370+Կոտայք!X370+Շիրակ!X370+Տավուշ!X370+Սյունիք!X370+Գեղարքունիք!X370)</f>
        <v>0</v>
      </c>
      <c r="Y370" s="35">
        <f>SUM(Լոռի!Y370+'Արագածոտն '!Y370+'Երևան քաղաք'!Y370+'Արարատ և Վայոց ձոր'!Y370+Արմավիր!Y370+Կոտայք!Y370+Շիրակ!Y370+Տավուշ!Y370+Սյունիք!Y370+Գեղարքունիք!Y370)</f>
        <v>0</v>
      </c>
      <c r="Z370" s="35">
        <f>SUM(Լոռի!Z370+'Արագածոտն '!Z370+'Երևան քաղաք'!Z370+'Արարատ և Վայոց ձոր'!Z370+Արմավիր!Z370+Կոտայք!Z370+Շիրակ!Z370+Տավուշ!Z370+Սյունիք!Z370+Գեղարքունիք!Z370)</f>
        <v>0</v>
      </c>
      <c r="AA370" s="35">
        <f>SUM(Լոռի!AA370+'Արագածոտն '!AA370+'Երևան քաղաք'!AA370+'Արարատ և Վայոց ձոր'!AA370+Արմավիր!AA370+Կոտայք!AA370+Շիրակ!AA370+Տավուշ!AA370+Սյունիք!AA370+Գեղարքունիք!AA370)</f>
        <v>0</v>
      </c>
      <c r="AB370" s="35">
        <f>SUM(Լոռի!AB370+'Արագածոտն '!AB370+'Երևան քաղաք'!AB370+'Արարատ և Վայոց ձոր'!AB370+Արմավիր!AB370+Կոտայք!AB370+Շիրակ!AB370+Տավուշ!AB370+Սյունիք!AB370+Գեղարքունիք!AB370)</f>
        <v>0</v>
      </c>
    </row>
    <row r="371" spans="1:28" ht="20.100000000000001" customHeight="1" x14ac:dyDescent="0.3">
      <c r="A371" s="52" t="s">
        <v>314</v>
      </c>
      <c r="B371" s="37" t="s">
        <v>461</v>
      </c>
      <c r="C371" s="47">
        <v>382</v>
      </c>
      <c r="D371" s="35">
        <f>SUM(Լոռի!D371+'Արագածոտն '!D371+'Երևան քաղաք'!D371+'Արարատ և Վայոց ձոր'!D371+Արմավիր!D371+Կոտայք!D371+Շիրակ!D371+Տավուշ!D371+Սյունիք!D371+Գեղարքունիք!D371)</f>
        <v>0</v>
      </c>
      <c r="E371" s="35">
        <f>SUM(Լոռի!E371+'Արագածոտն '!E371+'Երևան քաղաք'!E371+'Արարատ և Վայոց ձոր'!E371+Արմավիր!E371+Կոտայք!E371+Շիրակ!E371+Տավուշ!E371+Սյունիք!E371+Գեղարքունիք!E371)</f>
        <v>0</v>
      </c>
      <c r="F371" s="35">
        <f>SUM(Լոռի!F371+'Արագածոտն '!F371+'Երևան քաղաք'!F371+'Արարատ և Վայոց ձոր'!F371+Արմավիր!F371+Կոտայք!F371+Շիրակ!F371+Տավուշ!F371+Սյունիք!F371+Գեղարքունիք!F371)</f>
        <v>0</v>
      </c>
      <c r="G371" s="35">
        <f>SUM(Լոռի!G371+'Արագածոտն '!G371+'Երևան քաղաք'!G371+'Արարատ և Վայոց ձոր'!G371+Արմավիր!G371+Կոտայք!G371+Շիրակ!G371+Տավուշ!G371+Սյունիք!G371+Գեղարքունիք!G371)</f>
        <v>0</v>
      </c>
      <c r="H371" s="35">
        <f>SUM(Լոռի!H371+'Արագածոտն '!H371+'Երևան քաղաք'!H371+'Արարատ և Վայոց ձոր'!H371+Արմավիր!H371+Կոտայք!H371+Շիրակ!H371+Տավուշ!H371+Սյունիք!H371+Գեղարքունիք!H371)</f>
        <v>0</v>
      </c>
      <c r="I371" s="35">
        <f>SUM(Լոռի!I371+'Արագածոտն '!I371+'Երևան քաղաք'!I371+'Արարատ և Վայոց ձոր'!I371+Արմավիր!I371+Կոտայք!I371+Շիրակ!I371+Տավուշ!I371+Սյունիք!I371+Գեղարքունիք!I371)</f>
        <v>0</v>
      </c>
      <c r="J371" s="35">
        <f>SUM(Լոռի!J371+'Արագածոտն '!J371+'Երևան քաղաք'!J371+'Արարատ և Վայոց ձոր'!J371+Արմավիր!J371+Կոտայք!J371+Շիրակ!J371+Տավուշ!J371+Սյունիք!J371+Գեղարքունիք!J371)</f>
        <v>0</v>
      </c>
      <c r="K371" s="35">
        <f>SUM(Լոռի!K371+'Արագածոտն '!K371+'Երևան քաղաք'!K371+'Արարատ և Վայոց ձոր'!K371+Արմավիր!K371+Կոտայք!K371+Շիրակ!K371+Տավուշ!K371+Սյունիք!K371+Գեղարքունիք!K371)</f>
        <v>0</v>
      </c>
      <c r="L371" s="35">
        <f>SUM(Լոռի!L371+'Արագածոտն '!L371+'Երևան քաղաք'!L371+'Արարատ և Վայոց ձոր'!L371+Արմավիր!L371+Կոտայք!L371+Շիրակ!L371+Տավուշ!L371+Սյունիք!L371+Գեղարքունիք!L371)</f>
        <v>0</v>
      </c>
      <c r="M371" s="35">
        <f>SUM(Լոռի!M371+'Արագածոտն '!M371+'Երևան քաղաք'!M371+'Արարատ և Վայոց ձոր'!M371+Արմավիր!M371+Կոտայք!M371+Շիրակ!M371+Տավուշ!M371+Սյունիք!M371+Գեղարքունիք!M371)</f>
        <v>0</v>
      </c>
      <c r="N371" s="35">
        <f>SUM(Լոռի!N371+'Արագածոտն '!N371+'Երևան քաղաք'!N371+'Արարատ և Վայոց ձոր'!N371+Արմավիր!N371+Կոտայք!N371+Շիրակ!N371+Տավուշ!N371+Սյունիք!N371+Գեղարքունիք!N371)</f>
        <v>0</v>
      </c>
      <c r="O371" s="35">
        <f>SUM(Լոռի!O371+'Արագածոտն '!O371+'Երևան քաղաք'!O371+'Արարատ և Վայոց ձոր'!O371+Արմավիր!O371+Կոտայք!O371+Շիրակ!O371+Տավուշ!O371+Սյունիք!O371+Գեղարքունիք!O371)</f>
        <v>0</v>
      </c>
      <c r="P371" s="35">
        <f>SUM(Լոռի!P371+'Արագածոտն '!P371+'Երևան քաղաք'!P371+'Արարատ և Վայոց ձոր'!P371+Արմավիր!P371+Կոտայք!P371+Շիրակ!P371+Տավուշ!P371+Սյունիք!P371+Գեղարքունիք!P371)</f>
        <v>0</v>
      </c>
      <c r="Q371" s="35">
        <f>SUM(Լոռի!Q371+'Արագածոտն '!Q371+'Երևան քաղաք'!Q371+'Արարատ և Վայոց ձոր'!Q371+Արմավիր!Q371+Կոտայք!Q371+Շիրակ!Q371+Տավուշ!Q371+Սյունիք!Q371+Գեղարքունիք!Q371)</f>
        <v>0</v>
      </c>
      <c r="R371" s="35">
        <f>SUM(Լոռի!R371+'Արագածոտն '!R371+'Երևան քաղաք'!R371+'Արարատ և Վայոց ձոր'!R371+Արմավիր!R371+Կոտայք!R371+Շիրակ!R371+Տավուշ!R371+Սյունիք!R371+Գեղարքունիք!R371)</f>
        <v>0</v>
      </c>
      <c r="S371" s="35">
        <f>SUM(Լոռի!S371+'Արագածոտն '!S371+'Երևան քաղաք'!S371+'Արարատ և Վայոց ձոր'!S371+Արմավիր!S371+Կոտայք!S371+Շիրակ!S371+Տավուշ!S371+Սյունիք!S371+Գեղարքունիք!S371)</f>
        <v>0</v>
      </c>
      <c r="T371" s="35">
        <f>SUM(Լոռի!T371+'Արագածոտն '!T371+'Երևան քաղաք'!T371+'Արարատ և Վայոց ձոր'!T371+Արմավիր!T371+Կոտայք!T371+Շիրակ!T371+Տավուշ!T371+Սյունիք!T371+Գեղարքունիք!T371)</f>
        <v>0</v>
      </c>
      <c r="U371" s="35">
        <f>SUM(Լոռի!U371+'Արագածոտն '!U371+'Երևան քաղաք'!U371+'Արարատ և Վայոց ձոր'!U371+Արմավիր!U371+Կոտայք!U371+Շիրակ!U371+Տավուշ!U371+Սյունիք!U371+Գեղարքունիք!U371)</f>
        <v>0</v>
      </c>
      <c r="V371" s="35">
        <f>SUM(Լոռի!V371+'Արագածոտն '!V371+'Երևան քաղաք'!V371+'Արարատ և Վայոց ձոր'!V371+Արմավիր!V371+Կոտայք!V371+Շիրակ!V371+Տավուշ!V371+Սյունիք!V371+Գեղարքունիք!V371)</f>
        <v>0</v>
      </c>
      <c r="W371" s="35">
        <f>SUM(Լոռի!W371+'Արագածոտն '!W371+'Երևան քաղաք'!W371+'Արարատ և Վայոց ձոր'!W371+Արմավիր!W371+Կոտայք!W371+Շիրակ!W371+Տավուշ!W371+Սյունիք!W371+Գեղարքունիք!W371)</f>
        <v>0</v>
      </c>
      <c r="X371" s="35">
        <f>SUM(Լոռի!X371+'Արագածոտն '!X371+'Երևան քաղաք'!X371+'Արարատ և Վայոց ձոր'!X371+Արմավիր!X371+Կոտայք!X371+Շիրակ!X371+Տավուշ!X371+Սյունիք!X371+Գեղարքունիք!X371)</f>
        <v>0</v>
      </c>
      <c r="Y371" s="35">
        <f>SUM(Լոռի!Y371+'Արագածոտն '!Y371+'Երևան քաղաք'!Y371+'Արարատ և Վայոց ձոր'!Y371+Արմավիր!Y371+Կոտայք!Y371+Շիրակ!Y371+Տավուշ!Y371+Սյունիք!Y371+Գեղարքունիք!Y371)</f>
        <v>0</v>
      </c>
      <c r="Z371" s="35">
        <f>SUM(Լոռի!Z371+'Արագածոտն '!Z371+'Երևան քաղաք'!Z371+'Արարատ և Վայոց ձոր'!Z371+Արմավիր!Z371+Կոտայք!Z371+Շիրակ!Z371+Տավուշ!Z371+Սյունիք!Z371+Գեղարքունիք!Z371)</f>
        <v>0</v>
      </c>
      <c r="AA371" s="35">
        <f>SUM(Լոռի!AA371+'Արագածոտն '!AA371+'Երևան քաղաք'!AA371+'Արարատ և Վայոց ձոր'!AA371+Արմավիր!AA371+Կոտայք!AA371+Շիրակ!AA371+Տավուշ!AA371+Սյունիք!AA371+Գեղարքունիք!AA371)</f>
        <v>0</v>
      </c>
      <c r="AB371" s="35">
        <f>SUM(Լոռի!AB371+'Արագածոտն '!AB371+'Երևան քաղաք'!AB371+'Արարատ և Վայոց ձոր'!AB371+Արմավիր!AB371+Կոտայք!AB371+Շիրակ!AB371+Տավուշ!AB371+Սյունիք!AB371+Գեղարքունիք!AB371)</f>
        <v>0</v>
      </c>
    </row>
    <row r="372" spans="1:28" ht="20.100000000000001" customHeight="1" x14ac:dyDescent="0.3">
      <c r="A372" s="52" t="s">
        <v>315</v>
      </c>
      <c r="B372" s="34" t="s">
        <v>462</v>
      </c>
      <c r="C372" s="47">
        <v>383</v>
      </c>
      <c r="D372" s="35">
        <f>SUM(Լոռի!D372+'Արագածոտն '!D372+'Երևան քաղաք'!D372+'Արարատ և Վայոց ձոր'!D372+Արմավիր!D372+Կոտայք!D372+Շիրակ!D372+Տավուշ!D372+Սյունիք!D372+Գեղարքունիք!D372)</f>
        <v>0</v>
      </c>
      <c r="E372" s="35">
        <f>SUM(Լոռի!E372+'Արագածոտն '!E372+'Երևան քաղաք'!E372+'Արարատ և Վայոց ձոր'!E372+Արմավիր!E372+Կոտայք!E372+Շիրակ!E372+Տավուշ!E372+Սյունիք!E372+Գեղարքունիք!E372)</f>
        <v>0</v>
      </c>
      <c r="F372" s="35">
        <f>SUM(Լոռի!F372+'Արագածոտն '!F372+'Երևան քաղաք'!F372+'Արարատ և Վայոց ձոր'!F372+Արմավիր!F372+Կոտայք!F372+Շիրակ!F372+Տավուշ!F372+Սյունիք!F372+Գեղարքունիք!F372)</f>
        <v>0</v>
      </c>
      <c r="G372" s="35">
        <f>SUM(Լոռի!G372+'Արագածոտն '!G372+'Երևան քաղաք'!G372+'Արարատ և Վայոց ձոր'!G372+Արմավիր!G372+Կոտայք!G372+Շիրակ!G372+Տավուշ!G372+Սյունիք!G372+Գեղարքունիք!G372)</f>
        <v>0</v>
      </c>
      <c r="H372" s="35">
        <f>SUM(Լոռի!H372+'Արագածոտն '!H372+'Երևան քաղաք'!H372+'Արարատ և Վայոց ձոր'!H372+Արմավիր!H372+Կոտայք!H372+Շիրակ!H372+Տավուշ!H372+Սյունիք!H372+Գեղարքունիք!H372)</f>
        <v>0</v>
      </c>
      <c r="I372" s="35">
        <f>SUM(Լոռի!I372+'Արագածոտն '!I372+'Երևան քաղաք'!I372+'Արարատ և Վայոց ձոր'!I372+Արմավիր!I372+Կոտայք!I372+Շիրակ!I372+Տավուշ!I372+Սյունիք!I372+Գեղարքունիք!I372)</f>
        <v>0</v>
      </c>
      <c r="J372" s="35">
        <f>SUM(Լոռի!J372+'Արագածոտն '!J372+'Երևան քաղաք'!J372+'Արարատ և Վայոց ձոր'!J372+Արմավիր!J372+Կոտայք!J372+Շիրակ!J372+Տավուշ!J372+Սյունիք!J372+Գեղարքունիք!J372)</f>
        <v>0</v>
      </c>
      <c r="K372" s="35">
        <f>SUM(Լոռի!K372+'Արագածոտն '!K372+'Երևան քաղաք'!K372+'Արարատ և Վայոց ձոր'!K372+Արմավիր!K372+Կոտայք!K372+Շիրակ!K372+Տավուշ!K372+Սյունիք!K372+Գեղարքունիք!K372)</f>
        <v>0</v>
      </c>
      <c r="L372" s="35">
        <f>SUM(Լոռի!L372+'Արագածոտն '!L372+'Երևան քաղաք'!L372+'Արարատ և Վայոց ձոր'!L372+Արմավիր!L372+Կոտայք!L372+Շիրակ!L372+Տավուշ!L372+Սյունիք!L372+Գեղարքունիք!L372)</f>
        <v>0</v>
      </c>
      <c r="M372" s="35">
        <f>SUM(Լոռի!M372+'Արագածոտն '!M372+'Երևան քաղաք'!M372+'Արարատ և Վայոց ձոր'!M372+Արմավիր!M372+Կոտայք!M372+Շիրակ!M372+Տավուշ!M372+Սյունիք!M372+Գեղարքունիք!M372)</f>
        <v>0</v>
      </c>
      <c r="N372" s="35">
        <f>SUM(Լոռի!N372+'Արագածոտն '!N372+'Երևան քաղաք'!N372+'Արարատ և Վայոց ձոր'!N372+Արմավիր!N372+Կոտայք!N372+Շիրակ!N372+Տավուշ!N372+Սյունիք!N372+Գեղարքունիք!N372)</f>
        <v>0</v>
      </c>
      <c r="O372" s="35">
        <f>SUM(Լոռի!O372+'Արագածոտն '!O372+'Երևան քաղաք'!O372+'Արարատ և Վայոց ձոր'!O372+Արմավիր!O372+Կոտայք!O372+Շիրակ!O372+Տավուշ!O372+Սյունիք!O372+Գեղարքունիք!O372)</f>
        <v>0</v>
      </c>
      <c r="P372" s="35">
        <f>SUM(Լոռի!P372+'Արագածոտն '!P372+'Երևան քաղաք'!P372+'Արարատ և Վայոց ձոր'!P372+Արմավիր!P372+Կոտայք!P372+Շիրակ!P372+Տավուշ!P372+Սյունիք!P372+Գեղարքունիք!P372)</f>
        <v>0</v>
      </c>
      <c r="Q372" s="35">
        <f>SUM(Լոռի!Q372+'Արագածոտն '!Q372+'Երևան քաղաք'!Q372+'Արարատ և Վայոց ձոր'!Q372+Արմավիր!Q372+Կոտայք!Q372+Շիրակ!Q372+Տավուշ!Q372+Սյունիք!Q372+Գեղարքունիք!Q372)</f>
        <v>0</v>
      </c>
      <c r="R372" s="35">
        <f>SUM(Լոռի!R372+'Արագածոտն '!R372+'Երևան քաղաք'!R372+'Արարատ և Վայոց ձոր'!R372+Արմավիր!R372+Կոտայք!R372+Շիրակ!R372+Տավուշ!R372+Սյունիք!R372+Գեղարքունիք!R372)</f>
        <v>0</v>
      </c>
      <c r="S372" s="35">
        <f>SUM(Լոռի!S372+'Արագածոտն '!S372+'Երևան քաղաք'!S372+'Արարատ և Վայոց ձոր'!S372+Արմավիր!S372+Կոտայք!S372+Շիրակ!S372+Տավուշ!S372+Սյունիք!S372+Գեղարքունիք!S372)</f>
        <v>0</v>
      </c>
      <c r="T372" s="35">
        <f>SUM(Լոռի!T372+'Արագածոտն '!T372+'Երևան քաղաք'!T372+'Արարատ և Վայոց ձոր'!T372+Արմավիր!T372+Կոտայք!T372+Շիրակ!T372+Տավուշ!T372+Սյունիք!T372+Գեղարքունիք!T372)</f>
        <v>0</v>
      </c>
      <c r="U372" s="35">
        <f>SUM(Լոռի!U372+'Արագածոտն '!U372+'Երևան քաղաք'!U372+'Արարատ և Վայոց ձոր'!U372+Արմավիր!U372+Կոտայք!U372+Շիրակ!U372+Տավուշ!U372+Սյունիք!U372+Գեղարքունիք!U372)</f>
        <v>0</v>
      </c>
      <c r="V372" s="35">
        <f>SUM(Լոռի!V372+'Արագածոտն '!V372+'Երևան քաղաք'!V372+'Արարատ և Վայոց ձոր'!V372+Արմավիր!V372+Կոտայք!V372+Շիրակ!V372+Տավուշ!V372+Սյունիք!V372+Գեղարքունիք!V372)</f>
        <v>0</v>
      </c>
      <c r="W372" s="35">
        <f>SUM(Լոռի!W372+'Արագածոտն '!W372+'Երևան քաղաք'!W372+'Արարատ և Վայոց ձոր'!W372+Արմավիր!W372+Կոտայք!W372+Շիրակ!W372+Տավուշ!W372+Սյունիք!W372+Գեղարքունիք!W372)</f>
        <v>0</v>
      </c>
      <c r="X372" s="35">
        <f>SUM(Լոռի!X372+'Արագածոտն '!X372+'Երևան քաղաք'!X372+'Արարատ և Վայոց ձոր'!X372+Արմավիր!X372+Կոտայք!X372+Շիրակ!X372+Տավուշ!X372+Սյունիք!X372+Գեղարքունիք!X372)</f>
        <v>0</v>
      </c>
      <c r="Y372" s="35">
        <f>SUM(Լոռի!Y372+'Արագածոտն '!Y372+'Երևան քաղաք'!Y372+'Արարատ և Վայոց ձոր'!Y372+Արմավիր!Y372+Կոտայք!Y372+Շիրակ!Y372+Տավուշ!Y372+Սյունիք!Y372+Գեղարքունիք!Y372)</f>
        <v>0</v>
      </c>
      <c r="Z372" s="35">
        <f>SUM(Լոռի!Z372+'Արագածոտն '!Z372+'Երևան քաղաք'!Z372+'Արարատ և Վայոց ձոր'!Z372+Արմավիր!Z372+Կոտայք!Z372+Շիրակ!Z372+Տավուշ!Z372+Սյունիք!Z372+Գեղարքունիք!Z372)</f>
        <v>0</v>
      </c>
      <c r="AA372" s="35">
        <f>SUM(Լոռի!AA372+'Արագածոտն '!AA372+'Երևան քաղաք'!AA372+'Արարատ և Վայոց ձոր'!AA372+Արմավիր!AA372+Կոտայք!AA372+Շիրակ!AA372+Տավուշ!AA372+Սյունիք!AA372+Գեղարքունիք!AA372)</f>
        <v>0</v>
      </c>
      <c r="AB372" s="35">
        <f>SUM(Լոռի!AB372+'Արագածոտն '!AB372+'Երևան քաղաք'!AB372+'Արարատ և Վայոց ձոր'!AB372+Արմավիր!AB372+Կոտայք!AB372+Շիրակ!AB372+Տավուշ!AB372+Սյունիք!AB372+Գեղարքունիք!AB372)</f>
        <v>0</v>
      </c>
    </row>
    <row r="373" spans="1:28" ht="20.100000000000001" customHeight="1" x14ac:dyDescent="0.3">
      <c r="A373" s="52" t="s">
        <v>316</v>
      </c>
      <c r="B373" s="37" t="s">
        <v>393</v>
      </c>
      <c r="C373" s="34"/>
      <c r="D373" s="35">
        <f>SUM(Լոռի!D373+'Արագածոտն '!D373+'Երևան քաղաք'!D373+'Արարատ և Վայոց ձոր'!D373+Արմավիր!D373+Կոտայք!D373+Շիրակ!D373+Տավուշ!D373+Սյունիք!D373+Գեղարքունիք!D373)</f>
        <v>0</v>
      </c>
      <c r="E373" s="35">
        <f>SUM(Լոռի!E373+'Արագածոտն '!E373+'Երևան քաղաք'!E373+'Արարատ և Վայոց ձոր'!E373+Արմավիր!E373+Կոտայք!E373+Շիրակ!E373+Տավուշ!E373+Սյունիք!E373+Գեղարքունիք!E373)</f>
        <v>0</v>
      </c>
      <c r="F373" s="35">
        <f>SUM(Լոռի!F373+'Արագածոտն '!F373+'Երևան քաղաք'!F373+'Արարատ և Վայոց ձոր'!F373+Արմավիր!F373+Կոտայք!F373+Շիրակ!F373+Տավուշ!F373+Սյունիք!F373+Գեղարքունիք!F373)</f>
        <v>0</v>
      </c>
      <c r="G373" s="35">
        <f>SUM(Լոռի!G373+'Արագածոտն '!G373+'Երևան քաղաք'!G373+'Արարատ և Վայոց ձոր'!G373+Արմավիր!G373+Կոտայք!G373+Շիրակ!G373+Տավուշ!G373+Սյունիք!G373+Գեղարքունիք!G373)</f>
        <v>0</v>
      </c>
      <c r="H373" s="35">
        <f>SUM(Լոռի!H373+'Արագածոտն '!H373+'Երևան քաղաք'!H373+'Արարատ և Վայոց ձոր'!H373+Արմավիր!H373+Կոտայք!H373+Շիրակ!H373+Տավուշ!H373+Սյունիք!H373+Գեղարքունիք!H373)</f>
        <v>0</v>
      </c>
      <c r="I373" s="35">
        <f>SUM(Լոռի!I373+'Արագածոտն '!I373+'Երևան քաղաք'!I373+'Արարատ և Վայոց ձոր'!I373+Արմավիր!I373+Կոտայք!I373+Շիրակ!I373+Տավուշ!I373+Սյունիք!I373+Գեղարքունիք!I373)</f>
        <v>0</v>
      </c>
      <c r="J373" s="35">
        <f>SUM(Լոռի!J373+'Արագածոտն '!J373+'Երևան քաղաք'!J373+'Արարատ և Վայոց ձոր'!J373+Արմավիր!J373+Կոտայք!J373+Շիրակ!J373+Տավուշ!J373+Սյունիք!J373+Գեղարքունիք!J373)</f>
        <v>0</v>
      </c>
      <c r="K373" s="35">
        <f>SUM(Լոռի!K373+'Արագածոտն '!K373+'Երևան քաղաք'!K373+'Արարատ և Վայոց ձոր'!K373+Արմավիր!K373+Կոտայք!K373+Շիրակ!K373+Տավուշ!K373+Սյունիք!K373+Գեղարքունիք!K373)</f>
        <v>0</v>
      </c>
      <c r="L373" s="35">
        <f>SUM(Լոռի!L373+'Արագածոտն '!L373+'Երևան քաղաք'!L373+'Արարատ և Վայոց ձոր'!L373+Արմավիր!L373+Կոտայք!L373+Շիրակ!L373+Տավուշ!L373+Սյունիք!L373+Գեղարքունիք!L373)</f>
        <v>0</v>
      </c>
      <c r="M373" s="35">
        <f>SUM(Լոռի!M373+'Արագածոտն '!M373+'Երևան քաղաք'!M373+'Արարատ և Վայոց ձոր'!M373+Արմավիր!M373+Կոտայք!M373+Շիրակ!M373+Տավուշ!M373+Սյունիք!M373+Գեղարքունիք!M373)</f>
        <v>0</v>
      </c>
      <c r="N373" s="35">
        <f>SUM(Լոռի!N373+'Արագածոտն '!N373+'Երևան քաղաք'!N373+'Արարատ և Վայոց ձոր'!N373+Արմավիր!N373+Կոտայք!N373+Շիրակ!N373+Տավուշ!N373+Սյունիք!N373+Գեղարքունիք!N373)</f>
        <v>0</v>
      </c>
      <c r="O373" s="35">
        <f>SUM(Լոռի!O373+'Արագածոտն '!O373+'Երևան քաղաք'!O373+'Արարատ և Վայոց ձոր'!O373+Արմավիր!O373+Կոտայք!O373+Շիրակ!O373+Տավուշ!O373+Սյունիք!O373+Գեղարքունիք!O373)</f>
        <v>0</v>
      </c>
      <c r="P373" s="35">
        <f>SUM(Լոռի!P373+'Արագածոտն '!P373+'Երևան քաղաք'!P373+'Արարատ և Վայոց ձոր'!P373+Արմավիր!P373+Կոտայք!P373+Շիրակ!P373+Տավուշ!P373+Սյունիք!P373+Գեղարքունիք!P373)</f>
        <v>0</v>
      </c>
      <c r="Q373" s="35">
        <f>SUM(Լոռի!Q373+'Արագածոտն '!Q373+'Երևան քաղաք'!Q373+'Արարատ և Վայոց ձոր'!Q373+Արմավիր!Q373+Կոտայք!Q373+Շիրակ!Q373+Տավուշ!Q373+Սյունիք!Q373+Գեղարքունիք!Q373)</f>
        <v>0</v>
      </c>
      <c r="R373" s="35">
        <f>SUM(Լոռի!R373+'Արագածոտն '!R373+'Երևան քաղաք'!R373+'Արարատ և Վայոց ձոր'!R373+Արմավիր!R373+Կոտայք!R373+Շիրակ!R373+Տավուշ!R373+Սյունիք!R373+Գեղարքունիք!R373)</f>
        <v>0</v>
      </c>
      <c r="S373" s="35">
        <f>SUM(Լոռի!S373+'Արագածոտն '!S373+'Երևան քաղաք'!S373+'Արարատ և Վայոց ձոր'!S373+Արմավիր!S373+Կոտայք!S373+Շիրակ!S373+Տավուշ!S373+Սյունիք!S373+Գեղարքունիք!S373)</f>
        <v>0</v>
      </c>
      <c r="T373" s="35">
        <f>SUM(Լոռի!T373+'Արագածոտն '!T373+'Երևան քաղաք'!T373+'Արարատ և Վայոց ձոր'!T373+Արմավիր!T373+Կոտայք!T373+Շիրակ!T373+Տավուշ!T373+Սյունիք!T373+Գեղարքունիք!T373)</f>
        <v>0</v>
      </c>
      <c r="U373" s="35">
        <f>SUM(Լոռի!U373+'Արագածոտն '!U373+'Երևան քաղաք'!U373+'Արարատ և Վայոց ձոր'!U373+Արմավիր!U373+Կոտայք!U373+Շիրակ!U373+Տավուշ!U373+Սյունիք!U373+Գեղարքունիք!U373)</f>
        <v>0</v>
      </c>
      <c r="V373" s="35">
        <f>SUM(Լոռի!V373+'Արագածոտն '!V373+'Երևան քաղաք'!V373+'Արարատ և Վայոց ձոր'!V373+Արմավիր!V373+Կոտայք!V373+Շիրակ!V373+Տավուշ!V373+Սյունիք!V373+Գեղարքունիք!V373)</f>
        <v>0</v>
      </c>
      <c r="W373" s="35">
        <f>SUM(Լոռի!W373+'Արագածոտն '!W373+'Երևան քաղաք'!W373+'Արարատ և Վայոց ձոր'!W373+Արմավիր!W373+Կոտայք!W373+Շիրակ!W373+Տավուշ!W373+Սյունիք!W373+Գեղարքունիք!W373)</f>
        <v>0</v>
      </c>
      <c r="X373" s="35">
        <f>SUM(Լոռի!X373+'Արագածոտն '!X373+'Երևան քաղաք'!X373+'Արարատ և Վայոց ձոր'!X373+Արմավիր!X373+Կոտայք!X373+Շիրակ!X373+Տավուշ!X373+Սյունիք!X373+Գեղարքունիք!X373)</f>
        <v>0</v>
      </c>
      <c r="Y373" s="35">
        <f>SUM(Լոռի!Y373+'Արագածոտն '!Y373+'Երևան քաղաք'!Y373+'Արարատ և Վայոց ձոր'!Y373+Արմավիր!Y373+Կոտայք!Y373+Շիրակ!Y373+Տավուշ!Y373+Սյունիք!Y373+Գեղարքունիք!Y373)</f>
        <v>0</v>
      </c>
      <c r="Z373" s="35">
        <f>SUM(Լոռի!Z373+'Արագածոտն '!Z373+'Երևան քաղաք'!Z373+'Արարատ և Վայոց ձոր'!Z373+Արմավիր!Z373+Կոտայք!Z373+Շիրակ!Z373+Տավուշ!Z373+Սյունիք!Z373+Գեղարքունիք!Z373)</f>
        <v>0</v>
      </c>
      <c r="AA373" s="35">
        <f>SUM(Լոռի!AA373+'Արագածոտն '!AA373+'Երևան քաղաք'!AA373+'Արարատ և Վայոց ձոր'!AA373+Արմավիր!AA373+Կոտայք!AA373+Շիրակ!AA373+Տավուշ!AA373+Սյունիք!AA373+Գեղարքունիք!AA373)</f>
        <v>0</v>
      </c>
      <c r="AB373" s="35">
        <f>SUM(Լոռի!AB373+'Արագածոտն '!AB373+'Երևան քաղաք'!AB373+'Արարատ և Վայոց ձոր'!AB373+Արմավիր!AB373+Կոտայք!AB373+Շիրակ!AB373+Տավուշ!AB373+Սյունիք!AB373+Գեղարքունիք!AB373)</f>
        <v>0</v>
      </c>
    </row>
    <row r="374" spans="1:28" ht="20.100000000000001" customHeight="1" x14ac:dyDescent="0.3">
      <c r="A374" s="53" t="s">
        <v>317</v>
      </c>
      <c r="B374" s="40" t="s">
        <v>463</v>
      </c>
      <c r="C374" s="34"/>
      <c r="D374" s="35">
        <f>SUM(Լոռի!D374+'Արագածոտն '!D374+'Երևան քաղաք'!D374+'Արարատ և Վայոց ձոր'!D374+Արմավիր!D374+Կոտայք!D374+Շիրակ!D374+Տավուշ!D374+Սյունիք!D374+Գեղարքունիք!D374)</f>
        <v>0</v>
      </c>
      <c r="E374" s="35">
        <f>SUM(Լոռի!E374+'Արագածոտն '!E374+'Երևան քաղաք'!E374+'Արարատ և Վայոց ձոր'!E374+Արմավիր!E374+Կոտայք!E374+Շիրակ!E374+Տավուշ!E374+Սյունիք!E374+Գեղարքունիք!E374)</f>
        <v>0</v>
      </c>
      <c r="F374" s="35">
        <f>SUM(Լոռի!F374+'Արագածոտն '!F374+'Երևան քաղաք'!F374+'Արարատ և Վայոց ձոր'!F374+Արմավիր!F374+Կոտայք!F374+Շիրակ!F374+Տավուշ!F374+Սյունիք!F374+Գեղարքունիք!F374)</f>
        <v>0</v>
      </c>
      <c r="G374" s="35">
        <f>SUM(Լոռի!G374+'Արագածոտն '!G374+'Երևան քաղաք'!G374+'Արարատ և Վայոց ձոր'!G374+Արմավիր!G374+Կոտայք!G374+Շիրակ!G374+Տավուշ!G374+Սյունիք!G374+Գեղարքունիք!G374)</f>
        <v>0</v>
      </c>
      <c r="H374" s="35">
        <f>SUM(Լոռի!H374+'Արագածոտն '!H374+'Երևան քաղաք'!H374+'Արարատ և Վայոց ձոր'!H374+Արմավիր!H374+Կոտայք!H374+Շիրակ!H374+Տավուշ!H374+Սյունիք!H374+Գեղարքունիք!H374)</f>
        <v>0</v>
      </c>
      <c r="I374" s="35">
        <f>SUM(Լոռի!I374+'Արագածոտն '!I374+'Երևան քաղաք'!I374+'Արարատ և Վայոց ձոր'!I374+Արմավիր!I374+Կոտայք!I374+Շիրակ!I374+Տավուշ!I374+Սյունիք!I374+Գեղարքունիք!I374)</f>
        <v>0</v>
      </c>
      <c r="J374" s="35">
        <f>SUM(Լոռի!J374+'Արագածոտն '!J374+'Երևան քաղաք'!J374+'Արարատ և Վայոց ձոր'!J374+Արմավիր!J374+Կոտայք!J374+Շիրակ!J374+Տավուշ!J374+Սյունիք!J374+Գեղարքունիք!J374)</f>
        <v>0</v>
      </c>
      <c r="K374" s="35">
        <f>SUM(Լոռի!K374+'Արագածոտն '!K374+'Երևան քաղաք'!K374+'Արարատ և Վայոց ձոր'!K374+Արմավիր!K374+Կոտայք!K374+Շիրակ!K374+Տավուշ!K374+Սյունիք!K374+Գեղարքունիք!K374)</f>
        <v>0</v>
      </c>
      <c r="L374" s="35">
        <f>SUM(Լոռի!L374+'Արագածոտն '!L374+'Երևան քաղաք'!L374+'Արարատ և Վայոց ձոր'!L374+Արմավիր!L374+Կոտայք!L374+Շիրակ!L374+Տավուշ!L374+Սյունիք!L374+Գեղարքունիք!L374)</f>
        <v>0</v>
      </c>
      <c r="M374" s="35">
        <f>SUM(Լոռի!M374+'Արագածոտն '!M374+'Երևան քաղաք'!M374+'Արարատ և Վայոց ձոր'!M374+Արմավիր!M374+Կոտայք!M374+Շիրակ!M374+Տավուշ!M374+Սյունիք!M374+Գեղարքունիք!M374)</f>
        <v>0</v>
      </c>
      <c r="N374" s="35">
        <f>SUM(Լոռի!N374+'Արագածոտն '!N374+'Երևան քաղաք'!N374+'Արարատ և Վայոց ձոր'!N374+Արմավիր!N374+Կոտայք!N374+Շիրակ!N374+Տավուշ!N374+Սյունիք!N374+Գեղարքունիք!N374)</f>
        <v>0</v>
      </c>
      <c r="O374" s="35">
        <f>SUM(Լոռի!O374+'Արագածոտն '!O374+'Երևան քաղաք'!O374+'Արարատ և Վայոց ձոր'!O374+Արմավիր!O374+Կոտայք!O374+Շիրակ!O374+Տավուշ!O374+Սյունիք!O374+Գեղարքունիք!O374)</f>
        <v>0</v>
      </c>
      <c r="P374" s="35">
        <f>SUM(Լոռի!P374+'Արագածոտն '!P374+'Երևան քաղաք'!P374+'Արարատ և Վայոց ձոր'!P374+Արմավիր!P374+Կոտայք!P374+Շիրակ!P374+Տավուշ!P374+Սյունիք!P374+Գեղարքունիք!P374)</f>
        <v>0</v>
      </c>
      <c r="Q374" s="35">
        <f>SUM(Լոռի!Q374+'Արագածոտն '!Q374+'Երևան քաղաք'!Q374+'Արարատ և Վայոց ձոր'!Q374+Արմավիր!Q374+Կոտայք!Q374+Շիրակ!Q374+Տավուշ!Q374+Սյունիք!Q374+Գեղարքունիք!Q374)</f>
        <v>0</v>
      </c>
      <c r="R374" s="35">
        <f>SUM(Լոռի!R374+'Արագածոտն '!R374+'Երևան քաղաք'!R374+'Արարատ և Վայոց ձոր'!R374+Արմավիր!R374+Կոտայք!R374+Շիրակ!R374+Տավուշ!R374+Սյունիք!R374+Գեղարքունիք!R374)</f>
        <v>0</v>
      </c>
      <c r="S374" s="35">
        <f>SUM(Լոռի!S374+'Արագածոտն '!S374+'Երևան քաղաք'!S374+'Արարատ և Վայոց ձոր'!S374+Արմավիր!S374+Կոտայք!S374+Շիրակ!S374+Տավուշ!S374+Սյունիք!S374+Գեղարքունիք!S374)</f>
        <v>0</v>
      </c>
      <c r="T374" s="35">
        <f>SUM(Լոռի!T374+'Արագածոտն '!T374+'Երևան քաղաք'!T374+'Արարատ և Վայոց ձոր'!T374+Արմավիր!T374+Կոտայք!T374+Շիրակ!T374+Տավուշ!T374+Սյունիք!T374+Գեղարքունիք!T374)</f>
        <v>0</v>
      </c>
      <c r="U374" s="35">
        <f>SUM(Լոռի!U374+'Արագածոտն '!U374+'Երևան քաղաք'!U374+'Արարատ և Վայոց ձոր'!U374+Արմավիր!U374+Կոտայք!U374+Շիրակ!U374+Տավուշ!U374+Սյունիք!U374+Գեղարքունիք!U374)</f>
        <v>0</v>
      </c>
      <c r="V374" s="35">
        <f>SUM(Լոռի!V374+'Արագածոտն '!V374+'Երևան քաղաք'!V374+'Արարատ և Վայոց ձոր'!V374+Արմավիր!V374+Կոտայք!V374+Շիրակ!V374+Տավուշ!V374+Սյունիք!V374+Գեղարքունիք!V374)</f>
        <v>0</v>
      </c>
      <c r="W374" s="35">
        <f>SUM(Լոռի!W374+'Արագածոտն '!W374+'Երևան քաղաք'!W374+'Արարատ և Վայոց ձոր'!W374+Արմավիր!W374+Կոտայք!W374+Շիրակ!W374+Տավուշ!W374+Սյունիք!W374+Գեղարքունիք!W374)</f>
        <v>0</v>
      </c>
      <c r="X374" s="35">
        <f>SUM(Լոռի!X374+'Արագածոտն '!X374+'Երևան քաղաք'!X374+'Արարատ և Վայոց ձոր'!X374+Արմավիր!X374+Կոտայք!X374+Շիրակ!X374+Տավուշ!X374+Սյունիք!X374+Գեղարքունիք!X374)</f>
        <v>0</v>
      </c>
      <c r="Y374" s="35">
        <f>SUM(Լոռի!Y374+'Արագածոտն '!Y374+'Երևան քաղաք'!Y374+'Արարատ և Վայոց ձոր'!Y374+Արմավիր!Y374+Կոտայք!Y374+Շիրակ!Y374+Տավուշ!Y374+Սյունիք!Y374+Գեղարքունիք!Y374)</f>
        <v>0</v>
      </c>
      <c r="Z374" s="35">
        <f>SUM(Լոռի!Z374+'Արագածոտն '!Z374+'Երևան քաղաք'!Z374+'Արարատ և Վայոց ձոր'!Z374+Արմավիր!Z374+Կոտայք!Z374+Շիրակ!Z374+Տավուշ!Z374+Սյունիք!Z374+Գեղարքունիք!Z374)</f>
        <v>0</v>
      </c>
      <c r="AA374" s="35">
        <f>SUM(Լոռի!AA374+'Արագածոտն '!AA374+'Երևան քաղաք'!AA374+'Արարատ և Վայոց ձոր'!AA374+Արմավիր!AA374+Կոտայք!AA374+Շիրակ!AA374+Տավուշ!AA374+Սյունիք!AA374+Գեղարքունիք!AA374)</f>
        <v>0</v>
      </c>
      <c r="AB374" s="35">
        <f>SUM(Լոռի!AB374+'Արագածոտն '!AB374+'Երևան քաղաք'!AB374+'Արարատ և Վայոց ձոր'!AB374+Արմավիր!AB374+Կոտայք!AB374+Շիրակ!AB374+Տավուշ!AB374+Սյունիք!AB374+Գեղարքունիք!AB374)</f>
        <v>0</v>
      </c>
    </row>
    <row r="375" spans="1:28" ht="20.100000000000001" customHeight="1" x14ac:dyDescent="0.3">
      <c r="A375" s="52" t="s">
        <v>749</v>
      </c>
      <c r="B375" s="37" t="s">
        <v>352</v>
      </c>
      <c r="C375" s="34">
        <v>384</v>
      </c>
      <c r="D375" s="35">
        <f>SUM(Լոռի!D375+'Արագածոտն '!D375+'Երևան քաղաք'!D375+'Արարատ և Վայոց ձոր'!D375+Արմավիր!D375+Կոտայք!D375+Շիրակ!D375+Տավուշ!D375+Սյունիք!D375+Գեղարքունիք!D375)</f>
        <v>0</v>
      </c>
      <c r="E375" s="35">
        <f>SUM(Լոռի!E375+'Արագածոտն '!E375+'Երևան քաղաք'!E375+'Արարատ և Վայոց ձոր'!E375+Արմավիր!E375+Կոտայք!E375+Շիրակ!E375+Տավուշ!E375+Սյունիք!E375+Գեղարքունիք!E375)</f>
        <v>0</v>
      </c>
      <c r="F375" s="35">
        <f>SUM(Լոռի!F375+'Արագածոտն '!F375+'Երևան քաղաք'!F375+'Արարատ և Վայոց ձոր'!F375+Արմավիր!F375+Կոտայք!F375+Շիրակ!F375+Տավուշ!F375+Սյունիք!F375+Գեղարքունիք!F375)</f>
        <v>0</v>
      </c>
      <c r="G375" s="35">
        <f>SUM(Լոռի!G375+'Արագածոտն '!G375+'Երևան քաղաք'!G375+'Արարատ և Վայոց ձոր'!G375+Արմավիր!G375+Կոտայք!G375+Շիրակ!G375+Տավուշ!G375+Սյունիք!G375+Գեղարքունիք!G375)</f>
        <v>0</v>
      </c>
      <c r="H375" s="35">
        <f>SUM(Լոռի!H375+'Արագածոտն '!H375+'Երևան քաղաք'!H375+'Արարատ և Վայոց ձոր'!H375+Արմավիր!H375+Կոտայք!H375+Շիրակ!H375+Տավուշ!H375+Սյունիք!H375+Գեղարքունիք!H375)</f>
        <v>0</v>
      </c>
      <c r="I375" s="35">
        <f>SUM(Լոռի!I375+'Արագածոտն '!I375+'Երևան քաղաք'!I375+'Արարատ և Վայոց ձոր'!I375+Արմավիր!I375+Կոտայք!I375+Շիրակ!I375+Տավուշ!I375+Սյունիք!I375+Գեղարքունիք!I375)</f>
        <v>0</v>
      </c>
      <c r="J375" s="35">
        <f>SUM(Լոռի!J375+'Արագածոտն '!J375+'Երևան քաղաք'!J375+'Արարատ և Վայոց ձոր'!J375+Արմավիր!J375+Կոտայք!J375+Շիրակ!J375+Տավուշ!J375+Սյունիք!J375+Գեղարքունիք!J375)</f>
        <v>0</v>
      </c>
      <c r="K375" s="35">
        <f>SUM(Լոռի!K375+'Արագածոտն '!K375+'Երևան քաղաք'!K375+'Արարատ և Վայոց ձոր'!K375+Արմավիր!K375+Կոտայք!K375+Շիրակ!K375+Տավուշ!K375+Սյունիք!K375+Գեղարքունիք!K375)</f>
        <v>0</v>
      </c>
      <c r="L375" s="35">
        <f>SUM(Լոռի!L375+'Արագածոտն '!L375+'Երևան քաղաք'!L375+'Արարատ և Վայոց ձոր'!L375+Արմավիր!L375+Կոտայք!L375+Շիրակ!L375+Տավուշ!L375+Սյունիք!L375+Գեղարքունիք!L375)</f>
        <v>0</v>
      </c>
      <c r="M375" s="35">
        <f>SUM(Լոռի!M375+'Արագածոտն '!M375+'Երևան քաղաք'!M375+'Արարատ և Վայոց ձոր'!M375+Արմավիր!M375+Կոտայք!M375+Շիրակ!M375+Տավուշ!M375+Սյունիք!M375+Գեղարքունիք!M375)</f>
        <v>0</v>
      </c>
      <c r="N375" s="35">
        <f>SUM(Լոռի!N375+'Արագածոտն '!N375+'Երևան քաղաք'!N375+'Արարատ և Վայոց ձոր'!N375+Արմավիր!N375+Կոտայք!N375+Շիրակ!N375+Տավուշ!N375+Սյունիք!N375+Գեղարքունիք!N375)</f>
        <v>0</v>
      </c>
      <c r="O375" s="35">
        <f>SUM(Լոռի!O375+'Արագածոտն '!O375+'Երևան քաղաք'!O375+'Արարատ և Վայոց ձոր'!O375+Արմավիր!O375+Կոտայք!O375+Շիրակ!O375+Տավուշ!O375+Սյունիք!O375+Գեղարքունիք!O375)</f>
        <v>0</v>
      </c>
      <c r="P375" s="35">
        <f>SUM(Լոռի!P375+'Արագածոտն '!P375+'Երևան քաղաք'!P375+'Արարատ և Վայոց ձոր'!P375+Արմավիր!P375+Կոտայք!P375+Շիրակ!P375+Տավուշ!P375+Սյունիք!P375+Գեղարքունիք!P375)</f>
        <v>0</v>
      </c>
      <c r="Q375" s="35">
        <f>SUM(Լոռի!Q375+'Արագածոտն '!Q375+'Երևան քաղաք'!Q375+'Արարատ և Վայոց ձոր'!Q375+Արմավիր!Q375+Կոտայք!Q375+Շիրակ!Q375+Տավուշ!Q375+Սյունիք!Q375+Գեղարքունիք!Q375)</f>
        <v>0</v>
      </c>
      <c r="R375" s="35">
        <f>SUM(Լոռի!R375+'Արագածոտն '!R375+'Երևան քաղաք'!R375+'Արարատ և Վայոց ձոր'!R375+Արմավիր!R375+Կոտայք!R375+Շիրակ!R375+Տավուշ!R375+Սյունիք!R375+Գեղարքունիք!R375)</f>
        <v>0</v>
      </c>
      <c r="S375" s="35">
        <f>SUM(Լոռի!S375+'Արագածոտն '!S375+'Երևան քաղաք'!S375+'Արարատ և Վայոց ձոր'!S375+Արմավիր!S375+Կոտայք!S375+Շիրակ!S375+Տավուշ!S375+Սյունիք!S375+Գեղարքունիք!S375)</f>
        <v>0</v>
      </c>
      <c r="T375" s="35">
        <f>SUM(Լոռի!T375+'Արագածոտն '!T375+'Երևան քաղաք'!T375+'Արարատ և Վայոց ձոր'!T375+Արմավիր!T375+Կոտայք!T375+Շիրակ!T375+Տավուշ!T375+Սյունիք!T375+Գեղարքունիք!T375)</f>
        <v>0</v>
      </c>
      <c r="U375" s="35">
        <f>SUM(Լոռի!U375+'Արագածոտն '!U375+'Երևան քաղաք'!U375+'Արարատ և Վայոց ձոր'!U375+Արմավիր!U375+Կոտայք!U375+Շիրակ!U375+Տավուշ!U375+Սյունիք!U375+Գեղարքունիք!U375)</f>
        <v>0</v>
      </c>
      <c r="V375" s="35">
        <f>SUM(Լոռի!V375+'Արագածոտն '!V375+'Երևան քաղաք'!V375+'Արարատ և Վայոց ձոր'!V375+Արմավիր!V375+Կոտայք!V375+Շիրակ!V375+Տավուշ!V375+Սյունիք!V375+Գեղարքունիք!V375)</f>
        <v>0</v>
      </c>
      <c r="W375" s="35">
        <f>SUM(Լոռի!W375+'Արագածոտն '!W375+'Երևան քաղաք'!W375+'Արարատ և Վայոց ձոր'!W375+Արմավիր!W375+Կոտայք!W375+Շիրակ!W375+Տավուշ!W375+Սյունիք!W375+Գեղարքունիք!W375)</f>
        <v>0</v>
      </c>
      <c r="X375" s="35">
        <f>SUM(Լոռի!X375+'Արագածոտն '!X375+'Երևան քաղաք'!X375+'Արարատ և Վայոց ձոր'!X375+Արմավիր!X375+Կոտայք!X375+Շիրակ!X375+Տավուշ!X375+Սյունիք!X375+Գեղարքունիք!X375)</f>
        <v>0</v>
      </c>
      <c r="Y375" s="35">
        <f>SUM(Լոռի!Y375+'Արագածոտն '!Y375+'Երևան քաղաք'!Y375+'Արարատ և Վայոց ձոր'!Y375+Արմավիր!Y375+Կոտայք!Y375+Շիրակ!Y375+Տավուշ!Y375+Սյունիք!Y375+Գեղարքունիք!Y375)</f>
        <v>0</v>
      </c>
      <c r="Z375" s="35">
        <f>SUM(Լոռի!Z375+'Արագածոտն '!Z375+'Երևան քաղաք'!Z375+'Արարատ և Վայոց ձոր'!Z375+Արմավիր!Z375+Կոտայք!Z375+Շիրակ!Z375+Տավուշ!Z375+Սյունիք!Z375+Գեղարքունիք!Z375)</f>
        <v>0</v>
      </c>
      <c r="AA375" s="35">
        <f>SUM(Լոռի!AA375+'Արագածոտն '!AA375+'Երևան քաղաք'!AA375+'Արարատ և Վայոց ձոր'!AA375+Արմավիր!AA375+Կոտայք!AA375+Շիրակ!AA375+Տավուշ!AA375+Սյունիք!AA375+Գեղարքունիք!AA375)</f>
        <v>0</v>
      </c>
      <c r="AB375" s="35">
        <f>SUM(Լոռի!AB375+'Արագածոտն '!AB375+'Երևան քաղաք'!AB375+'Արարատ և Վայոց ձոր'!AB375+Արմավիր!AB375+Կոտայք!AB375+Շիրակ!AB375+Տավուշ!AB375+Սյունիք!AB375+Գեղարքունիք!AB375)</f>
        <v>0</v>
      </c>
    </row>
    <row r="376" spans="1:28" ht="20.100000000000001" customHeight="1" x14ac:dyDescent="0.3">
      <c r="A376" s="52" t="s">
        <v>318</v>
      </c>
      <c r="B376" s="37" t="s">
        <v>353</v>
      </c>
      <c r="C376" s="34">
        <v>385</v>
      </c>
      <c r="D376" s="35">
        <f>SUM(Լոռի!D376+'Արագածոտն '!D376+'Երևան քաղաք'!D376+'Արարատ և Վայոց ձոր'!D376+Արմավիր!D376+Կոտայք!D376+Շիրակ!D376+Տավուշ!D376+Սյունիք!D376+Գեղարքունիք!D376)</f>
        <v>0</v>
      </c>
      <c r="E376" s="35">
        <f>SUM(Լոռի!E376+'Արագածոտն '!E376+'Երևան քաղաք'!E376+'Արարատ և Վայոց ձոր'!E376+Արմավիր!E376+Կոտայք!E376+Շիրակ!E376+Տավուշ!E376+Սյունիք!E376+Գեղարքունիք!E376)</f>
        <v>0</v>
      </c>
      <c r="F376" s="35">
        <f>SUM(Լոռի!F376+'Արագածոտն '!F376+'Երևան քաղաք'!F376+'Արարատ և Վայոց ձոր'!F376+Արմավիր!F376+Կոտայք!F376+Շիրակ!F376+Տավուշ!F376+Սյունիք!F376+Գեղարքունիք!F376)</f>
        <v>0</v>
      </c>
      <c r="G376" s="35">
        <f>SUM(Լոռի!G376+'Արագածոտն '!G376+'Երևան քաղաք'!G376+'Արարատ և Վայոց ձոր'!G376+Արմավիր!G376+Կոտայք!G376+Շիրակ!G376+Տավուշ!G376+Սյունիք!G376+Գեղարքունիք!G376)</f>
        <v>0</v>
      </c>
      <c r="H376" s="35">
        <f>SUM(Լոռի!H376+'Արագածոտն '!H376+'Երևան քաղաք'!H376+'Արարատ և Վայոց ձոր'!H376+Արմավիր!H376+Կոտայք!H376+Շիրակ!H376+Տավուշ!H376+Սյունիք!H376+Գեղարքունիք!H376)</f>
        <v>0</v>
      </c>
      <c r="I376" s="35">
        <f>SUM(Լոռի!I376+'Արագածոտն '!I376+'Երևան քաղաք'!I376+'Արարատ և Վայոց ձոր'!I376+Արմավիր!I376+Կոտայք!I376+Շիրակ!I376+Տավուշ!I376+Սյունիք!I376+Գեղարքունիք!I376)</f>
        <v>0</v>
      </c>
      <c r="J376" s="35">
        <f>SUM(Լոռի!J376+'Արագածոտն '!J376+'Երևան քաղաք'!J376+'Արարատ և Վայոց ձոր'!J376+Արմավիր!J376+Կոտայք!J376+Շիրակ!J376+Տավուշ!J376+Սյունիք!J376+Գեղարքունիք!J376)</f>
        <v>0</v>
      </c>
      <c r="K376" s="35">
        <f>SUM(Լոռի!K376+'Արագածոտն '!K376+'Երևան քաղաք'!K376+'Արարատ և Վայոց ձոր'!K376+Արմավիր!K376+Կոտայք!K376+Շիրակ!K376+Տավուշ!K376+Սյունիք!K376+Գեղարքունիք!K376)</f>
        <v>0</v>
      </c>
      <c r="L376" s="35">
        <f>SUM(Լոռի!L376+'Արագածոտն '!L376+'Երևան քաղաք'!L376+'Արարատ և Վայոց ձոր'!L376+Արմավիր!L376+Կոտայք!L376+Շիրակ!L376+Տավուշ!L376+Սյունիք!L376+Գեղարքունիք!L376)</f>
        <v>0</v>
      </c>
      <c r="M376" s="35">
        <f>SUM(Լոռի!M376+'Արագածոտն '!M376+'Երևան քաղաք'!M376+'Արարատ և Վայոց ձոր'!M376+Արմավիր!M376+Կոտայք!M376+Շիրակ!M376+Տավուշ!M376+Սյունիք!M376+Գեղարքունիք!M376)</f>
        <v>0</v>
      </c>
      <c r="N376" s="35">
        <f>SUM(Լոռի!N376+'Արագածոտն '!N376+'Երևան քաղաք'!N376+'Արարատ և Վայոց ձոր'!N376+Արմավիր!N376+Կոտայք!N376+Շիրակ!N376+Տավուշ!N376+Սյունիք!N376+Գեղարքունիք!N376)</f>
        <v>0</v>
      </c>
      <c r="O376" s="35">
        <f>SUM(Լոռի!O376+'Արագածոտն '!O376+'Երևան քաղաք'!O376+'Արարատ և Վայոց ձոր'!O376+Արմավիր!O376+Կոտայք!O376+Շիրակ!O376+Տավուշ!O376+Սյունիք!O376+Գեղարքունիք!O376)</f>
        <v>0</v>
      </c>
      <c r="P376" s="35">
        <f>SUM(Լոռի!P376+'Արագածոտն '!P376+'Երևան քաղաք'!P376+'Արարատ և Վայոց ձոր'!P376+Արմավիր!P376+Կոտայք!P376+Շիրակ!P376+Տավուշ!P376+Սյունիք!P376+Գեղարքունիք!P376)</f>
        <v>0</v>
      </c>
      <c r="Q376" s="35">
        <f>SUM(Լոռի!Q376+'Արագածոտն '!Q376+'Երևան քաղաք'!Q376+'Արարատ և Վայոց ձոր'!Q376+Արմավիր!Q376+Կոտայք!Q376+Շիրակ!Q376+Տավուշ!Q376+Սյունիք!Q376+Գեղարքունիք!Q376)</f>
        <v>0</v>
      </c>
      <c r="R376" s="35">
        <f>SUM(Լոռի!R376+'Արագածոտն '!R376+'Երևան քաղաք'!R376+'Արարատ և Վայոց ձոր'!R376+Արմավիր!R376+Կոտայք!R376+Շիրակ!R376+Տավուշ!R376+Սյունիք!R376+Գեղարքունիք!R376)</f>
        <v>0</v>
      </c>
      <c r="S376" s="35">
        <f>SUM(Լոռի!S376+'Արագածոտն '!S376+'Երևան քաղաք'!S376+'Արարատ և Վայոց ձոր'!S376+Արմավիր!S376+Կոտայք!S376+Շիրակ!S376+Տավուշ!S376+Սյունիք!S376+Գեղարքունիք!S376)</f>
        <v>0</v>
      </c>
      <c r="T376" s="35">
        <f>SUM(Լոռի!T376+'Արագածոտն '!T376+'Երևան քաղաք'!T376+'Արարատ և Վայոց ձոր'!T376+Արմավիր!T376+Կոտայք!T376+Շիրակ!T376+Տավուշ!T376+Սյունիք!T376+Գեղարքունիք!T376)</f>
        <v>0</v>
      </c>
      <c r="U376" s="35">
        <f>SUM(Լոռի!U376+'Արագածոտն '!U376+'Երևան քաղաք'!U376+'Արարատ և Վայոց ձոր'!U376+Արմավիր!U376+Կոտայք!U376+Շիրակ!U376+Տավուշ!U376+Սյունիք!U376+Գեղարքունիք!U376)</f>
        <v>0</v>
      </c>
      <c r="V376" s="35">
        <f>SUM(Լոռի!V376+'Արագածոտն '!V376+'Երևան քաղաք'!V376+'Արարատ և Վայոց ձոր'!V376+Արմավիր!V376+Կոտայք!V376+Շիրակ!V376+Տավուշ!V376+Սյունիք!V376+Գեղարքունիք!V376)</f>
        <v>0</v>
      </c>
      <c r="W376" s="35">
        <f>SUM(Լոռի!W376+'Արագածոտն '!W376+'Երևան քաղաք'!W376+'Արարատ և Վայոց ձոր'!W376+Արմավիր!W376+Կոտայք!W376+Շիրակ!W376+Տավուշ!W376+Սյունիք!W376+Գեղարքունիք!W376)</f>
        <v>0</v>
      </c>
      <c r="X376" s="35">
        <f>SUM(Լոռի!X376+'Արագածոտն '!X376+'Երևան քաղաք'!X376+'Արարատ և Վայոց ձոր'!X376+Արմավիր!X376+Կոտայք!X376+Շիրակ!X376+Տավուշ!X376+Սյունիք!X376+Գեղարքունիք!X376)</f>
        <v>0</v>
      </c>
      <c r="Y376" s="35">
        <f>SUM(Լոռի!Y376+'Արագածոտն '!Y376+'Երևան քաղաք'!Y376+'Արարատ և Վայոց ձոր'!Y376+Արմավիր!Y376+Կոտայք!Y376+Շիրակ!Y376+Տավուշ!Y376+Սյունիք!Y376+Գեղարքունիք!Y376)</f>
        <v>0</v>
      </c>
      <c r="Z376" s="35">
        <f>SUM(Լոռի!Z376+'Արագածոտն '!Z376+'Երևան քաղաք'!Z376+'Արարատ և Վայոց ձոր'!Z376+Արմավիր!Z376+Կոտայք!Z376+Շիրակ!Z376+Տավուշ!Z376+Սյունիք!Z376+Գեղարքունիք!Z376)</f>
        <v>0</v>
      </c>
      <c r="AA376" s="35">
        <f>SUM(Լոռի!AA376+'Արագածոտն '!AA376+'Երևան քաղաք'!AA376+'Արարատ և Վայոց ձոր'!AA376+Արմավիր!AA376+Կոտայք!AA376+Շիրակ!AA376+Տավուշ!AA376+Սյունիք!AA376+Գեղարքունիք!AA376)</f>
        <v>0</v>
      </c>
      <c r="AB376" s="35">
        <f>SUM(Լոռի!AB376+'Արագածոտն '!AB376+'Երևան քաղաք'!AB376+'Արարատ և Վայոց ձոր'!AB376+Արմավիր!AB376+Կոտայք!AB376+Շիրակ!AB376+Տավուշ!AB376+Սյունիք!AB376+Գեղարքունիք!AB376)</f>
        <v>0</v>
      </c>
    </row>
    <row r="377" spans="1:28" ht="20.100000000000001" customHeight="1" x14ac:dyDescent="0.3">
      <c r="A377" s="52" t="s">
        <v>750</v>
      </c>
      <c r="B377" s="37" t="s">
        <v>592</v>
      </c>
      <c r="C377" s="34">
        <v>386</v>
      </c>
      <c r="D377" s="35">
        <f>SUM(Լոռի!D377+'Արագածոտն '!D377+'Երևան քաղաք'!D377+'Արարատ և Վայոց ձոր'!D377+Արմավիր!D377+Կոտայք!D377+Շիրակ!D377+Տավուշ!D377+Սյունիք!D377+Գեղարքունիք!D377)</f>
        <v>0</v>
      </c>
      <c r="E377" s="35">
        <f>SUM(Լոռի!E377+'Արագածոտն '!E377+'Երևան քաղաք'!E377+'Արարատ և Վայոց ձոր'!E377+Արմավիր!E377+Կոտայք!E377+Շիրակ!E377+Տավուշ!E377+Սյունիք!E377+Գեղարքունիք!E377)</f>
        <v>0</v>
      </c>
      <c r="F377" s="35">
        <f>SUM(Լոռի!F377+'Արագածոտն '!F377+'Երևան քաղաք'!F377+'Արարատ և Վայոց ձոր'!F377+Արմավիր!F377+Կոտայք!F377+Շիրակ!F377+Տավուշ!F377+Սյունիք!F377+Գեղարքունիք!F377)</f>
        <v>0</v>
      </c>
      <c r="G377" s="35">
        <f>SUM(Լոռի!G377+'Արագածոտն '!G377+'Երևան քաղաք'!G377+'Արարատ և Վայոց ձոր'!G377+Արմավիր!G377+Կոտայք!G377+Շիրակ!G377+Տավուշ!G377+Սյունիք!G377+Գեղարքունիք!G377)</f>
        <v>0</v>
      </c>
      <c r="H377" s="35">
        <f>SUM(Լոռի!H377+'Արագածոտն '!H377+'Երևան քաղաք'!H377+'Արարատ և Վայոց ձոր'!H377+Արմավիր!H377+Կոտայք!H377+Շիրակ!H377+Տավուշ!H377+Սյունիք!H377+Գեղարքունիք!H377)</f>
        <v>0</v>
      </c>
      <c r="I377" s="35">
        <f>SUM(Լոռի!I377+'Արագածոտն '!I377+'Երևան քաղաք'!I377+'Արարատ և Վայոց ձոր'!I377+Արմավիր!I377+Կոտայք!I377+Շիրակ!I377+Տավուշ!I377+Սյունիք!I377+Գեղարքունիք!I377)</f>
        <v>0</v>
      </c>
      <c r="J377" s="35">
        <f>SUM(Լոռի!J377+'Արագածոտն '!J377+'Երևան քաղաք'!J377+'Արարատ և Վայոց ձոր'!J377+Արմավիր!J377+Կոտայք!J377+Շիրակ!J377+Տավուշ!J377+Սյունիք!J377+Գեղարքունիք!J377)</f>
        <v>0</v>
      </c>
      <c r="K377" s="35">
        <f>SUM(Լոռի!K377+'Արագածոտն '!K377+'Երևան քաղաք'!K377+'Արարատ և Վայոց ձոր'!K377+Արմավիր!K377+Կոտայք!K377+Շիրակ!K377+Տավուշ!K377+Սյունիք!K377+Գեղարքունիք!K377)</f>
        <v>0</v>
      </c>
      <c r="L377" s="35">
        <f>SUM(Լոռի!L377+'Արագածոտն '!L377+'Երևան քաղաք'!L377+'Արարատ և Վայոց ձոր'!L377+Արմավիր!L377+Կոտայք!L377+Շիրակ!L377+Տավուշ!L377+Սյունիք!L377+Գեղարքունիք!L377)</f>
        <v>0</v>
      </c>
      <c r="M377" s="35">
        <f>SUM(Լոռի!M377+'Արագածոտն '!M377+'Երևան քաղաք'!M377+'Արարատ և Վայոց ձոր'!M377+Արմավիր!M377+Կոտայք!M377+Շիրակ!M377+Տավուշ!M377+Սյունիք!M377+Գեղարքունիք!M377)</f>
        <v>0</v>
      </c>
      <c r="N377" s="35">
        <f>SUM(Լոռի!N377+'Արագածոտն '!N377+'Երևան քաղաք'!N377+'Արարատ և Վայոց ձոր'!N377+Արմավիր!N377+Կոտայք!N377+Շիրակ!N377+Տավուշ!N377+Սյունիք!N377+Գեղարքունիք!N377)</f>
        <v>0</v>
      </c>
      <c r="O377" s="35">
        <f>SUM(Լոռի!O377+'Արագածոտն '!O377+'Երևան քաղաք'!O377+'Արարատ և Վայոց ձոր'!O377+Արմավիր!O377+Կոտայք!O377+Շիրակ!O377+Տավուշ!O377+Սյունիք!O377+Գեղարքունիք!O377)</f>
        <v>0</v>
      </c>
      <c r="P377" s="35">
        <f>SUM(Լոռի!P377+'Արագածոտն '!P377+'Երևան քաղաք'!P377+'Արարատ և Վայոց ձոր'!P377+Արմավիր!P377+Կոտայք!P377+Շիրակ!P377+Տավուշ!P377+Սյունիք!P377+Գեղարքունիք!P377)</f>
        <v>0</v>
      </c>
      <c r="Q377" s="35">
        <f>SUM(Լոռի!Q377+'Արագածոտն '!Q377+'Երևան քաղաք'!Q377+'Արարատ և Վայոց ձոր'!Q377+Արմավիր!Q377+Կոտայք!Q377+Շիրակ!Q377+Տավուշ!Q377+Սյունիք!Q377+Գեղարքունիք!Q377)</f>
        <v>0</v>
      </c>
      <c r="R377" s="35">
        <f>SUM(Լոռի!R377+'Արագածոտն '!R377+'Երևան քաղաք'!R377+'Արարատ և Վայոց ձոր'!R377+Արմավիր!R377+Կոտայք!R377+Շիրակ!R377+Տավուշ!R377+Սյունիք!R377+Գեղարքունիք!R377)</f>
        <v>0</v>
      </c>
      <c r="S377" s="35">
        <f>SUM(Լոռի!S377+'Արագածոտն '!S377+'Երևան քաղաք'!S377+'Արարատ և Վայոց ձոր'!S377+Արմավիր!S377+Կոտայք!S377+Շիրակ!S377+Տավուշ!S377+Սյունիք!S377+Գեղարքունիք!S377)</f>
        <v>0</v>
      </c>
      <c r="T377" s="35">
        <f>SUM(Լոռի!T377+'Արագածոտն '!T377+'Երևան քաղաք'!T377+'Արարատ և Վայոց ձոր'!T377+Արմավիր!T377+Կոտայք!T377+Շիրակ!T377+Տավուշ!T377+Սյունիք!T377+Գեղարքունիք!T377)</f>
        <v>0</v>
      </c>
      <c r="U377" s="35">
        <f>SUM(Լոռի!U377+'Արագածոտն '!U377+'Երևան քաղաք'!U377+'Արարատ և Վայոց ձոր'!U377+Արմավիր!U377+Կոտայք!U377+Շիրակ!U377+Տավուշ!U377+Սյունիք!U377+Գեղարքունիք!U377)</f>
        <v>0</v>
      </c>
      <c r="V377" s="35">
        <f>SUM(Լոռի!V377+'Արագածոտն '!V377+'Երևան քաղաք'!V377+'Արարատ և Վայոց ձոր'!V377+Արմավիր!V377+Կոտայք!V377+Շիրակ!V377+Տավուշ!V377+Սյունիք!V377+Գեղարքունիք!V377)</f>
        <v>0</v>
      </c>
      <c r="W377" s="35">
        <f>SUM(Լոռի!W377+'Արագածոտն '!W377+'Երևան քաղաք'!W377+'Արարատ և Վայոց ձոր'!W377+Արմավիր!W377+Կոտայք!W377+Շիրակ!W377+Տավուշ!W377+Սյունիք!W377+Գեղարքունիք!W377)</f>
        <v>0</v>
      </c>
      <c r="X377" s="35">
        <f>SUM(Լոռի!X377+'Արագածոտն '!X377+'Երևան քաղաք'!X377+'Արարատ և Վայոց ձոր'!X377+Արմավիր!X377+Կոտայք!X377+Շիրակ!X377+Տավուշ!X377+Սյունիք!X377+Գեղարքունիք!X377)</f>
        <v>0</v>
      </c>
      <c r="Y377" s="35">
        <f>SUM(Լոռի!Y377+'Արագածոտն '!Y377+'Երևան քաղաք'!Y377+'Արարատ և Վայոց ձոր'!Y377+Արմավիր!Y377+Կոտայք!Y377+Շիրակ!Y377+Տավուշ!Y377+Սյունիք!Y377+Գեղարքունիք!Y377)</f>
        <v>0</v>
      </c>
      <c r="Z377" s="35">
        <f>SUM(Լոռի!Z377+'Արագածոտն '!Z377+'Երևան քաղաք'!Z377+'Արարատ և Վայոց ձոր'!Z377+Արմավիր!Z377+Կոտայք!Z377+Շիրակ!Z377+Տավուշ!Z377+Սյունիք!Z377+Գեղարքունիք!Z377)</f>
        <v>0</v>
      </c>
      <c r="AA377" s="35">
        <f>SUM(Լոռի!AA377+'Արագածոտն '!AA377+'Երևան քաղաք'!AA377+'Արարատ և Վայոց ձոր'!AA377+Արմավիր!AA377+Կոտայք!AA377+Շիրակ!AA377+Տավուշ!AA377+Սյունիք!AA377+Գեղարքունիք!AA377)</f>
        <v>0</v>
      </c>
      <c r="AB377" s="35">
        <f>SUM(Լոռի!AB377+'Արագածոտն '!AB377+'Երևան քաղաք'!AB377+'Արարատ և Վայոց ձոր'!AB377+Արմավիր!AB377+Կոտայք!AB377+Շիրակ!AB377+Տավուշ!AB377+Սյունիք!AB377+Գեղարքունիք!AB377)</f>
        <v>0</v>
      </c>
    </row>
    <row r="378" spans="1:28" ht="20.100000000000001" customHeight="1" x14ac:dyDescent="0.3">
      <c r="A378" s="52" t="s">
        <v>751</v>
      </c>
      <c r="B378" s="37" t="s">
        <v>464</v>
      </c>
      <c r="C378" s="34">
        <v>387</v>
      </c>
      <c r="D378" s="35">
        <f>SUM(Լոռի!D378+'Արագածոտն '!D378+'Երևան քաղաք'!D378+'Արարատ և Վայոց ձոր'!D378+Արմավիր!D378+Կոտայք!D378+Շիրակ!D378+Տավուշ!D378+Սյունիք!D378+Գեղարքունիք!D378)</f>
        <v>0</v>
      </c>
      <c r="E378" s="35">
        <f>SUM(Լոռի!E378+'Արագածոտն '!E378+'Երևան քաղաք'!E378+'Արարատ և Վայոց ձոր'!E378+Արմավիր!E378+Կոտայք!E378+Շիրակ!E378+Տավուշ!E378+Սյունիք!E378+Գեղարքունիք!E378)</f>
        <v>0</v>
      </c>
      <c r="F378" s="35">
        <f>SUM(Լոռի!F378+'Արագածոտն '!F378+'Երևան քաղաք'!F378+'Արարատ և Վայոց ձոր'!F378+Արմավիր!F378+Կոտայք!F378+Շիրակ!F378+Տավուշ!F378+Սյունիք!F378+Գեղարքունիք!F378)</f>
        <v>0</v>
      </c>
      <c r="G378" s="35">
        <f>SUM(Լոռի!G378+'Արագածոտն '!G378+'Երևան քաղաք'!G378+'Արարատ և Վայոց ձոր'!G378+Արմավիր!G378+Կոտայք!G378+Շիրակ!G378+Տավուշ!G378+Սյունիք!G378+Գեղարքունիք!G378)</f>
        <v>0</v>
      </c>
      <c r="H378" s="35">
        <f>SUM(Լոռի!H378+'Արագածոտն '!H378+'Երևան քաղաք'!H378+'Արարատ և Վայոց ձոր'!H378+Արմավիր!H378+Կոտայք!H378+Շիրակ!H378+Տավուշ!H378+Սյունիք!H378+Գեղարքունիք!H378)</f>
        <v>0</v>
      </c>
      <c r="I378" s="35">
        <f>SUM(Լոռի!I378+'Արագածոտն '!I378+'Երևան քաղաք'!I378+'Արարատ և Վայոց ձոր'!I378+Արմավիր!I378+Կոտայք!I378+Շիրակ!I378+Տավուշ!I378+Սյունիք!I378+Գեղարքունիք!I378)</f>
        <v>0</v>
      </c>
      <c r="J378" s="35">
        <f>SUM(Լոռի!J378+'Արագածոտն '!J378+'Երևան քաղաք'!J378+'Արարատ և Վայոց ձոր'!J378+Արմավիր!J378+Կոտայք!J378+Շիրակ!J378+Տավուշ!J378+Սյունիք!J378+Գեղարքունիք!J378)</f>
        <v>0</v>
      </c>
      <c r="K378" s="35">
        <f>SUM(Լոռի!K378+'Արագածոտն '!K378+'Երևան քաղաք'!K378+'Արարատ և Վայոց ձոր'!K378+Արմավիր!K378+Կոտայք!K378+Շիրակ!K378+Տավուշ!K378+Սյունիք!K378+Գեղարքունիք!K378)</f>
        <v>0</v>
      </c>
      <c r="L378" s="35">
        <f>SUM(Լոռի!L378+'Արագածոտն '!L378+'Երևան քաղաք'!L378+'Արարատ և Վայոց ձոր'!L378+Արմավիր!L378+Կոտայք!L378+Շիրակ!L378+Տավուշ!L378+Սյունիք!L378+Գեղարքունիք!L378)</f>
        <v>0</v>
      </c>
      <c r="M378" s="35">
        <f>SUM(Լոռի!M378+'Արագածոտն '!M378+'Երևան քաղաք'!M378+'Արարատ և Վայոց ձոր'!M378+Արմավիր!M378+Կոտայք!M378+Շիրակ!M378+Տավուշ!M378+Սյունիք!M378+Գեղարքունիք!M378)</f>
        <v>0</v>
      </c>
      <c r="N378" s="35">
        <f>SUM(Լոռի!N378+'Արագածոտն '!N378+'Երևան քաղաք'!N378+'Արարատ և Վայոց ձոր'!N378+Արմավիր!N378+Կոտայք!N378+Շիրակ!N378+Տավուշ!N378+Սյունիք!N378+Գեղարքունիք!N378)</f>
        <v>0</v>
      </c>
      <c r="O378" s="35">
        <f>SUM(Լոռի!O378+'Արագածոտն '!O378+'Երևան քաղաք'!O378+'Արարատ և Վայոց ձոր'!O378+Արմավիր!O378+Կոտայք!O378+Շիրակ!O378+Տավուշ!O378+Սյունիք!O378+Գեղարքունիք!O378)</f>
        <v>0</v>
      </c>
      <c r="P378" s="35">
        <f>SUM(Լոռի!P378+'Արագածոտն '!P378+'Երևան քաղաք'!P378+'Արարատ և Վայոց ձոր'!P378+Արմավիր!P378+Կոտայք!P378+Շիրակ!P378+Տավուշ!P378+Սյունիք!P378+Գեղարքունիք!P378)</f>
        <v>0</v>
      </c>
      <c r="Q378" s="35">
        <f>SUM(Լոռի!Q378+'Արագածոտն '!Q378+'Երևան քաղաք'!Q378+'Արարատ և Վայոց ձոր'!Q378+Արմավիր!Q378+Կոտայք!Q378+Շիրակ!Q378+Տավուշ!Q378+Սյունիք!Q378+Գեղարքունիք!Q378)</f>
        <v>0</v>
      </c>
      <c r="R378" s="35">
        <f>SUM(Լոռի!R378+'Արագածոտն '!R378+'Երևան քաղաք'!R378+'Արարատ և Վայոց ձոր'!R378+Արմավիր!R378+Կոտայք!R378+Շիրակ!R378+Տավուշ!R378+Սյունիք!R378+Գեղարքունիք!R378)</f>
        <v>0</v>
      </c>
      <c r="S378" s="35">
        <f>SUM(Լոռի!S378+'Արագածոտն '!S378+'Երևան քաղաք'!S378+'Արարատ և Վայոց ձոր'!S378+Արմավիր!S378+Կոտայք!S378+Շիրակ!S378+Տավուշ!S378+Սյունիք!S378+Գեղարքունիք!S378)</f>
        <v>0</v>
      </c>
      <c r="T378" s="35">
        <f>SUM(Լոռի!T378+'Արագածոտն '!T378+'Երևան քաղաք'!T378+'Արարատ և Վայոց ձոր'!T378+Արմավիր!T378+Կոտայք!T378+Շիրակ!T378+Տավուշ!T378+Սյունիք!T378+Գեղարքունիք!T378)</f>
        <v>0</v>
      </c>
      <c r="U378" s="35">
        <f>SUM(Լոռի!U378+'Արագածոտն '!U378+'Երևան քաղաք'!U378+'Արարատ և Վայոց ձոր'!U378+Արմավիր!U378+Կոտայք!U378+Շիրակ!U378+Տավուշ!U378+Սյունիք!U378+Գեղարքունիք!U378)</f>
        <v>0</v>
      </c>
      <c r="V378" s="35">
        <f>SUM(Լոռի!V378+'Արագածոտն '!V378+'Երևան քաղաք'!V378+'Արարատ և Վայոց ձոր'!V378+Արմավիր!V378+Կոտայք!V378+Շիրակ!V378+Տավուշ!V378+Սյունիք!V378+Գեղարքունիք!V378)</f>
        <v>0</v>
      </c>
      <c r="W378" s="35">
        <f>SUM(Լոռի!W378+'Արագածոտն '!W378+'Երևան քաղաք'!W378+'Արարատ և Վայոց ձոր'!W378+Արմավիր!W378+Կոտայք!W378+Շիրակ!W378+Տավուշ!W378+Սյունիք!W378+Գեղարքունիք!W378)</f>
        <v>0</v>
      </c>
      <c r="X378" s="35">
        <f>SUM(Լոռի!X378+'Արագածոտն '!X378+'Երևան քաղաք'!X378+'Արարատ և Վայոց ձոր'!X378+Արմավիր!X378+Կոտայք!X378+Շիրակ!X378+Տավուշ!X378+Սյունիք!X378+Գեղարքունիք!X378)</f>
        <v>0</v>
      </c>
      <c r="Y378" s="35">
        <f>SUM(Լոռի!Y378+'Արագածոտն '!Y378+'Երևան քաղաք'!Y378+'Արարատ և Վայոց ձոր'!Y378+Արմավիր!Y378+Կոտայք!Y378+Շիրակ!Y378+Տավուշ!Y378+Սյունիք!Y378+Գեղարքունիք!Y378)</f>
        <v>0</v>
      </c>
      <c r="Z378" s="35">
        <f>SUM(Լոռի!Z378+'Արագածոտն '!Z378+'Երևան քաղաք'!Z378+'Արարատ և Վայոց ձոր'!Z378+Արմավիր!Z378+Կոտայք!Z378+Շիրակ!Z378+Տավուշ!Z378+Սյունիք!Z378+Գեղարքունիք!Z378)</f>
        <v>0</v>
      </c>
      <c r="AA378" s="35">
        <f>SUM(Լոռի!AA378+'Արագածոտն '!AA378+'Երևան քաղաք'!AA378+'Արարատ և Վայոց ձոր'!AA378+Արմավիր!AA378+Կոտայք!AA378+Շիրակ!AA378+Տավուշ!AA378+Սյունիք!AA378+Գեղարքունիք!AA378)</f>
        <v>0</v>
      </c>
      <c r="AB378" s="35">
        <f>SUM(Լոռի!AB378+'Արագածոտն '!AB378+'Երևան քաղաք'!AB378+'Արարատ և Վայոց ձոր'!AB378+Արմավիր!AB378+Կոտայք!AB378+Շիրակ!AB378+Տավուշ!AB378+Սյունիք!AB378+Գեղարքունիք!AB378)</f>
        <v>0</v>
      </c>
    </row>
    <row r="379" spans="1:28" ht="20.100000000000001" customHeight="1" x14ac:dyDescent="0.3">
      <c r="A379" s="52" t="s">
        <v>752</v>
      </c>
      <c r="B379" s="37" t="s">
        <v>645</v>
      </c>
      <c r="C379" s="34">
        <v>388</v>
      </c>
      <c r="D379" s="35">
        <f>SUM(Լոռի!D379+'Արագածոտն '!D379+'Երևան քաղաք'!D379+'Արարատ և Վայոց ձոր'!D379+Արմավիր!D379+Կոտայք!D379+Շիրակ!D379+Տավուշ!D379+Սյունիք!D379+Գեղարքունիք!D379)</f>
        <v>0</v>
      </c>
      <c r="E379" s="35">
        <f>SUM(Լոռի!E379+'Արագածոտն '!E379+'Երևան քաղաք'!E379+'Արարատ և Վայոց ձոր'!E379+Արմավիր!E379+Կոտայք!E379+Շիրակ!E379+Տավուշ!E379+Սյունիք!E379+Գեղարքունիք!E379)</f>
        <v>0</v>
      </c>
      <c r="F379" s="35">
        <f>SUM(Լոռի!F379+'Արագածոտն '!F379+'Երևան քաղաք'!F379+'Արարատ և Վայոց ձոր'!F379+Արմավիր!F379+Կոտայք!F379+Շիրակ!F379+Տավուշ!F379+Սյունիք!F379+Գեղարքունիք!F379)</f>
        <v>0</v>
      </c>
      <c r="G379" s="35">
        <f>SUM(Լոռի!G379+'Արագածոտն '!G379+'Երևան քաղաք'!G379+'Արարատ և Վայոց ձոր'!G379+Արմավիր!G379+Կոտայք!G379+Շիրակ!G379+Տավուշ!G379+Սյունիք!G379+Գեղարքունիք!G379)</f>
        <v>0</v>
      </c>
      <c r="H379" s="35">
        <f>SUM(Լոռի!H379+'Արագածոտն '!H379+'Երևան քաղաք'!H379+'Արարատ և Վայոց ձոր'!H379+Արմավիր!H379+Կոտայք!H379+Շիրակ!H379+Տավուշ!H379+Սյունիք!H379+Գեղարքունիք!H379)</f>
        <v>0</v>
      </c>
      <c r="I379" s="35">
        <f>SUM(Լոռի!I379+'Արագածոտն '!I379+'Երևան քաղաք'!I379+'Արարատ և Վայոց ձոր'!I379+Արմավիր!I379+Կոտայք!I379+Շիրակ!I379+Տավուշ!I379+Սյունիք!I379+Գեղարքունիք!I379)</f>
        <v>0</v>
      </c>
      <c r="J379" s="35">
        <f>SUM(Լոռի!J379+'Արագածոտն '!J379+'Երևան քաղաք'!J379+'Արարատ և Վայոց ձոր'!J379+Արմավիր!J379+Կոտայք!J379+Շիրակ!J379+Տավուշ!J379+Սյունիք!J379+Գեղարքունիք!J379)</f>
        <v>0</v>
      </c>
      <c r="K379" s="35">
        <f>SUM(Լոռի!K379+'Արագածոտն '!K379+'Երևան քաղաք'!K379+'Արարատ և Վայոց ձոր'!K379+Արմավիր!K379+Կոտայք!K379+Շիրակ!K379+Տավուշ!K379+Սյունիք!K379+Գեղարքունիք!K379)</f>
        <v>0</v>
      </c>
      <c r="L379" s="35">
        <f>SUM(Լոռի!L379+'Արագածոտն '!L379+'Երևան քաղաք'!L379+'Արարատ և Վայոց ձոր'!L379+Արմավիր!L379+Կոտայք!L379+Շիրակ!L379+Տավուշ!L379+Սյունիք!L379+Գեղարքունիք!L379)</f>
        <v>0</v>
      </c>
      <c r="M379" s="35">
        <f>SUM(Լոռի!M379+'Արագածոտն '!M379+'Երևան քաղաք'!M379+'Արարատ և Վայոց ձոր'!M379+Արմավիր!M379+Կոտայք!M379+Շիրակ!M379+Տավուշ!M379+Սյունիք!M379+Գեղարքունիք!M379)</f>
        <v>0</v>
      </c>
      <c r="N379" s="35">
        <f>SUM(Լոռի!N379+'Արագածոտն '!N379+'Երևան քաղաք'!N379+'Արարատ և Վայոց ձոր'!N379+Արմավիր!N379+Կոտայք!N379+Շիրակ!N379+Տավուշ!N379+Սյունիք!N379+Գեղարքունիք!N379)</f>
        <v>0</v>
      </c>
      <c r="O379" s="35">
        <f>SUM(Լոռի!O379+'Արագածոտն '!O379+'Երևան քաղաք'!O379+'Արարատ և Վայոց ձոր'!O379+Արմավիր!O379+Կոտայք!O379+Շիրակ!O379+Տավուշ!O379+Սյունիք!O379+Գեղարքունիք!O379)</f>
        <v>0</v>
      </c>
      <c r="P379" s="35">
        <f>SUM(Լոռի!P379+'Արագածոտն '!P379+'Երևան քաղաք'!P379+'Արարատ և Վայոց ձոր'!P379+Արմավիր!P379+Կոտայք!P379+Շիրակ!P379+Տավուշ!P379+Սյունիք!P379+Գեղարքունիք!P379)</f>
        <v>0</v>
      </c>
      <c r="Q379" s="35">
        <f>SUM(Լոռի!Q379+'Արագածոտն '!Q379+'Երևան քաղաք'!Q379+'Արարատ և Վայոց ձոր'!Q379+Արմավիր!Q379+Կոտայք!Q379+Շիրակ!Q379+Տավուշ!Q379+Սյունիք!Q379+Գեղարքունիք!Q379)</f>
        <v>0</v>
      </c>
      <c r="R379" s="35">
        <f>SUM(Լոռի!R379+'Արագածոտն '!R379+'Երևան քաղաք'!R379+'Արարատ և Վայոց ձոր'!R379+Արմավիր!R379+Կոտայք!R379+Շիրակ!R379+Տավուշ!R379+Սյունիք!R379+Գեղարքունիք!R379)</f>
        <v>0</v>
      </c>
      <c r="S379" s="35">
        <f>SUM(Լոռի!S379+'Արագածոտն '!S379+'Երևան քաղաք'!S379+'Արարատ և Վայոց ձոր'!S379+Արմավիր!S379+Կոտայք!S379+Շիրակ!S379+Տավուշ!S379+Սյունիք!S379+Գեղարքունիք!S379)</f>
        <v>0</v>
      </c>
      <c r="T379" s="35">
        <f>SUM(Լոռի!T379+'Արագածոտն '!T379+'Երևան քաղաք'!T379+'Արարատ և Վայոց ձոր'!T379+Արմավիր!T379+Կոտայք!T379+Շիրակ!T379+Տավուշ!T379+Սյունիք!T379+Գեղարքունիք!T379)</f>
        <v>0</v>
      </c>
      <c r="U379" s="35">
        <f>SUM(Լոռի!U379+'Արագածոտն '!U379+'Երևան քաղաք'!U379+'Արարատ և Վայոց ձոր'!U379+Արմավիր!U379+Կոտայք!U379+Շիրակ!U379+Տավուշ!U379+Սյունիք!U379+Գեղարքունիք!U379)</f>
        <v>0</v>
      </c>
      <c r="V379" s="35">
        <f>SUM(Լոռի!V379+'Արագածոտն '!V379+'Երևան քաղաք'!V379+'Արարատ և Վայոց ձոր'!V379+Արմավիր!V379+Կոտայք!V379+Շիրակ!V379+Տավուշ!V379+Սյունիք!V379+Գեղարքունիք!V379)</f>
        <v>0</v>
      </c>
      <c r="W379" s="35">
        <f>SUM(Լոռի!W379+'Արագածոտն '!W379+'Երևան քաղաք'!W379+'Արարատ և Վայոց ձոր'!W379+Արմավիր!W379+Կոտայք!W379+Շիրակ!W379+Տավուշ!W379+Սյունիք!W379+Գեղարքունիք!W379)</f>
        <v>0</v>
      </c>
      <c r="X379" s="35">
        <f>SUM(Լոռի!X379+'Արագածոտն '!X379+'Երևան քաղաք'!X379+'Արարատ և Վայոց ձոր'!X379+Արմավիր!X379+Կոտայք!X379+Շիրակ!X379+Տավուշ!X379+Սյունիք!X379+Գեղարքունիք!X379)</f>
        <v>0</v>
      </c>
      <c r="Y379" s="35">
        <f>SUM(Լոռի!Y379+'Արագածոտն '!Y379+'Երևան քաղաք'!Y379+'Արարատ և Վայոց ձոր'!Y379+Արմավիր!Y379+Կոտայք!Y379+Շիրակ!Y379+Տավուշ!Y379+Սյունիք!Y379+Գեղարքունիք!Y379)</f>
        <v>0</v>
      </c>
      <c r="Z379" s="35">
        <f>SUM(Լոռի!Z379+'Արագածոտն '!Z379+'Երևան քաղաք'!Z379+'Արարատ և Վայոց ձոր'!Z379+Արմավիր!Z379+Կոտայք!Z379+Շիրակ!Z379+Տավուշ!Z379+Սյունիք!Z379+Գեղարքունիք!Z379)</f>
        <v>0</v>
      </c>
      <c r="AA379" s="35">
        <f>SUM(Լոռի!AA379+'Արագածոտն '!AA379+'Երևան քաղաք'!AA379+'Արարատ և Վայոց ձոր'!AA379+Արմավիր!AA379+Կոտայք!AA379+Շիրակ!AA379+Տավուշ!AA379+Սյունիք!AA379+Գեղարքունիք!AA379)</f>
        <v>0</v>
      </c>
      <c r="AB379" s="35">
        <f>SUM(Լոռի!AB379+'Արագածոտն '!AB379+'Երևան քաղաք'!AB379+'Արարատ և Վայոց ձոր'!AB379+Արմավիր!AB379+Կոտայք!AB379+Շիրակ!AB379+Տավուշ!AB379+Սյունիք!AB379+Գեղարքունիք!AB379)</f>
        <v>0</v>
      </c>
    </row>
    <row r="380" spans="1:28" ht="20.100000000000001" customHeight="1" x14ac:dyDescent="0.3">
      <c r="A380" s="52" t="s">
        <v>319</v>
      </c>
      <c r="B380" s="34" t="s">
        <v>465</v>
      </c>
      <c r="C380" s="34">
        <v>389</v>
      </c>
      <c r="D380" s="35">
        <f>SUM(Լոռի!D380+'Արագածոտն '!D380+'Երևան քաղաք'!D380+'Արարատ և Վայոց ձոր'!D380+Արմավիր!D380+Կոտայք!D380+Շիրակ!D380+Տավուշ!D380+Սյունիք!D380+Գեղարքունիք!D380)</f>
        <v>0</v>
      </c>
      <c r="E380" s="35">
        <f>SUM(Լոռի!E380+'Արագածոտն '!E380+'Երևան քաղաք'!E380+'Արարատ և Վայոց ձոր'!E380+Արմավիր!E380+Կոտայք!E380+Շիրակ!E380+Տավուշ!E380+Սյունիք!E380+Գեղարքունիք!E380)</f>
        <v>0</v>
      </c>
      <c r="F380" s="35">
        <f>SUM(Լոռի!F380+'Արագածոտն '!F380+'Երևան քաղաք'!F380+'Արարատ և Վայոց ձոր'!F380+Արմավիր!F380+Կոտայք!F380+Շիրակ!F380+Տավուշ!F380+Սյունիք!F380+Գեղարքունիք!F380)</f>
        <v>0</v>
      </c>
      <c r="G380" s="35">
        <f>SUM(Լոռի!G380+'Արագածոտն '!G380+'Երևան քաղաք'!G380+'Արարատ և Վայոց ձոր'!G380+Արմավիր!G380+Կոտայք!G380+Շիրակ!G380+Տավուշ!G380+Սյունիք!G380+Գեղարքունիք!G380)</f>
        <v>0</v>
      </c>
      <c r="H380" s="35">
        <f>SUM(Լոռի!H380+'Արագածոտն '!H380+'Երևան քաղաք'!H380+'Արարատ և Վայոց ձոր'!H380+Արմավիր!H380+Կոտայք!H380+Շիրակ!H380+Տավուշ!H380+Սյունիք!H380+Գեղարքունիք!H380)</f>
        <v>0</v>
      </c>
      <c r="I380" s="35">
        <f>SUM(Լոռի!I380+'Արագածոտն '!I380+'Երևան քաղաք'!I380+'Արարատ և Վայոց ձոր'!I380+Արմավիր!I380+Կոտայք!I380+Շիրակ!I380+Տավուշ!I380+Սյունիք!I380+Գեղարքունիք!I380)</f>
        <v>0</v>
      </c>
      <c r="J380" s="35">
        <f>SUM(Լոռի!J380+'Արագածոտն '!J380+'Երևան քաղաք'!J380+'Արարատ և Վայոց ձոր'!J380+Արմավիր!J380+Կոտայք!J380+Շիրակ!J380+Տավուշ!J380+Սյունիք!J380+Գեղարքունիք!J380)</f>
        <v>0</v>
      </c>
      <c r="K380" s="35">
        <f>SUM(Լոռի!K380+'Արագածոտն '!K380+'Երևան քաղաք'!K380+'Արարատ և Վայոց ձոր'!K380+Արմավիր!K380+Կոտայք!K380+Շիրակ!K380+Տավուշ!K380+Սյունիք!K380+Գեղարքունիք!K380)</f>
        <v>0</v>
      </c>
      <c r="L380" s="35">
        <f>SUM(Լոռի!L380+'Արագածոտն '!L380+'Երևան քաղաք'!L380+'Արարատ և Վայոց ձոր'!L380+Արմավիր!L380+Կոտայք!L380+Շիրակ!L380+Տավուշ!L380+Սյունիք!L380+Գեղարքունիք!L380)</f>
        <v>0</v>
      </c>
      <c r="M380" s="35">
        <f>SUM(Լոռի!M380+'Արագածոտն '!M380+'Երևան քաղաք'!M380+'Արարատ և Վայոց ձոր'!M380+Արմավիր!M380+Կոտայք!M380+Շիրակ!M380+Տավուշ!M380+Սյունիք!M380+Գեղարքունիք!M380)</f>
        <v>0</v>
      </c>
      <c r="N380" s="35">
        <f>SUM(Լոռի!N380+'Արագածոտն '!N380+'Երևան քաղաք'!N380+'Արարատ և Վայոց ձոր'!N380+Արմավիր!N380+Կոտայք!N380+Շիրակ!N380+Տավուշ!N380+Սյունիք!N380+Գեղարքունիք!N380)</f>
        <v>0</v>
      </c>
      <c r="O380" s="35">
        <f>SUM(Լոռի!O380+'Արագածոտն '!O380+'Երևան քաղաք'!O380+'Արարատ և Վայոց ձոր'!O380+Արմավիր!O380+Կոտայք!O380+Շիրակ!O380+Տավուշ!O380+Սյունիք!O380+Գեղարքունիք!O380)</f>
        <v>0</v>
      </c>
      <c r="P380" s="35">
        <f>SUM(Լոռի!P380+'Արագածոտն '!P380+'Երևան քաղաք'!P380+'Արարատ և Վայոց ձոր'!P380+Արմավիր!P380+Կոտայք!P380+Շիրակ!P380+Տավուշ!P380+Սյունիք!P380+Գեղարքունիք!P380)</f>
        <v>0</v>
      </c>
      <c r="Q380" s="35">
        <f>SUM(Լոռի!Q380+'Արագածոտն '!Q380+'Երևան քաղաք'!Q380+'Արարատ և Վայոց ձոր'!Q380+Արմավիր!Q380+Կոտայք!Q380+Շիրակ!Q380+Տավուշ!Q380+Սյունիք!Q380+Գեղարքունիք!Q380)</f>
        <v>0</v>
      </c>
      <c r="R380" s="35">
        <f>SUM(Լոռի!R380+'Արագածոտն '!R380+'Երևան քաղաք'!R380+'Արարատ և Վայոց ձոր'!R380+Արմավիր!R380+Կոտայք!R380+Շիրակ!R380+Տավուշ!R380+Սյունիք!R380+Գեղարքունիք!R380)</f>
        <v>0</v>
      </c>
      <c r="S380" s="35">
        <f>SUM(Լոռի!S380+'Արագածոտն '!S380+'Երևան քաղաք'!S380+'Արարատ և Վայոց ձոր'!S380+Արմավիր!S380+Կոտայք!S380+Շիրակ!S380+Տավուշ!S380+Սյունիք!S380+Գեղարքունիք!S380)</f>
        <v>0</v>
      </c>
      <c r="T380" s="35">
        <f>SUM(Լոռի!T380+'Արագածոտն '!T380+'Երևան քաղաք'!T380+'Արարատ և Վայոց ձոր'!T380+Արմավիր!T380+Կոտայք!T380+Շիրակ!T380+Տավուշ!T380+Սյունիք!T380+Գեղարքունիք!T380)</f>
        <v>0</v>
      </c>
      <c r="U380" s="35">
        <f>SUM(Լոռի!U380+'Արագածոտն '!U380+'Երևան քաղաք'!U380+'Արարատ և Վայոց ձոր'!U380+Արմավիր!U380+Կոտայք!U380+Շիրակ!U380+Տավուշ!U380+Սյունիք!U380+Գեղարքունիք!U380)</f>
        <v>0</v>
      </c>
      <c r="V380" s="35">
        <f>SUM(Լոռի!V380+'Արագածոտն '!V380+'Երևան քաղաք'!V380+'Արարատ և Վայոց ձոր'!V380+Արմավիր!V380+Կոտայք!V380+Շիրակ!V380+Տավուշ!V380+Սյունիք!V380+Գեղարքունիք!V380)</f>
        <v>0</v>
      </c>
      <c r="W380" s="35">
        <f>SUM(Լոռի!W380+'Արագածոտն '!W380+'Երևան քաղաք'!W380+'Արարատ և Վայոց ձոր'!W380+Արմավիր!W380+Կոտայք!W380+Շիրակ!W380+Տավուշ!W380+Սյունիք!W380+Գեղարքունիք!W380)</f>
        <v>0</v>
      </c>
      <c r="X380" s="35">
        <f>SUM(Լոռի!X380+'Արագածոտն '!X380+'Երևան քաղաք'!X380+'Արարատ և Վայոց ձոր'!X380+Արմավիր!X380+Կոտայք!X380+Շիրակ!X380+Տավուշ!X380+Սյունիք!X380+Գեղարքունիք!X380)</f>
        <v>0</v>
      </c>
      <c r="Y380" s="35">
        <f>SUM(Լոռի!Y380+'Արագածոտն '!Y380+'Երևան քաղաք'!Y380+'Արարատ և Վայոց ձոր'!Y380+Արմավիր!Y380+Կոտայք!Y380+Շիրակ!Y380+Տավուշ!Y380+Սյունիք!Y380+Գեղարքունիք!Y380)</f>
        <v>0</v>
      </c>
      <c r="Z380" s="35">
        <f>SUM(Լոռի!Z380+'Արագածոտն '!Z380+'Երևան քաղաք'!Z380+'Արարատ և Վայոց ձոր'!Z380+Արմավիր!Z380+Կոտայք!Z380+Շիրակ!Z380+Տավուշ!Z380+Սյունիք!Z380+Գեղարքունիք!Z380)</f>
        <v>0</v>
      </c>
      <c r="AA380" s="35">
        <f>SUM(Լոռի!AA380+'Արագածոտն '!AA380+'Երևան քաղաք'!AA380+'Արարատ և Վայոց ձոր'!AA380+Արմավիր!AA380+Կոտայք!AA380+Շիրակ!AA380+Տավուշ!AA380+Սյունիք!AA380+Գեղարքունիք!AA380)</f>
        <v>0</v>
      </c>
      <c r="AB380" s="35">
        <f>SUM(Լոռի!AB380+'Արագածոտն '!AB380+'Երևան քաղաք'!AB380+'Արարատ և Վայոց ձոր'!AB380+Արմավիր!AB380+Կոտայք!AB380+Շիրակ!AB380+Տավուշ!AB380+Սյունիք!AB380+Գեղարքունիք!AB380)</f>
        <v>0</v>
      </c>
    </row>
    <row r="381" spans="1:28" ht="20.100000000000001" customHeight="1" x14ac:dyDescent="0.3">
      <c r="A381" s="52" t="s">
        <v>753</v>
      </c>
      <c r="B381" s="37" t="s">
        <v>593</v>
      </c>
      <c r="C381" s="36">
        <v>390</v>
      </c>
      <c r="D381" s="35">
        <f>SUM(Լոռի!D381+'Արագածոտն '!D381+'Երևան քաղաք'!D381+'Արարատ և Վայոց ձոր'!D381+Արմավիր!D381+Կոտայք!D381+Շիրակ!D381+Տավուշ!D381+Սյունիք!D381+Գեղարքունիք!D381)</f>
        <v>0</v>
      </c>
      <c r="E381" s="35">
        <f>SUM(Լոռի!E381+'Արագածոտն '!E381+'Երևան քաղաք'!E381+'Արարատ և Վայոց ձոր'!E381+Արմավիր!E381+Կոտայք!E381+Շիրակ!E381+Տավուշ!E381+Սյունիք!E381+Գեղարքունիք!E381)</f>
        <v>0</v>
      </c>
      <c r="F381" s="35">
        <f>SUM(Լոռի!F381+'Արագածոտն '!F381+'Երևան քաղաք'!F381+'Արարատ և Վայոց ձոր'!F381+Արմավիր!F381+Կոտայք!F381+Շիրակ!F381+Տավուշ!F381+Սյունիք!F381+Գեղարքունիք!F381)</f>
        <v>0</v>
      </c>
      <c r="G381" s="35">
        <f>SUM(Լոռի!G381+'Արագածոտն '!G381+'Երևան քաղաք'!G381+'Արարատ և Վայոց ձոր'!G381+Արմավիր!G381+Կոտայք!G381+Շիրակ!G381+Տավուշ!G381+Սյունիք!G381+Գեղարքունիք!G381)</f>
        <v>0</v>
      </c>
      <c r="H381" s="35">
        <f>SUM(Լոռի!H381+'Արագածոտն '!H381+'Երևան քաղաք'!H381+'Արարատ և Վայոց ձոր'!H381+Արմավիր!H381+Կոտայք!H381+Շիրակ!H381+Տավուշ!H381+Սյունիք!H381+Գեղարքունիք!H381)</f>
        <v>0</v>
      </c>
      <c r="I381" s="35">
        <f>SUM(Լոռի!I381+'Արագածոտն '!I381+'Երևան քաղաք'!I381+'Արարատ և Վայոց ձոր'!I381+Արմավիր!I381+Կոտայք!I381+Շիրակ!I381+Տավուշ!I381+Սյունիք!I381+Գեղարքունիք!I381)</f>
        <v>0</v>
      </c>
      <c r="J381" s="35">
        <f>SUM(Լոռի!J381+'Արագածոտն '!J381+'Երևան քաղաք'!J381+'Արարատ և Վայոց ձոր'!J381+Արմավիր!J381+Կոտայք!J381+Շիրակ!J381+Տավուշ!J381+Սյունիք!J381+Գեղարքունիք!J381)</f>
        <v>0</v>
      </c>
      <c r="K381" s="35">
        <f>SUM(Լոռի!K381+'Արագածոտն '!K381+'Երևան քաղաք'!K381+'Արարատ և Վայոց ձոր'!K381+Արմավիր!K381+Կոտայք!K381+Շիրակ!K381+Տավուշ!K381+Սյունիք!K381+Գեղարքունիք!K381)</f>
        <v>0</v>
      </c>
      <c r="L381" s="35">
        <f>SUM(Լոռի!L381+'Արագածոտն '!L381+'Երևան քաղաք'!L381+'Արարատ և Վայոց ձոր'!L381+Արմավիր!L381+Կոտայք!L381+Շիրակ!L381+Տավուշ!L381+Սյունիք!L381+Գեղարքունիք!L381)</f>
        <v>0</v>
      </c>
      <c r="M381" s="35">
        <f>SUM(Լոռի!M381+'Արագածոտն '!M381+'Երևան քաղաք'!M381+'Արարատ և Վայոց ձոր'!M381+Արմավիր!M381+Կոտայք!M381+Շիրակ!M381+Տավուշ!M381+Սյունիք!M381+Գեղարքունիք!M381)</f>
        <v>0</v>
      </c>
      <c r="N381" s="35">
        <f>SUM(Լոռի!N381+'Արագածոտն '!N381+'Երևան քաղաք'!N381+'Արարատ և Վայոց ձոր'!N381+Արմավիր!N381+Կոտայք!N381+Շիրակ!N381+Տավուշ!N381+Սյունիք!N381+Գեղարքունիք!N381)</f>
        <v>0</v>
      </c>
      <c r="O381" s="35">
        <f>SUM(Լոռի!O381+'Արագածոտն '!O381+'Երևան քաղաք'!O381+'Արարատ և Վայոց ձոր'!O381+Արմավիր!O381+Կոտայք!O381+Շիրակ!O381+Տավուշ!O381+Սյունիք!O381+Գեղարքունիք!O381)</f>
        <v>0</v>
      </c>
      <c r="P381" s="35">
        <f>SUM(Լոռի!P381+'Արագածոտն '!P381+'Երևան քաղաք'!P381+'Արարատ և Վայոց ձոր'!P381+Արմավիր!P381+Կոտայք!P381+Շիրակ!P381+Տավուշ!P381+Սյունիք!P381+Գեղարքունիք!P381)</f>
        <v>0</v>
      </c>
      <c r="Q381" s="35">
        <f>SUM(Լոռի!Q381+'Արագածոտն '!Q381+'Երևան քաղաք'!Q381+'Արարատ և Վայոց ձոր'!Q381+Արմավիր!Q381+Կոտայք!Q381+Շիրակ!Q381+Տավուշ!Q381+Սյունիք!Q381+Գեղարքունիք!Q381)</f>
        <v>0</v>
      </c>
      <c r="R381" s="35">
        <f>SUM(Լոռի!R381+'Արագածոտն '!R381+'Երևան քաղաք'!R381+'Արարատ և Վայոց ձոր'!R381+Արմավիր!R381+Կոտայք!R381+Շիրակ!R381+Տավուշ!R381+Սյունիք!R381+Գեղարքունիք!R381)</f>
        <v>0</v>
      </c>
      <c r="S381" s="35">
        <f>SUM(Լոռի!S381+'Արագածոտն '!S381+'Երևան քաղաք'!S381+'Արարատ և Վայոց ձոր'!S381+Արմավիր!S381+Կոտայք!S381+Շիրակ!S381+Տավուշ!S381+Սյունիք!S381+Գեղարքունիք!S381)</f>
        <v>0</v>
      </c>
      <c r="T381" s="35">
        <f>SUM(Լոռի!T381+'Արագածոտն '!T381+'Երևան քաղաք'!T381+'Արարատ և Վայոց ձոր'!T381+Արմավիր!T381+Կոտայք!T381+Շիրակ!T381+Տավուշ!T381+Սյունիք!T381+Գեղարքունիք!T381)</f>
        <v>0</v>
      </c>
      <c r="U381" s="35">
        <f>SUM(Լոռի!U381+'Արագածոտն '!U381+'Երևան քաղաք'!U381+'Արարատ և Վայոց ձոր'!U381+Արմավիր!U381+Կոտայք!U381+Շիրակ!U381+Տավուշ!U381+Սյունիք!U381+Գեղարքունիք!U381)</f>
        <v>0</v>
      </c>
      <c r="V381" s="35">
        <f>SUM(Լոռի!V381+'Արագածոտն '!V381+'Երևան քաղաք'!V381+'Արարատ և Վայոց ձոր'!V381+Արմավիր!V381+Կոտայք!V381+Շիրակ!V381+Տավուշ!V381+Սյունիք!V381+Գեղարքունիք!V381)</f>
        <v>0</v>
      </c>
      <c r="W381" s="35">
        <f>SUM(Լոռի!W381+'Արագածոտն '!W381+'Երևան քաղաք'!W381+'Արարատ և Վայոց ձոր'!W381+Արմավիր!W381+Կոտայք!W381+Շիրակ!W381+Տավուշ!W381+Սյունիք!W381+Գեղարքունիք!W381)</f>
        <v>0</v>
      </c>
      <c r="X381" s="35">
        <f>SUM(Լոռի!X381+'Արագածոտն '!X381+'Երևան քաղաք'!X381+'Արարատ և Վայոց ձոր'!X381+Արմավիր!X381+Կոտայք!X381+Շիրակ!X381+Տավուշ!X381+Սյունիք!X381+Գեղարքունիք!X381)</f>
        <v>0</v>
      </c>
      <c r="Y381" s="35">
        <f>SUM(Լոռի!Y381+'Արագածոտն '!Y381+'Երևան քաղաք'!Y381+'Արարատ և Վայոց ձոր'!Y381+Արմավիր!Y381+Կոտայք!Y381+Շիրակ!Y381+Տավուշ!Y381+Սյունիք!Y381+Գեղարքունիք!Y381)</f>
        <v>0</v>
      </c>
      <c r="Z381" s="35">
        <f>SUM(Լոռի!Z381+'Արագածոտն '!Z381+'Երևան քաղաք'!Z381+'Արարատ և Վայոց ձոր'!Z381+Արմավիր!Z381+Կոտայք!Z381+Շիրակ!Z381+Տավուշ!Z381+Սյունիք!Z381+Գեղարքունիք!Z381)</f>
        <v>0</v>
      </c>
      <c r="AA381" s="35">
        <f>SUM(Լոռի!AA381+'Արագածոտն '!AA381+'Երևան քաղաք'!AA381+'Արարատ և Վայոց ձոր'!AA381+Արմավիր!AA381+Կոտայք!AA381+Շիրակ!AA381+Տավուշ!AA381+Սյունիք!AA381+Գեղարքունիք!AA381)</f>
        <v>0</v>
      </c>
      <c r="AB381" s="35">
        <f>SUM(Լոռի!AB381+'Արագածոտն '!AB381+'Երևան քաղաք'!AB381+'Արարատ և Վայոց ձոր'!AB381+Արմավիր!AB381+Կոտայք!AB381+Շիրակ!AB381+Տավուշ!AB381+Սյունիք!AB381+Գեղարքունիք!AB381)</f>
        <v>0</v>
      </c>
    </row>
    <row r="382" spans="1:28" ht="20.100000000000001" customHeight="1" x14ac:dyDescent="0.3">
      <c r="A382" s="52" t="s">
        <v>320</v>
      </c>
      <c r="B382" s="37" t="s">
        <v>466</v>
      </c>
      <c r="C382" s="36">
        <v>391</v>
      </c>
      <c r="D382" s="35">
        <f>SUM(Լոռի!D382+'Արագածոտն '!D382+'Երևան քաղաք'!D382+'Արարատ և Վայոց ձոր'!D382+Արմավիր!D382+Կոտայք!D382+Շիրակ!D382+Տավուշ!D382+Սյունիք!D382+Գեղարքունիք!D382)</f>
        <v>0</v>
      </c>
      <c r="E382" s="35">
        <f>SUM(Լոռի!E382+'Արագածոտն '!E382+'Երևան քաղաք'!E382+'Արարատ և Վայոց ձոր'!E382+Արմավիր!E382+Կոտայք!E382+Շիրակ!E382+Տավուշ!E382+Սյունիք!E382+Գեղարքունիք!E382)</f>
        <v>0</v>
      </c>
      <c r="F382" s="35">
        <f>SUM(Լոռի!F382+'Արագածոտն '!F382+'Երևան քաղաք'!F382+'Արարատ և Վայոց ձոր'!F382+Արմավիր!F382+Կոտայք!F382+Շիրակ!F382+Տավուշ!F382+Սյունիք!F382+Գեղարքունիք!F382)</f>
        <v>0</v>
      </c>
      <c r="G382" s="35">
        <f>SUM(Լոռի!G382+'Արագածոտն '!G382+'Երևան քաղաք'!G382+'Արարատ և Վայոց ձոր'!G382+Արմավիր!G382+Կոտայք!G382+Շիրակ!G382+Տավուշ!G382+Սյունիք!G382+Գեղարքունիք!G382)</f>
        <v>0</v>
      </c>
      <c r="H382" s="35">
        <f>SUM(Լոռի!H382+'Արագածոտն '!H382+'Երևան քաղաք'!H382+'Արարատ և Վայոց ձոր'!H382+Արմավիր!H382+Կոտայք!H382+Շիրակ!H382+Տավուշ!H382+Սյունիք!H382+Գեղարքունիք!H382)</f>
        <v>0</v>
      </c>
      <c r="I382" s="35">
        <f>SUM(Լոռի!I382+'Արագածոտն '!I382+'Երևան քաղաք'!I382+'Արարատ և Վայոց ձոր'!I382+Արմավիր!I382+Կոտայք!I382+Շիրակ!I382+Տավուշ!I382+Սյունիք!I382+Գեղարքունիք!I382)</f>
        <v>0</v>
      </c>
      <c r="J382" s="35">
        <f>SUM(Լոռի!J382+'Արագածոտն '!J382+'Երևան քաղաք'!J382+'Արարատ և Վայոց ձոր'!J382+Արմավիր!J382+Կոտայք!J382+Շիրակ!J382+Տավուշ!J382+Սյունիք!J382+Գեղարքունիք!J382)</f>
        <v>0</v>
      </c>
      <c r="K382" s="35">
        <f>SUM(Լոռի!K382+'Արագածոտն '!K382+'Երևան քաղաք'!K382+'Արարատ և Վայոց ձոր'!K382+Արմավիր!K382+Կոտայք!K382+Շիրակ!K382+Տավուշ!K382+Սյունիք!K382+Գեղարքունիք!K382)</f>
        <v>0</v>
      </c>
      <c r="L382" s="35">
        <f>SUM(Լոռի!L382+'Արագածոտն '!L382+'Երևան քաղաք'!L382+'Արարատ և Վայոց ձոր'!L382+Արմավիր!L382+Կոտայք!L382+Շիրակ!L382+Տավուշ!L382+Սյունիք!L382+Գեղարքունիք!L382)</f>
        <v>0</v>
      </c>
      <c r="M382" s="35">
        <f>SUM(Լոռի!M382+'Արագածոտն '!M382+'Երևան քաղաք'!M382+'Արարատ և Վայոց ձոր'!M382+Արմավիր!M382+Կոտայք!M382+Շիրակ!M382+Տավուշ!M382+Սյունիք!M382+Գեղարքունիք!M382)</f>
        <v>0</v>
      </c>
      <c r="N382" s="35">
        <f>SUM(Լոռի!N382+'Արագածոտն '!N382+'Երևան քաղաք'!N382+'Արարատ և Վայոց ձոր'!N382+Արմավիր!N382+Կոտայք!N382+Շիրակ!N382+Տավուշ!N382+Սյունիք!N382+Գեղարքունիք!N382)</f>
        <v>0</v>
      </c>
      <c r="O382" s="35">
        <f>SUM(Լոռի!O382+'Արագածոտն '!O382+'Երևան քաղաք'!O382+'Արարատ և Վայոց ձոր'!O382+Արմավիր!O382+Կոտայք!O382+Շիրակ!O382+Տավուշ!O382+Սյունիք!O382+Գեղարքունիք!O382)</f>
        <v>0</v>
      </c>
      <c r="P382" s="35">
        <f>SUM(Լոռի!P382+'Արագածոտն '!P382+'Երևան քաղաք'!P382+'Արարատ և Վայոց ձոր'!P382+Արմավիր!P382+Կոտայք!P382+Շիրակ!P382+Տավուշ!P382+Սյունիք!P382+Գեղարքունիք!P382)</f>
        <v>0</v>
      </c>
      <c r="Q382" s="35">
        <f>SUM(Լոռի!Q382+'Արագածոտն '!Q382+'Երևան քաղաք'!Q382+'Արարատ և Վայոց ձոր'!Q382+Արմավիր!Q382+Կոտայք!Q382+Շիրակ!Q382+Տավուշ!Q382+Սյունիք!Q382+Գեղարքունիք!Q382)</f>
        <v>0</v>
      </c>
      <c r="R382" s="35">
        <f>SUM(Լոռի!R382+'Արագածոտն '!R382+'Երևան քաղաք'!R382+'Արարատ և Վայոց ձոր'!R382+Արմավիր!R382+Կոտայք!R382+Շիրակ!R382+Տավուշ!R382+Սյունիք!R382+Գեղարքունիք!R382)</f>
        <v>0</v>
      </c>
      <c r="S382" s="35">
        <f>SUM(Լոռի!S382+'Արագածոտն '!S382+'Երևան քաղաք'!S382+'Արարատ և Վայոց ձոր'!S382+Արմավիր!S382+Կոտայք!S382+Շիրակ!S382+Տավուշ!S382+Սյունիք!S382+Գեղարքունիք!S382)</f>
        <v>0</v>
      </c>
      <c r="T382" s="35">
        <f>SUM(Լոռի!T382+'Արագածոտն '!T382+'Երևան քաղաք'!T382+'Արարատ և Վայոց ձոր'!T382+Արմավիր!T382+Կոտայք!T382+Շիրակ!T382+Տավուշ!T382+Սյունիք!T382+Գեղարքունիք!T382)</f>
        <v>0</v>
      </c>
      <c r="U382" s="35">
        <f>SUM(Լոռի!U382+'Արագածոտն '!U382+'Երևան քաղաք'!U382+'Արարատ և Վայոց ձոր'!U382+Արմավիր!U382+Կոտայք!U382+Շիրակ!U382+Տավուշ!U382+Սյունիք!U382+Գեղարքունիք!U382)</f>
        <v>0</v>
      </c>
      <c r="V382" s="35">
        <f>SUM(Լոռի!V382+'Արագածոտն '!V382+'Երևան քաղաք'!V382+'Արարատ և Վայոց ձոր'!V382+Արմավիր!V382+Կոտայք!V382+Շիրակ!V382+Տավուշ!V382+Սյունիք!V382+Գեղարքունիք!V382)</f>
        <v>0</v>
      </c>
      <c r="W382" s="35">
        <f>SUM(Լոռի!W382+'Արագածոտն '!W382+'Երևան քաղաք'!W382+'Արարատ և Վայոց ձոր'!W382+Արմավիր!W382+Կոտայք!W382+Շիրակ!W382+Տավուշ!W382+Սյունիք!W382+Գեղարքունիք!W382)</f>
        <v>0</v>
      </c>
      <c r="X382" s="35">
        <f>SUM(Լոռի!X382+'Արագածոտն '!X382+'Երևան քաղաք'!X382+'Արարատ և Վայոց ձոր'!X382+Արմավիր!X382+Կոտայք!X382+Շիրակ!X382+Տավուշ!X382+Սյունիք!X382+Գեղարքունիք!X382)</f>
        <v>0</v>
      </c>
      <c r="Y382" s="35">
        <f>SUM(Լոռի!Y382+'Արագածոտն '!Y382+'Երևան քաղաք'!Y382+'Արարատ և Վայոց ձոր'!Y382+Արմավիր!Y382+Կոտայք!Y382+Շիրակ!Y382+Տավուշ!Y382+Սյունիք!Y382+Գեղարքունիք!Y382)</f>
        <v>0</v>
      </c>
      <c r="Z382" s="35">
        <f>SUM(Լոռի!Z382+'Արագածոտն '!Z382+'Երևան քաղաք'!Z382+'Արարատ և Վայոց ձոր'!Z382+Արմավիր!Z382+Կոտայք!Z382+Շիրակ!Z382+Տավուշ!Z382+Սյունիք!Z382+Գեղարքունիք!Z382)</f>
        <v>0</v>
      </c>
      <c r="AA382" s="35">
        <f>SUM(Լոռի!AA382+'Արագածոտն '!AA382+'Երևան քաղաք'!AA382+'Արարատ և Վայոց ձոր'!AA382+Արմավիր!AA382+Կոտայք!AA382+Շիրակ!AA382+Տավուշ!AA382+Սյունիք!AA382+Գեղարքունիք!AA382)</f>
        <v>0</v>
      </c>
      <c r="AB382" s="35">
        <f>SUM(Լոռի!AB382+'Արագածոտն '!AB382+'Երևան քաղաք'!AB382+'Արարատ և Վայոց ձոր'!AB382+Արմավիր!AB382+Կոտայք!AB382+Շիրակ!AB382+Տավուշ!AB382+Սյունիք!AB382+Գեղարքունիք!AB382)</f>
        <v>0</v>
      </c>
    </row>
    <row r="383" spans="1:28" ht="20.100000000000001" customHeight="1" x14ac:dyDescent="0.3">
      <c r="A383" s="52" t="s">
        <v>754</v>
      </c>
      <c r="B383" s="34" t="s">
        <v>467</v>
      </c>
      <c r="C383" s="34">
        <v>392</v>
      </c>
      <c r="D383" s="35">
        <f>SUM(Լոռի!D383+'Արագածոտն '!D383+'Երևան քաղաք'!D383+'Արարատ և Վայոց ձոր'!D383+Արմավիր!D383+Կոտայք!D383+Շիրակ!D383+Տավուշ!D383+Սյունիք!D383+Գեղարքունիք!D383)</f>
        <v>0</v>
      </c>
      <c r="E383" s="35">
        <f>SUM(Լոռի!E383+'Արագածոտն '!E383+'Երևան քաղաք'!E383+'Արարատ և Վայոց ձոր'!E383+Արմավիր!E383+Կոտայք!E383+Շիրակ!E383+Տավուշ!E383+Սյունիք!E383+Գեղարքունիք!E383)</f>
        <v>0</v>
      </c>
      <c r="F383" s="35">
        <f>SUM(Լոռի!F383+'Արագածոտն '!F383+'Երևան քաղաք'!F383+'Արարատ և Վայոց ձոր'!F383+Արմավիր!F383+Կոտայք!F383+Շիրակ!F383+Տավուշ!F383+Սյունիք!F383+Գեղարքունիք!F383)</f>
        <v>0</v>
      </c>
      <c r="G383" s="35">
        <f>SUM(Լոռի!G383+'Արագածոտն '!G383+'Երևան քաղաք'!G383+'Արարատ և Վայոց ձոր'!G383+Արմավիր!G383+Կոտայք!G383+Շիրակ!G383+Տավուշ!G383+Սյունիք!G383+Գեղարքունիք!G383)</f>
        <v>0</v>
      </c>
      <c r="H383" s="35">
        <f>SUM(Լոռի!H383+'Արագածոտն '!H383+'Երևան քաղաք'!H383+'Արարատ և Վայոց ձոր'!H383+Արմավիր!H383+Կոտայք!H383+Շիրակ!H383+Տավուշ!H383+Սյունիք!H383+Գեղարքունիք!H383)</f>
        <v>0</v>
      </c>
      <c r="I383" s="35">
        <f>SUM(Լոռի!I383+'Արագածոտն '!I383+'Երևան քաղաք'!I383+'Արարատ և Վայոց ձոր'!I383+Արմավիր!I383+Կոտայք!I383+Շիրակ!I383+Տավուշ!I383+Սյունիք!I383+Գեղարքունիք!I383)</f>
        <v>0</v>
      </c>
      <c r="J383" s="35">
        <f>SUM(Լոռի!J383+'Արագածոտն '!J383+'Երևան քաղաք'!J383+'Արարատ և Վայոց ձոր'!J383+Արմավիր!J383+Կոտայք!J383+Շիրակ!J383+Տավուշ!J383+Սյունիք!J383+Գեղարքունիք!J383)</f>
        <v>0</v>
      </c>
      <c r="K383" s="35">
        <f>SUM(Լոռի!K383+'Արագածոտն '!K383+'Երևան քաղաք'!K383+'Արարատ և Վայոց ձոր'!K383+Արմավիր!K383+Կոտայք!K383+Շիրակ!K383+Տավուշ!K383+Սյունիք!K383+Գեղարքունիք!K383)</f>
        <v>0</v>
      </c>
      <c r="L383" s="35">
        <f>SUM(Լոռի!L383+'Արագածոտն '!L383+'Երևան քաղաք'!L383+'Արարատ և Վայոց ձոր'!L383+Արմավիր!L383+Կոտայք!L383+Շիրակ!L383+Տավուշ!L383+Սյունիք!L383+Գեղարքունիք!L383)</f>
        <v>0</v>
      </c>
      <c r="M383" s="35">
        <f>SUM(Լոռի!M383+'Արագածոտն '!M383+'Երևան քաղաք'!M383+'Արարատ և Վայոց ձոր'!M383+Արմավիր!M383+Կոտայք!M383+Շիրակ!M383+Տավուշ!M383+Սյունիք!M383+Գեղարքունիք!M383)</f>
        <v>0</v>
      </c>
      <c r="N383" s="35">
        <f>SUM(Լոռի!N383+'Արագածոտն '!N383+'Երևան քաղաք'!N383+'Արարատ և Վայոց ձոր'!N383+Արմավիր!N383+Կոտայք!N383+Շիրակ!N383+Տավուշ!N383+Սյունիք!N383+Գեղարքունիք!N383)</f>
        <v>0</v>
      </c>
      <c r="O383" s="35">
        <f>SUM(Լոռի!O383+'Արագածոտն '!O383+'Երևան քաղաք'!O383+'Արարատ և Վայոց ձոր'!O383+Արմավիր!O383+Կոտայք!O383+Շիրակ!O383+Տավուշ!O383+Սյունիք!O383+Գեղարքունիք!O383)</f>
        <v>0</v>
      </c>
      <c r="P383" s="35">
        <f>SUM(Լոռի!P383+'Արագածոտն '!P383+'Երևան քաղաք'!P383+'Արարատ և Վայոց ձոր'!P383+Արմավիր!P383+Կոտայք!P383+Շիրակ!P383+Տավուշ!P383+Սյունիք!P383+Գեղարքունիք!P383)</f>
        <v>0</v>
      </c>
      <c r="Q383" s="35">
        <f>SUM(Լոռի!Q383+'Արագածոտն '!Q383+'Երևան քաղաք'!Q383+'Արարատ և Վայոց ձոր'!Q383+Արմավիր!Q383+Կոտայք!Q383+Շիրակ!Q383+Տավուշ!Q383+Սյունիք!Q383+Գեղարքունիք!Q383)</f>
        <v>0</v>
      </c>
      <c r="R383" s="35">
        <f>SUM(Լոռի!R383+'Արագածոտն '!R383+'Երևան քաղաք'!R383+'Արարատ և Վայոց ձոր'!R383+Արմավիր!R383+Կոտայք!R383+Շիրակ!R383+Տավուշ!R383+Սյունիք!R383+Գեղարքունիք!R383)</f>
        <v>0</v>
      </c>
      <c r="S383" s="35">
        <f>SUM(Լոռի!S383+'Արագածոտն '!S383+'Երևան քաղաք'!S383+'Արարատ և Վայոց ձոր'!S383+Արմավիր!S383+Կոտայք!S383+Շիրակ!S383+Տավուշ!S383+Սյունիք!S383+Գեղարքունիք!S383)</f>
        <v>0</v>
      </c>
      <c r="T383" s="35">
        <f>SUM(Լոռի!T383+'Արագածոտն '!T383+'Երևան քաղաք'!T383+'Արարատ և Վայոց ձոր'!T383+Արմավիր!T383+Կոտայք!T383+Շիրակ!T383+Տավուշ!T383+Սյունիք!T383+Գեղարքունիք!T383)</f>
        <v>0</v>
      </c>
      <c r="U383" s="35">
        <f>SUM(Լոռի!U383+'Արագածոտն '!U383+'Երևան քաղաք'!U383+'Արարատ և Վայոց ձոր'!U383+Արմավիր!U383+Կոտայք!U383+Շիրակ!U383+Տավուշ!U383+Սյունիք!U383+Գեղարքունիք!U383)</f>
        <v>0</v>
      </c>
      <c r="V383" s="35">
        <f>SUM(Լոռի!V383+'Արագածոտն '!V383+'Երևան քաղաք'!V383+'Արարատ և Վայոց ձոր'!V383+Արմավիր!V383+Կոտայք!V383+Շիրակ!V383+Տավուշ!V383+Սյունիք!V383+Գեղարքունիք!V383)</f>
        <v>0</v>
      </c>
      <c r="W383" s="35">
        <f>SUM(Լոռի!W383+'Արագածոտն '!W383+'Երևան քաղաք'!W383+'Արարատ և Վայոց ձոր'!W383+Արմավիր!W383+Կոտայք!W383+Շիրակ!W383+Տավուշ!W383+Սյունիք!W383+Գեղարքունիք!W383)</f>
        <v>0</v>
      </c>
      <c r="X383" s="35">
        <f>SUM(Լոռի!X383+'Արագածոտն '!X383+'Երևան քաղաք'!X383+'Արարատ և Վայոց ձոր'!X383+Արմավիր!X383+Կոտայք!X383+Շիրակ!X383+Տավուշ!X383+Սյունիք!X383+Գեղարքունիք!X383)</f>
        <v>0</v>
      </c>
      <c r="Y383" s="35">
        <f>SUM(Լոռի!Y383+'Արագածոտն '!Y383+'Երևան քաղաք'!Y383+'Արարատ և Վայոց ձոր'!Y383+Արմավիր!Y383+Կոտայք!Y383+Շիրակ!Y383+Տավուշ!Y383+Սյունիք!Y383+Գեղարքունիք!Y383)</f>
        <v>0</v>
      </c>
      <c r="Z383" s="35">
        <f>SUM(Լոռի!Z383+'Արագածոտն '!Z383+'Երևան քաղաք'!Z383+'Արարատ և Վայոց ձոր'!Z383+Արմավիր!Z383+Կոտայք!Z383+Շիրակ!Z383+Տավուշ!Z383+Սյունիք!Z383+Գեղարքունիք!Z383)</f>
        <v>0</v>
      </c>
      <c r="AA383" s="35">
        <f>SUM(Լոռի!AA383+'Արագածոտն '!AA383+'Երևան քաղաք'!AA383+'Արարատ և Վայոց ձոր'!AA383+Արմավիր!AA383+Կոտայք!AA383+Շիրակ!AA383+Տավուշ!AA383+Սյունիք!AA383+Գեղարքունիք!AA383)</f>
        <v>0</v>
      </c>
      <c r="AB383" s="35">
        <f>SUM(Լոռի!AB383+'Արագածոտն '!AB383+'Երևան քաղաք'!AB383+'Արարատ և Վայոց ձոր'!AB383+Արմավիր!AB383+Կոտայք!AB383+Շիրակ!AB383+Տավուշ!AB383+Սյունիք!AB383+Գեղարքունիք!AB383)</f>
        <v>0</v>
      </c>
    </row>
    <row r="384" spans="1:28" ht="20.100000000000001" customHeight="1" x14ac:dyDescent="0.3">
      <c r="A384" s="52" t="s">
        <v>321</v>
      </c>
      <c r="B384" s="34" t="s">
        <v>468</v>
      </c>
      <c r="C384" s="34">
        <v>393</v>
      </c>
      <c r="D384" s="35">
        <f>SUM(Լոռի!D384+'Արագածոտն '!D384+'Երևան քաղաք'!D384+'Արարատ և Վայոց ձոր'!D384+Արմավիր!D384+Կոտայք!D384+Շիրակ!D384+Տավուշ!D384+Սյունիք!D384+Գեղարքունիք!D384)</f>
        <v>0</v>
      </c>
      <c r="E384" s="35">
        <f>SUM(Լոռի!E384+'Արագածոտն '!E384+'Երևան քաղաք'!E384+'Արարատ և Վայոց ձոր'!E384+Արմավիր!E384+Կոտայք!E384+Շիրակ!E384+Տավուշ!E384+Սյունիք!E384+Գեղարքունիք!E384)</f>
        <v>0</v>
      </c>
      <c r="F384" s="35">
        <f>SUM(Լոռի!F384+'Արագածոտն '!F384+'Երևան քաղաք'!F384+'Արարատ և Վայոց ձոր'!F384+Արմավիր!F384+Կոտայք!F384+Շիրակ!F384+Տավուշ!F384+Սյունիք!F384+Գեղարքունիք!F384)</f>
        <v>0</v>
      </c>
      <c r="G384" s="35">
        <f>SUM(Լոռի!G384+'Արագածոտն '!G384+'Երևան քաղաք'!G384+'Արարատ և Վայոց ձոր'!G384+Արմավիր!G384+Կոտայք!G384+Շիրակ!G384+Տավուշ!G384+Սյունիք!G384+Գեղարքունիք!G384)</f>
        <v>0</v>
      </c>
      <c r="H384" s="35">
        <f>SUM(Լոռի!H384+'Արագածոտն '!H384+'Երևան քաղաք'!H384+'Արարատ և Վայոց ձոր'!H384+Արմավիր!H384+Կոտայք!H384+Շիրակ!H384+Տավուշ!H384+Սյունիք!H384+Գեղարքունիք!H384)</f>
        <v>0</v>
      </c>
      <c r="I384" s="35">
        <f>SUM(Լոռի!I384+'Արագածոտն '!I384+'Երևան քաղաք'!I384+'Արարատ և Վայոց ձոր'!I384+Արմավիր!I384+Կոտայք!I384+Շիրակ!I384+Տավուշ!I384+Սյունիք!I384+Գեղարքունիք!I384)</f>
        <v>0</v>
      </c>
      <c r="J384" s="35">
        <f>SUM(Լոռի!J384+'Արագածոտն '!J384+'Երևան քաղաք'!J384+'Արարատ և Վայոց ձոր'!J384+Արմավիր!J384+Կոտայք!J384+Շիրակ!J384+Տավուշ!J384+Սյունիք!J384+Գեղարքունիք!J384)</f>
        <v>0</v>
      </c>
      <c r="K384" s="35">
        <f>SUM(Լոռի!K384+'Արագածոտն '!K384+'Երևան քաղաք'!K384+'Արարատ և Վայոց ձոր'!K384+Արմավիր!K384+Կոտայք!K384+Շիրակ!K384+Տավուշ!K384+Սյունիք!K384+Գեղարքունիք!K384)</f>
        <v>0</v>
      </c>
      <c r="L384" s="35">
        <f>SUM(Լոռի!L384+'Արագածոտն '!L384+'Երևան քաղաք'!L384+'Արարատ և Վայոց ձոր'!L384+Արմավիր!L384+Կոտայք!L384+Շիրակ!L384+Տավուշ!L384+Սյունիք!L384+Գեղարքունիք!L384)</f>
        <v>0</v>
      </c>
      <c r="M384" s="35">
        <f>SUM(Լոռի!M384+'Արագածոտն '!M384+'Երևան քաղաք'!M384+'Արարատ և Վայոց ձոր'!M384+Արմավիր!M384+Կոտայք!M384+Շիրակ!M384+Տավուշ!M384+Սյունիք!M384+Գեղարքունիք!M384)</f>
        <v>0</v>
      </c>
      <c r="N384" s="35">
        <f>SUM(Լոռի!N384+'Արագածոտն '!N384+'Երևան քաղաք'!N384+'Արարատ և Վայոց ձոր'!N384+Արմավիր!N384+Կոտայք!N384+Շիրակ!N384+Տավուշ!N384+Սյունիք!N384+Գեղարքունիք!N384)</f>
        <v>0</v>
      </c>
      <c r="O384" s="35">
        <f>SUM(Լոռի!O384+'Արագածոտն '!O384+'Երևան քաղաք'!O384+'Արարատ և Վայոց ձոր'!O384+Արմավիր!O384+Կոտայք!O384+Շիրակ!O384+Տավուշ!O384+Սյունիք!O384+Գեղարքունիք!O384)</f>
        <v>0</v>
      </c>
      <c r="P384" s="35">
        <f>SUM(Լոռի!P384+'Արագածոտն '!P384+'Երևան քաղաք'!P384+'Արարատ և Վայոց ձոր'!P384+Արմավիր!P384+Կոտայք!P384+Շիրակ!P384+Տավուշ!P384+Սյունիք!P384+Գեղարքունիք!P384)</f>
        <v>0</v>
      </c>
      <c r="Q384" s="35">
        <f>SUM(Լոռի!Q384+'Արագածոտն '!Q384+'Երևան քաղաք'!Q384+'Արարատ և Վայոց ձոր'!Q384+Արմավիր!Q384+Կոտայք!Q384+Շիրակ!Q384+Տավուշ!Q384+Սյունիք!Q384+Գեղարքունիք!Q384)</f>
        <v>0</v>
      </c>
      <c r="R384" s="35">
        <f>SUM(Լոռի!R384+'Արագածոտն '!R384+'Երևան քաղաք'!R384+'Արարատ և Վայոց ձոր'!R384+Արմավիր!R384+Կոտայք!R384+Շիրակ!R384+Տավուշ!R384+Սյունիք!R384+Գեղարքունիք!R384)</f>
        <v>0</v>
      </c>
      <c r="S384" s="35">
        <f>SUM(Լոռի!S384+'Արագածոտն '!S384+'Երևան քաղաք'!S384+'Արարատ և Վայոց ձոր'!S384+Արմավիր!S384+Կոտայք!S384+Շիրակ!S384+Տավուշ!S384+Սյունիք!S384+Գեղարքունիք!S384)</f>
        <v>0</v>
      </c>
      <c r="T384" s="35">
        <f>SUM(Լոռի!T384+'Արագածոտն '!T384+'Երևան քաղաք'!T384+'Արարատ և Վայոց ձոր'!T384+Արմավիր!T384+Կոտայք!T384+Շիրակ!T384+Տավուշ!T384+Սյունիք!T384+Գեղարքունիք!T384)</f>
        <v>0</v>
      </c>
      <c r="U384" s="35">
        <f>SUM(Լոռի!U384+'Արագածոտն '!U384+'Երևան քաղաք'!U384+'Արարատ և Վայոց ձոր'!U384+Արմավիր!U384+Կոտայք!U384+Շիրակ!U384+Տավուշ!U384+Սյունիք!U384+Գեղարքունիք!U384)</f>
        <v>0</v>
      </c>
      <c r="V384" s="35">
        <f>SUM(Լոռի!V384+'Արագածոտն '!V384+'Երևան քաղաք'!V384+'Արարատ և Վայոց ձոր'!V384+Արմավիր!V384+Կոտայք!V384+Շիրակ!V384+Տավուշ!V384+Սյունիք!V384+Գեղարքունիք!V384)</f>
        <v>0</v>
      </c>
      <c r="W384" s="35">
        <f>SUM(Լոռի!W384+'Արագածոտն '!W384+'Երևան քաղաք'!W384+'Արարատ և Վայոց ձոր'!W384+Արմավիր!W384+Կոտայք!W384+Շիրակ!W384+Տավուշ!W384+Սյունիք!W384+Գեղարքունիք!W384)</f>
        <v>0</v>
      </c>
      <c r="X384" s="35">
        <f>SUM(Լոռի!X384+'Արագածոտն '!X384+'Երևան քաղաք'!X384+'Արարատ և Վայոց ձոր'!X384+Արմավիր!X384+Կոտայք!X384+Շիրակ!X384+Տավուշ!X384+Սյունիք!X384+Գեղարքունիք!X384)</f>
        <v>0</v>
      </c>
      <c r="Y384" s="35">
        <f>SUM(Լոռի!Y384+'Արագածոտն '!Y384+'Երևան քաղաք'!Y384+'Արարատ և Վայոց ձոր'!Y384+Արմավիր!Y384+Կոտայք!Y384+Շիրակ!Y384+Տավուշ!Y384+Սյունիք!Y384+Գեղարքունիք!Y384)</f>
        <v>0</v>
      </c>
      <c r="Z384" s="35">
        <f>SUM(Լոռի!Z384+'Արագածոտն '!Z384+'Երևան քաղաք'!Z384+'Արարատ և Վայոց ձոր'!Z384+Արմավիր!Z384+Կոտայք!Z384+Շիրակ!Z384+Տավուշ!Z384+Սյունիք!Z384+Գեղարքունիք!Z384)</f>
        <v>0</v>
      </c>
      <c r="AA384" s="35">
        <f>SUM(Լոռի!AA384+'Արագածոտն '!AA384+'Երևան քաղաք'!AA384+'Արարատ և Վայոց ձոր'!AA384+Արմավիր!AA384+Կոտայք!AA384+Շիրակ!AA384+Տավուշ!AA384+Սյունիք!AA384+Գեղարքունիք!AA384)</f>
        <v>0</v>
      </c>
      <c r="AB384" s="35">
        <f>SUM(Լոռի!AB384+'Արագածոտն '!AB384+'Երևան քաղաք'!AB384+'Արարատ և Վայոց ձոր'!AB384+Արմավիր!AB384+Կոտայք!AB384+Շիրակ!AB384+Տավուշ!AB384+Սյունիք!AB384+Գեղարքունիք!AB384)</f>
        <v>0</v>
      </c>
    </row>
    <row r="385" spans="1:28" ht="20.100000000000001" customHeight="1" x14ac:dyDescent="0.3">
      <c r="A385" s="52" t="s">
        <v>755</v>
      </c>
      <c r="B385" s="34" t="s">
        <v>360</v>
      </c>
      <c r="C385" s="34">
        <v>394</v>
      </c>
      <c r="D385" s="35">
        <f>SUM(Լոռի!D385+'Արագածոտն '!D385+'Երևան քաղաք'!D385+'Արարատ և Վայոց ձոր'!D385+Արմավիր!D385+Կոտայք!D385+Շիրակ!D385+Տավուշ!D385+Սյունիք!D385+Գեղարքունիք!D385)</f>
        <v>0</v>
      </c>
      <c r="E385" s="35">
        <f>SUM(Լոռի!E385+'Արագածոտն '!E385+'Երևան քաղաք'!E385+'Արարատ և Վայոց ձոր'!E385+Արմավիր!E385+Կոտայք!E385+Շիրակ!E385+Տավուշ!E385+Սյունիք!E385+Գեղարքունիք!E385)</f>
        <v>0</v>
      </c>
      <c r="F385" s="35">
        <f>SUM(Լոռի!F385+'Արագածոտն '!F385+'Երևան քաղաք'!F385+'Արարատ և Վայոց ձոր'!F385+Արմավիր!F385+Կոտայք!F385+Շիրակ!F385+Տավուշ!F385+Սյունիք!F385+Գեղարքունիք!F385)</f>
        <v>0</v>
      </c>
      <c r="G385" s="35">
        <f>SUM(Լոռի!G385+'Արագածոտն '!G385+'Երևան քաղաք'!G385+'Արարատ և Վայոց ձոր'!G385+Արմավիր!G385+Կոտայք!G385+Շիրակ!G385+Տավուշ!G385+Սյունիք!G385+Գեղարքունիք!G385)</f>
        <v>0</v>
      </c>
      <c r="H385" s="35">
        <f>SUM(Լոռի!H385+'Արագածոտն '!H385+'Երևան քաղաք'!H385+'Արարատ և Վայոց ձոր'!H385+Արմավիր!H385+Կոտայք!H385+Շիրակ!H385+Տավուշ!H385+Սյունիք!H385+Գեղարքունիք!H385)</f>
        <v>0</v>
      </c>
      <c r="I385" s="35">
        <f>SUM(Լոռի!I385+'Արագածոտն '!I385+'Երևան քաղաք'!I385+'Արարատ և Վայոց ձոր'!I385+Արմավիր!I385+Կոտայք!I385+Շիրակ!I385+Տավուշ!I385+Սյունիք!I385+Գեղարքունիք!I385)</f>
        <v>0</v>
      </c>
      <c r="J385" s="35">
        <f>SUM(Լոռի!J385+'Արագածոտն '!J385+'Երևան քաղաք'!J385+'Արարատ և Վայոց ձոր'!J385+Արմավիր!J385+Կոտայք!J385+Շիրակ!J385+Տավուշ!J385+Սյունիք!J385+Գեղարքունիք!J385)</f>
        <v>0</v>
      </c>
      <c r="K385" s="35">
        <f>SUM(Լոռի!K385+'Արագածոտն '!K385+'Երևան քաղաք'!K385+'Արարատ և Վայոց ձոր'!K385+Արմավիր!K385+Կոտայք!K385+Շիրակ!K385+Տավուշ!K385+Սյունիք!K385+Գեղարքունիք!K385)</f>
        <v>0</v>
      </c>
      <c r="L385" s="35">
        <f>SUM(Լոռի!L385+'Արագածոտն '!L385+'Երևան քաղաք'!L385+'Արարատ և Վայոց ձոր'!L385+Արմավիր!L385+Կոտայք!L385+Շիրակ!L385+Տավուշ!L385+Սյունիք!L385+Գեղարքունիք!L385)</f>
        <v>0</v>
      </c>
      <c r="M385" s="35">
        <f>SUM(Լոռի!M385+'Արագածոտն '!M385+'Երևան քաղաք'!M385+'Արարատ և Վայոց ձոր'!M385+Արմավիր!M385+Կոտայք!M385+Շիրակ!M385+Տավուշ!M385+Սյունիք!M385+Գեղարքունիք!M385)</f>
        <v>0</v>
      </c>
      <c r="N385" s="35">
        <f>SUM(Լոռի!N385+'Արագածոտն '!N385+'Երևան քաղաք'!N385+'Արարատ և Վայոց ձոր'!N385+Արմավիր!N385+Կոտայք!N385+Շիրակ!N385+Տավուշ!N385+Սյունիք!N385+Գեղարքունիք!N385)</f>
        <v>0</v>
      </c>
      <c r="O385" s="35">
        <f>SUM(Լոռի!O385+'Արագածոտն '!O385+'Երևան քաղաք'!O385+'Արարատ և Վայոց ձոր'!O385+Արմավիր!O385+Կոտայք!O385+Շիրակ!O385+Տավուշ!O385+Սյունիք!O385+Գեղարքունիք!O385)</f>
        <v>0</v>
      </c>
      <c r="P385" s="35">
        <f>SUM(Լոռի!P385+'Արագածոտն '!P385+'Երևան քաղաք'!P385+'Արարատ և Վայոց ձոր'!P385+Արմավիր!P385+Կոտայք!P385+Շիրակ!P385+Տավուշ!P385+Սյունիք!P385+Գեղարքունիք!P385)</f>
        <v>0</v>
      </c>
      <c r="Q385" s="35">
        <f>SUM(Լոռի!Q385+'Արագածոտն '!Q385+'Երևան քաղաք'!Q385+'Արարատ և Վայոց ձոր'!Q385+Արմավիր!Q385+Կոտայք!Q385+Շիրակ!Q385+Տավուշ!Q385+Սյունիք!Q385+Գեղարքունիք!Q385)</f>
        <v>0</v>
      </c>
      <c r="R385" s="35">
        <f>SUM(Լոռի!R385+'Արագածոտն '!R385+'Երևան քաղաք'!R385+'Արարատ և Վայոց ձոր'!R385+Արմավիր!R385+Կոտայք!R385+Շիրակ!R385+Տավուշ!R385+Սյունիք!R385+Գեղարքունիք!R385)</f>
        <v>0</v>
      </c>
      <c r="S385" s="35">
        <f>SUM(Լոռի!S385+'Արագածոտն '!S385+'Երևան քաղաք'!S385+'Արարատ և Վայոց ձոր'!S385+Արմավիր!S385+Կոտայք!S385+Շիրակ!S385+Տավուշ!S385+Սյունիք!S385+Գեղարքունիք!S385)</f>
        <v>0</v>
      </c>
      <c r="T385" s="35">
        <f>SUM(Լոռի!T385+'Արագածոտն '!T385+'Երևան քաղաք'!T385+'Արարատ և Վայոց ձոր'!T385+Արմավիր!T385+Կոտայք!T385+Շիրակ!T385+Տավուշ!T385+Սյունիք!T385+Գեղարքունիք!T385)</f>
        <v>0</v>
      </c>
      <c r="U385" s="35">
        <f>SUM(Լոռի!U385+'Արագածոտն '!U385+'Երևան քաղաք'!U385+'Արարատ և Վայոց ձոր'!U385+Արմավիր!U385+Կոտայք!U385+Շիրակ!U385+Տավուշ!U385+Սյունիք!U385+Գեղարքունիք!U385)</f>
        <v>0</v>
      </c>
      <c r="V385" s="35">
        <f>SUM(Լոռի!V385+'Արագածոտն '!V385+'Երևան քաղաք'!V385+'Արարատ և Վայոց ձոր'!V385+Արմավիր!V385+Կոտայք!V385+Շիրակ!V385+Տավուշ!V385+Սյունիք!V385+Գեղարքունիք!V385)</f>
        <v>0</v>
      </c>
      <c r="W385" s="35">
        <f>SUM(Լոռի!W385+'Արագածոտն '!W385+'Երևան քաղաք'!W385+'Արարատ և Վայոց ձոր'!W385+Արմավիր!W385+Կոտայք!W385+Շիրակ!W385+Տավուշ!W385+Սյունիք!W385+Գեղարքունիք!W385)</f>
        <v>0</v>
      </c>
      <c r="X385" s="35">
        <f>SUM(Լոռի!X385+'Արագածոտն '!X385+'Երևան քաղաք'!X385+'Արարատ և Վայոց ձոր'!X385+Արմավիր!X385+Կոտայք!X385+Շիրակ!X385+Տավուշ!X385+Սյունիք!X385+Գեղարքունիք!X385)</f>
        <v>0</v>
      </c>
      <c r="Y385" s="35">
        <f>SUM(Լոռի!Y385+'Արագածոտն '!Y385+'Երևան քաղաք'!Y385+'Արարատ և Վայոց ձոր'!Y385+Արմավիր!Y385+Կոտայք!Y385+Շիրակ!Y385+Տավուշ!Y385+Սյունիք!Y385+Գեղարքունիք!Y385)</f>
        <v>0</v>
      </c>
      <c r="Z385" s="35">
        <f>SUM(Լոռի!Z385+'Արագածոտն '!Z385+'Երևան քաղաք'!Z385+'Արարատ և Վայոց ձոր'!Z385+Արմավիր!Z385+Կոտայք!Z385+Շիրակ!Z385+Տավուշ!Z385+Սյունիք!Z385+Գեղարքունիք!Z385)</f>
        <v>0</v>
      </c>
      <c r="AA385" s="35">
        <f>SUM(Լոռի!AA385+'Արագածոտն '!AA385+'Երևան քաղաք'!AA385+'Արարատ և Վայոց ձոր'!AA385+Արմավիր!AA385+Կոտայք!AA385+Շիրակ!AA385+Տավուշ!AA385+Սյունիք!AA385+Գեղարքունիք!AA385)</f>
        <v>0</v>
      </c>
      <c r="AB385" s="35">
        <f>SUM(Լոռի!AB385+'Արագածոտն '!AB385+'Երևան քաղաք'!AB385+'Արարատ և Վայոց ձոր'!AB385+Արմավիր!AB385+Կոտայք!AB385+Շիրակ!AB385+Տավուշ!AB385+Սյունիք!AB385+Գեղարքունիք!AB385)</f>
        <v>0</v>
      </c>
    </row>
    <row r="386" spans="1:28" ht="20.100000000000001" customHeight="1" x14ac:dyDescent="0.3">
      <c r="A386" s="52" t="s">
        <v>322</v>
      </c>
      <c r="B386" s="34" t="s">
        <v>469</v>
      </c>
      <c r="C386" s="34">
        <v>395</v>
      </c>
      <c r="D386" s="35">
        <f>SUM(Լոռի!D386+'Արագածոտն '!D386+'Երևան քաղաք'!D386+'Արարատ և Վայոց ձոր'!D386+Արմավիր!D386+Կոտայք!D386+Շիրակ!D386+Տավուշ!D386+Սյունիք!D386+Գեղարքունիք!D386)</f>
        <v>0</v>
      </c>
      <c r="E386" s="35">
        <f>SUM(Լոռի!E386+'Արագածոտն '!E386+'Երևան քաղաք'!E386+'Արարատ և Վայոց ձոր'!E386+Արմավիր!E386+Կոտայք!E386+Շիրակ!E386+Տավուշ!E386+Սյունիք!E386+Գեղարքունիք!E386)</f>
        <v>0</v>
      </c>
      <c r="F386" s="35">
        <f>SUM(Լոռի!F386+'Արագածոտն '!F386+'Երևան քաղաք'!F386+'Արարատ և Վայոց ձոր'!F386+Արմավիր!F386+Կոտայք!F386+Շիրակ!F386+Տավուշ!F386+Սյունիք!F386+Գեղարքունիք!F386)</f>
        <v>0</v>
      </c>
      <c r="G386" s="35">
        <f>SUM(Լոռի!G386+'Արագածոտն '!G386+'Երևան քաղաք'!G386+'Արարատ և Վայոց ձոր'!G386+Արմավիր!G386+Կոտայք!G386+Շիրակ!G386+Տավուշ!G386+Սյունիք!G386+Գեղարքունիք!G386)</f>
        <v>0</v>
      </c>
      <c r="H386" s="35">
        <f>SUM(Լոռի!H386+'Արագածոտն '!H386+'Երևան քաղաք'!H386+'Արարատ և Վայոց ձոր'!H386+Արմավիր!H386+Կոտայք!H386+Շիրակ!H386+Տավուշ!H386+Սյունիք!H386+Գեղարքունիք!H386)</f>
        <v>0</v>
      </c>
      <c r="I386" s="35">
        <f>SUM(Լոռի!I386+'Արագածոտն '!I386+'Երևան քաղաք'!I386+'Արարատ և Վայոց ձոր'!I386+Արմավիր!I386+Կոտայք!I386+Շիրակ!I386+Տավուշ!I386+Սյունիք!I386+Գեղարքունիք!I386)</f>
        <v>0</v>
      </c>
      <c r="J386" s="35">
        <f>SUM(Լոռի!J386+'Արագածոտն '!J386+'Երևան քաղաք'!J386+'Արարատ և Վայոց ձոր'!J386+Արմավիր!J386+Կոտայք!J386+Շիրակ!J386+Տավուշ!J386+Սյունիք!J386+Գեղարքունիք!J386)</f>
        <v>0</v>
      </c>
      <c r="K386" s="35">
        <f>SUM(Լոռի!K386+'Արագածոտն '!K386+'Երևան քաղաք'!K386+'Արարատ և Վայոց ձոր'!K386+Արմավիր!K386+Կոտայք!K386+Շիրակ!K386+Տավուշ!K386+Սյունիք!K386+Գեղարքունիք!K386)</f>
        <v>0</v>
      </c>
      <c r="L386" s="35">
        <f>SUM(Լոռի!L386+'Արագածոտն '!L386+'Երևան քաղաք'!L386+'Արարատ և Վայոց ձոր'!L386+Արմավիր!L386+Կոտայք!L386+Շիրակ!L386+Տավուշ!L386+Սյունիք!L386+Գեղարքունիք!L386)</f>
        <v>0</v>
      </c>
      <c r="M386" s="35">
        <f>SUM(Լոռի!M386+'Արագածոտն '!M386+'Երևան քաղաք'!M386+'Արարատ և Վայոց ձոր'!M386+Արմավիր!M386+Կոտայք!M386+Շիրակ!M386+Տավուշ!M386+Սյունիք!M386+Գեղարքունիք!M386)</f>
        <v>0</v>
      </c>
      <c r="N386" s="35">
        <f>SUM(Լոռի!N386+'Արագածոտն '!N386+'Երևան քաղաք'!N386+'Արարատ և Վայոց ձոր'!N386+Արմավիր!N386+Կոտայք!N386+Շիրակ!N386+Տավուշ!N386+Սյունիք!N386+Գեղարքունիք!N386)</f>
        <v>0</v>
      </c>
      <c r="O386" s="35">
        <f>SUM(Լոռի!O386+'Արագածոտն '!O386+'Երևան քաղաք'!O386+'Արարատ և Վայոց ձոր'!O386+Արմավիր!O386+Կոտայք!O386+Շիրակ!O386+Տավուշ!O386+Սյունիք!O386+Գեղարքունիք!O386)</f>
        <v>0</v>
      </c>
      <c r="P386" s="35">
        <f>SUM(Լոռի!P386+'Արագածոտն '!P386+'Երևան քաղաք'!P386+'Արարատ և Վայոց ձոր'!P386+Արմավիր!P386+Կոտայք!P386+Շիրակ!P386+Տավուշ!P386+Սյունիք!P386+Գեղարքունիք!P386)</f>
        <v>0</v>
      </c>
      <c r="Q386" s="35">
        <f>SUM(Լոռի!Q386+'Արագածոտն '!Q386+'Երևան քաղաք'!Q386+'Արարատ և Վայոց ձոր'!Q386+Արմավիր!Q386+Կոտայք!Q386+Շիրակ!Q386+Տավուշ!Q386+Սյունիք!Q386+Գեղարքունիք!Q386)</f>
        <v>0</v>
      </c>
      <c r="R386" s="35">
        <f>SUM(Լոռի!R386+'Արագածոտն '!R386+'Երևան քաղաք'!R386+'Արարատ և Վայոց ձոր'!R386+Արմավիր!R386+Կոտայք!R386+Շիրակ!R386+Տավուշ!R386+Սյունիք!R386+Գեղարքունիք!R386)</f>
        <v>0</v>
      </c>
      <c r="S386" s="35">
        <f>SUM(Լոռի!S386+'Արագածոտն '!S386+'Երևան քաղաք'!S386+'Արարատ և Վայոց ձոր'!S386+Արմավիր!S386+Կոտայք!S386+Շիրակ!S386+Տավուշ!S386+Սյունիք!S386+Գեղարքունիք!S386)</f>
        <v>0</v>
      </c>
      <c r="T386" s="35">
        <f>SUM(Լոռի!T386+'Արագածոտն '!T386+'Երևան քաղաք'!T386+'Արարատ և Վայոց ձոր'!T386+Արմավիր!T386+Կոտայք!T386+Շիրակ!T386+Տավուշ!T386+Սյունիք!T386+Գեղարքունիք!T386)</f>
        <v>0</v>
      </c>
      <c r="U386" s="35">
        <f>SUM(Լոռի!U386+'Արագածոտն '!U386+'Երևան քաղաք'!U386+'Արարատ և Վայոց ձոր'!U386+Արմավիր!U386+Կոտայք!U386+Շիրակ!U386+Տավուշ!U386+Սյունիք!U386+Գեղարքունիք!U386)</f>
        <v>0</v>
      </c>
      <c r="V386" s="35">
        <f>SUM(Լոռի!V386+'Արագածոտն '!V386+'Երևան քաղաք'!V386+'Արարատ և Վայոց ձոր'!V386+Արմավիր!V386+Կոտայք!V386+Շիրակ!V386+Տավուշ!V386+Սյունիք!V386+Գեղարքունիք!V386)</f>
        <v>0</v>
      </c>
      <c r="W386" s="35">
        <f>SUM(Լոռի!W386+'Արագածոտն '!W386+'Երևան քաղաք'!W386+'Արարատ և Վայոց ձոր'!W386+Արմավիր!W386+Կոտայք!W386+Շիրակ!W386+Տավուշ!W386+Սյունիք!W386+Գեղարքունիք!W386)</f>
        <v>0</v>
      </c>
      <c r="X386" s="35">
        <f>SUM(Լոռի!X386+'Արագածոտն '!X386+'Երևան քաղաք'!X386+'Արարատ և Վայոց ձոր'!X386+Արմավիր!X386+Կոտայք!X386+Շիրակ!X386+Տավուշ!X386+Սյունիք!X386+Գեղարքունիք!X386)</f>
        <v>0</v>
      </c>
      <c r="Y386" s="35">
        <f>SUM(Լոռի!Y386+'Արագածոտն '!Y386+'Երևան քաղաք'!Y386+'Արարատ և Վայոց ձոր'!Y386+Արմավիր!Y386+Կոտայք!Y386+Շիրակ!Y386+Տավուշ!Y386+Սյունիք!Y386+Գեղարքունիք!Y386)</f>
        <v>0</v>
      </c>
      <c r="Z386" s="35">
        <f>SUM(Լոռի!Z386+'Արագածոտն '!Z386+'Երևան քաղաք'!Z386+'Արարատ և Վայոց ձոր'!Z386+Արմավիր!Z386+Կոտայք!Z386+Շիրակ!Z386+Տավուշ!Z386+Սյունիք!Z386+Գեղարքունիք!Z386)</f>
        <v>0</v>
      </c>
      <c r="AA386" s="35">
        <f>SUM(Լոռի!AA386+'Արագածոտն '!AA386+'Երևան քաղաք'!AA386+'Արարատ և Վայոց ձոր'!AA386+Արմավիր!AA386+Կոտայք!AA386+Շիրակ!AA386+Տավուշ!AA386+Սյունիք!AA386+Գեղարքունիք!AA386)</f>
        <v>0</v>
      </c>
      <c r="AB386" s="35">
        <f>SUM(Լոռի!AB386+'Արագածոտն '!AB386+'Երևան քաղաք'!AB386+'Արարատ և Վայոց ձոր'!AB386+Արմավիր!AB386+Կոտայք!AB386+Շիրակ!AB386+Տավուշ!AB386+Սյունիք!AB386+Գեղարքունիք!AB386)</f>
        <v>0</v>
      </c>
    </row>
    <row r="387" spans="1:28" ht="20.100000000000001" customHeight="1" x14ac:dyDescent="0.3">
      <c r="A387" s="52" t="s">
        <v>756</v>
      </c>
      <c r="B387" s="34" t="s">
        <v>646</v>
      </c>
      <c r="C387" s="34">
        <v>396</v>
      </c>
      <c r="D387" s="35">
        <f>SUM(Լոռի!D387+'Արագածոտն '!D387+'Երևան քաղաք'!D387+'Արարատ և Վայոց ձոր'!D387+Արմավիր!D387+Կոտայք!D387+Շիրակ!D387+Տավուշ!D387+Սյունիք!D387+Գեղարքունիք!D387)</f>
        <v>0</v>
      </c>
      <c r="E387" s="35">
        <f>SUM(Լոռի!E387+'Արագածոտն '!E387+'Երևան քաղաք'!E387+'Արարատ և Վայոց ձոր'!E387+Արմավիր!E387+Կոտայք!E387+Շիրակ!E387+Տավուշ!E387+Սյունիք!E387+Գեղարքունիք!E387)</f>
        <v>0</v>
      </c>
      <c r="F387" s="35">
        <f>SUM(Լոռի!F387+'Արագածոտն '!F387+'Երևան քաղաք'!F387+'Արարատ և Վայոց ձոր'!F387+Արմավիր!F387+Կոտայք!F387+Շիրակ!F387+Տավուշ!F387+Սյունիք!F387+Գեղարքունիք!F387)</f>
        <v>0</v>
      </c>
      <c r="G387" s="35">
        <f>SUM(Լոռի!G387+'Արագածոտն '!G387+'Երևան քաղաք'!G387+'Արարատ և Վայոց ձոր'!G387+Արմավիր!G387+Կոտայք!G387+Շիրակ!G387+Տավուշ!G387+Սյունիք!G387+Գեղարքունիք!G387)</f>
        <v>0</v>
      </c>
      <c r="H387" s="35">
        <f>SUM(Լոռի!H387+'Արագածոտն '!H387+'Երևան քաղաք'!H387+'Արարատ և Վայոց ձոր'!H387+Արմավիր!H387+Կոտայք!H387+Շիրակ!H387+Տավուշ!H387+Սյունիք!H387+Գեղարքունիք!H387)</f>
        <v>0</v>
      </c>
      <c r="I387" s="35">
        <f>SUM(Լոռի!I387+'Արագածոտն '!I387+'Երևան քաղաք'!I387+'Արարատ և Վայոց ձոր'!I387+Արմավիր!I387+Կոտայք!I387+Շիրակ!I387+Տավուշ!I387+Սյունիք!I387+Գեղարքունիք!I387)</f>
        <v>0</v>
      </c>
      <c r="J387" s="35">
        <f>SUM(Լոռի!J387+'Արագածոտն '!J387+'Երևան քաղաք'!J387+'Արարատ և Վայոց ձոր'!J387+Արմավիր!J387+Կոտայք!J387+Շիրակ!J387+Տավուշ!J387+Սյունիք!J387+Գեղարքունիք!J387)</f>
        <v>0</v>
      </c>
      <c r="K387" s="35">
        <f>SUM(Լոռի!K387+'Արագածոտն '!K387+'Երևան քաղաք'!K387+'Արարատ և Վայոց ձոր'!K387+Արմավիր!K387+Կոտայք!K387+Շիրակ!K387+Տավուշ!K387+Սյունիք!K387+Գեղարքունիք!K387)</f>
        <v>0</v>
      </c>
      <c r="L387" s="35">
        <f>SUM(Լոռի!L387+'Արագածոտն '!L387+'Երևան քաղաք'!L387+'Արարատ և Վայոց ձոր'!L387+Արմավիր!L387+Կոտայք!L387+Շիրակ!L387+Տավուշ!L387+Սյունիք!L387+Գեղարքունիք!L387)</f>
        <v>0</v>
      </c>
      <c r="M387" s="35">
        <f>SUM(Լոռի!M387+'Արագածոտն '!M387+'Երևան քաղաք'!M387+'Արարատ և Վայոց ձոր'!M387+Արմավիր!M387+Կոտայք!M387+Շիրակ!M387+Տավուշ!M387+Սյունիք!M387+Գեղարքունիք!M387)</f>
        <v>0</v>
      </c>
      <c r="N387" s="35">
        <f>SUM(Լոռի!N387+'Արագածոտն '!N387+'Երևան քաղաք'!N387+'Արարատ և Վայոց ձոր'!N387+Արմավիր!N387+Կոտայք!N387+Շիրակ!N387+Տավուշ!N387+Սյունիք!N387+Գեղարքունիք!N387)</f>
        <v>0</v>
      </c>
      <c r="O387" s="35">
        <f>SUM(Լոռի!O387+'Արագածոտն '!O387+'Երևան քաղաք'!O387+'Արարատ և Վայոց ձոր'!O387+Արմավիր!O387+Կոտայք!O387+Շիրակ!O387+Տավուշ!O387+Սյունիք!O387+Գեղարքունիք!O387)</f>
        <v>0</v>
      </c>
      <c r="P387" s="35">
        <f>SUM(Լոռի!P387+'Արագածոտն '!P387+'Երևան քաղաք'!P387+'Արարատ և Վայոց ձոր'!P387+Արմավիր!P387+Կոտայք!P387+Շիրակ!P387+Տավուշ!P387+Սյունիք!P387+Գեղարքունիք!P387)</f>
        <v>0</v>
      </c>
      <c r="Q387" s="35">
        <f>SUM(Լոռի!Q387+'Արագածոտն '!Q387+'Երևան քաղաք'!Q387+'Արարատ և Վայոց ձոր'!Q387+Արմավիր!Q387+Կոտայք!Q387+Շիրակ!Q387+Տավուշ!Q387+Սյունիք!Q387+Գեղարքունիք!Q387)</f>
        <v>0</v>
      </c>
      <c r="R387" s="35">
        <f>SUM(Լոռի!R387+'Արագածոտն '!R387+'Երևան քաղաք'!R387+'Արարատ և Վայոց ձոր'!R387+Արմավիր!R387+Կոտայք!R387+Շիրակ!R387+Տավուշ!R387+Սյունիք!R387+Գեղարքունիք!R387)</f>
        <v>0</v>
      </c>
      <c r="S387" s="35">
        <f>SUM(Լոռի!S387+'Արագածոտն '!S387+'Երևան քաղաք'!S387+'Արարատ և Վայոց ձոր'!S387+Արմավիր!S387+Կոտայք!S387+Շիրակ!S387+Տավուշ!S387+Սյունիք!S387+Գեղարքունիք!S387)</f>
        <v>0</v>
      </c>
      <c r="T387" s="35">
        <f>SUM(Լոռի!T387+'Արագածոտն '!T387+'Երևան քաղաք'!T387+'Արարատ և Վայոց ձոր'!T387+Արմավիր!T387+Կոտայք!T387+Շիրակ!T387+Տավուշ!T387+Սյունիք!T387+Գեղարքունիք!T387)</f>
        <v>0</v>
      </c>
      <c r="U387" s="35">
        <f>SUM(Լոռի!U387+'Արագածոտն '!U387+'Երևան քաղաք'!U387+'Արարատ և Վայոց ձոր'!U387+Արմավիր!U387+Կոտայք!U387+Շիրակ!U387+Տավուշ!U387+Սյունիք!U387+Գեղարքունիք!U387)</f>
        <v>0</v>
      </c>
      <c r="V387" s="35">
        <f>SUM(Լոռի!V387+'Արագածոտն '!V387+'Երևան քաղաք'!V387+'Արարատ և Վայոց ձոր'!V387+Արմավիր!V387+Կոտայք!V387+Շիրակ!V387+Տավուշ!V387+Սյունիք!V387+Գեղարքունիք!V387)</f>
        <v>0</v>
      </c>
      <c r="W387" s="35">
        <f>SUM(Լոռի!W387+'Արագածոտն '!W387+'Երևան քաղաք'!W387+'Արարատ և Վայոց ձոր'!W387+Արմավիր!W387+Կոտայք!W387+Շիրակ!W387+Տավուշ!W387+Սյունիք!W387+Գեղարքունիք!W387)</f>
        <v>0</v>
      </c>
      <c r="X387" s="35">
        <f>SUM(Լոռի!X387+'Արագածոտն '!X387+'Երևան քաղաք'!X387+'Արարատ և Վայոց ձոր'!X387+Արմավիր!X387+Կոտայք!X387+Շիրակ!X387+Տավուշ!X387+Սյունիք!X387+Գեղարքունիք!X387)</f>
        <v>0</v>
      </c>
      <c r="Y387" s="35">
        <f>SUM(Լոռի!Y387+'Արագածոտն '!Y387+'Երևան քաղաք'!Y387+'Արարատ և Վայոց ձոր'!Y387+Արմավիր!Y387+Կոտայք!Y387+Շիրակ!Y387+Տավուշ!Y387+Սյունիք!Y387+Գեղարքունիք!Y387)</f>
        <v>0</v>
      </c>
      <c r="Z387" s="35">
        <f>SUM(Լոռի!Z387+'Արագածոտն '!Z387+'Երևան քաղաք'!Z387+'Արարատ և Վայոց ձոր'!Z387+Արմավիր!Z387+Կոտայք!Z387+Շիրակ!Z387+Տավուշ!Z387+Սյունիք!Z387+Գեղարքունիք!Z387)</f>
        <v>0</v>
      </c>
      <c r="AA387" s="35">
        <f>SUM(Լոռի!AA387+'Արագածոտն '!AA387+'Երևան քաղաք'!AA387+'Արարատ և Վայոց ձոր'!AA387+Արմավիր!AA387+Կոտայք!AA387+Շիրակ!AA387+Տավուշ!AA387+Սյունիք!AA387+Գեղարքունիք!AA387)</f>
        <v>0</v>
      </c>
      <c r="AB387" s="35">
        <f>SUM(Լոռի!AB387+'Արագածոտն '!AB387+'Երևան քաղաք'!AB387+'Արարատ և Վայոց ձոր'!AB387+Արմավիր!AB387+Կոտայք!AB387+Շիրակ!AB387+Տավուշ!AB387+Սյունիք!AB387+Գեղարքունիք!AB387)</f>
        <v>0</v>
      </c>
    </row>
    <row r="388" spans="1:28" ht="20.100000000000001" customHeight="1" x14ac:dyDescent="0.3">
      <c r="A388" s="52" t="s">
        <v>323</v>
      </c>
      <c r="B388" s="34" t="s">
        <v>647</v>
      </c>
      <c r="C388" s="34">
        <v>397</v>
      </c>
      <c r="D388" s="35">
        <f>SUM(Լոռի!D388+'Արագածոտն '!D388+'Երևան քաղաք'!D388+'Արարատ և Վայոց ձոր'!D388+Արմավիր!D388+Կոտայք!D388+Շիրակ!D388+Տավուշ!D388+Սյունիք!D388+Գեղարքունիք!D388)</f>
        <v>0</v>
      </c>
      <c r="E388" s="35">
        <f>SUM(Լոռի!E388+'Արագածոտն '!E388+'Երևան քաղաք'!E388+'Արարատ և Վայոց ձոր'!E388+Արմավիր!E388+Կոտայք!E388+Շիրակ!E388+Տավուշ!E388+Սյունիք!E388+Գեղարքունիք!E388)</f>
        <v>0</v>
      </c>
      <c r="F388" s="35">
        <f>SUM(Լոռի!F388+'Արագածոտն '!F388+'Երևան քաղաք'!F388+'Արարատ և Վայոց ձոր'!F388+Արմավիր!F388+Կոտայք!F388+Շիրակ!F388+Տավուշ!F388+Սյունիք!F388+Գեղարքունիք!F388)</f>
        <v>0</v>
      </c>
      <c r="G388" s="35">
        <f>SUM(Լոռի!G388+'Արագածոտն '!G388+'Երևան քաղաք'!G388+'Արարատ և Վայոց ձոր'!G388+Արմավիր!G388+Կոտայք!G388+Շիրակ!G388+Տավուշ!G388+Սյունիք!G388+Գեղարքունիք!G388)</f>
        <v>0</v>
      </c>
      <c r="H388" s="35">
        <f>SUM(Լոռի!H388+'Արագածոտն '!H388+'Երևան քաղաք'!H388+'Արարատ և Վայոց ձոր'!H388+Արմավիր!H388+Կոտայք!H388+Շիրակ!H388+Տավուշ!H388+Սյունիք!H388+Գեղարքունիք!H388)</f>
        <v>0</v>
      </c>
      <c r="I388" s="35">
        <f>SUM(Լոռի!I388+'Արագածոտն '!I388+'Երևան քաղաք'!I388+'Արարատ և Վայոց ձոր'!I388+Արմավիր!I388+Կոտայք!I388+Շիրակ!I388+Տավուշ!I388+Սյունիք!I388+Գեղարքունիք!I388)</f>
        <v>0</v>
      </c>
      <c r="J388" s="35">
        <f>SUM(Լոռի!J388+'Արագածոտն '!J388+'Երևան քաղաք'!J388+'Արարատ և Վայոց ձոր'!J388+Արմավիր!J388+Կոտայք!J388+Շիրակ!J388+Տավուշ!J388+Սյունիք!J388+Գեղարքունիք!J388)</f>
        <v>0</v>
      </c>
      <c r="K388" s="35">
        <f>SUM(Լոռի!K388+'Արագածոտն '!K388+'Երևան քաղաք'!K388+'Արարատ և Վայոց ձոր'!K388+Արմավիր!K388+Կոտայք!K388+Շիրակ!K388+Տավուշ!K388+Սյունիք!K388+Գեղարքունիք!K388)</f>
        <v>0</v>
      </c>
      <c r="L388" s="35">
        <f>SUM(Լոռի!L388+'Արագածոտն '!L388+'Երևան քաղաք'!L388+'Արարատ և Վայոց ձոր'!L388+Արմավիր!L388+Կոտայք!L388+Շիրակ!L388+Տավուշ!L388+Սյունիք!L388+Գեղարքունիք!L388)</f>
        <v>0</v>
      </c>
      <c r="M388" s="35">
        <f>SUM(Լոռի!M388+'Արագածոտն '!M388+'Երևան քաղաք'!M388+'Արարատ և Վայոց ձոր'!M388+Արմավիր!M388+Կոտայք!M388+Շիրակ!M388+Տավուշ!M388+Սյունիք!M388+Գեղարքունիք!M388)</f>
        <v>0</v>
      </c>
      <c r="N388" s="35">
        <f>SUM(Լոռի!N388+'Արագածոտն '!N388+'Երևան քաղաք'!N388+'Արարատ և Վայոց ձոր'!N388+Արմավիր!N388+Կոտայք!N388+Շիրակ!N388+Տավուշ!N388+Սյունիք!N388+Գեղարքունիք!N388)</f>
        <v>0</v>
      </c>
      <c r="O388" s="35">
        <f>SUM(Լոռի!O388+'Արագածոտն '!O388+'Երևան քաղաք'!O388+'Արարատ և Վայոց ձոր'!O388+Արմավիր!O388+Կոտայք!O388+Շիրակ!O388+Տավուշ!O388+Սյունիք!O388+Գեղարքունիք!O388)</f>
        <v>0</v>
      </c>
      <c r="P388" s="35">
        <f>SUM(Լոռի!P388+'Արագածոտն '!P388+'Երևան քաղաք'!P388+'Արարատ և Վայոց ձոր'!P388+Արմավիր!P388+Կոտայք!P388+Շիրակ!P388+Տավուշ!P388+Սյունիք!P388+Գեղարքունիք!P388)</f>
        <v>0</v>
      </c>
      <c r="Q388" s="35">
        <f>SUM(Լոռի!Q388+'Արագածոտն '!Q388+'Երևան քաղաք'!Q388+'Արարատ և Վայոց ձոր'!Q388+Արմավիր!Q388+Կոտայք!Q388+Շիրակ!Q388+Տավուշ!Q388+Սյունիք!Q388+Գեղարքունիք!Q388)</f>
        <v>0</v>
      </c>
      <c r="R388" s="35">
        <f>SUM(Լոռի!R388+'Արագածոտն '!R388+'Երևան քաղաք'!R388+'Արարատ և Վայոց ձոր'!R388+Արմավիր!R388+Կոտայք!R388+Շիրակ!R388+Տավուշ!R388+Սյունիք!R388+Գեղարքունիք!R388)</f>
        <v>0</v>
      </c>
      <c r="S388" s="35">
        <f>SUM(Լոռի!S388+'Արագածոտն '!S388+'Երևան քաղաք'!S388+'Արարատ և Վայոց ձոր'!S388+Արմավիր!S388+Կոտայք!S388+Շիրակ!S388+Տավուշ!S388+Սյունիք!S388+Գեղարքունիք!S388)</f>
        <v>0</v>
      </c>
      <c r="T388" s="35">
        <f>SUM(Լոռի!T388+'Արագածոտն '!T388+'Երևան քաղաք'!T388+'Արարատ և Վայոց ձոր'!T388+Արմավիր!T388+Կոտայք!T388+Շիրակ!T388+Տավուշ!T388+Սյունիք!T388+Գեղարքունիք!T388)</f>
        <v>0</v>
      </c>
      <c r="U388" s="35">
        <f>SUM(Լոռի!U388+'Արագածոտն '!U388+'Երևան քաղաք'!U388+'Արարատ և Վայոց ձոր'!U388+Արմավիր!U388+Կոտայք!U388+Շիրակ!U388+Տավուշ!U388+Սյունիք!U388+Գեղարքունիք!U388)</f>
        <v>0</v>
      </c>
      <c r="V388" s="35">
        <f>SUM(Լոռի!V388+'Արագածոտն '!V388+'Երևան քաղաք'!V388+'Արարատ և Վայոց ձոր'!V388+Արմավիր!V388+Կոտայք!V388+Շիրակ!V388+Տավուշ!V388+Սյունիք!V388+Գեղարքունիք!V388)</f>
        <v>0</v>
      </c>
      <c r="W388" s="35">
        <f>SUM(Լոռի!W388+'Արագածոտն '!W388+'Երևան քաղաք'!W388+'Արարատ և Վայոց ձոր'!W388+Արմավիր!W388+Կոտայք!W388+Շիրակ!W388+Տավուշ!W388+Սյունիք!W388+Գեղարքունիք!W388)</f>
        <v>0</v>
      </c>
      <c r="X388" s="35">
        <f>SUM(Լոռի!X388+'Արագածոտն '!X388+'Երևան քաղաք'!X388+'Արարատ և Վայոց ձոր'!X388+Արմավիր!X388+Կոտայք!X388+Շիրակ!X388+Տավուշ!X388+Սյունիք!X388+Գեղարքունիք!X388)</f>
        <v>0</v>
      </c>
      <c r="Y388" s="35">
        <f>SUM(Լոռի!Y388+'Արագածոտն '!Y388+'Երևան քաղաք'!Y388+'Արարատ և Վայոց ձոր'!Y388+Արմավիր!Y388+Կոտայք!Y388+Շիրակ!Y388+Տավուշ!Y388+Սյունիք!Y388+Գեղարքունիք!Y388)</f>
        <v>0</v>
      </c>
      <c r="Z388" s="35">
        <f>SUM(Լոռի!Z388+'Արագածոտն '!Z388+'Երևան քաղաք'!Z388+'Արարատ և Վայոց ձոր'!Z388+Արմավիր!Z388+Կոտայք!Z388+Շիրակ!Z388+Տավուշ!Z388+Սյունիք!Z388+Գեղարքունիք!Z388)</f>
        <v>0</v>
      </c>
      <c r="AA388" s="35">
        <f>SUM(Լոռի!AA388+'Արագածոտն '!AA388+'Երևան քաղաք'!AA388+'Արարատ և Վայոց ձոր'!AA388+Արմավիր!AA388+Կոտայք!AA388+Շիրակ!AA388+Տավուշ!AA388+Սյունիք!AA388+Գեղարքունիք!AA388)</f>
        <v>0</v>
      </c>
      <c r="AB388" s="35">
        <f>SUM(Լոռի!AB388+'Արագածոտն '!AB388+'Երևան քաղաք'!AB388+'Արարատ և Վայոց ձոր'!AB388+Արմավիր!AB388+Կոտայք!AB388+Շիրակ!AB388+Տավուշ!AB388+Սյունիք!AB388+Գեղարքունիք!AB388)</f>
        <v>0</v>
      </c>
    </row>
    <row r="389" spans="1:28" ht="20.100000000000001" customHeight="1" x14ac:dyDescent="0.3">
      <c r="A389" s="52" t="s">
        <v>757</v>
      </c>
      <c r="B389" s="34" t="s">
        <v>594</v>
      </c>
      <c r="C389" s="34">
        <v>397.1</v>
      </c>
      <c r="D389" s="35">
        <f>SUM(Լոռի!D389+'Արագածոտն '!D389+'Երևան քաղաք'!D389+'Արարատ և Վայոց ձոր'!D389+Արմավիր!D389+Կոտայք!D389+Շիրակ!D389+Տավուշ!D389+Սյունիք!D389+Գեղարքունիք!D389)</f>
        <v>0</v>
      </c>
      <c r="E389" s="35">
        <f>SUM(Լոռի!E389+'Արագածոտն '!E389+'Երևան քաղաք'!E389+'Արարատ և Վայոց ձոր'!E389+Արմավիր!E389+Կոտայք!E389+Շիրակ!E389+Տավուշ!E389+Սյունիք!E389+Գեղարքունիք!E389)</f>
        <v>0</v>
      </c>
      <c r="F389" s="35">
        <f>SUM(Լոռի!F389+'Արագածոտն '!F389+'Երևան քաղաք'!F389+'Արարատ և Վայոց ձոր'!F389+Արմավիր!F389+Կոտայք!F389+Շիրակ!F389+Տավուշ!F389+Սյունիք!F389+Գեղարքունիք!F389)</f>
        <v>0</v>
      </c>
      <c r="G389" s="35">
        <f>SUM(Լոռի!G389+'Արագածոտն '!G389+'Երևան քաղաք'!G389+'Արարատ և Վայոց ձոր'!G389+Արմավիր!G389+Կոտայք!G389+Շիրակ!G389+Տավուշ!G389+Սյունիք!G389+Գեղարքունիք!G389)</f>
        <v>0</v>
      </c>
      <c r="H389" s="35">
        <f>SUM(Լոռի!H389+'Արագածոտն '!H389+'Երևան քաղաք'!H389+'Արարատ և Վայոց ձոր'!H389+Արմավիր!H389+Կոտայք!H389+Շիրակ!H389+Տավուշ!H389+Սյունիք!H389+Գեղարքունիք!H389)</f>
        <v>0</v>
      </c>
      <c r="I389" s="35">
        <f>SUM(Լոռի!I389+'Արագածոտն '!I389+'Երևան քաղաք'!I389+'Արարատ և Վայոց ձոր'!I389+Արմավիր!I389+Կոտայք!I389+Շիրակ!I389+Տավուշ!I389+Սյունիք!I389+Գեղարքունիք!I389)</f>
        <v>0</v>
      </c>
      <c r="J389" s="35">
        <f>SUM(Լոռի!J389+'Արագածոտն '!J389+'Երևան քաղաք'!J389+'Արարատ և Վայոց ձոր'!J389+Արմավիր!J389+Կոտայք!J389+Շիրակ!J389+Տավուշ!J389+Սյունիք!J389+Գեղարքունիք!J389)</f>
        <v>0</v>
      </c>
      <c r="K389" s="35">
        <f>SUM(Լոռի!K389+'Արագածոտն '!K389+'Երևան քաղաք'!K389+'Արարատ և Վայոց ձոր'!K389+Արմավիր!K389+Կոտայք!K389+Շիրակ!K389+Տավուշ!K389+Սյունիք!K389+Գեղարքունիք!K389)</f>
        <v>0</v>
      </c>
      <c r="L389" s="35">
        <f>SUM(Լոռի!L389+'Արագածոտն '!L389+'Երևան քաղաք'!L389+'Արարատ և Վայոց ձոր'!L389+Արմավիր!L389+Կոտայք!L389+Շիրակ!L389+Տավուշ!L389+Սյունիք!L389+Գեղարքունիք!L389)</f>
        <v>0</v>
      </c>
      <c r="M389" s="35">
        <f>SUM(Լոռի!M389+'Արագածոտն '!M389+'Երևան քաղաք'!M389+'Արարատ և Վայոց ձոր'!M389+Արմավիր!M389+Կոտայք!M389+Շիրակ!M389+Տավուշ!M389+Սյունիք!M389+Գեղարքունիք!M389)</f>
        <v>0</v>
      </c>
      <c r="N389" s="35">
        <f>SUM(Լոռի!N389+'Արագածոտն '!N389+'Երևան քաղաք'!N389+'Արարատ և Վայոց ձոր'!N389+Արմավիր!N389+Կոտայք!N389+Շիրակ!N389+Տավուշ!N389+Սյունիք!N389+Գեղարքունիք!N389)</f>
        <v>0</v>
      </c>
      <c r="O389" s="35">
        <f>SUM(Լոռի!O389+'Արագածոտն '!O389+'Երևան քաղաք'!O389+'Արարատ և Վայոց ձոր'!O389+Արմավիր!O389+Կոտայք!O389+Շիրակ!O389+Տավուշ!O389+Սյունիք!O389+Գեղարքունիք!O389)</f>
        <v>0</v>
      </c>
      <c r="P389" s="35">
        <f>SUM(Լոռի!P389+'Արագածոտն '!P389+'Երևան քաղաք'!P389+'Արարատ և Վայոց ձոր'!P389+Արմավիր!P389+Կոտայք!P389+Շիրակ!P389+Տավուշ!P389+Սյունիք!P389+Գեղարքունիք!P389)</f>
        <v>0</v>
      </c>
      <c r="Q389" s="35">
        <f>SUM(Լոռի!Q389+'Արագածոտն '!Q389+'Երևան քաղաք'!Q389+'Արարատ և Վայոց ձոր'!Q389+Արմավիր!Q389+Կոտայք!Q389+Շիրակ!Q389+Տավուշ!Q389+Սյունիք!Q389+Գեղարքունիք!Q389)</f>
        <v>0</v>
      </c>
      <c r="R389" s="35">
        <f>SUM(Լոռի!R389+'Արագածոտն '!R389+'Երևան քաղաք'!R389+'Արարատ և Վայոց ձոր'!R389+Արմավիր!R389+Կոտայք!R389+Շիրակ!R389+Տավուշ!R389+Սյունիք!R389+Գեղարքունիք!R389)</f>
        <v>0</v>
      </c>
      <c r="S389" s="35">
        <f>SUM(Լոռի!S389+'Արագածոտն '!S389+'Երևան քաղաք'!S389+'Արարատ և Վայոց ձոր'!S389+Արմավիր!S389+Կոտայք!S389+Շիրակ!S389+Տավուշ!S389+Սյունիք!S389+Գեղարքունիք!S389)</f>
        <v>0</v>
      </c>
      <c r="T389" s="35">
        <f>SUM(Լոռի!T389+'Արագածոտն '!T389+'Երևան քաղաք'!T389+'Արարատ և Վայոց ձոր'!T389+Արմավիր!T389+Կոտայք!T389+Շիրակ!T389+Տավուշ!T389+Սյունիք!T389+Գեղարքունիք!T389)</f>
        <v>0</v>
      </c>
      <c r="U389" s="35">
        <f>SUM(Լոռի!U389+'Արագածոտն '!U389+'Երևան քաղաք'!U389+'Արարատ և Վայոց ձոր'!U389+Արմավիր!U389+Կոտայք!U389+Շիրակ!U389+Տավուշ!U389+Սյունիք!U389+Գեղարքունիք!U389)</f>
        <v>0</v>
      </c>
      <c r="V389" s="35">
        <f>SUM(Լոռի!V389+'Արագածոտն '!V389+'Երևան քաղաք'!V389+'Արարատ և Վայոց ձոր'!V389+Արմավիր!V389+Կոտայք!V389+Շիրակ!V389+Տավուշ!V389+Սյունիք!V389+Գեղարքունիք!V389)</f>
        <v>0</v>
      </c>
      <c r="W389" s="35">
        <f>SUM(Լոռի!W389+'Արագածոտն '!W389+'Երևան քաղաք'!W389+'Արարատ և Վայոց ձոր'!W389+Արմավիր!W389+Կոտայք!W389+Շիրակ!W389+Տավուշ!W389+Սյունիք!W389+Գեղարքունիք!W389)</f>
        <v>0</v>
      </c>
      <c r="X389" s="35">
        <f>SUM(Լոռի!X389+'Արագածոտն '!X389+'Երևան քաղաք'!X389+'Արարատ և Վայոց ձոր'!X389+Արմավիր!X389+Կոտայք!X389+Շիրակ!X389+Տավուշ!X389+Սյունիք!X389+Գեղարքունիք!X389)</f>
        <v>0</v>
      </c>
      <c r="Y389" s="35">
        <f>SUM(Լոռի!Y389+'Արագածոտն '!Y389+'Երևան քաղաք'!Y389+'Արարատ և Վայոց ձոր'!Y389+Արմավիր!Y389+Կոտայք!Y389+Շիրակ!Y389+Տավուշ!Y389+Սյունիք!Y389+Գեղարքունիք!Y389)</f>
        <v>0</v>
      </c>
      <c r="Z389" s="35">
        <f>SUM(Լոռի!Z389+'Արագածոտն '!Z389+'Երևան քաղաք'!Z389+'Արարատ և Վայոց ձոր'!Z389+Արմավիր!Z389+Կոտայք!Z389+Շիրակ!Z389+Տավուշ!Z389+Սյունիք!Z389+Գեղարքունիք!Z389)</f>
        <v>0</v>
      </c>
      <c r="AA389" s="35">
        <f>SUM(Լոռի!AA389+'Արագածոտն '!AA389+'Երևան քաղաք'!AA389+'Արարատ և Վայոց ձոր'!AA389+Արմավիր!AA389+Կոտայք!AA389+Շիրակ!AA389+Տավուշ!AA389+Սյունիք!AA389+Գեղարքունիք!AA389)</f>
        <v>0</v>
      </c>
      <c r="AB389" s="35">
        <f>SUM(Լոռի!AB389+'Արագածոտն '!AB389+'Երևան քաղաք'!AB389+'Արարատ և Վայոց ձոր'!AB389+Արմավիր!AB389+Կոտայք!AB389+Շիրակ!AB389+Տավուշ!AB389+Սյունիք!AB389+Գեղարքունիք!AB389)</f>
        <v>0</v>
      </c>
    </row>
    <row r="390" spans="1:28" s="137" customFormat="1" ht="24" customHeight="1" x14ac:dyDescent="0.3">
      <c r="A390" s="133">
        <v>19</v>
      </c>
      <c r="B390" s="134" t="s">
        <v>325</v>
      </c>
      <c r="C390" s="135"/>
      <c r="D390" s="136">
        <f>SUM(Լոռի!D390+'Արագածոտն '!D390+'Երևան քաղաք'!D390+'Արարատ և Վայոց ձոր'!D390+Արմավիր!D390+Կոտայք!D390+Շիրակ!D390+Տավուշ!D390+Սյունիք!D390+Գեղարքունիք!D390)</f>
        <v>16</v>
      </c>
      <c r="E390" s="136">
        <f>SUM(Լոռի!E390+'Արագածոտն '!E390+'Երևան քաղաք'!E390+'Արարատ և Վայոց ձոր'!E390+Արմավիր!E390+Կոտայք!E390+Շիրակ!E390+Տավուշ!E390+Սյունիք!E390+Գեղարքունիք!E390)</f>
        <v>37</v>
      </c>
      <c r="F390" s="136">
        <f>SUM(Լոռի!F390+'Արագածոտն '!F390+'Երևան քաղաք'!F390+'Արարատ և Վայոց ձոր'!F390+Արմավիր!F390+Կոտայք!F390+Շիրակ!F390+Տավուշ!F390+Սյունիք!F390+Գեղարքունիք!F390)</f>
        <v>53</v>
      </c>
      <c r="G390" s="136">
        <f>SUM(Լոռի!G390+'Արագածոտն '!G390+'Երևան քաղաք'!G390+'Արարատ և Վայոց ձոր'!G390+Արմավիր!G390+Կոտայք!G390+Շիրակ!G390+Տավուշ!G390+Սյունիք!G390+Գեղարքունիք!G390)</f>
        <v>1</v>
      </c>
      <c r="H390" s="136">
        <f>SUM(Լոռի!H390+'Արագածոտն '!H390+'Երևան քաղաք'!H390+'Արարատ և Վայոց ձոր'!H390+Արմավիր!H390+Կոտայք!H390+Շիրակ!H390+Տավուշ!H390+Սյունիք!H390+Գեղարքունիք!H390)</f>
        <v>17</v>
      </c>
      <c r="I390" s="136">
        <f>SUM(Լոռի!I390+'Արագածոտն '!I390+'Երևան քաղաք'!I390+'Արարատ և Վայոց ձոր'!I390+Արմավիր!I390+Կոտայք!I390+Շիրակ!I390+Տավուշ!I390+Սյունիք!I390+Գեղարքունիք!I390)</f>
        <v>0</v>
      </c>
      <c r="J390" s="136">
        <f>SUM(Լոռի!J390+'Արագածոտն '!J390+'Երևան քաղաք'!J390+'Արարատ և Վայոց ձոր'!J390+Արմավիր!J390+Կոտայք!J390+Շիրակ!J390+Տավուշ!J390+Սյունիք!J390+Գեղարքունիք!J390)</f>
        <v>4</v>
      </c>
      <c r="K390" s="136">
        <f>SUM(Լոռի!K390+'Արագածոտն '!K390+'Երևան քաղաք'!K390+'Արարատ և Վայոց ձոր'!K390+Արմավիր!K390+Կոտայք!K390+Շիրակ!K390+Տավուշ!K390+Սյունիք!K390+Գեղարքունիք!K390)</f>
        <v>4</v>
      </c>
      <c r="L390" s="136">
        <f>SUM(Լոռի!L390+'Արագածոտն '!L390+'Երևան քաղաք'!L390+'Արարատ և Վայոց ձոր'!L390+Արմավիր!L390+Կոտայք!L390+Շիրակ!L390+Տավուշ!L390+Սյունիք!L390+Գեղարքունիք!L390)</f>
        <v>2</v>
      </c>
      <c r="M390" s="136">
        <f>SUM(Լոռի!M390+'Արագածոտն '!M390+'Երևան քաղաք'!M390+'Արարատ և Վայոց ձոր'!M390+Արմավիր!M390+Կոտայք!M390+Շիրակ!M390+Տավուշ!M390+Սյունիք!M390+Գեղարքունիք!M390)</f>
        <v>10</v>
      </c>
      <c r="N390" s="136">
        <f>SUM(Լոռի!N390+'Արագածոտն '!N390+'Երևան քաղաք'!N390+'Արարատ և Վայոց ձոր'!N390+Արմավիր!N390+Կոտայք!N390+Շիրակ!N390+Տավուշ!N390+Սյունիք!N390+Գեղարքունիք!N390)</f>
        <v>8</v>
      </c>
      <c r="O390" s="136">
        <f>SUM(Լոռի!O390+'Արագածոտն '!O390+'Երևան քաղաք'!O390+'Արարատ և Վայոց ձոր'!O390+Արմավիր!O390+Կոտայք!O390+Շիրակ!O390+Տավուշ!O390+Սյունիք!O390+Գեղարքունիք!O390)</f>
        <v>13</v>
      </c>
      <c r="P390" s="136">
        <f>SUM(Լոռի!P390+'Արագածոտն '!P390+'Երևան քաղաք'!P390+'Արարատ և Վայոց ձոր'!P390+Արմավիր!P390+Կոտայք!P390+Շիրակ!P390+Տավուշ!P390+Սյունիք!P390+Գեղարքունիք!P390)</f>
        <v>2</v>
      </c>
      <c r="Q390" s="136">
        <f>SUM(Լոռի!Q390+'Արագածոտն '!Q390+'Երևան քաղաք'!Q390+'Արարատ և Վայոց ձոր'!Q390+Արմավիր!Q390+Կոտայք!Q390+Շիրակ!Q390+Տավուշ!Q390+Սյունիք!Q390+Գեղարքունիք!Q390)</f>
        <v>0</v>
      </c>
      <c r="R390" s="136">
        <f>SUM(Լոռի!R390+'Արագածոտն '!R390+'Երևան քաղաք'!R390+'Արարատ և Վայոց ձոր'!R390+Արմավիր!R390+Կոտայք!R390+Շիրակ!R390+Տավուշ!R390+Սյունիք!R390+Գեղարքունիք!R390)</f>
        <v>0</v>
      </c>
      <c r="S390" s="136">
        <f>SUM(Լոռի!S390+'Արագածոտն '!S390+'Երևան քաղաք'!S390+'Արարատ և Վայոց ձոր'!S390+Արմավիր!S390+Կոտայք!S390+Շիրակ!S390+Տավուշ!S390+Սյունիք!S390+Գեղարքունիք!S390)</f>
        <v>35</v>
      </c>
      <c r="T390" s="136">
        <f>SUM(Լոռի!T390+'Արագածոտն '!T390+'Երևան քաղաք'!T390+'Արարատ և Վայոց ձոր'!T390+Արմավիր!T390+Կոտայք!T390+Շիրակ!T390+Տավուշ!T390+Սյունիք!T390+Գեղարքունիք!T390)</f>
        <v>18</v>
      </c>
      <c r="U390" s="136">
        <f>SUM(Լոռի!U390+'Արագածոտն '!U390+'Երևան քաղաք'!U390+'Արարատ և Վայոց ձոր'!U390+Արմավիր!U390+Կոտայք!U390+Շիրակ!U390+Տավուշ!U390+Սյունիք!U390+Գեղարքունիք!U390)</f>
        <v>30</v>
      </c>
      <c r="V390" s="136">
        <f>SUM(Լոռի!V390+'Արագածոտն '!V390+'Երևան քաղաք'!V390+'Արարատ և Վայոց ձոր'!V390+Արմավիր!V390+Կոտայք!V390+Շիրակ!V390+Տավուշ!V390+Սյունիք!V390+Գեղարքունիք!V390)</f>
        <v>6</v>
      </c>
      <c r="W390" s="136">
        <f>SUM(Լոռի!W390+'Արագածոտն '!W390+'Երևան քաղաք'!W390+'Արարատ և Վայոց ձոր'!W390+Արմավիր!W390+Կոտայք!W390+Շիրակ!W390+Տավուշ!W390+Սյունիք!W390+Գեղարքունիք!W390)</f>
        <v>4</v>
      </c>
      <c r="X390" s="136">
        <f>SUM(Լոռի!X390+'Արագածոտն '!X390+'Երևան քաղաք'!X390+'Արարատ և Վայոց ձոր'!X390+Արմավիր!X390+Կոտայք!X390+Շիրակ!X390+Տավուշ!X390+Սյունիք!X390+Գեղարքունիք!X390)</f>
        <v>0</v>
      </c>
      <c r="Y390" s="136">
        <f>SUM(Լոռի!Y390+'Արագածոտն '!Y390+'Երևան քաղաք'!Y390+'Արարատ և Վայոց ձոր'!Y390+Արմավիր!Y390+Կոտայք!Y390+Շիրակ!Y390+Տավուշ!Y390+Սյունիք!Y390+Գեղարքունիք!Y390)</f>
        <v>0</v>
      </c>
      <c r="Z390" s="136">
        <f>SUM(Լոռի!Z390+'Արագածոտն '!Z390+'Երևան քաղաք'!Z390+'Արարատ և Վայոց ձոր'!Z390+Արմավիր!Z390+Կոտայք!Z390+Շիրակ!Z390+Տավուշ!Z390+Սյունիք!Z390+Գեղարքունիք!Z390)</f>
        <v>1</v>
      </c>
      <c r="AA390" s="136">
        <f>SUM(Լոռի!AA390+'Արագածոտն '!AA390+'Երևան քաղաք'!AA390+'Արարատ և Վայոց ձոր'!AA390+Արմավիր!AA390+Կոտայք!AA390+Շիրակ!AA390+Տավուշ!AA390+Սյունիք!AA390+Գեղարքունիք!AA390)</f>
        <v>0</v>
      </c>
      <c r="AB390" s="136">
        <f>SUM(Լոռի!AB390+'Արագածոտն '!AB390+'Երևան քաղաք'!AB390+'Արարատ և Վայոց ձոր'!AB390+Արմավիր!AB390+Կոտայք!AB390+Շիրակ!AB390+Տավուշ!AB390+Սյունիք!AB390+Գեղարքունիք!AB390)</f>
        <v>0</v>
      </c>
    </row>
    <row r="392" spans="1:28" x14ac:dyDescent="0.3">
      <c r="S392" s="49"/>
      <c r="T392" s="49"/>
    </row>
    <row r="393" spans="1:28" x14ac:dyDescent="0.3">
      <c r="S393" s="49"/>
      <c r="T393" s="49"/>
    </row>
    <row r="394" spans="1:28" x14ac:dyDescent="0.3">
      <c r="S394" s="49"/>
      <c r="T394" s="49"/>
    </row>
  </sheetData>
  <sheetProtection sheet="1"/>
  <mergeCells count="26">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X4:X6"/>
    <mergeCell ref="Y4:AB4"/>
    <mergeCell ref="Y5:Y6"/>
    <mergeCell ref="Z5:Z6"/>
    <mergeCell ref="AA5:AB5"/>
    <mergeCell ref="W3:W6"/>
    <mergeCell ref="X3:AB3"/>
    <mergeCell ref="V3:V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zoomScaleNormal="100" workbookViewId="0">
      <selection activeCell="AE4" sqref="AE4"/>
    </sheetView>
  </sheetViews>
  <sheetFormatPr defaultRowHeight="17.25" x14ac:dyDescent="0.3"/>
  <cols>
    <col min="1" max="1" width="6.85546875" style="48" customWidth="1"/>
    <col min="2" max="2" width="28.42578125" style="55"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42578125" style="43" customWidth="1"/>
    <col min="24" max="27" width="6" style="43" customWidth="1"/>
    <col min="28" max="28" width="7.140625" style="43" customWidth="1"/>
    <col min="29" max="16384" width="9.140625" style="43"/>
  </cols>
  <sheetData>
    <row r="1" spans="1:28" s="88" customFormat="1" ht="19.5" customHeight="1" x14ac:dyDescent="0.3">
      <c r="A1" s="160" t="s">
        <v>361</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row>
    <row r="2" spans="1:28" s="89" customFormat="1" ht="36.75" customHeight="1" x14ac:dyDescent="0.25">
      <c r="A2" s="161" t="s">
        <v>791</v>
      </c>
      <c r="B2" s="161"/>
      <c r="C2" s="162" t="s">
        <v>786</v>
      </c>
      <c r="D2" s="162"/>
      <c r="E2" s="162"/>
      <c r="F2" s="162"/>
      <c r="G2" s="162"/>
      <c r="H2" s="162"/>
      <c r="I2" s="162"/>
      <c r="J2" s="162"/>
      <c r="K2" s="162"/>
      <c r="L2" s="162"/>
      <c r="M2" s="162"/>
      <c r="N2" s="162"/>
      <c r="O2" s="162"/>
      <c r="P2" s="162"/>
      <c r="Q2" s="162"/>
      <c r="R2" s="162"/>
      <c r="S2" s="162"/>
      <c r="T2" s="162"/>
      <c r="U2" s="162"/>
      <c r="V2" s="162"/>
      <c r="W2" s="162"/>
      <c r="X2" s="162"/>
      <c r="Y2" s="162"/>
      <c r="Z2" s="162"/>
      <c r="AA2" s="162"/>
      <c r="AB2" s="162"/>
    </row>
    <row r="3" spans="1:28" s="89" customFormat="1" ht="51.75" customHeight="1" x14ac:dyDescent="0.25">
      <c r="A3" s="163" t="s">
        <v>332</v>
      </c>
      <c r="B3" s="166" t="s">
        <v>362</v>
      </c>
      <c r="C3" s="140" t="s">
        <v>598</v>
      </c>
      <c r="D3" s="144" t="s">
        <v>785</v>
      </c>
      <c r="E3" s="168"/>
      <c r="F3" s="145"/>
      <c r="G3" s="144" t="s">
        <v>354</v>
      </c>
      <c r="H3" s="168"/>
      <c r="I3" s="168"/>
      <c r="J3" s="168"/>
      <c r="K3" s="145"/>
      <c r="L3" s="141" t="s">
        <v>333</v>
      </c>
      <c r="M3" s="141"/>
      <c r="N3" s="141"/>
      <c r="O3" s="141"/>
      <c r="P3" s="141"/>
      <c r="Q3" s="141"/>
      <c r="R3" s="141"/>
      <c r="S3" s="141"/>
      <c r="T3" s="141"/>
      <c r="U3" s="140" t="s">
        <v>334</v>
      </c>
      <c r="V3" s="146" t="s">
        <v>335</v>
      </c>
      <c r="W3" s="140" t="s">
        <v>489</v>
      </c>
      <c r="X3" s="141" t="s">
        <v>490</v>
      </c>
      <c r="Y3" s="141"/>
      <c r="Z3" s="141"/>
      <c r="AA3" s="141"/>
      <c r="AB3" s="141"/>
    </row>
    <row r="4" spans="1:28" s="88" customFormat="1" ht="33" customHeight="1" x14ac:dyDescent="0.3">
      <c r="A4" s="164"/>
      <c r="B4" s="167"/>
      <c r="C4" s="140"/>
      <c r="D4" s="140" t="s">
        <v>363</v>
      </c>
      <c r="E4" s="140" t="s">
        <v>364</v>
      </c>
      <c r="F4" s="142" t="s">
        <v>326</v>
      </c>
      <c r="G4" s="142" t="s">
        <v>336</v>
      </c>
      <c r="H4" s="142" t="s">
        <v>337</v>
      </c>
      <c r="I4" s="148" t="s">
        <v>491</v>
      </c>
      <c r="J4" s="149"/>
      <c r="K4" s="150"/>
      <c r="L4" s="154" t="s">
        <v>365</v>
      </c>
      <c r="M4" s="155"/>
      <c r="N4" s="155"/>
      <c r="O4" s="155"/>
      <c r="P4" s="155"/>
      <c r="Q4" s="155"/>
      <c r="R4" s="155"/>
      <c r="S4" s="156"/>
      <c r="T4" s="140" t="s">
        <v>338</v>
      </c>
      <c r="U4" s="140"/>
      <c r="V4" s="146"/>
      <c r="W4" s="140"/>
      <c r="X4" s="140" t="s">
        <v>366</v>
      </c>
      <c r="Y4" s="141" t="s">
        <v>367</v>
      </c>
      <c r="Z4" s="141"/>
      <c r="AA4" s="141"/>
      <c r="AB4" s="141"/>
    </row>
    <row r="5" spans="1:28" s="88" customFormat="1" ht="34.5" customHeight="1" x14ac:dyDescent="0.3">
      <c r="A5" s="164"/>
      <c r="B5" s="104"/>
      <c r="C5" s="140"/>
      <c r="D5" s="140"/>
      <c r="E5" s="140"/>
      <c r="F5" s="147"/>
      <c r="G5" s="147"/>
      <c r="H5" s="147"/>
      <c r="I5" s="151"/>
      <c r="J5" s="152"/>
      <c r="K5" s="153"/>
      <c r="L5" s="157"/>
      <c r="M5" s="158"/>
      <c r="N5" s="158"/>
      <c r="O5" s="158"/>
      <c r="P5" s="158"/>
      <c r="Q5" s="158"/>
      <c r="R5" s="158"/>
      <c r="S5" s="159"/>
      <c r="T5" s="140"/>
      <c r="U5" s="140"/>
      <c r="V5" s="146"/>
      <c r="W5" s="140"/>
      <c r="X5" s="140"/>
      <c r="Y5" s="142" t="s">
        <v>492</v>
      </c>
      <c r="Z5" s="142" t="s">
        <v>339</v>
      </c>
      <c r="AA5" s="144" t="s">
        <v>368</v>
      </c>
      <c r="AB5" s="145"/>
    </row>
    <row r="6" spans="1:28" s="88" customFormat="1" ht="107.25" customHeight="1" x14ac:dyDescent="0.3">
      <c r="A6" s="165"/>
      <c r="B6" s="105" t="s">
        <v>788</v>
      </c>
      <c r="C6" s="140"/>
      <c r="D6" s="140"/>
      <c r="E6" s="140"/>
      <c r="F6" s="143"/>
      <c r="G6" s="143"/>
      <c r="H6" s="143"/>
      <c r="I6" s="94" t="s">
        <v>369</v>
      </c>
      <c r="J6" s="138" t="s">
        <v>370</v>
      </c>
      <c r="K6" s="138" t="s">
        <v>371</v>
      </c>
      <c r="L6" s="138" t="s">
        <v>340</v>
      </c>
      <c r="M6" s="138" t="s">
        <v>372</v>
      </c>
      <c r="N6" s="138" t="s">
        <v>373</v>
      </c>
      <c r="O6" s="138" t="s">
        <v>374</v>
      </c>
      <c r="P6" s="138" t="s">
        <v>375</v>
      </c>
      <c r="Q6" s="138" t="s">
        <v>376</v>
      </c>
      <c r="R6" s="138" t="s">
        <v>377</v>
      </c>
      <c r="S6" s="138" t="s">
        <v>327</v>
      </c>
      <c r="T6" s="140"/>
      <c r="U6" s="140"/>
      <c r="V6" s="146"/>
      <c r="W6" s="140"/>
      <c r="X6" s="140"/>
      <c r="Y6" s="143"/>
      <c r="Z6" s="143"/>
      <c r="AA6" s="138" t="s">
        <v>378</v>
      </c>
      <c r="AB6" s="138" t="s">
        <v>379</v>
      </c>
    </row>
    <row r="7" spans="1:28" s="42" customFormat="1" ht="28.5" customHeight="1" x14ac:dyDescent="0.3">
      <c r="A7" s="50"/>
      <c r="B7" s="77"/>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8" t="s">
        <v>0</v>
      </c>
      <c r="B8" s="38" t="s">
        <v>649</v>
      </c>
      <c r="C8" s="59"/>
      <c r="D8" s="33">
        <f>SUM(D9:D35)</f>
        <v>1</v>
      </c>
      <c r="E8" s="33">
        <f t="shared" ref="E8:AB8" si="0">SUM(E9:E35)</f>
        <v>1</v>
      </c>
      <c r="F8" s="33">
        <f t="shared" si="0"/>
        <v>2</v>
      </c>
      <c r="G8" s="33">
        <f t="shared" si="0"/>
        <v>0</v>
      </c>
      <c r="H8" s="33">
        <f t="shared" si="0"/>
        <v>1</v>
      </c>
      <c r="I8" s="33">
        <f t="shared" si="0"/>
        <v>0</v>
      </c>
      <c r="J8" s="33">
        <f t="shared" si="0"/>
        <v>0</v>
      </c>
      <c r="K8" s="33">
        <f t="shared" si="0"/>
        <v>0</v>
      </c>
      <c r="L8" s="33">
        <f t="shared" si="0"/>
        <v>0</v>
      </c>
      <c r="M8" s="33">
        <f t="shared" si="0"/>
        <v>0</v>
      </c>
      <c r="N8" s="33">
        <f t="shared" si="0"/>
        <v>2</v>
      </c>
      <c r="O8" s="33">
        <f t="shared" si="0"/>
        <v>0</v>
      </c>
      <c r="P8" s="33">
        <f t="shared" si="0"/>
        <v>0</v>
      </c>
      <c r="Q8" s="33">
        <f t="shared" si="0"/>
        <v>0</v>
      </c>
      <c r="R8" s="33">
        <f t="shared" si="0"/>
        <v>0</v>
      </c>
      <c r="S8" s="33">
        <f t="shared" si="0"/>
        <v>2</v>
      </c>
      <c r="T8" s="33">
        <f t="shared" si="0"/>
        <v>0</v>
      </c>
      <c r="U8" s="33">
        <f t="shared" si="0"/>
        <v>2</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2" t="s">
        <v>650</v>
      </c>
      <c r="B9" s="34" t="s">
        <v>380</v>
      </c>
      <c r="C9" s="34">
        <v>104</v>
      </c>
      <c r="D9" s="119"/>
      <c r="E9" s="119"/>
      <c r="F9" s="119">
        <f>+D9+E9</f>
        <v>0</v>
      </c>
      <c r="G9" s="119"/>
      <c r="H9" s="119"/>
      <c r="I9" s="119"/>
      <c r="J9" s="119"/>
      <c r="K9" s="119"/>
      <c r="L9" s="119"/>
      <c r="M9" s="119"/>
      <c r="N9" s="119"/>
      <c r="O9" s="119"/>
      <c r="P9" s="119"/>
      <c r="Q9" s="119"/>
      <c r="R9" s="119"/>
      <c r="S9" s="119">
        <f>+R9+Q9+P9+O9+N9+M9+L9</f>
        <v>0</v>
      </c>
      <c r="T9" s="119"/>
      <c r="U9" s="119"/>
      <c r="V9" s="119"/>
      <c r="W9" s="119"/>
      <c r="X9" s="119"/>
      <c r="Y9" s="119"/>
      <c r="Z9" s="119"/>
      <c r="AA9" s="119"/>
      <c r="AB9" s="119"/>
    </row>
    <row r="10" spans="1:28" ht="20.100000000000001" customHeight="1" x14ac:dyDescent="0.3">
      <c r="A10" s="52" t="s">
        <v>1</v>
      </c>
      <c r="B10" s="34" t="s">
        <v>493</v>
      </c>
      <c r="C10" s="34">
        <v>105</v>
      </c>
      <c r="D10" s="119"/>
      <c r="E10" s="119"/>
      <c r="F10" s="119">
        <f t="shared" ref="F10:F73" si="1">+D10+E10</f>
        <v>0</v>
      </c>
      <c r="G10" s="119"/>
      <c r="H10" s="119"/>
      <c r="I10" s="119"/>
      <c r="J10" s="119"/>
      <c r="K10" s="119"/>
      <c r="L10" s="119"/>
      <c r="M10" s="119"/>
      <c r="N10" s="119"/>
      <c r="O10" s="119"/>
      <c r="P10" s="119"/>
      <c r="Q10" s="119"/>
      <c r="R10" s="119"/>
      <c r="S10" s="119">
        <f t="shared" ref="S10:S73" si="2">+R10+Q10+P10+O10+N10+M10+L10</f>
        <v>0</v>
      </c>
      <c r="T10" s="119"/>
      <c r="U10" s="119"/>
      <c r="V10" s="119"/>
      <c r="W10" s="119"/>
      <c r="X10" s="119"/>
      <c r="Y10" s="119"/>
      <c r="Z10" s="119"/>
      <c r="AA10" s="119"/>
      <c r="AB10" s="119"/>
    </row>
    <row r="11" spans="1:28" ht="20.100000000000001" customHeight="1" x14ac:dyDescent="0.3">
      <c r="A11" s="52" t="s">
        <v>2</v>
      </c>
      <c r="B11" s="34" t="s">
        <v>381</v>
      </c>
      <c r="C11" s="34">
        <v>106</v>
      </c>
      <c r="D11" s="119"/>
      <c r="E11" s="119"/>
      <c r="F11" s="119">
        <f t="shared" si="1"/>
        <v>0</v>
      </c>
      <c r="G11" s="119"/>
      <c r="H11" s="119"/>
      <c r="I11" s="119"/>
      <c r="J11" s="119"/>
      <c r="K11" s="119"/>
      <c r="L11" s="119"/>
      <c r="M11" s="119"/>
      <c r="N11" s="119"/>
      <c r="O11" s="119"/>
      <c r="P11" s="119"/>
      <c r="Q11" s="119"/>
      <c r="R11" s="119"/>
      <c r="S11" s="119">
        <f t="shared" si="2"/>
        <v>0</v>
      </c>
      <c r="T11" s="119"/>
      <c r="U11" s="119"/>
      <c r="V11" s="119"/>
      <c r="W11" s="119"/>
      <c r="X11" s="119"/>
      <c r="Y11" s="119"/>
      <c r="Z11" s="119"/>
      <c r="AA11" s="119"/>
      <c r="AB11" s="119"/>
    </row>
    <row r="12" spans="1:28" ht="20.100000000000001" customHeight="1" x14ac:dyDescent="0.3">
      <c r="A12" s="52" t="s">
        <v>3</v>
      </c>
      <c r="B12" s="34" t="s">
        <v>494</v>
      </c>
      <c r="C12" s="34">
        <v>107</v>
      </c>
      <c r="D12" s="119"/>
      <c r="E12" s="119"/>
      <c r="F12" s="119">
        <f t="shared" si="1"/>
        <v>0</v>
      </c>
      <c r="G12" s="119"/>
      <c r="H12" s="119"/>
      <c r="I12" s="119"/>
      <c r="J12" s="119"/>
      <c r="K12" s="119"/>
      <c r="L12" s="119"/>
      <c r="M12" s="119"/>
      <c r="N12" s="119"/>
      <c r="O12" s="119"/>
      <c r="P12" s="119"/>
      <c r="Q12" s="119"/>
      <c r="R12" s="119"/>
      <c r="S12" s="119">
        <f t="shared" si="2"/>
        <v>0</v>
      </c>
      <c r="T12" s="119"/>
      <c r="U12" s="119"/>
      <c r="V12" s="119"/>
      <c r="W12" s="119"/>
      <c r="X12" s="119"/>
      <c r="Y12" s="119"/>
      <c r="Z12" s="119"/>
      <c r="AA12" s="119"/>
      <c r="AB12" s="119"/>
    </row>
    <row r="13" spans="1:28" ht="20.100000000000001" customHeight="1" x14ac:dyDescent="0.3">
      <c r="A13" s="52" t="s">
        <v>4</v>
      </c>
      <c r="B13" s="34" t="s">
        <v>382</v>
      </c>
      <c r="C13" s="34">
        <v>108</v>
      </c>
      <c r="D13" s="119"/>
      <c r="E13" s="119"/>
      <c r="F13" s="119">
        <f t="shared" si="1"/>
        <v>0</v>
      </c>
      <c r="G13" s="119"/>
      <c r="H13" s="119"/>
      <c r="I13" s="119"/>
      <c r="J13" s="119"/>
      <c r="K13" s="119"/>
      <c r="L13" s="119"/>
      <c r="M13" s="119"/>
      <c r="N13" s="119"/>
      <c r="O13" s="119"/>
      <c r="P13" s="119"/>
      <c r="Q13" s="119"/>
      <c r="R13" s="119"/>
      <c r="S13" s="119">
        <f t="shared" si="2"/>
        <v>0</v>
      </c>
      <c r="T13" s="119"/>
      <c r="U13" s="119"/>
      <c r="V13" s="119"/>
      <c r="W13" s="119"/>
      <c r="X13" s="119"/>
      <c r="Y13" s="119"/>
      <c r="Z13" s="119"/>
      <c r="AA13" s="119"/>
      <c r="AB13" s="119"/>
    </row>
    <row r="14" spans="1:28" ht="20.100000000000001" customHeight="1" x14ac:dyDescent="0.3">
      <c r="A14" s="52" t="s">
        <v>5</v>
      </c>
      <c r="B14" s="34" t="s">
        <v>383</v>
      </c>
      <c r="C14" s="34">
        <v>109</v>
      </c>
      <c r="D14" s="119"/>
      <c r="E14" s="119"/>
      <c r="F14" s="119">
        <f t="shared" si="1"/>
        <v>0</v>
      </c>
      <c r="G14" s="119"/>
      <c r="H14" s="119"/>
      <c r="I14" s="119"/>
      <c r="J14" s="119"/>
      <c r="K14" s="119"/>
      <c r="L14" s="119"/>
      <c r="M14" s="119"/>
      <c r="N14" s="119"/>
      <c r="O14" s="119"/>
      <c r="P14" s="119"/>
      <c r="Q14" s="119"/>
      <c r="R14" s="119"/>
      <c r="S14" s="119">
        <f t="shared" si="2"/>
        <v>0</v>
      </c>
      <c r="T14" s="119"/>
      <c r="U14" s="119"/>
      <c r="V14" s="119"/>
      <c r="W14" s="119"/>
      <c r="X14" s="119"/>
      <c r="Y14" s="119"/>
      <c r="Z14" s="119"/>
      <c r="AA14" s="119"/>
      <c r="AB14" s="119"/>
    </row>
    <row r="15" spans="1:28" ht="20.100000000000001" customHeight="1" x14ac:dyDescent="0.3">
      <c r="A15" s="52" t="s">
        <v>6</v>
      </c>
      <c r="B15" s="34" t="s">
        <v>495</v>
      </c>
      <c r="C15" s="34">
        <v>110</v>
      </c>
      <c r="D15" s="119"/>
      <c r="E15" s="119"/>
      <c r="F15" s="119">
        <f t="shared" si="1"/>
        <v>0</v>
      </c>
      <c r="G15" s="119"/>
      <c r="H15" s="119"/>
      <c r="I15" s="119"/>
      <c r="J15" s="119"/>
      <c r="K15" s="119"/>
      <c r="L15" s="119"/>
      <c r="M15" s="119"/>
      <c r="N15" s="119"/>
      <c r="O15" s="119"/>
      <c r="P15" s="119"/>
      <c r="Q15" s="119"/>
      <c r="R15" s="119"/>
      <c r="S15" s="119">
        <f t="shared" si="2"/>
        <v>0</v>
      </c>
      <c r="T15" s="119"/>
      <c r="U15" s="119"/>
      <c r="V15" s="119"/>
      <c r="W15" s="119"/>
      <c r="X15" s="119"/>
      <c r="Y15" s="119"/>
      <c r="Z15" s="119"/>
      <c r="AA15" s="119"/>
      <c r="AB15" s="119"/>
    </row>
    <row r="16" spans="1:28" ht="20.100000000000001" customHeight="1" x14ac:dyDescent="0.3">
      <c r="A16" s="52" t="s">
        <v>7</v>
      </c>
      <c r="B16" s="34" t="s">
        <v>496</v>
      </c>
      <c r="C16" s="34">
        <v>111</v>
      </c>
      <c r="D16" s="119"/>
      <c r="E16" s="119"/>
      <c r="F16" s="119">
        <f t="shared" si="1"/>
        <v>0</v>
      </c>
      <c r="G16" s="119"/>
      <c r="H16" s="119"/>
      <c r="I16" s="119"/>
      <c r="J16" s="119"/>
      <c r="K16" s="119"/>
      <c r="L16" s="119"/>
      <c r="M16" s="119"/>
      <c r="N16" s="119"/>
      <c r="O16" s="119"/>
      <c r="P16" s="119"/>
      <c r="Q16" s="119"/>
      <c r="R16" s="119"/>
      <c r="S16" s="119">
        <f t="shared" si="2"/>
        <v>0</v>
      </c>
      <c r="T16" s="119"/>
      <c r="U16" s="119"/>
      <c r="V16" s="119"/>
      <c r="W16" s="119"/>
      <c r="X16" s="119"/>
      <c r="Y16" s="119"/>
      <c r="Z16" s="119"/>
      <c r="AA16" s="119"/>
      <c r="AB16" s="119"/>
    </row>
    <row r="17" spans="1:28" ht="20.100000000000001" customHeight="1" x14ac:dyDescent="0.3">
      <c r="A17" s="52" t="s">
        <v>651</v>
      </c>
      <c r="B17" s="34" t="s">
        <v>384</v>
      </c>
      <c r="C17" s="34">
        <v>112</v>
      </c>
      <c r="D17" s="119">
        <v>1</v>
      </c>
      <c r="E17" s="119">
        <v>1</v>
      </c>
      <c r="F17" s="119">
        <f t="shared" si="1"/>
        <v>2</v>
      </c>
      <c r="G17" s="119"/>
      <c r="H17" s="119">
        <v>1</v>
      </c>
      <c r="I17" s="119"/>
      <c r="J17" s="119"/>
      <c r="K17" s="119"/>
      <c r="L17" s="119"/>
      <c r="M17" s="119"/>
      <c r="N17" s="119">
        <v>2</v>
      </c>
      <c r="O17" s="119"/>
      <c r="P17" s="119"/>
      <c r="Q17" s="119"/>
      <c r="R17" s="119"/>
      <c r="S17" s="119">
        <f t="shared" si="2"/>
        <v>2</v>
      </c>
      <c r="T17" s="119"/>
      <c r="U17" s="119">
        <v>2</v>
      </c>
      <c r="V17" s="119"/>
      <c r="W17" s="119"/>
      <c r="X17" s="119"/>
      <c r="Y17" s="119"/>
      <c r="Z17" s="119"/>
      <c r="AA17" s="119"/>
      <c r="AB17" s="119"/>
    </row>
    <row r="18" spans="1:28" ht="20.100000000000001" customHeight="1" x14ac:dyDescent="0.3">
      <c r="A18" s="52" t="s">
        <v>8</v>
      </c>
      <c r="B18" s="34" t="s">
        <v>385</v>
      </c>
      <c r="C18" s="34">
        <v>113</v>
      </c>
      <c r="D18" s="119"/>
      <c r="E18" s="119"/>
      <c r="F18" s="119">
        <f t="shared" si="1"/>
        <v>0</v>
      </c>
      <c r="G18" s="119"/>
      <c r="H18" s="119"/>
      <c r="I18" s="119"/>
      <c r="J18" s="119"/>
      <c r="K18" s="119"/>
      <c r="L18" s="119"/>
      <c r="M18" s="119"/>
      <c r="N18" s="119"/>
      <c r="O18" s="119"/>
      <c r="P18" s="119"/>
      <c r="Q18" s="119"/>
      <c r="R18" s="119"/>
      <c r="S18" s="119">
        <f t="shared" si="2"/>
        <v>0</v>
      </c>
      <c r="T18" s="119"/>
      <c r="U18" s="119"/>
      <c r="V18" s="119"/>
      <c r="W18" s="119"/>
      <c r="X18" s="119"/>
      <c r="Y18" s="119"/>
      <c r="Z18" s="119"/>
      <c r="AA18" s="119"/>
      <c r="AB18" s="119"/>
    </row>
    <row r="19" spans="1:28" ht="20.100000000000001" customHeight="1" x14ac:dyDescent="0.3">
      <c r="A19" s="52" t="s">
        <v>9</v>
      </c>
      <c r="B19" s="34" t="s">
        <v>497</v>
      </c>
      <c r="C19" s="34">
        <v>114</v>
      </c>
      <c r="D19" s="119"/>
      <c r="E19" s="119"/>
      <c r="F19" s="119">
        <f t="shared" si="1"/>
        <v>0</v>
      </c>
      <c r="G19" s="119"/>
      <c r="H19" s="119"/>
      <c r="I19" s="119"/>
      <c r="J19" s="119"/>
      <c r="K19" s="119"/>
      <c r="L19" s="119"/>
      <c r="M19" s="119"/>
      <c r="N19" s="119"/>
      <c r="O19" s="119"/>
      <c r="P19" s="119"/>
      <c r="Q19" s="119"/>
      <c r="R19" s="119"/>
      <c r="S19" s="119">
        <f t="shared" si="2"/>
        <v>0</v>
      </c>
      <c r="T19" s="119"/>
      <c r="U19" s="119"/>
      <c r="V19" s="119"/>
      <c r="W19" s="119"/>
      <c r="X19" s="119"/>
      <c r="Y19" s="119"/>
      <c r="Z19" s="119"/>
      <c r="AA19" s="119"/>
      <c r="AB19" s="119"/>
    </row>
    <row r="20" spans="1:28" ht="20.100000000000001" customHeight="1" x14ac:dyDescent="0.3">
      <c r="A20" s="52" t="s">
        <v>10</v>
      </c>
      <c r="B20" s="34" t="s">
        <v>498</v>
      </c>
      <c r="C20" s="34">
        <v>115</v>
      </c>
      <c r="D20" s="119"/>
      <c r="E20" s="119"/>
      <c r="F20" s="119">
        <f t="shared" si="1"/>
        <v>0</v>
      </c>
      <c r="G20" s="119"/>
      <c r="H20" s="119"/>
      <c r="I20" s="119"/>
      <c r="J20" s="119"/>
      <c r="K20" s="119"/>
      <c r="L20" s="119"/>
      <c r="M20" s="119"/>
      <c r="N20" s="119"/>
      <c r="O20" s="119"/>
      <c r="P20" s="119"/>
      <c r="Q20" s="119"/>
      <c r="R20" s="119"/>
      <c r="S20" s="119">
        <f t="shared" si="2"/>
        <v>0</v>
      </c>
      <c r="T20" s="119"/>
      <c r="U20" s="119"/>
      <c r="V20" s="119"/>
      <c r="W20" s="119"/>
      <c r="X20" s="119"/>
      <c r="Y20" s="119"/>
      <c r="Z20" s="119"/>
      <c r="AA20" s="119"/>
      <c r="AB20" s="119"/>
    </row>
    <row r="21" spans="1:28" ht="20.100000000000001" customHeight="1" x14ac:dyDescent="0.3">
      <c r="A21" s="52" t="s">
        <v>11</v>
      </c>
      <c r="B21" s="34" t="s">
        <v>386</v>
      </c>
      <c r="C21" s="34">
        <v>116</v>
      </c>
      <c r="D21" s="119"/>
      <c r="E21" s="119"/>
      <c r="F21" s="119">
        <f t="shared" si="1"/>
        <v>0</v>
      </c>
      <c r="G21" s="119"/>
      <c r="H21" s="119"/>
      <c r="I21" s="119"/>
      <c r="J21" s="119"/>
      <c r="K21" s="119"/>
      <c r="L21" s="119"/>
      <c r="M21" s="119"/>
      <c r="N21" s="119"/>
      <c r="O21" s="119"/>
      <c r="P21" s="119"/>
      <c r="Q21" s="119"/>
      <c r="R21" s="119"/>
      <c r="S21" s="119">
        <f t="shared" si="2"/>
        <v>0</v>
      </c>
      <c r="T21" s="119"/>
      <c r="U21" s="119"/>
      <c r="V21" s="119"/>
      <c r="W21" s="119"/>
      <c r="X21" s="119"/>
      <c r="Y21" s="119"/>
      <c r="Z21" s="119"/>
      <c r="AA21" s="119"/>
      <c r="AB21" s="119"/>
    </row>
    <row r="22" spans="1:28" ht="20.100000000000001" customHeight="1" x14ac:dyDescent="0.3">
      <c r="A22" s="52" t="s">
        <v>12</v>
      </c>
      <c r="B22" s="34" t="s">
        <v>387</v>
      </c>
      <c r="C22" s="34">
        <v>117</v>
      </c>
      <c r="D22" s="119"/>
      <c r="E22" s="119"/>
      <c r="F22" s="119">
        <f t="shared" si="1"/>
        <v>0</v>
      </c>
      <c r="G22" s="119"/>
      <c r="H22" s="119"/>
      <c r="I22" s="119"/>
      <c r="J22" s="119"/>
      <c r="K22" s="119"/>
      <c r="L22" s="119"/>
      <c r="M22" s="119"/>
      <c r="N22" s="119"/>
      <c r="O22" s="119"/>
      <c r="P22" s="119"/>
      <c r="Q22" s="119"/>
      <c r="R22" s="119"/>
      <c r="S22" s="119">
        <f t="shared" si="2"/>
        <v>0</v>
      </c>
      <c r="T22" s="119"/>
      <c r="U22" s="119"/>
      <c r="V22" s="119"/>
      <c r="W22" s="119"/>
      <c r="X22" s="119"/>
      <c r="Y22" s="119"/>
      <c r="Z22" s="119"/>
      <c r="AA22" s="119"/>
      <c r="AB22" s="119"/>
    </row>
    <row r="23" spans="1:28" ht="20.100000000000001" customHeight="1" x14ac:dyDescent="0.3">
      <c r="A23" s="52" t="s">
        <v>13</v>
      </c>
      <c r="B23" s="34" t="s">
        <v>324</v>
      </c>
      <c r="C23" s="34">
        <v>118</v>
      </c>
      <c r="D23" s="119"/>
      <c r="E23" s="119"/>
      <c r="F23" s="119">
        <f t="shared" si="1"/>
        <v>0</v>
      </c>
      <c r="G23" s="119"/>
      <c r="H23" s="119"/>
      <c r="I23" s="119"/>
      <c r="J23" s="119"/>
      <c r="K23" s="119"/>
      <c r="L23" s="119"/>
      <c r="M23" s="119"/>
      <c r="N23" s="119"/>
      <c r="O23" s="119"/>
      <c r="P23" s="119"/>
      <c r="Q23" s="119"/>
      <c r="R23" s="119"/>
      <c r="S23" s="119">
        <f t="shared" si="2"/>
        <v>0</v>
      </c>
      <c r="T23" s="119"/>
      <c r="U23" s="119"/>
      <c r="V23" s="119"/>
      <c r="W23" s="119"/>
      <c r="X23" s="119"/>
      <c r="Y23" s="119"/>
      <c r="Z23" s="119"/>
      <c r="AA23" s="119"/>
      <c r="AB23" s="119"/>
    </row>
    <row r="24" spans="1:28" ht="20.100000000000001" customHeight="1" x14ac:dyDescent="0.3">
      <c r="A24" s="52" t="s">
        <v>14</v>
      </c>
      <c r="B24" s="34" t="s">
        <v>652</v>
      </c>
      <c r="C24" s="34">
        <v>119</v>
      </c>
      <c r="D24" s="119"/>
      <c r="E24" s="119"/>
      <c r="F24" s="119">
        <f t="shared" si="1"/>
        <v>0</v>
      </c>
      <c r="G24" s="119"/>
      <c r="H24" s="119"/>
      <c r="I24" s="119"/>
      <c r="J24" s="119"/>
      <c r="K24" s="119"/>
      <c r="L24" s="119"/>
      <c r="M24" s="119"/>
      <c r="N24" s="119"/>
      <c r="O24" s="119"/>
      <c r="P24" s="119"/>
      <c r="Q24" s="119"/>
      <c r="R24" s="119"/>
      <c r="S24" s="119">
        <f t="shared" si="2"/>
        <v>0</v>
      </c>
      <c r="T24" s="119"/>
      <c r="U24" s="119"/>
      <c r="V24" s="119"/>
      <c r="W24" s="119"/>
      <c r="X24" s="119"/>
      <c r="Y24" s="119"/>
      <c r="Z24" s="119"/>
      <c r="AA24" s="119"/>
      <c r="AB24" s="119"/>
    </row>
    <row r="25" spans="1:28" ht="20.100000000000001" customHeight="1" x14ac:dyDescent="0.3">
      <c r="A25" s="52" t="s">
        <v>15</v>
      </c>
      <c r="B25" s="34" t="s">
        <v>389</v>
      </c>
      <c r="C25" s="34">
        <v>120</v>
      </c>
      <c r="D25" s="119"/>
      <c r="E25" s="119"/>
      <c r="F25" s="119">
        <f t="shared" si="1"/>
        <v>0</v>
      </c>
      <c r="G25" s="119"/>
      <c r="H25" s="119"/>
      <c r="I25" s="119"/>
      <c r="J25" s="119"/>
      <c r="K25" s="119"/>
      <c r="L25" s="119"/>
      <c r="M25" s="119"/>
      <c r="N25" s="119"/>
      <c r="O25" s="119"/>
      <c r="P25" s="119"/>
      <c r="Q25" s="119"/>
      <c r="R25" s="119"/>
      <c r="S25" s="119">
        <f t="shared" si="2"/>
        <v>0</v>
      </c>
      <c r="T25" s="119"/>
      <c r="U25" s="119"/>
      <c r="V25" s="119"/>
      <c r="W25" s="119"/>
      <c r="X25" s="119"/>
      <c r="Y25" s="119"/>
      <c r="Z25" s="119"/>
      <c r="AA25" s="119"/>
      <c r="AB25" s="119"/>
    </row>
    <row r="26" spans="1:28" ht="20.100000000000001" customHeight="1" x14ac:dyDescent="0.3">
      <c r="A26" s="52" t="s">
        <v>16</v>
      </c>
      <c r="B26" s="34" t="s">
        <v>390</v>
      </c>
      <c r="C26" s="34">
        <v>121</v>
      </c>
      <c r="D26" s="119"/>
      <c r="E26" s="119"/>
      <c r="F26" s="119">
        <f t="shared" si="1"/>
        <v>0</v>
      </c>
      <c r="G26" s="119"/>
      <c r="H26" s="119"/>
      <c r="I26" s="119"/>
      <c r="J26" s="119"/>
      <c r="K26" s="119"/>
      <c r="L26" s="119"/>
      <c r="M26" s="119"/>
      <c r="N26" s="119"/>
      <c r="O26" s="119"/>
      <c r="P26" s="119"/>
      <c r="Q26" s="119"/>
      <c r="R26" s="119"/>
      <c r="S26" s="119">
        <f t="shared" si="2"/>
        <v>0</v>
      </c>
      <c r="T26" s="119"/>
      <c r="U26" s="119"/>
      <c r="V26" s="119"/>
      <c r="W26" s="119"/>
      <c r="X26" s="119"/>
      <c r="Y26" s="119"/>
      <c r="Z26" s="119"/>
      <c r="AA26" s="119"/>
      <c r="AB26" s="119"/>
    </row>
    <row r="27" spans="1:28" ht="20.100000000000001" customHeight="1" x14ac:dyDescent="0.3">
      <c r="A27" s="52" t="s">
        <v>17</v>
      </c>
      <c r="B27" s="34" t="s">
        <v>599</v>
      </c>
      <c r="C27" s="34">
        <v>122</v>
      </c>
      <c r="D27" s="119"/>
      <c r="E27" s="119"/>
      <c r="F27" s="119">
        <f t="shared" si="1"/>
        <v>0</v>
      </c>
      <c r="G27" s="119"/>
      <c r="H27" s="119"/>
      <c r="I27" s="119"/>
      <c r="J27" s="119"/>
      <c r="K27" s="119"/>
      <c r="L27" s="119"/>
      <c r="M27" s="119"/>
      <c r="N27" s="119"/>
      <c r="O27" s="119"/>
      <c r="P27" s="119"/>
      <c r="Q27" s="119"/>
      <c r="R27" s="119"/>
      <c r="S27" s="119">
        <f t="shared" si="2"/>
        <v>0</v>
      </c>
      <c r="T27" s="119"/>
      <c r="U27" s="119"/>
      <c r="V27" s="119"/>
      <c r="W27" s="119"/>
      <c r="X27" s="119"/>
      <c r="Y27" s="119"/>
      <c r="Z27" s="119"/>
      <c r="AA27" s="119"/>
      <c r="AB27" s="119"/>
    </row>
    <row r="28" spans="1:28" ht="20.100000000000001" customHeight="1" x14ac:dyDescent="0.3">
      <c r="A28" s="52" t="s">
        <v>18</v>
      </c>
      <c r="B28" s="34" t="s">
        <v>391</v>
      </c>
      <c r="C28" s="36">
        <v>123</v>
      </c>
      <c r="D28" s="119"/>
      <c r="E28" s="119"/>
      <c r="F28" s="119">
        <f t="shared" si="1"/>
        <v>0</v>
      </c>
      <c r="G28" s="119"/>
      <c r="H28" s="119"/>
      <c r="I28" s="119"/>
      <c r="J28" s="119"/>
      <c r="K28" s="119"/>
      <c r="L28" s="119"/>
      <c r="M28" s="119"/>
      <c r="N28" s="119"/>
      <c r="O28" s="119"/>
      <c r="P28" s="119"/>
      <c r="Q28" s="119"/>
      <c r="R28" s="119"/>
      <c r="S28" s="119">
        <f t="shared" si="2"/>
        <v>0</v>
      </c>
      <c r="T28" s="119"/>
      <c r="U28" s="119"/>
      <c r="V28" s="119"/>
      <c r="W28" s="119"/>
      <c r="X28" s="119"/>
      <c r="Y28" s="119"/>
      <c r="Z28" s="119"/>
      <c r="AA28" s="119"/>
      <c r="AB28" s="119"/>
    </row>
    <row r="29" spans="1:28" ht="20.100000000000001" customHeight="1" x14ac:dyDescent="0.3">
      <c r="A29" s="52" t="s">
        <v>19</v>
      </c>
      <c r="B29" s="34" t="s">
        <v>392</v>
      </c>
      <c r="C29" s="36">
        <v>124</v>
      </c>
      <c r="D29" s="119"/>
      <c r="E29" s="119"/>
      <c r="F29" s="119">
        <f t="shared" si="1"/>
        <v>0</v>
      </c>
      <c r="G29" s="119"/>
      <c r="H29" s="119"/>
      <c r="I29" s="119"/>
      <c r="J29" s="119"/>
      <c r="K29" s="119"/>
      <c r="L29" s="119"/>
      <c r="M29" s="119"/>
      <c r="N29" s="119"/>
      <c r="O29" s="119"/>
      <c r="P29" s="119"/>
      <c r="Q29" s="119"/>
      <c r="R29" s="119"/>
      <c r="S29" s="119">
        <f t="shared" si="2"/>
        <v>0</v>
      </c>
      <c r="T29" s="119"/>
      <c r="U29" s="119"/>
      <c r="V29" s="119"/>
      <c r="W29" s="119"/>
      <c r="X29" s="119"/>
      <c r="Y29" s="119"/>
      <c r="Z29" s="119"/>
      <c r="AA29" s="119"/>
      <c r="AB29" s="119"/>
    </row>
    <row r="30" spans="1:28" ht="20.100000000000001" customHeight="1" x14ac:dyDescent="0.3">
      <c r="A30" s="52" t="s">
        <v>20</v>
      </c>
      <c r="B30" s="34" t="s">
        <v>470</v>
      </c>
      <c r="C30" s="36">
        <v>125</v>
      </c>
      <c r="D30" s="119"/>
      <c r="E30" s="119"/>
      <c r="F30" s="119">
        <f t="shared" si="1"/>
        <v>0</v>
      </c>
      <c r="G30" s="119"/>
      <c r="H30" s="119"/>
      <c r="I30" s="119"/>
      <c r="J30" s="119"/>
      <c r="K30" s="119"/>
      <c r="L30" s="119"/>
      <c r="M30" s="119"/>
      <c r="N30" s="119"/>
      <c r="O30" s="119"/>
      <c r="P30" s="119"/>
      <c r="Q30" s="119"/>
      <c r="R30" s="119"/>
      <c r="S30" s="119">
        <f t="shared" si="2"/>
        <v>0</v>
      </c>
      <c r="T30" s="119"/>
      <c r="U30" s="119"/>
      <c r="V30" s="119"/>
      <c r="W30" s="119"/>
      <c r="X30" s="119"/>
      <c r="Y30" s="119"/>
      <c r="Z30" s="119"/>
      <c r="AA30" s="119"/>
      <c r="AB30" s="119"/>
    </row>
    <row r="31" spans="1:28" ht="20.100000000000001" customHeight="1" x14ac:dyDescent="0.3">
      <c r="A31" s="52" t="s">
        <v>21</v>
      </c>
      <c r="B31" s="34" t="s">
        <v>471</v>
      </c>
      <c r="C31" s="36">
        <v>127</v>
      </c>
      <c r="D31" s="119"/>
      <c r="E31" s="119"/>
      <c r="F31" s="119">
        <f t="shared" si="1"/>
        <v>0</v>
      </c>
      <c r="G31" s="119"/>
      <c r="H31" s="119"/>
      <c r="I31" s="119"/>
      <c r="J31" s="119"/>
      <c r="K31" s="119"/>
      <c r="L31" s="119"/>
      <c r="M31" s="119"/>
      <c r="N31" s="119"/>
      <c r="O31" s="119"/>
      <c r="P31" s="119"/>
      <c r="Q31" s="119"/>
      <c r="R31" s="119"/>
      <c r="S31" s="119">
        <f t="shared" si="2"/>
        <v>0</v>
      </c>
      <c r="T31" s="119"/>
      <c r="U31" s="119"/>
      <c r="V31" s="119"/>
      <c r="W31" s="119"/>
      <c r="X31" s="119"/>
      <c r="Y31" s="119"/>
      <c r="Z31" s="119"/>
      <c r="AA31" s="119"/>
      <c r="AB31" s="119"/>
    </row>
    <row r="32" spans="1:28" ht="20.100000000000001" customHeight="1" x14ac:dyDescent="0.3">
      <c r="A32" s="52" t="s">
        <v>22</v>
      </c>
      <c r="B32" s="34" t="s">
        <v>330</v>
      </c>
      <c r="C32" s="36">
        <v>128</v>
      </c>
      <c r="D32" s="119"/>
      <c r="E32" s="119"/>
      <c r="F32" s="119">
        <f t="shared" si="1"/>
        <v>0</v>
      </c>
      <c r="G32" s="119"/>
      <c r="H32" s="119"/>
      <c r="I32" s="119"/>
      <c r="J32" s="119"/>
      <c r="K32" s="119"/>
      <c r="L32" s="119"/>
      <c r="M32" s="119"/>
      <c r="N32" s="119"/>
      <c r="O32" s="119"/>
      <c r="P32" s="119"/>
      <c r="Q32" s="119"/>
      <c r="R32" s="119"/>
      <c r="S32" s="119">
        <f t="shared" si="2"/>
        <v>0</v>
      </c>
      <c r="T32" s="119"/>
      <c r="U32" s="119"/>
      <c r="V32" s="119"/>
      <c r="W32" s="119"/>
      <c r="X32" s="119"/>
      <c r="Y32" s="119"/>
      <c r="Z32" s="119"/>
      <c r="AA32" s="119"/>
      <c r="AB32" s="119"/>
    </row>
    <row r="33" spans="1:28" ht="20.100000000000001" customHeight="1" x14ac:dyDescent="0.3">
      <c r="A33" s="52" t="s">
        <v>23</v>
      </c>
      <c r="B33" s="34" t="s">
        <v>600</v>
      </c>
      <c r="C33" s="36">
        <v>129</v>
      </c>
      <c r="D33" s="119"/>
      <c r="E33" s="119"/>
      <c r="F33" s="119">
        <f t="shared" si="1"/>
        <v>0</v>
      </c>
      <c r="G33" s="119"/>
      <c r="H33" s="119"/>
      <c r="I33" s="119"/>
      <c r="J33" s="119"/>
      <c r="K33" s="119"/>
      <c r="L33" s="119"/>
      <c r="M33" s="119"/>
      <c r="N33" s="119"/>
      <c r="O33" s="119"/>
      <c r="P33" s="119"/>
      <c r="Q33" s="119"/>
      <c r="R33" s="119"/>
      <c r="S33" s="119">
        <f t="shared" si="2"/>
        <v>0</v>
      </c>
      <c r="T33" s="119"/>
      <c r="U33" s="119"/>
      <c r="V33" s="119"/>
      <c r="W33" s="119"/>
      <c r="X33" s="119"/>
      <c r="Y33" s="119"/>
      <c r="Z33" s="119"/>
      <c r="AA33" s="119"/>
      <c r="AB33" s="119"/>
    </row>
    <row r="34" spans="1:28" ht="20.100000000000001" customHeight="1" x14ac:dyDescent="0.3">
      <c r="A34" s="52" t="s">
        <v>24</v>
      </c>
      <c r="B34" s="34" t="s">
        <v>601</v>
      </c>
      <c r="C34" s="36">
        <v>130</v>
      </c>
      <c r="D34" s="119"/>
      <c r="E34" s="119"/>
      <c r="F34" s="119">
        <f t="shared" si="1"/>
        <v>0</v>
      </c>
      <c r="G34" s="119"/>
      <c r="H34" s="119"/>
      <c r="I34" s="119"/>
      <c r="J34" s="119"/>
      <c r="K34" s="119"/>
      <c r="L34" s="119"/>
      <c r="M34" s="119"/>
      <c r="N34" s="119"/>
      <c r="O34" s="119"/>
      <c r="P34" s="119"/>
      <c r="Q34" s="119"/>
      <c r="R34" s="119"/>
      <c r="S34" s="119">
        <f t="shared" si="2"/>
        <v>0</v>
      </c>
      <c r="T34" s="119"/>
      <c r="U34" s="119"/>
      <c r="V34" s="119"/>
      <c r="W34" s="119"/>
      <c r="X34" s="119"/>
      <c r="Y34" s="119"/>
      <c r="Z34" s="119"/>
      <c r="AA34" s="119"/>
      <c r="AB34" s="119"/>
    </row>
    <row r="35" spans="1:28" ht="20.100000000000001" customHeight="1" x14ac:dyDescent="0.3">
      <c r="A35" s="52" t="s">
        <v>25</v>
      </c>
      <c r="B35" s="37" t="s">
        <v>393</v>
      </c>
      <c r="C35" s="36"/>
      <c r="D35" s="119"/>
      <c r="E35" s="119"/>
      <c r="F35" s="119">
        <f t="shared" si="1"/>
        <v>0</v>
      </c>
      <c r="G35" s="119"/>
      <c r="H35" s="119"/>
      <c r="I35" s="119"/>
      <c r="J35" s="119"/>
      <c r="K35" s="119"/>
      <c r="L35" s="119"/>
      <c r="M35" s="119"/>
      <c r="N35" s="119"/>
      <c r="O35" s="119"/>
      <c r="P35" s="119"/>
      <c r="Q35" s="119"/>
      <c r="R35" s="119"/>
      <c r="S35" s="119">
        <f t="shared" si="2"/>
        <v>0</v>
      </c>
      <c r="T35" s="119"/>
      <c r="U35" s="119"/>
      <c r="V35" s="119"/>
      <c r="W35" s="119"/>
      <c r="X35" s="119"/>
      <c r="Y35" s="119"/>
      <c r="Z35" s="119"/>
      <c r="AA35" s="119"/>
      <c r="AB35" s="119"/>
    </row>
    <row r="36" spans="1:28" ht="20.100000000000001" customHeight="1" x14ac:dyDescent="0.3">
      <c r="A36" s="53" t="s">
        <v>26</v>
      </c>
      <c r="B36" s="38" t="s">
        <v>394</v>
      </c>
      <c r="C36" s="39"/>
      <c r="D36" s="33">
        <f>SUM(D37:D44)</f>
        <v>0</v>
      </c>
      <c r="E36" s="33">
        <f t="shared" ref="E36:AB36" si="3">SUM(E37:E44)</f>
        <v>0</v>
      </c>
      <c r="F36" s="33">
        <f t="shared" si="3"/>
        <v>0</v>
      </c>
      <c r="G36" s="33">
        <f t="shared" si="3"/>
        <v>0</v>
      </c>
      <c r="H36" s="33">
        <f t="shared" si="3"/>
        <v>0</v>
      </c>
      <c r="I36" s="33">
        <f t="shared" si="3"/>
        <v>0</v>
      </c>
      <c r="J36" s="33">
        <f t="shared" si="3"/>
        <v>0</v>
      </c>
      <c r="K36" s="33">
        <f t="shared" si="3"/>
        <v>0</v>
      </c>
      <c r="L36" s="33">
        <f t="shared" si="3"/>
        <v>0</v>
      </c>
      <c r="M36" s="33">
        <f t="shared" si="3"/>
        <v>0</v>
      </c>
      <c r="N36" s="33">
        <f t="shared" si="3"/>
        <v>0</v>
      </c>
      <c r="O36" s="33">
        <f t="shared" si="3"/>
        <v>0</v>
      </c>
      <c r="P36" s="33">
        <f t="shared" si="3"/>
        <v>0</v>
      </c>
      <c r="Q36" s="33">
        <f t="shared" si="3"/>
        <v>0</v>
      </c>
      <c r="R36" s="33">
        <f t="shared" si="3"/>
        <v>0</v>
      </c>
      <c r="S36" s="33">
        <f t="shared" si="3"/>
        <v>0</v>
      </c>
      <c r="T36" s="33">
        <f t="shared" si="3"/>
        <v>0</v>
      </c>
      <c r="U36" s="33">
        <f t="shared" si="3"/>
        <v>0</v>
      </c>
      <c r="V36" s="33">
        <f t="shared" si="3"/>
        <v>0</v>
      </c>
      <c r="W36" s="33">
        <f t="shared" si="3"/>
        <v>0</v>
      </c>
      <c r="X36" s="33">
        <f t="shared" si="3"/>
        <v>0</v>
      </c>
      <c r="Y36" s="33">
        <f t="shared" si="3"/>
        <v>0</v>
      </c>
      <c r="Z36" s="33">
        <f t="shared" si="3"/>
        <v>0</v>
      </c>
      <c r="AA36" s="33">
        <f t="shared" si="3"/>
        <v>0</v>
      </c>
      <c r="AB36" s="33">
        <f t="shared" si="3"/>
        <v>0</v>
      </c>
    </row>
    <row r="37" spans="1:28" ht="20.100000000000001" customHeight="1" x14ac:dyDescent="0.3">
      <c r="A37" s="52" t="s">
        <v>27</v>
      </c>
      <c r="B37" s="34" t="s">
        <v>395</v>
      </c>
      <c r="C37" s="34">
        <v>131</v>
      </c>
      <c r="D37" s="119"/>
      <c r="E37" s="119"/>
      <c r="F37" s="119">
        <f t="shared" si="1"/>
        <v>0</v>
      </c>
      <c r="G37" s="119"/>
      <c r="H37" s="119"/>
      <c r="I37" s="119"/>
      <c r="J37" s="119"/>
      <c r="K37" s="119"/>
      <c r="L37" s="119"/>
      <c r="M37" s="119"/>
      <c r="N37" s="119"/>
      <c r="O37" s="119"/>
      <c r="P37" s="119"/>
      <c r="Q37" s="119"/>
      <c r="R37" s="119"/>
      <c r="S37" s="119">
        <f t="shared" si="2"/>
        <v>0</v>
      </c>
      <c r="T37" s="119"/>
      <c r="U37" s="119"/>
      <c r="V37" s="119"/>
      <c r="W37" s="119"/>
      <c r="X37" s="119"/>
      <c r="Y37" s="119"/>
      <c r="Z37" s="119"/>
      <c r="AA37" s="119"/>
      <c r="AB37" s="119"/>
    </row>
    <row r="38" spans="1:28" ht="20.100000000000001" customHeight="1" x14ac:dyDescent="0.3">
      <c r="A38" s="52" t="s">
        <v>28</v>
      </c>
      <c r="B38" s="34" t="s">
        <v>653</v>
      </c>
      <c r="C38" s="34">
        <v>132</v>
      </c>
      <c r="D38" s="119"/>
      <c r="E38" s="119"/>
      <c r="F38" s="119">
        <f t="shared" si="1"/>
        <v>0</v>
      </c>
      <c r="G38" s="119"/>
      <c r="H38" s="119"/>
      <c r="I38" s="119"/>
      <c r="J38" s="119"/>
      <c r="K38" s="119"/>
      <c r="L38" s="119"/>
      <c r="M38" s="119"/>
      <c r="N38" s="119"/>
      <c r="O38" s="119"/>
      <c r="P38" s="119"/>
      <c r="Q38" s="119"/>
      <c r="R38" s="119"/>
      <c r="S38" s="119">
        <f t="shared" si="2"/>
        <v>0</v>
      </c>
      <c r="T38" s="119"/>
      <c r="U38" s="119"/>
      <c r="V38" s="119"/>
      <c r="W38" s="119"/>
      <c r="X38" s="119"/>
      <c r="Y38" s="119"/>
      <c r="Z38" s="119"/>
      <c r="AA38" s="119"/>
      <c r="AB38" s="119"/>
    </row>
    <row r="39" spans="1:28" ht="20.100000000000001" customHeight="1" x14ac:dyDescent="0.3">
      <c r="A39" s="52" t="s">
        <v>654</v>
      </c>
      <c r="B39" s="37" t="s">
        <v>655</v>
      </c>
      <c r="C39" s="34">
        <v>132.19999999999999</v>
      </c>
      <c r="D39" s="119"/>
      <c r="E39" s="119"/>
      <c r="F39" s="119">
        <f t="shared" si="1"/>
        <v>0</v>
      </c>
      <c r="G39" s="119"/>
      <c r="H39" s="119"/>
      <c r="I39" s="119"/>
      <c r="J39" s="119"/>
      <c r="K39" s="119"/>
      <c r="L39" s="119"/>
      <c r="M39" s="119"/>
      <c r="N39" s="119"/>
      <c r="O39" s="119"/>
      <c r="P39" s="119"/>
      <c r="Q39" s="119"/>
      <c r="R39" s="119"/>
      <c r="S39" s="119">
        <f t="shared" si="2"/>
        <v>0</v>
      </c>
      <c r="T39" s="119"/>
      <c r="U39" s="119"/>
      <c r="V39" s="119"/>
      <c r="W39" s="119"/>
      <c r="X39" s="119"/>
      <c r="Y39" s="119"/>
      <c r="Z39" s="119"/>
      <c r="AA39" s="119"/>
      <c r="AB39" s="119"/>
    </row>
    <row r="40" spans="1:28" ht="20.100000000000001" customHeight="1" x14ac:dyDescent="0.3">
      <c r="A40" s="52" t="s">
        <v>656</v>
      </c>
      <c r="B40" s="37" t="s">
        <v>657</v>
      </c>
      <c r="C40" s="34">
        <v>132.30000000000001</v>
      </c>
      <c r="D40" s="119"/>
      <c r="E40" s="119"/>
      <c r="F40" s="119">
        <f t="shared" si="1"/>
        <v>0</v>
      </c>
      <c r="G40" s="119"/>
      <c r="H40" s="119"/>
      <c r="I40" s="119"/>
      <c r="J40" s="119"/>
      <c r="K40" s="119"/>
      <c r="L40" s="119"/>
      <c r="M40" s="119"/>
      <c r="N40" s="119"/>
      <c r="O40" s="119"/>
      <c r="P40" s="119"/>
      <c r="Q40" s="119"/>
      <c r="R40" s="119"/>
      <c r="S40" s="119">
        <f t="shared" si="2"/>
        <v>0</v>
      </c>
      <c r="T40" s="119"/>
      <c r="U40" s="119"/>
      <c r="V40" s="119"/>
      <c r="W40" s="119"/>
      <c r="X40" s="119"/>
      <c r="Y40" s="119"/>
      <c r="Z40" s="119"/>
      <c r="AA40" s="119"/>
      <c r="AB40" s="119"/>
    </row>
    <row r="41" spans="1:28" ht="20.100000000000001" customHeight="1" x14ac:dyDescent="0.3">
      <c r="A41" s="52" t="s">
        <v>29</v>
      </c>
      <c r="B41" s="34" t="s">
        <v>602</v>
      </c>
      <c r="C41" s="34">
        <v>133</v>
      </c>
      <c r="D41" s="119"/>
      <c r="E41" s="119"/>
      <c r="F41" s="119">
        <f t="shared" si="1"/>
        <v>0</v>
      </c>
      <c r="G41" s="119"/>
      <c r="H41" s="119"/>
      <c r="I41" s="119"/>
      <c r="J41" s="119"/>
      <c r="K41" s="119"/>
      <c r="L41" s="119"/>
      <c r="M41" s="119"/>
      <c r="N41" s="119"/>
      <c r="O41" s="119"/>
      <c r="P41" s="119"/>
      <c r="Q41" s="119"/>
      <c r="R41" s="119"/>
      <c r="S41" s="119">
        <f t="shared" si="2"/>
        <v>0</v>
      </c>
      <c r="T41" s="119"/>
      <c r="U41" s="119"/>
      <c r="V41" s="119"/>
      <c r="W41" s="119"/>
      <c r="X41" s="119"/>
      <c r="Y41" s="119"/>
      <c r="Z41" s="119"/>
      <c r="AA41" s="119"/>
      <c r="AB41" s="119"/>
    </row>
    <row r="42" spans="1:28" ht="20.100000000000001" customHeight="1" x14ac:dyDescent="0.3">
      <c r="A42" s="52" t="s">
        <v>30</v>
      </c>
      <c r="B42" s="34" t="s">
        <v>603</v>
      </c>
      <c r="C42" s="34">
        <v>134</v>
      </c>
      <c r="D42" s="119"/>
      <c r="E42" s="119"/>
      <c r="F42" s="119">
        <f t="shared" si="1"/>
        <v>0</v>
      </c>
      <c r="G42" s="119"/>
      <c r="H42" s="119"/>
      <c r="I42" s="119"/>
      <c r="J42" s="119"/>
      <c r="K42" s="119"/>
      <c r="L42" s="119"/>
      <c r="M42" s="119"/>
      <c r="N42" s="119"/>
      <c r="O42" s="119"/>
      <c r="P42" s="119"/>
      <c r="Q42" s="119"/>
      <c r="R42" s="119"/>
      <c r="S42" s="119">
        <f t="shared" si="2"/>
        <v>0</v>
      </c>
      <c r="T42" s="119"/>
      <c r="U42" s="119"/>
      <c r="V42" s="119"/>
      <c r="W42" s="119"/>
      <c r="X42" s="119"/>
      <c r="Y42" s="119"/>
      <c r="Z42" s="119"/>
      <c r="AA42" s="119"/>
      <c r="AB42" s="119"/>
    </row>
    <row r="43" spans="1:28" ht="20.100000000000001" customHeight="1" x14ac:dyDescent="0.3">
      <c r="A43" s="52" t="s">
        <v>31</v>
      </c>
      <c r="B43" s="34" t="s">
        <v>499</v>
      </c>
      <c r="C43" s="34">
        <v>137</v>
      </c>
      <c r="D43" s="119"/>
      <c r="E43" s="119"/>
      <c r="F43" s="119">
        <f t="shared" si="1"/>
        <v>0</v>
      </c>
      <c r="G43" s="119"/>
      <c r="H43" s="119"/>
      <c r="I43" s="119"/>
      <c r="J43" s="119"/>
      <c r="K43" s="119"/>
      <c r="L43" s="119"/>
      <c r="M43" s="119"/>
      <c r="N43" s="119"/>
      <c r="O43" s="119"/>
      <c r="P43" s="119"/>
      <c r="Q43" s="119"/>
      <c r="R43" s="119"/>
      <c r="S43" s="119">
        <f t="shared" si="2"/>
        <v>0</v>
      </c>
      <c r="T43" s="119"/>
      <c r="U43" s="119"/>
      <c r="V43" s="119"/>
      <c r="W43" s="119"/>
      <c r="X43" s="119"/>
      <c r="Y43" s="119"/>
      <c r="Z43" s="119"/>
      <c r="AA43" s="119"/>
      <c r="AB43" s="119"/>
    </row>
    <row r="44" spans="1:28" ht="20.100000000000001" customHeight="1" x14ac:dyDescent="0.3">
      <c r="A44" s="52" t="s">
        <v>658</v>
      </c>
      <c r="B44" s="34" t="s">
        <v>393</v>
      </c>
      <c r="C44" s="34"/>
      <c r="D44" s="119"/>
      <c r="E44" s="119"/>
      <c r="F44" s="119">
        <f t="shared" si="1"/>
        <v>0</v>
      </c>
      <c r="G44" s="119"/>
      <c r="H44" s="119"/>
      <c r="I44" s="119"/>
      <c r="J44" s="119"/>
      <c r="K44" s="119"/>
      <c r="L44" s="119"/>
      <c r="M44" s="119"/>
      <c r="N44" s="119"/>
      <c r="O44" s="119"/>
      <c r="P44" s="119"/>
      <c r="Q44" s="119"/>
      <c r="R44" s="119"/>
      <c r="S44" s="119">
        <f t="shared" si="2"/>
        <v>0</v>
      </c>
      <c r="T44" s="119"/>
      <c r="U44" s="119"/>
      <c r="V44" s="119"/>
      <c r="W44" s="119"/>
      <c r="X44" s="119"/>
      <c r="Y44" s="119"/>
      <c r="Z44" s="119"/>
      <c r="AA44" s="119"/>
      <c r="AB44" s="119"/>
    </row>
    <row r="45" spans="1:28" ht="20.100000000000001" customHeight="1" x14ac:dyDescent="0.3">
      <c r="A45" s="53" t="s">
        <v>32</v>
      </c>
      <c r="B45" s="38" t="s">
        <v>396</v>
      </c>
      <c r="C45" s="34"/>
      <c r="D45" s="33">
        <f t="shared" ref="D45:AB45" si="4">SUM(D46:D51)</f>
        <v>0</v>
      </c>
      <c r="E45" s="33">
        <f t="shared" si="4"/>
        <v>0</v>
      </c>
      <c r="F45" s="33">
        <f t="shared" si="4"/>
        <v>0</v>
      </c>
      <c r="G45" s="33">
        <f t="shared" si="4"/>
        <v>0</v>
      </c>
      <c r="H45" s="33">
        <f t="shared" si="4"/>
        <v>0</v>
      </c>
      <c r="I45" s="33">
        <f t="shared" si="4"/>
        <v>0</v>
      </c>
      <c r="J45" s="33">
        <f t="shared" si="4"/>
        <v>0</v>
      </c>
      <c r="K45" s="33">
        <f t="shared" si="4"/>
        <v>0</v>
      </c>
      <c r="L45" s="33">
        <f t="shared" si="4"/>
        <v>0</v>
      </c>
      <c r="M45" s="33">
        <f t="shared" si="4"/>
        <v>0</v>
      </c>
      <c r="N45" s="33">
        <f t="shared" si="4"/>
        <v>0</v>
      </c>
      <c r="O45" s="33">
        <f t="shared" si="4"/>
        <v>0</v>
      </c>
      <c r="P45" s="33">
        <f t="shared" si="4"/>
        <v>0</v>
      </c>
      <c r="Q45" s="33">
        <f t="shared" si="4"/>
        <v>0</v>
      </c>
      <c r="R45" s="33">
        <f t="shared" si="4"/>
        <v>0</v>
      </c>
      <c r="S45" s="33">
        <f t="shared" si="4"/>
        <v>0</v>
      </c>
      <c r="T45" s="33">
        <f t="shared" si="4"/>
        <v>0</v>
      </c>
      <c r="U45" s="33">
        <f t="shared" si="4"/>
        <v>0</v>
      </c>
      <c r="V45" s="33">
        <f t="shared" si="4"/>
        <v>0</v>
      </c>
      <c r="W45" s="33">
        <f t="shared" si="4"/>
        <v>0</v>
      </c>
      <c r="X45" s="33">
        <f t="shared" si="4"/>
        <v>0</v>
      </c>
      <c r="Y45" s="33">
        <f t="shared" si="4"/>
        <v>0</v>
      </c>
      <c r="Z45" s="33">
        <f t="shared" si="4"/>
        <v>0</v>
      </c>
      <c r="AA45" s="33">
        <f t="shared" si="4"/>
        <v>0</v>
      </c>
      <c r="AB45" s="33">
        <f t="shared" si="4"/>
        <v>0</v>
      </c>
    </row>
    <row r="46" spans="1:28" ht="20.100000000000001" customHeight="1" x14ac:dyDescent="0.3">
      <c r="A46" s="52" t="s">
        <v>659</v>
      </c>
      <c r="B46" s="34" t="s">
        <v>397</v>
      </c>
      <c r="C46" s="34">
        <v>138</v>
      </c>
      <c r="D46" s="119"/>
      <c r="E46" s="119"/>
      <c r="F46" s="119">
        <f t="shared" si="1"/>
        <v>0</v>
      </c>
      <c r="G46" s="119"/>
      <c r="H46" s="119"/>
      <c r="I46" s="119"/>
      <c r="J46" s="119"/>
      <c r="K46" s="119"/>
      <c r="L46" s="119"/>
      <c r="M46" s="119"/>
      <c r="N46" s="119"/>
      <c r="O46" s="119"/>
      <c r="P46" s="119"/>
      <c r="Q46" s="119"/>
      <c r="R46" s="119"/>
      <c r="S46" s="119">
        <f t="shared" si="2"/>
        <v>0</v>
      </c>
      <c r="T46" s="119"/>
      <c r="U46" s="119"/>
      <c r="V46" s="119"/>
      <c r="W46" s="119"/>
      <c r="X46" s="119"/>
      <c r="Y46" s="119"/>
      <c r="Z46" s="119"/>
      <c r="AA46" s="119"/>
      <c r="AB46" s="119"/>
    </row>
    <row r="47" spans="1:28" ht="20.100000000000001" customHeight="1" x14ac:dyDescent="0.3">
      <c r="A47" s="54" t="s">
        <v>660</v>
      </c>
      <c r="B47" s="34" t="s">
        <v>500</v>
      </c>
      <c r="C47" s="36">
        <v>139</v>
      </c>
      <c r="D47" s="119"/>
      <c r="E47" s="119"/>
      <c r="F47" s="119">
        <f t="shared" si="1"/>
        <v>0</v>
      </c>
      <c r="G47" s="119"/>
      <c r="H47" s="119"/>
      <c r="I47" s="119"/>
      <c r="J47" s="119"/>
      <c r="K47" s="119"/>
      <c r="L47" s="119"/>
      <c r="M47" s="119"/>
      <c r="N47" s="119"/>
      <c r="O47" s="119"/>
      <c r="P47" s="119"/>
      <c r="Q47" s="119"/>
      <c r="R47" s="119"/>
      <c r="S47" s="119">
        <f t="shared" si="2"/>
        <v>0</v>
      </c>
      <c r="T47" s="119"/>
      <c r="U47" s="119"/>
      <c r="V47" s="119"/>
      <c r="W47" s="119"/>
      <c r="X47" s="119"/>
      <c r="Y47" s="119"/>
      <c r="Z47" s="119"/>
      <c r="AA47" s="119"/>
      <c r="AB47" s="119"/>
    </row>
    <row r="48" spans="1:28" ht="20.100000000000001" customHeight="1" x14ac:dyDescent="0.3">
      <c r="A48" s="52" t="s">
        <v>661</v>
      </c>
      <c r="B48" s="34" t="s">
        <v>662</v>
      </c>
      <c r="C48" s="34">
        <v>140</v>
      </c>
      <c r="D48" s="119"/>
      <c r="E48" s="119"/>
      <c r="F48" s="119">
        <f t="shared" si="1"/>
        <v>0</v>
      </c>
      <c r="G48" s="119"/>
      <c r="H48" s="119"/>
      <c r="I48" s="119"/>
      <c r="J48" s="119"/>
      <c r="K48" s="119"/>
      <c r="L48" s="119"/>
      <c r="M48" s="119"/>
      <c r="N48" s="119"/>
      <c r="O48" s="119"/>
      <c r="P48" s="119"/>
      <c r="Q48" s="119"/>
      <c r="R48" s="119"/>
      <c r="S48" s="119">
        <f t="shared" si="2"/>
        <v>0</v>
      </c>
      <c r="T48" s="119"/>
      <c r="U48" s="119"/>
      <c r="V48" s="119"/>
      <c r="W48" s="119"/>
      <c r="X48" s="119"/>
      <c r="Y48" s="119"/>
      <c r="Z48" s="119"/>
      <c r="AA48" s="119"/>
      <c r="AB48" s="119"/>
    </row>
    <row r="49" spans="1:28" ht="20.100000000000001" customHeight="1" x14ac:dyDescent="0.3">
      <c r="A49" s="54" t="s">
        <v>663</v>
      </c>
      <c r="B49" s="34" t="s">
        <v>664</v>
      </c>
      <c r="C49" s="34">
        <v>141</v>
      </c>
      <c r="D49" s="119"/>
      <c r="E49" s="119"/>
      <c r="F49" s="119">
        <f t="shared" si="1"/>
        <v>0</v>
      </c>
      <c r="G49" s="119"/>
      <c r="H49" s="119"/>
      <c r="I49" s="119"/>
      <c r="J49" s="119"/>
      <c r="K49" s="119"/>
      <c r="L49" s="119"/>
      <c r="M49" s="119"/>
      <c r="N49" s="119"/>
      <c r="O49" s="119"/>
      <c r="P49" s="119"/>
      <c r="Q49" s="119"/>
      <c r="R49" s="119"/>
      <c r="S49" s="119">
        <f t="shared" si="2"/>
        <v>0</v>
      </c>
      <c r="T49" s="119"/>
      <c r="U49" s="119"/>
      <c r="V49" s="119"/>
      <c r="W49" s="119"/>
      <c r="X49" s="119"/>
      <c r="Y49" s="119"/>
      <c r="Z49" s="119"/>
      <c r="AA49" s="119"/>
      <c r="AB49" s="119"/>
    </row>
    <row r="50" spans="1:28" ht="20.100000000000001" customHeight="1" x14ac:dyDescent="0.3">
      <c r="A50" s="52" t="s">
        <v>665</v>
      </c>
      <c r="B50" s="34" t="s">
        <v>398</v>
      </c>
      <c r="C50" s="34">
        <v>142</v>
      </c>
      <c r="D50" s="119"/>
      <c r="E50" s="119"/>
      <c r="F50" s="119">
        <f t="shared" si="1"/>
        <v>0</v>
      </c>
      <c r="G50" s="119"/>
      <c r="H50" s="119"/>
      <c r="I50" s="119"/>
      <c r="J50" s="119"/>
      <c r="K50" s="119"/>
      <c r="L50" s="119"/>
      <c r="M50" s="119"/>
      <c r="N50" s="119"/>
      <c r="O50" s="119"/>
      <c r="P50" s="119"/>
      <c r="Q50" s="119"/>
      <c r="R50" s="119"/>
      <c r="S50" s="119">
        <f t="shared" si="2"/>
        <v>0</v>
      </c>
      <c r="T50" s="119"/>
      <c r="U50" s="119"/>
      <c r="V50" s="119"/>
      <c r="W50" s="119"/>
      <c r="X50" s="119"/>
      <c r="Y50" s="119"/>
      <c r="Z50" s="119"/>
      <c r="AA50" s="119"/>
      <c r="AB50" s="119"/>
    </row>
    <row r="51" spans="1:28" ht="20.100000000000001" customHeight="1" x14ac:dyDescent="0.3">
      <c r="A51" s="54" t="s">
        <v>666</v>
      </c>
      <c r="B51" s="37" t="s">
        <v>393</v>
      </c>
      <c r="C51" s="36"/>
      <c r="D51" s="119"/>
      <c r="E51" s="119"/>
      <c r="F51" s="119">
        <f t="shared" si="1"/>
        <v>0</v>
      </c>
      <c r="G51" s="119"/>
      <c r="H51" s="119"/>
      <c r="I51" s="119"/>
      <c r="J51" s="119"/>
      <c r="K51" s="119"/>
      <c r="L51" s="119"/>
      <c r="M51" s="119"/>
      <c r="N51" s="119"/>
      <c r="O51" s="119"/>
      <c r="P51" s="119"/>
      <c r="Q51" s="119"/>
      <c r="R51" s="119"/>
      <c r="S51" s="119">
        <f t="shared" si="2"/>
        <v>0</v>
      </c>
      <c r="T51" s="119"/>
      <c r="U51" s="119"/>
      <c r="V51" s="119"/>
      <c r="W51" s="119"/>
      <c r="X51" s="119"/>
      <c r="Y51" s="119"/>
      <c r="Z51" s="119"/>
      <c r="AA51" s="119"/>
      <c r="AB51" s="119"/>
    </row>
    <row r="52" spans="1:28" ht="20.100000000000001" customHeight="1" x14ac:dyDescent="0.3">
      <c r="A52" s="53" t="s">
        <v>33</v>
      </c>
      <c r="B52" s="38" t="s">
        <v>501</v>
      </c>
      <c r="C52" s="34"/>
      <c r="D52" s="33">
        <f t="shared" ref="D52:AB52" si="5">SUM(D53:D81)</f>
        <v>0</v>
      </c>
      <c r="E52" s="33">
        <f t="shared" si="5"/>
        <v>0</v>
      </c>
      <c r="F52" s="33">
        <f t="shared" si="5"/>
        <v>0</v>
      </c>
      <c r="G52" s="33">
        <f t="shared" si="5"/>
        <v>0</v>
      </c>
      <c r="H52" s="33">
        <f t="shared" si="5"/>
        <v>0</v>
      </c>
      <c r="I52" s="33">
        <f t="shared" si="5"/>
        <v>0</v>
      </c>
      <c r="J52" s="33">
        <f t="shared" si="5"/>
        <v>0</v>
      </c>
      <c r="K52" s="33">
        <f t="shared" si="5"/>
        <v>0</v>
      </c>
      <c r="L52" s="33">
        <f t="shared" si="5"/>
        <v>0</v>
      </c>
      <c r="M52" s="33">
        <f t="shared" si="5"/>
        <v>0</v>
      </c>
      <c r="N52" s="33">
        <f t="shared" si="5"/>
        <v>0</v>
      </c>
      <c r="O52" s="33">
        <f t="shared" si="5"/>
        <v>0</v>
      </c>
      <c r="P52" s="33">
        <f t="shared" si="5"/>
        <v>0</v>
      </c>
      <c r="Q52" s="33">
        <f t="shared" si="5"/>
        <v>0</v>
      </c>
      <c r="R52" s="33">
        <f t="shared" si="5"/>
        <v>0</v>
      </c>
      <c r="S52" s="33">
        <f t="shared" si="5"/>
        <v>0</v>
      </c>
      <c r="T52" s="33">
        <f t="shared" si="5"/>
        <v>0</v>
      </c>
      <c r="U52" s="33">
        <f t="shared" si="5"/>
        <v>0</v>
      </c>
      <c r="V52" s="33">
        <f t="shared" si="5"/>
        <v>0</v>
      </c>
      <c r="W52" s="33">
        <f t="shared" si="5"/>
        <v>0</v>
      </c>
      <c r="X52" s="33">
        <f t="shared" si="5"/>
        <v>0</v>
      </c>
      <c r="Y52" s="33">
        <f t="shared" si="5"/>
        <v>0</v>
      </c>
      <c r="Z52" s="33">
        <f t="shared" si="5"/>
        <v>0</v>
      </c>
      <c r="AA52" s="33">
        <f t="shared" si="5"/>
        <v>0</v>
      </c>
      <c r="AB52" s="33">
        <f t="shared" si="5"/>
        <v>0</v>
      </c>
    </row>
    <row r="53" spans="1:28" ht="20.100000000000001" customHeight="1" x14ac:dyDescent="0.3">
      <c r="A53" s="52" t="s">
        <v>34</v>
      </c>
      <c r="B53" s="34" t="s">
        <v>667</v>
      </c>
      <c r="C53" s="34">
        <v>143</v>
      </c>
      <c r="D53" s="119"/>
      <c r="E53" s="119"/>
      <c r="F53" s="119">
        <f t="shared" si="1"/>
        <v>0</v>
      </c>
      <c r="G53" s="119"/>
      <c r="H53" s="119"/>
      <c r="I53" s="119"/>
      <c r="J53" s="119"/>
      <c r="K53" s="119"/>
      <c r="L53" s="119"/>
      <c r="M53" s="119"/>
      <c r="N53" s="119"/>
      <c r="O53" s="119"/>
      <c r="P53" s="119"/>
      <c r="Q53" s="119"/>
      <c r="R53" s="119"/>
      <c r="S53" s="119">
        <f t="shared" si="2"/>
        <v>0</v>
      </c>
      <c r="T53" s="119"/>
      <c r="U53" s="119"/>
      <c r="V53" s="119"/>
      <c r="W53" s="119"/>
      <c r="X53" s="119"/>
      <c r="Y53" s="119"/>
      <c r="Z53" s="119"/>
      <c r="AA53" s="119"/>
      <c r="AB53" s="119"/>
    </row>
    <row r="54" spans="1:28" ht="20.100000000000001" customHeight="1" x14ac:dyDescent="0.3">
      <c r="A54" s="52" t="s">
        <v>35</v>
      </c>
      <c r="B54" s="34" t="s">
        <v>604</v>
      </c>
      <c r="C54" s="36">
        <v>144</v>
      </c>
      <c r="D54" s="119"/>
      <c r="E54" s="119"/>
      <c r="F54" s="119">
        <f t="shared" si="1"/>
        <v>0</v>
      </c>
      <c r="G54" s="119"/>
      <c r="H54" s="119"/>
      <c r="I54" s="119"/>
      <c r="J54" s="119"/>
      <c r="K54" s="119"/>
      <c r="L54" s="119"/>
      <c r="M54" s="119"/>
      <c r="N54" s="119"/>
      <c r="O54" s="119"/>
      <c r="P54" s="119"/>
      <c r="Q54" s="119"/>
      <c r="R54" s="119"/>
      <c r="S54" s="119">
        <f t="shared" si="2"/>
        <v>0</v>
      </c>
      <c r="T54" s="119"/>
      <c r="U54" s="119"/>
      <c r="V54" s="119"/>
      <c r="W54" s="119"/>
      <c r="X54" s="119"/>
      <c r="Y54" s="119"/>
      <c r="Z54" s="119"/>
      <c r="AA54" s="119"/>
      <c r="AB54" s="119"/>
    </row>
    <row r="55" spans="1:28" ht="20.100000000000001" customHeight="1" x14ac:dyDescent="0.3">
      <c r="A55" s="52" t="s">
        <v>36</v>
      </c>
      <c r="B55" s="34" t="s">
        <v>502</v>
      </c>
      <c r="C55" s="36">
        <v>145</v>
      </c>
      <c r="D55" s="119"/>
      <c r="E55" s="119"/>
      <c r="F55" s="119">
        <f t="shared" si="1"/>
        <v>0</v>
      </c>
      <c r="G55" s="119"/>
      <c r="H55" s="119"/>
      <c r="I55" s="119"/>
      <c r="J55" s="119"/>
      <c r="K55" s="119"/>
      <c r="L55" s="119"/>
      <c r="M55" s="119"/>
      <c r="N55" s="119"/>
      <c r="O55" s="119"/>
      <c r="P55" s="119"/>
      <c r="Q55" s="119"/>
      <c r="R55" s="119"/>
      <c r="S55" s="119">
        <f t="shared" si="2"/>
        <v>0</v>
      </c>
      <c r="T55" s="119"/>
      <c r="U55" s="119"/>
      <c r="V55" s="119"/>
      <c r="W55" s="119"/>
      <c r="X55" s="119"/>
      <c r="Y55" s="119"/>
      <c r="Z55" s="119"/>
      <c r="AA55" s="119"/>
      <c r="AB55" s="119"/>
    </row>
    <row r="56" spans="1:28" ht="20.100000000000001" customHeight="1" x14ac:dyDescent="0.3">
      <c r="A56" s="52" t="s">
        <v>37</v>
      </c>
      <c r="B56" s="34" t="s">
        <v>472</v>
      </c>
      <c r="C56" s="36">
        <v>146</v>
      </c>
      <c r="D56" s="119"/>
      <c r="E56" s="119"/>
      <c r="F56" s="119">
        <f t="shared" si="1"/>
        <v>0</v>
      </c>
      <c r="G56" s="119"/>
      <c r="H56" s="119"/>
      <c r="I56" s="119"/>
      <c r="J56" s="119"/>
      <c r="K56" s="119"/>
      <c r="L56" s="119"/>
      <c r="M56" s="119"/>
      <c r="N56" s="119"/>
      <c r="O56" s="119"/>
      <c r="P56" s="119"/>
      <c r="Q56" s="119"/>
      <c r="R56" s="119"/>
      <c r="S56" s="119">
        <f t="shared" si="2"/>
        <v>0</v>
      </c>
      <c r="T56" s="119"/>
      <c r="U56" s="119"/>
      <c r="V56" s="119"/>
      <c r="W56" s="119"/>
      <c r="X56" s="119"/>
      <c r="Y56" s="119"/>
      <c r="Z56" s="119"/>
      <c r="AA56" s="119"/>
      <c r="AB56" s="119"/>
    </row>
    <row r="57" spans="1:28" ht="20.100000000000001" customHeight="1" x14ac:dyDescent="0.3">
      <c r="A57" s="52" t="s">
        <v>38</v>
      </c>
      <c r="B57" s="34" t="s">
        <v>399</v>
      </c>
      <c r="C57" s="36">
        <v>147</v>
      </c>
      <c r="D57" s="119"/>
      <c r="E57" s="119"/>
      <c r="F57" s="119">
        <f t="shared" si="1"/>
        <v>0</v>
      </c>
      <c r="G57" s="119"/>
      <c r="H57" s="119"/>
      <c r="I57" s="119"/>
      <c r="J57" s="119"/>
      <c r="K57" s="119"/>
      <c r="L57" s="119"/>
      <c r="M57" s="119"/>
      <c r="N57" s="119"/>
      <c r="O57" s="119"/>
      <c r="P57" s="119"/>
      <c r="Q57" s="119"/>
      <c r="R57" s="119"/>
      <c r="S57" s="119">
        <f t="shared" si="2"/>
        <v>0</v>
      </c>
      <c r="T57" s="119"/>
      <c r="U57" s="119"/>
      <c r="V57" s="119"/>
      <c r="W57" s="119"/>
      <c r="X57" s="119"/>
      <c r="Y57" s="119"/>
      <c r="Z57" s="119"/>
      <c r="AA57" s="119"/>
      <c r="AB57" s="119"/>
    </row>
    <row r="58" spans="1:28" ht="20.100000000000001" customHeight="1" x14ac:dyDescent="0.3">
      <c r="A58" s="52" t="s">
        <v>39</v>
      </c>
      <c r="B58" s="34" t="s">
        <v>400</v>
      </c>
      <c r="C58" s="36">
        <v>148</v>
      </c>
      <c r="D58" s="119"/>
      <c r="E58" s="119"/>
      <c r="F58" s="119">
        <f t="shared" si="1"/>
        <v>0</v>
      </c>
      <c r="G58" s="119"/>
      <c r="H58" s="119"/>
      <c r="I58" s="119"/>
      <c r="J58" s="119"/>
      <c r="K58" s="119"/>
      <c r="L58" s="119"/>
      <c r="M58" s="119"/>
      <c r="N58" s="119"/>
      <c r="O58" s="119"/>
      <c r="P58" s="119"/>
      <c r="Q58" s="119"/>
      <c r="R58" s="119"/>
      <c r="S58" s="119">
        <f t="shared" si="2"/>
        <v>0</v>
      </c>
      <c r="T58" s="119"/>
      <c r="U58" s="119"/>
      <c r="V58" s="119"/>
      <c r="W58" s="119"/>
      <c r="X58" s="119"/>
      <c r="Y58" s="119"/>
      <c r="Z58" s="119"/>
      <c r="AA58" s="119"/>
      <c r="AB58" s="119"/>
    </row>
    <row r="59" spans="1:28" ht="20.100000000000001" customHeight="1" x14ac:dyDescent="0.3">
      <c r="A59" s="52" t="s">
        <v>40</v>
      </c>
      <c r="B59" s="34" t="s">
        <v>503</v>
      </c>
      <c r="C59" s="36">
        <v>149</v>
      </c>
      <c r="D59" s="119"/>
      <c r="E59" s="119"/>
      <c r="F59" s="119">
        <f t="shared" si="1"/>
        <v>0</v>
      </c>
      <c r="G59" s="119"/>
      <c r="H59" s="119"/>
      <c r="I59" s="119"/>
      <c r="J59" s="119"/>
      <c r="K59" s="119"/>
      <c r="L59" s="119"/>
      <c r="M59" s="119"/>
      <c r="N59" s="119"/>
      <c r="O59" s="119"/>
      <c r="P59" s="119"/>
      <c r="Q59" s="119"/>
      <c r="R59" s="119"/>
      <c r="S59" s="119">
        <f t="shared" si="2"/>
        <v>0</v>
      </c>
      <c r="T59" s="119"/>
      <c r="U59" s="119"/>
      <c r="V59" s="119"/>
      <c r="W59" s="119"/>
      <c r="X59" s="119"/>
      <c r="Y59" s="119"/>
      <c r="Z59" s="119"/>
      <c r="AA59" s="119"/>
      <c r="AB59" s="119"/>
    </row>
    <row r="60" spans="1:28" ht="20.100000000000001" customHeight="1" x14ac:dyDescent="0.3">
      <c r="A60" s="52" t="s">
        <v>41</v>
      </c>
      <c r="B60" s="34" t="s">
        <v>504</v>
      </c>
      <c r="C60" s="36">
        <v>150</v>
      </c>
      <c r="D60" s="119"/>
      <c r="E60" s="119"/>
      <c r="F60" s="119">
        <f t="shared" si="1"/>
        <v>0</v>
      </c>
      <c r="G60" s="119"/>
      <c r="H60" s="119"/>
      <c r="I60" s="119"/>
      <c r="J60" s="119"/>
      <c r="K60" s="119"/>
      <c r="L60" s="119"/>
      <c r="M60" s="119"/>
      <c r="N60" s="119"/>
      <c r="O60" s="119"/>
      <c r="P60" s="119"/>
      <c r="Q60" s="119"/>
      <c r="R60" s="119"/>
      <c r="S60" s="119">
        <f t="shared" si="2"/>
        <v>0</v>
      </c>
      <c r="T60" s="119"/>
      <c r="U60" s="119"/>
      <c r="V60" s="119"/>
      <c r="W60" s="119"/>
      <c r="X60" s="119"/>
      <c r="Y60" s="119"/>
      <c r="Z60" s="119"/>
      <c r="AA60" s="119"/>
      <c r="AB60" s="119"/>
    </row>
    <row r="61" spans="1:28" ht="20.100000000000001" customHeight="1" x14ac:dyDescent="0.3">
      <c r="A61" s="52" t="s">
        <v>42</v>
      </c>
      <c r="B61" s="34" t="s">
        <v>668</v>
      </c>
      <c r="C61" s="34">
        <v>152</v>
      </c>
      <c r="D61" s="119"/>
      <c r="E61" s="119"/>
      <c r="F61" s="119">
        <f t="shared" si="1"/>
        <v>0</v>
      </c>
      <c r="G61" s="119"/>
      <c r="H61" s="119"/>
      <c r="I61" s="119"/>
      <c r="J61" s="119"/>
      <c r="K61" s="119"/>
      <c r="L61" s="119"/>
      <c r="M61" s="119"/>
      <c r="N61" s="119"/>
      <c r="O61" s="119"/>
      <c r="P61" s="119"/>
      <c r="Q61" s="119"/>
      <c r="R61" s="119"/>
      <c r="S61" s="119">
        <f t="shared" si="2"/>
        <v>0</v>
      </c>
      <c r="T61" s="119"/>
      <c r="U61" s="119"/>
      <c r="V61" s="119"/>
      <c r="W61" s="119"/>
      <c r="X61" s="119"/>
      <c r="Y61" s="119"/>
      <c r="Z61" s="119"/>
      <c r="AA61" s="119"/>
      <c r="AB61" s="119"/>
    </row>
    <row r="62" spans="1:28" ht="20.100000000000001" customHeight="1" x14ac:dyDescent="0.3">
      <c r="A62" s="52" t="s">
        <v>43</v>
      </c>
      <c r="B62" s="34" t="s">
        <v>505</v>
      </c>
      <c r="C62" s="34">
        <v>153</v>
      </c>
      <c r="D62" s="119"/>
      <c r="E62" s="119"/>
      <c r="F62" s="119">
        <f t="shared" si="1"/>
        <v>0</v>
      </c>
      <c r="G62" s="119"/>
      <c r="H62" s="119"/>
      <c r="I62" s="119"/>
      <c r="J62" s="119"/>
      <c r="K62" s="119"/>
      <c r="L62" s="119"/>
      <c r="M62" s="119"/>
      <c r="N62" s="119"/>
      <c r="O62" s="119"/>
      <c r="P62" s="119"/>
      <c r="Q62" s="119"/>
      <c r="R62" s="119"/>
      <c r="S62" s="119">
        <f t="shared" si="2"/>
        <v>0</v>
      </c>
      <c r="T62" s="119"/>
      <c r="U62" s="119"/>
      <c r="V62" s="119"/>
      <c r="W62" s="119"/>
      <c r="X62" s="119"/>
      <c r="Y62" s="119"/>
      <c r="Z62" s="119"/>
      <c r="AA62" s="119"/>
      <c r="AB62" s="119"/>
    </row>
    <row r="63" spans="1:28" ht="20.100000000000001" customHeight="1" x14ac:dyDescent="0.3">
      <c r="A63" s="52" t="s">
        <v>44</v>
      </c>
      <c r="B63" s="34" t="s">
        <v>487</v>
      </c>
      <c r="C63" s="34">
        <v>154</v>
      </c>
      <c r="D63" s="119"/>
      <c r="E63" s="119"/>
      <c r="F63" s="119">
        <f t="shared" si="1"/>
        <v>0</v>
      </c>
      <c r="G63" s="119"/>
      <c r="H63" s="119"/>
      <c r="I63" s="119"/>
      <c r="J63" s="119"/>
      <c r="K63" s="119"/>
      <c r="L63" s="119"/>
      <c r="M63" s="119"/>
      <c r="N63" s="119"/>
      <c r="O63" s="119"/>
      <c r="P63" s="119"/>
      <c r="Q63" s="119"/>
      <c r="R63" s="119"/>
      <c r="S63" s="119">
        <f t="shared" si="2"/>
        <v>0</v>
      </c>
      <c r="T63" s="119"/>
      <c r="U63" s="119"/>
      <c r="V63" s="119"/>
      <c r="W63" s="119"/>
      <c r="X63" s="119"/>
      <c r="Y63" s="119"/>
      <c r="Z63" s="119"/>
      <c r="AA63" s="119"/>
      <c r="AB63" s="119"/>
    </row>
    <row r="64" spans="1:28" ht="20.100000000000001" customHeight="1" x14ac:dyDescent="0.3">
      <c r="A64" s="52" t="s">
        <v>45</v>
      </c>
      <c r="B64" s="37" t="s">
        <v>669</v>
      </c>
      <c r="C64" s="34">
        <v>154.1</v>
      </c>
      <c r="D64" s="119"/>
      <c r="E64" s="119"/>
      <c r="F64" s="119">
        <f t="shared" si="1"/>
        <v>0</v>
      </c>
      <c r="G64" s="119"/>
      <c r="H64" s="119"/>
      <c r="I64" s="119"/>
      <c r="J64" s="119"/>
      <c r="K64" s="119"/>
      <c r="L64" s="119"/>
      <c r="M64" s="119"/>
      <c r="N64" s="119"/>
      <c r="O64" s="119"/>
      <c r="P64" s="119"/>
      <c r="Q64" s="119"/>
      <c r="R64" s="119"/>
      <c r="S64" s="119">
        <f t="shared" si="2"/>
        <v>0</v>
      </c>
      <c r="T64" s="119"/>
      <c r="U64" s="119"/>
      <c r="V64" s="119"/>
      <c r="W64" s="119"/>
      <c r="X64" s="119"/>
      <c r="Y64" s="119"/>
      <c r="Z64" s="119"/>
      <c r="AA64" s="119"/>
      <c r="AB64" s="119"/>
    </row>
    <row r="65" spans="1:28" ht="20.100000000000001" customHeight="1" x14ac:dyDescent="0.3">
      <c r="A65" s="52" t="s">
        <v>46</v>
      </c>
      <c r="B65" s="37" t="s">
        <v>670</v>
      </c>
      <c r="C65" s="34">
        <v>154.19999999999999</v>
      </c>
      <c r="D65" s="119"/>
      <c r="E65" s="119"/>
      <c r="F65" s="119">
        <f t="shared" si="1"/>
        <v>0</v>
      </c>
      <c r="G65" s="119"/>
      <c r="H65" s="119"/>
      <c r="I65" s="119"/>
      <c r="J65" s="119"/>
      <c r="K65" s="119"/>
      <c r="L65" s="119"/>
      <c r="M65" s="119"/>
      <c r="N65" s="119"/>
      <c r="O65" s="119"/>
      <c r="P65" s="119"/>
      <c r="Q65" s="119"/>
      <c r="R65" s="119"/>
      <c r="S65" s="119">
        <f t="shared" si="2"/>
        <v>0</v>
      </c>
      <c r="T65" s="119"/>
      <c r="U65" s="119"/>
      <c r="V65" s="119"/>
      <c r="W65" s="119"/>
      <c r="X65" s="119"/>
      <c r="Y65" s="119"/>
      <c r="Z65" s="119"/>
      <c r="AA65" s="119"/>
      <c r="AB65" s="119"/>
    </row>
    <row r="66" spans="1:28" ht="20.100000000000001" customHeight="1" x14ac:dyDescent="0.3">
      <c r="A66" s="52" t="s">
        <v>47</v>
      </c>
      <c r="B66" s="37" t="s">
        <v>506</v>
      </c>
      <c r="C66" s="34">
        <v>154.4</v>
      </c>
      <c r="D66" s="119"/>
      <c r="E66" s="119"/>
      <c r="F66" s="119">
        <f t="shared" si="1"/>
        <v>0</v>
      </c>
      <c r="G66" s="119"/>
      <c r="H66" s="119"/>
      <c r="I66" s="119"/>
      <c r="J66" s="119"/>
      <c r="K66" s="119"/>
      <c r="L66" s="119"/>
      <c r="M66" s="119"/>
      <c r="N66" s="119"/>
      <c r="O66" s="119"/>
      <c r="P66" s="119"/>
      <c r="Q66" s="119"/>
      <c r="R66" s="119"/>
      <c r="S66" s="119">
        <f t="shared" si="2"/>
        <v>0</v>
      </c>
      <c r="T66" s="119"/>
      <c r="U66" s="119"/>
      <c r="V66" s="119"/>
      <c r="W66" s="119"/>
      <c r="X66" s="119"/>
      <c r="Y66" s="119"/>
      <c r="Z66" s="119"/>
      <c r="AA66" s="119"/>
      <c r="AB66" s="119"/>
    </row>
    <row r="67" spans="1:28" ht="20.100000000000001" customHeight="1" x14ac:dyDescent="0.3">
      <c r="A67" s="52" t="s">
        <v>48</v>
      </c>
      <c r="B67" s="37" t="s">
        <v>473</v>
      </c>
      <c r="C67" s="34">
        <v>154.5</v>
      </c>
      <c r="D67" s="119"/>
      <c r="E67" s="119"/>
      <c r="F67" s="119">
        <f t="shared" si="1"/>
        <v>0</v>
      </c>
      <c r="G67" s="119"/>
      <c r="H67" s="119"/>
      <c r="I67" s="119"/>
      <c r="J67" s="119"/>
      <c r="K67" s="119"/>
      <c r="L67" s="119"/>
      <c r="M67" s="119"/>
      <c r="N67" s="119"/>
      <c r="O67" s="119"/>
      <c r="P67" s="119"/>
      <c r="Q67" s="119"/>
      <c r="R67" s="119"/>
      <c r="S67" s="119">
        <f t="shared" si="2"/>
        <v>0</v>
      </c>
      <c r="T67" s="119"/>
      <c r="U67" s="119"/>
      <c r="V67" s="119"/>
      <c r="W67" s="119"/>
      <c r="X67" s="119"/>
      <c r="Y67" s="119"/>
      <c r="Z67" s="119"/>
      <c r="AA67" s="119"/>
      <c r="AB67" s="119"/>
    </row>
    <row r="68" spans="1:28" ht="20.100000000000001" customHeight="1" x14ac:dyDescent="0.3">
      <c r="A68" s="52" t="s">
        <v>671</v>
      </c>
      <c r="B68" s="37" t="s">
        <v>672</v>
      </c>
      <c r="C68" s="34">
        <v>154.6</v>
      </c>
      <c r="D68" s="119"/>
      <c r="E68" s="119"/>
      <c r="F68" s="119">
        <f t="shared" si="1"/>
        <v>0</v>
      </c>
      <c r="G68" s="119"/>
      <c r="H68" s="119"/>
      <c r="I68" s="119"/>
      <c r="J68" s="119"/>
      <c r="K68" s="119"/>
      <c r="L68" s="119"/>
      <c r="M68" s="119"/>
      <c r="N68" s="119"/>
      <c r="O68" s="119"/>
      <c r="P68" s="119"/>
      <c r="Q68" s="119"/>
      <c r="R68" s="119"/>
      <c r="S68" s="119">
        <f t="shared" si="2"/>
        <v>0</v>
      </c>
      <c r="T68" s="119"/>
      <c r="U68" s="119"/>
      <c r="V68" s="119"/>
      <c r="W68" s="119"/>
      <c r="X68" s="119"/>
      <c r="Y68" s="119"/>
      <c r="Z68" s="119"/>
      <c r="AA68" s="119"/>
      <c r="AB68" s="119"/>
    </row>
    <row r="69" spans="1:28" ht="20.100000000000001" customHeight="1" x14ac:dyDescent="0.3">
      <c r="A69" s="52" t="s">
        <v>673</v>
      </c>
      <c r="B69" s="37" t="s">
        <v>674</v>
      </c>
      <c r="C69" s="34">
        <v>154.69999999999999</v>
      </c>
      <c r="D69" s="119"/>
      <c r="E69" s="119"/>
      <c r="F69" s="119">
        <f t="shared" si="1"/>
        <v>0</v>
      </c>
      <c r="G69" s="119"/>
      <c r="H69" s="119"/>
      <c r="I69" s="119"/>
      <c r="J69" s="119"/>
      <c r="K69" s="119"/>
      <c r="L69" s="119"/>
      <c r="M69" s="119"/>
      <c r="N69" s="119"/>
      <c r="O69" s="119"/>
      <c r="P69" s="119"/>
      <c r="Q69" s="119"/>
      <c r="R69" s="119"/>
      <c r="S69" s="119">
        <f t="shared" si="2"/>
        <v>0</v>
      </c>
      <c r="T69" s="119"/>
      <c r="U69" s="119"/>
      <c r="V69" s="119"/>
      <c r="W69" s="119"/>
      <c r="X69" s="119"/>
      <c r="Y69" s="119"/>
      <c r="Z69" s="119"/>
      <c r="AA69" s="119"/>
      <c r="AB69" s="119"/>
    </row>
    <row r="70" spans="1:28" ht="20.100000000000001" customHeight="1" x14ac:dyDescent="0.3">
      <c r="A70" s="52" t="s">
        <v>675</v>
      </c>
      <c r="B70" s="37" t="s">
        <v>676</v>
      </c>
      <c r="C70" s="34">
        <v>154.80000000000001</v>
      </c>
      <c r="D70" s="119"/>
      <c r="E70" s="119"/>
      <c r="F70" s="119">
        <f t="shared" si="1"/>
        <v>0</v>
      </c>
      <c r="G70" s="119"/>
      <c r="H70" s="119"/>
      <c r="I70" s="119"/>
      <c r="J70" s="119"/>
      <c r="K70" s="119"/>
      <c r="L70" s="119"/>
      <c r="M70" s="119"/>
      <c r="N70" s="119"/>
      <c r="O70" s="119"/>
      <c r="P70" s="119"/>
      <c r="Q70" s="119"/>
      <c r="R70" s="119"/>
      <c r="S70" s="119">
        <f t="shared" si="2"/>
        <v>0</v>
      </c>
      <c r="T70" s="119"/>
      <c r="U70" s="119"/>
      <c r="V70" s="119"/>
      <c r="W70" s="119"/>
      <c r="X70" s="119"/>
      <c r="Y70" s="119"/>
      <c r="Z70" s="119"/>
      <c r="AA70" s="119"/>
      <c r="AB70" s="119"/>
    </row>
    <row r="71" spans="1:28" ht="20.100000000000001" customHeight="1" x14ac:dyDescent="0.3">
      <c r="A71" s="52" t="s">
        <v>49</v>
      </c>
      <c r="B71" s="34" t="s">
        <v>401</v>
      </c>
      <c r="C71" s="34">
        <v>155</v>
      </c>
      <c r="D71" s="119"/>
      <c r="E71" s="119"/>
      <c r="F71" s="119">
        <f t="shared" si="1"/>
        <v>0</v>
      </c>
      <c r="G71" s="119"/>
      <c r="H71" s="119"/>
      <c r="I71" s="119"/>
      <c r="J71" s="119"/>
      <c r="K71" s="119"/>
      <c r="L71" s="119"/>
      <c r="M71" s="119"/>
      <c r="N71" s="119"/>
      <c r="O71" s="119"/>
      <c r="P71" s="119"/>
      <c r="Q71" s="119"/>
      <c r="R71" s="119"/>
      <c r="S71" s="119">
        <f t="shared" si="2"/>
        <v>0</v>
      </c>
      <c r="T71" s="119"/>
      <c r="U71" s="119"/>
      <c r="V71" s="119"/>
      <c r="W71" s="119"/>
      <c r="X71" s="119"/>
      <c r="Y71" s="119"/>
      <c r="Z71" s="119"/>
      <c r="AA71" s="119"/>
      <c r="AB71" s="119"/>
    </row>
    <row r="72" spans="1:28" ht="20.100000000000001" customHeight="1" x14ac:dyDescent="0.3">
      <c r="A72" s="52" t="s">
        <v>50</v>
      </c>
      <c r="B72" s="34" t="s">
        <v>507</v>
      </c>
      <c r="C72" s="34">
        <v>156</v>
      </c>
      <c r="D72" s="119"/>
      <c r="E72" s="119"/>
      <c r="F72" s="119">
        <f t="shared" si="1"/>
        <v>0</v>
      </c>
      <c r="G72" s="119"/>
      <c r="H72" s="119"/>
      <c r="I72" s="119"/>
      <c r="J72" s="119"/>
      <c r="K72" s="119"/>
      <c r="L72" s="119"/>
      <c r="M72" s="119"/>
      <c r="N72" s="119"/>
      <c r="O72" s="119"/>
      <c r="P72" s="119"/>
      <c r="Q72" s="119"/>
      <c r="R72" s="119"/>
      <c r="S72" s="119">
        <f t="shared" si="2"/>
        <v>0</v>
      </c>
      <c r="T72" s="119"/>
      <c r="U72" s="119"/>
      <c r="V72" s="119"/>
      <c r="W72" s="119"/>
      <c r="X72" s="119"/>
      <c r="Y72" s="119"/>
      <c r="Z72" s="119"/>
      <c r="AA72" s="119"/>
      <c r="AB72" s="119"/>
    </row>
    <row r="73" spans="1:28" ht="20.100000000000001" customHeight="1" x14ac:dyDescent="0.3">
      <c r="A73" s="52" t="s">
        <v>51</v>
      </c>
      <c r="B73" s="34" t="s">
        <v>508</v>
      </c>
      <c r="C73" s="34">
        <v>157</v>
      </c>
      <c r="D73" s="119"/>
      <c r="E73" s="119"/>
      <c r="F73" s="119">
        <f t="shared" si="1"/>
        <v>0</v>
      </c>
      <c r="G73" s="119"/>
      <c r="H73" s="119"/>
      <c r="I73" s="119"/>
      <c r="J73" s="119"/>
      <c r="K73" s="119"/>
      <c r="L73" s="119"/>
      <c r="M73" s="119"/>
      <c r="N73" s="119"/>
      <c r="O73" s="119"/>
      <c r="P73" s="119"/>
      <c r="Q73" s="119"/>
      <c r="R73" s="119"/>
      <c r="S73" s="119">
        <f t="shared" si="2"/>
        <v>0</v>
      </c>
      <c r="T73" s="119"/>
      <c r="U73" s="119"/>
      <c r="V73" s="119"/>
      <c r="W73" s="119"/>
      <c r="X73" s="119"/>
      <c r="Y73" s="119"/>
      <c r="Z73" s="119"/>
      <c r="AA73" s="119"/>
      <c r="AB73" s="119"/>
    </row>
    <row r="74" spans="1:28" ht="20.100000000000001" customHeight="1" x14ac:dyDescent="0.3">
      <c r="A74" s="52" t="s">
        <v>52</v>
      </c>
      <c r="B74" s="34" t="s">
        <v>509</v>
      </c>
      <c r="C74" s="34">
        <v>158</v>
      </c>
      <c r="D74" s="119"/>
      <c r="E74" s="119"/>
      <c r="F74" s="119">
        <f t="shared" ref="F74:F137" si="6">+D74+E74</f>
        <v>0</v>
      </c>
      <c r="G74" s="119"/>
      <c r="H74" s="119"/>
      <c r="I74" s="119"/>
      <c r="J74" s="119"/>
      <c r="K74" s="119"/>
      <c r="L74" s="119"/>
      <c r="M74" s="119"/>
      <c r="N74" s="119"/>
      <c r="O74" s="119"/>
      <c r="P74" s="119"/>
      <c r="Q74" s="119"/>
      <c r="R74" s="119"/>
      <c r="S74" s="119">
        <f t="shared" ref="S74:S137" si="7">+R74+Q74+P74+O74+N74+M74+L74</f>
        <v>0</v>
      </c>
      <c r="T74" s="119"/>
      <c r="U74" s="119"/>
      <c r="V74" s="119"/>
      <c r="W74" s="119"/>
      <c r="X74" s="119"/>
      <c r="Y74" s="119"/>
      <c r="Z74" s="119"/>
      <c r="AA74" s="119"/>
      <c r="AB74" s="119"/>
    </row>
    <row r="75" spans="1:28" ht="20.100000000000001" customHeight="1" x14ac:dyDescent="0.3">
      <c r="A75" s="52" t="s">
        <v>53</v>
      </c>
      <c r="B75" s="34" t="s">
        <v>510</v>
      </c>
      <c r="C75" s="34">
        <v>159</v>
      </c>
      <c r="D75" s="119"/>
      <c r="E75" s="119"/>
      <c r="F75" s="119">
        <f t="shared" si="6"/>
        <v>0</v>
      </c>
      <c r="G75" s="119"/>
      <c r="H75" s="119"/>
      <c r="I75" s="119"/>
      <c r="J75" s="119"/>
      <c r="K75" s="119"/>
      <c r="L75" s="119"/>
      <c r="M75" s="119"/>
      <c r="N75" s="119"/>
      <c r="O75" s="119"/>
      <c r="P75" s="119"/>
      <c r="Q75" s="119"/>
      <c r="R75" s="119"/>
      <c r="S75" s="119">
        <f t="shared" si="7"/>
        <v>0</v>
      </c>
      <c r="T75" s="119"/>
      <c r="U75" s="119"/>
      <c r="V75" s="119"/>
      <c r="W75" s="119"/>
      <c r="X75" s="119"/>
      <c r="Y75" s="119"/>
      <c r="Z75" s="119"/>
      <c r="AA75" s="119"/>
      <c r="AB75" s="119"/>
    </row>
    <row r="76" spans="1:28" ht="20.100000000000001" customHeight="1" x14ac:dyDescent="0.3">
      <c r="A76" s="52" t="s">
        <v>54</v>
      </c>
      <c r="B76" s="34" t="s">
        <v>511</v>
      </c>
      <c r="C76" s="34">
        <v>160</v>
      </c>
      <c r="D76" s="119"/>
      <c r="E76" s="119"/>
      <c r="F76" s="119">
        <f t="shared" si="6"/>
        <v>0</v>
      </c>
      <c r="G76" s="119"/>
      <c r="H76" s="119"/>
      <c r="I76" s="119"/>
      <c r="J76" s="119"/>
      <c r="K76" s="119"/>
      <c r="L76" s="119"/>
      <c r="M76" s="119"/>
      <c r="N76" s="119"/>
      <c r="O76" s="119"/>
      <c r="P76" s="119"/>
      <c r="Q76" s="119"/>
      <c r="R76" s="119"/>
      <c r="S76" s="119">
        <f t="shared" si="7"/>
        <v>0</v>
      </c>
      <c r="T76" s="119"/>
      <c r="U76" s="119"/>
      <c r="V76" s="119"/>
      <c r="W76" s="119"/>
      <c r="X76" s="119"/>
      <c r="Y76" s="119"/>
      <c r="Z76" s="119"/>
      <c r="AA76" s="119"/>
      <c r="AB76" s="119"/>
    </row>
    <row r="77" spans="1:28" ht="20.100000000000001" customHeight="1" x14ac:dyDescent="0.3">
      <c r="A77" s="52" t="s">
        <v>55</v>
      </c>
      <c r="B77" s="34" t="s">
        <v>512</v>
      </c>
      <c r="C77" s="34">
        <v>161</v>
      </c>
      <c r="D77" s="119"/>
      <c r="E77" s="119"/>
      <c r="F77" s="119">
        <f t="shared" si="6"/>
        <v>0</v>
      </c>
      <c r="G77" s="119"/>
      <c r="H77" s="119"/>
      <c r="I77" s="119"/>
      <c r="J77" s="119"/>
      <c r="K77" s="119"/>
      <c r="L77" s="119"/>
      <c r="M77" s="119"/>
      <c r="N77" s="119"/>
      <c r="O77" s="119"/>
      <c r="P77" s="119"/>
      <c r="Q77" s="119"/>
      <c r="R77" s="119"/>
      <c r="S77" s="119">
        <f t="shared" si="7"/>
        <v>0</v>
      </c>
      <c r="T77" s="119"/>
      <c r="U77" s="119"/>
      <c r="V77" s="119"/>
      <c r="W77" s="119"/>
      <c r="X77" s="119"/>
      <c r="Y77" s="119"/>
      <c r="Z77" s="119"/>
      <c r="AA77" s="119"/>
      <c r="AB77" s="119"/>
    </row>
    <row r="78" spans="1:28" ht="20.100000000000001" customHeight="1" x14ac:dyDescent="0.3">
      <c r="A78" s="52" t="s">
        <v>56</v>
      </c>
      <c r="B78" s="34" t="s">
        <v>513</v>
      </c>
      <c r="C78" s="34">
        <v>162</v>
      </c>
      <c r="D78" s="119"/>
      <c r="E78" s="119"/>
      <c r="F78" s="119">
        <f t="shared" si="6"/>
        <v>0</v>
      </c>
      <c r="G78" s="119"/>
      <c r="H78" s="119"/>
      <c r="I78" s="119"/>
      <c r="J78" s="119"/>
      <c r="K78" s="119"/>
      <c r="L78" s="119"/>
      <c r="M78" s="119"/>
      <c r="N78" s="119"/>
      <c r="O78" s="119"/>
      <c r="P78" s="119"/>
      <c r="Q78" s="119"/>
      <c r="R78" s="119"/>
      <c r="S78" s="119">
        <f t="shared" si="7"/>
        <v>0</v>
      </c>
      <c r="T78" s="119"/>
      <c r="U78" s="119"/>
      <c r="V78" s="119"/>
      <c r="W78" s="119"/>
      <c r="X78" s="119"/>
      <c r="Y78" s="119"/>
      <c r="Z78" s="119"/>
      <c r="AA78" s="119"/>
      <c r="AB78" s="119"/>
    </row>
    <row r="79" spans="1:28" ht="20.100000000000001" customHeight="1" x14ac:dyDescent="0.3">
      <c r="A79" s="52" t="s">
        <v>57</v>
      </c>
      <c r="B79" s="34" t="s">
        <v>677</v>
      </c>
      <c r="C79" s="34">
        <v>163</v>
      </c>
      <c r="D79" s="119"/>
      <c r="E79" s="119"/>
      <c r="F79" s="119">
        <f t="shared" si="6"/>
        <v>0</v>
      </c>
      <c r="G79" s="119"/>
      <c r="H79" s="119"/>
      <c r="I79" s="119"/>
      <c r="J79" s="119"/>
      <c r="K79" s="119"/>
      <c r="L79" s="119"/>
      <c r="M79" s="119"/>
      <c r="N79" s="119"/>
      <c r="O79" s="119"/>
      <c r="P79" s="119"/>
      <c r="Q79" s="119"/>
      <c r="R79" s="119"/>
      <c r="S79" s="119">
        <f t="shared" si="7"/>
        <v>0</v>
      </c>
      <c r="T79" s="119"/>
      <c r="U79" s="119"/>
      <c r="V79" s="119"/>
      <c r="W79" s="119"/>
      <c r="X79" s="119"/>
      <c r="Y79" s="119"/>
      <c r="Z79" s="119"/>
      <c r="AA79" s="119"/>
      <c r="AB79" s="119"/>
    </row>
    <row r="80" spans="1:28" ht="20.100000000000001" customHeight="1" x14ac:dyDescent="0.3">
      <c r="A80" s="52" t="s">
        <v>58</v>
      </c>
      <c r="B80" s="34" t="s">
        <v>605</v>
      </c>
      <c r="C80" s="34">
        <v>164</v>
      </c>
      <c r="D80" s="119"/>
      <c r="E80" s="119"/>
      <c r="F80" s="119">
        <f t="shared" si="6"/>
        <v>0</v>
      </c>
      <c r="G80" s="119"/>
      <c r="H80" s="119"/>
      <c r="I80" s="119"/>
      <c r="J80" s="119"/>
      <c r="K80" s="119"/>
      <c r="L80" s="119"/>
      <c r="M80" s="119"/>
      <c r="N80" s="119"/>
      <c r="O80" s="119"/>
      <c r="P80" s="119"/>
      <c r="Q80" s="119"/>
      <c r="R80" s="119"/>
      <c r="S80" s="119">
        <f t="shared" si="7"/>
        <v>0</v>
      </c>
      <c r="T80" s="119"/>
      <c r="U80" s="119"/>
      <c r="V80" s="119"/>
      <c r="W80" s="119"/>
      <c r="X80" s="119"/>
      <c r="Y80" s="119"/>
      <c r="Z80" s="119"/>
      <c r="AA80" s="119"/>
      <c r="AB80" s="119"/>
    </row>
    <row r="81" spans="1:28" ht="20.100000000000001" customHeight="1" x14ac:dyDescent="0.3">
      <c r="A81" s="52" t="s">
        <v>59</v>
      </c>
      <c r="B81" s="37" t="s">
        <v>393</v>
      </c>
      <c r="C81" s="34"/>
      <c r="D81" s="119"/>
      <c r="E81" s="119"/>
      <c r="F81" s="119">
        <f t="shared" si="6"/>
        <v>0</v>
      </c>
      <c r="G81" s="119"/>
      <c r="H81" s="119"/>
      <c r="I81" s="119"/>
      <c r="J81" s="119"/>
      <c r="K81" s="119"/>
      <c r="L81" s="119"/>
      <c r="M81" s="119"/>
      <c r="N81" s="119"/>
      <c r="O81" s="119"/>
      <c r="P81" s="119"/>
      <c r="Q81" s="119"/>
      <c r="R81" s="119"/>
      <c r="S81" s="119">
        <f t="shared" si="7"/>
        <v>0</v>
      </c>
      <c r="T81" s="119"/>
      <c r="U81" s="119"/>
      <c r="V81" s="119"/>
      <c r="W81" s="119"/>
      <c r="X81" s="119"/>
      <c r="Y81" s="119"/>
      <c r="Z81" s="119"/>
      <c r="AA81" s="119"/>
      <c r="AB81" s="119"/>
    </row>
    <row r="82" spans="1:28" ht="20.100000000000001" customHeight="1" x14ac:dyDescent="0.3">
      <c r="A82" s="53" t="s">
        <v>60</v>
      </c>
      <c r="B82" s="38" t="s">
        <v>514</v>
      </c>
      <c r="C82" s="34"/>
      <c r="D82" s="33">
        <f>SUM(D83:D96)</f>
        <v>0</v>
      </c>
      <c r="E82" s="33">
        <f t="shared" ref="E82:AB82" si="8">SUM(E83:E96)</f>
        <v>1</v>
      </c>
      <c r="F82" s="33">
        <f t="shared" si="8"/>
        <v>1</v>
      </c>
      <c r="G82" s="33">
        <f t="shared" si="8"/>
        <v>0</v>
      </c>
      <c r="H82" s="33">
        <f>SUM(H83:H96)</f>
        <v>1</v>
      </c>
      <c r="I82" s="33">
        <f t="shared" si="8"/>
        <v>0</v>
      </c>
      <c r="J82" s="33">
        <f t="shared" si="8"/>
        <v>1</v>
      </c>
      <c r="K82" s="33">
        <f t="shared" si="8"/>
        <v>1</v>
      </c>
      <c r="L82" s="33">
        <f t="shared" si="8"/>
        <v>0</v>
      </c>
      <c r="M82" s="33">
        <f t="shared" si="8"/>
        <v>0</v>
      </c>
      <c r="N82" s="33">
        <f t="shared" si="8"/>
        <v>0</v>
      </c>
      <c r="O82" s="33">
        <f t="shared" si="8"/>
        <v>0</v>
      </c>
      <c r="P82" s="33">
        <f t="shared" si="8"/>
        <v>0</v>
      </c>
      <c r="Q82" s="33">
        <f t="shared" si="8"/>
        <v>0</v>
      </c>
      <c r="R82" s="33">
        <f t="shared" si="8"/>
        <v>0</v>
      </c>
      <c r="S82" s="33">
        <f t="shared" si="8"/>
        <v>0</v>
      </c>
      <c r="T82" s="33">
        <f t="shared" si="8"/>
        <v>1</v>
      </c>
      <c r="U82" s="33">
        <f t="shared" si="8"/>
        <v>0</v>
      </c>
      <c r="V82" s="33">
        <f t="shared" si="8"/>
        <v>0</v>
      </c>
      <c r="W82" s="33">
        <f t="shared" si="8"/>
        <v>0</v>
      </c>
      <c r="X82" s="33">
        <f t="shared" si="8"/>
        <v>0</v>
      </c>
      <c r="Y82" s="33">
        <f t="shared" si="8"/>
        <v>0</v>
      </c>
      <c r="Z82" s="33">
        <f t="shared" si="8"/>
        <v>0</v>
      </c>
      <c r="AA82" s="33">
        <f t="shared" si="8"/>
        <v>0</v>
      </c>
      <c r="AB82" s="33">
        <f t="shared" si="8"/>
        <v>0</v>
      </c>
    </row>
    <row r="83" spans="1:28" ht="20.100000000000001" customHeight="1" x14ac:dyDescent="0.3">
      <c r="A83" s="54" t="s">
        <v>61</v>
      </c>
      <c r="B83" s="34" t="s">
        <v>515</v>
      </c>
      <c r="C83" s="34">
        <v>165</v>
      </c>
      <c r="D83" s="119"/>
      <c r="E83" s="119">
        <v>1</v>
      </c>
      <c r="F83" s="119">
        <f t="shared" si="6"/>
        <v>1</v>
      </c>
      <c r="G83" s="119"/>
      <c r="H83" s="119">
        <v>1</v>
      </c>
      <c r="I83" s="119"/>
      <c r="J83" s="119">
        <v>1</v>
      </c>
      <c r="K83" s="119">
        <v>1</v>
      </c>
      <c r="L83" s="119"/>
      <c r="M83" s="119"/>
      <c r="N83" s="119"/>
      <c r="O83" s="119"/>
      <c r="P83" s="119"/>
      <c r="Q83" s="119"/>
      <c r="R83" s="119"/>
      <c r="S83" s="119">
        <f t="shared" si="7"/>
        <v>0</v>
      </c>
      <c r="T83" s="119">
        <v>1</v>
      </c>
      <c r="U83" s="119"/>
      <c r="V83" s="119"/>
      <c r="W83" s="119"/>
      <c r="X83" s="119"/>
      <c r="Y83" s="119"/>
      <c r="Z83" s="119"/>
      <c r="AA83" s="119"/>
      <c r="AB83" s="119"/>
    </row>
    <row r="84" spans="1:28" ht="20.100000000000001" customHeight="1" x14ac:dyDescent="0.3">
      <c r="A84" s="54" t="s">
        <v>62</v>
      </c>
      <c r="B84" s="34" t="s">
        <v>678</v>
      </c>
      <c r="C84" s="34">
        <v>166</v>
      </c>
      <c r="D84" s="119"/>
      <c r="E84" s="119"/>
      <c r="F84" s="119">
        <f t="shared" si="6"/>
        <v>0</v>
      </c>
      <c r="G84" s="119"/>
      <c r="H84" s="119"/>
      <c r="I84" s="119"/>
      <c r="J84" s="119"/>
      <c r="K84" s="119"/>
      <c r="L84" s="119"/>
      <c r="M84" s="119"/>
      <c r="N84" s="119"/>
      <c r="O84" s="119"/>
      <c r="P84" s="119"/>
      <c r="Q84" s="119"/>
      <c r="R84" s="119"/>
      <c r="S84" s="119">
        <f t="shared" si="7"/>
        <v>0</v>
      </c>
      <c r="T84" s="119"/>
      <c r="U84" s="119"/>
      <c r="V84" s="119"/>
      <c r="W84" s="119"/>
      <c r="X84" s="119"/>
      <c r="Y84" s="119"/>
      <c r="Z84" s="119"/>
      <c r="AA84" s="119"/>
      <c r="AB84" s="119"/>
    </row>
    <row r="85" spans="1:28" ht="20.100000000000001" customHeight="1" x14ac:dyDescent="0.3">
      <c r="A85" s="54" t="s">
        <v>679</v>
      </c>
      <c r="B85" s="34" t="s">
        <v>680</v>
      </c>
      <c r="C85" s="34">
        <v>166.1</v>
      </c>
      <c r="D85" s="119"/>
      <c r="E85" s="119"/>
      <c r="F85" s="119">
        <f t="shared" si="6"/>
        <v>0</v>
      </c>
      <c r="G85" s="119"/>
      <c r="H85" s="119"/>
      <c r="I85" s="119"/>
      <c r="J85" s="119"/>
      <c r="K85" s="119"/>
      <c r="L85" s="119"/>
      <c r="M85" s="119"/>
      <c r="N85" s="119"/>
      <c r="O85" s="119"/>
      <c r="P85" s="119"/>
      <c r="Q85" s="119"/>
      <c r="R85" s="119"/>
      <c r="S85" s="119">
        <f t="shared" si="7"/>
        <v>0</v>
      </c>
      <c r="T85" s="119"/>
      <c r="U85" s="119"/>
      <c r="V85" s="119"/>
      <c r="W85" s="119"/>
      <c r="X85" s="119"/>
      <c r="Y85" s="119"/>
      <c r="Z85" s="119"/>
      <c r="AA85" s="119"/>
      <c r="AB85" s="119"/>
    </row>
    <row r="86" spans="1:28" ht="20.100000000000001" customHeight="1" x14ac:dyDescent="0.3">
      <c r="A86" s="54" t="s">
        <v>63</v>
      </c>
      <c r="B86" s="34" t="s">
        <v>606</v>
      </c>
      <c r="C86" s="34">
        <v>167</v>
      </c>
      <c r="D86" s="119"/>
      <c r="E86" s="119"/>
      <c r="F86" s="119">
        <f t="shared" si="6"/>
        <v>0</v>
      </c>
      <c r="G86" s="119"/>
      <c r="H86" s="119"/>
      <c r="I86" s="119"/>
      <c r="J86" s="119"/>
      <c r="K86" s="119"/>
      <c r="L86" s="119"/>
      <c r="M86" s="119"/>
      <c r="N86" s="119"/>
      <c r="O86" s="119"/>
      <c r="P86" s="119"/>
      <c r="Q86" s="119"/>
      <c r="R86" s="119"/>
      <c r="S86" s="119">
        <f t="shared" si="7"/>
        <v>0</v>
      </c>
      <c r="T86" s="119"/>
      <c r="U86" s="119"/>
      <c r="V86" s="119"/>
      <c r="W86" s="119"/>
      <c r="X86" s="119"/>
      <c r="Y86" s="119"/>
      <c r="Z86" s="119"/>
      <c r="AA86" s="119"/>
      <c r="AB86" s="119"/>
    </row>
    <row r="87" spans="1:28" ht="20.100000000000001" customHeight="1" x14ac:dyDescent="0.3">
      <c r="A87" s="54" t="s">
        <v>64</v>
      </c>
      <c r="B87" s="34" t="s">
        <v>681</v>
      </c>
      <c r="C87" s="34">
        <v>168</v>
      </c>
      <c r="D87" s="119"/>
      <c r="E87" s="119"/>
      <c r="F87" s="119">
        <f t="shared" si="6"/>
        <v>0</v>
      </c>
      <c r="G87" s="119"/>
      <c r="H87" s="119"/>
      <c r="I87" s="119"/>
      <c r="J87" s="119"/>
      <c r="K87" s="119"/>
      <c r="L87" s="119"/>
      <c r="M87" s="119"/>
      <c r="N87" s="119"/>
      <c r="O87" s="119"/>
      <c r="P87" s="119"/>
      <c r="Q87" s="119"/>
      <c r="R87" s="119"/>
      <c r="S87" s="119">
        <f t="shared" si="7"/>
        <v>0</v>
      </c>
      <c r="T87" s="119"/>
      <c r="U87" s="119"/>
      <c r="V87" s="119"/>
      <c r="W87" s="119"/>
      <c r="X87" s="119"/>
      <c r="Y87" s="119"/>
      <c r="Z87" s="119"/>
      <c r="AA87" s="119"/>
      <c r="AB87" s="119"/>
    </row>
    <row r="88" spans="1:28" ht="20.100000000000001" customHeight="1" x14ac:dyDescent="0.3">
      <c r="A88" s="54" t="s">
        <v>65</v>
      </c>
      <c r="B88" s="34" t="s">
        <v>516</v>
      </c>
      <c r="C88" s="34">
        <v>169</v>
      </c>
      <c r="D88" s="119"/>
      <c r="E88" s="119"/>
      <c r="F88" s="119">
        <f t="shared" si="6"/>
        <v>0</v>
      </c>
      <c r="G88" s="119"/>
      <c r="H88" s="119"/>
      <c r="I88" s="119"/>
      <c r="J88" s="119"/>
      <c r="K88" s="119"/>
      <c r="L88" s="119"/>
      <c r="M88" s="119"/>
      <c r="N88" s="119"/>
      <c r="O88" s="119"/>
      <c r="P88" s="119"/>
      <c r="Q88" s="119"/>
      <c r="R88" s="119"/>
      <c r="S88" s="119">
        <f t="shared" si="7"/>
        <v>0</v>
      </c>
      <c r="T88" s="119"/>
      <c r="U88" s="119"/>
      <c r="V88" s="119"/>
      <c r="W88" s="119"/>
      <c r="X88" s="119"/>
      <c r="Y88" s="119"/>
      <c r="Z88" s="119"/>
      <c r="AA88" s="119"/>
      <c r="AB88" s="119"/>
    </row>
    <row r="89" spans="1:28" ht="20.100000000000001" customHeight="1" x14ac:dyDescent="0.3">
      <c r="A89" s="54" t="s">
        <v>66</v>
      </c>
      <c r="B89" s="34" t="s">
        <v>517</v>
      </c>
      <c r="C89" s="34">
        <v>169.1</v>
      </c>
      <c r="D89" s="119"/>
      <c r="E89" s="119"/>
      <c r="F89" s="119">
        <f t="shared" si="6"/>
        <v>0</v>
      </c>
      <c r="G89" s="119"/>
      <c r="H89" s="119"/>
      <c r="I89" s="119"/>
      <c r="J89" s="119"/>
      <c r="K89" s="119"/>
      <c r="L89" s="119"/>
      <c r="M89" s="119"/>
      <c r="N89" s="119"/>
      <c r="O89" s="119"/>
      <c r="P89" s="119"/>
      <c r="Q89" s="119"/>
      <c r="R89" s="119"/>
      <c r="S89" s="119">
        <f t="shared" si="7"/>
        <v>0</v>
      </c>
      <c r="T89" s="119"/>
      <c r="U89" s="119"/>
      <c r="V89" s="119"/>
      <c r="W89" s="119"/>
      <c r="X89" s="119"/>
      <c r="Y89" s="119"/>
      <c r="Z89" s="119"/>
      <c r="AA89" s="119"/>
      <c r="AB89" s="119"/>
    </row>
    <row r="90" spans="1:28" ht="20.100000000000001" customHeight="1" x14ac:dyDescent="0.3">
      <c r="A90" s="54" t="s">
        <v>67</v>
      </c>
      <c r="B90" s="34" t="s">
        <v>402</v>
      </c>
      <c r="C90" s="34">
        <v>170</v>
      </c>
      <c r="D90" s="119"/>
      <c r="E90" s="119"/>
      <c r="F90" s="119">
        <f t="shared" si="6"/>
        <v>0</v>
      </c>
      <c r="G90" s="119"/>
      <c r="H90" s="119"/>
      <c r="I90" s="119"/>
      <c r="J90" s="119"/>
      <c r="K90" s="119"/>
      <c r="L90" s="119"/>
      <c r="M90" s="119"/>
      <c r="N90" s="119"/>
      <c r="O90" s="119"/>
      <c r="P90" s="119"/>
      <c r="Q90" s="119"/>
      <c r="R90" s="119"/>
      <c r="S90" s="119">
        <f t="shared" si="7"/>
        <v>0</v>
      </c>
      <c r="T90" s="119"/>
      <c r="U90" s="119"/>
      <c r="V90" s="119"/>
      <c r="W90" s="119"/>
      <c r="X90" s="119"/>
      <c r="Y90" s="119"/>
      <c r="Z90" s="119"/>
      <c r="AA90" s="119"/>
      <c r="AB90" s="119"/>
    </row>
    <row r="91" spans="1:28" ht="20.100000000000001" customHeight="1" x14ac:dyDescent="0.3">
      <c r="A91" s="54" t="s">
        <v>68</v>
      </c>
      <c r="B91" s="34" t="s">
        <v>518</v>
      </c>
      <c r="C91" s="34">
        <v>171</v>
      </c>
      <c r="D91" s="119"/>
      <c r="E91" s="119"/>
      <c r="F91" s="119">
        <f t="shared" si="6"/>
        <v>0</v>
      </c>
      <c r="G91" s="119"/>
      <c r="H91" s="119"/>
      <c r="I91" s="119"/>
      <c r="J91" s="119"/>
      <c r="K91" s="119"/>
      <c r="L91" s="119"/>
      <c r="M91" s="119"/>
      <c r="N91" s="119"/>
      <c r="O91" s="119"/>
      <c r="P91" s="119"/>
      <c r="Q91" s="119"/>
      <c r="R91" s="119"/>
      <c r="S91" s="119">
        <f t="shared" si="7"/>
        <v>0</v>
      </c>
      <c r="T91" s="119"/>
      <c r="U91" s="119"/>
      <c r="V91" s="119"/>
      <c r="W91" s="119"/>
      <c r="X91" s="119"/>
      <c r="Y91" s="119"/>
      <c r="Z91" s="119"/>
      <c r="AA91" s="119"/>
      <c r="AB91" s="119"/>
    </row>
    <row r="92" spans="1:28" ht="20.100000000000001" customHeight="1" x14ac:dyDescent="0.3">
      <c r="A92" s="54" t="s">
        <v>682</v>
      </c>
      <c r="B92" s="34" t="s">
        <v>683</v>
      </c>
      <c r="C92" s="34">
        <v>171.1</v>
      </c>
      <c r="D92" s="119"/>
      <c r="E92" s="119"/>
      <c r="F92" s="119">
        <f t="shared" si="6"/>
        <v>0</v>
      </c>
      <c r="G92" s="119"/>
      <c r="H92" s="119"/>
      <c r="I92" s="119"/>
      <c r="J92" s="119"/>
      <c r="K92" s="119"/>
      <c r="L92" s="119"/>
      <c r="M92" s="119"/>
      <c r="N92" s="119"/>
      <c r="O92" s="119"/>
      <c r="P92" s="119"/>
      <c r="Q92" s="119"/>
      <c r="R92" s="119"/>
      <c r="S92" s="119">
        <f t="shared" si="7"/>
        <v>0</v>
      </c>
      <c r="T92" s="119"/>
      <c r="U92" s="119"/>
      <c r="V92" s="119"/>
      <c r="W92" s="119"/>
      <c r="X92" s="119"/>
      <c r="Y92" s="119"/>
      <c r="Z92" s="119"/>
      <c r="AA92" s="119"/>
      <c r="AB92" s="119"/>
    </row>
    <row r="93" spans="1:28" ht="20.100000000000001" customHeight="1" x14ac:dyDescent="0.3">
      <c r="A93" s="54" t="s">
        <v>69</v>
      </c>
      <c r="B93" s="34" t="s">
        <v>519</v>
      </c>
      <c r="C93" s="34">
        <v>172</v>
      </c>
      <c r="D93" s="119"/>
      <c r="E93" s="119"/>
      <c r="F93" s="119">
        <f t="shared" si="6"/>
        <v>0</v>
      </c>
      <c r="G93" s="119"/>
      <c r="H93" s="119"/>
      <c r="I93" s="119"/>
      <c r="J93" s="119"/>
      <c r="K93" s="119"/>
      <c r="L93" s="119"/>
      <c r="M93" s="119"/>
      <c r="N93" s="119"/>
      <c r="O93" s="119"/>
      <c r="P93" s="119"/>
      <c r="Q93" s="119"/>
      <c r="R93" s="119"/>
      <c r="S93" s="119">
        <f t="shared" si="7"/>
        <v>0</v>
      </c>
      <c r="T93" s="119"/>
      <c r="U93" s="119"/>
      <c r="V93" s="119"/>
      <c r="W93" s="119"/>
      <c r="X93" s="119"/>
      <c r="Y93" s="119"/>
      <c r="Z93" s="119"/>
      <c r="AA93" s="119"/>
      <c r="AB93" s="119"/>
    </row>
    <row r="94" spans="1:28" ht="20.100000000000001" customHeight="1" x14ac:dyDescent="0.3">
      <c r="A94" s="54" t="s">
        <v>70</v>
      </c>
      <c r="B94" s="34" t="s">
        <v>684</v>
      </c>
      <c r="C94" s="34">
        <v>173</v>
      </c>
      <c r="D94" s="119"/>
      <c r="E94" s="119"/>
      <c r="F94" s="119">
        <f t="shared" si="6"/>
        <v>0</v>
      </c>
      <c r="G94" s="119"/>
      <c r="H94" s="119"/>
      <c r="I94" s="119"/>
      <c r="J94" s="119"/>
      <c r="K94" s="119"/>
      <c r="L94" s="119"/>
      <c r="M94" s="119"/>
      <c r="N94" s="119"/>
      <c r="O94" s="119"/>
      <c r="P94" s="119"/>
      <c r="Q94" s="119"/>
      <c r="R94" s="119"/>
      <c r="S94" s="119">
        <f t="shared" si="7"/>
        <v>0</v>
      </c>
      <c r="T94" s="119"/>
      <c r="U94" s="119"/>
      <c r="V94" s="119"/>
      <c r="W94" s="119"/>
      <c r="X94" s="119"/>
      <c r="Y94" s="119"/>
      <c r="Z94" s="119"/>
      <c r="AA94" s="119"/>
      <c r="AB94" s="119"/>
    </row>
    <row r="95" spans="1:28" ht="20.100000000000001" customHeight="1" x14ac:dyDescent="0.3">
      <c r="A95" s="54" t="s">
        <v>71</v>
      </c>
      <c r="B95" s="34" t="s">
        <v>474</v>
      </c>
      <c r="C95" s="34">
        <v>174</v>
      </c>
      <c r="D95" s="119"/>
      <c r="E95" s="119"/>
      <c r="F95" s="119">
        <f t="shared" si="6"/>
        <v>0</v>
      </c>
      <c r="G95" s="119"/>
      <c r="H95" s="119"/>
      <c r="I95" s="119"/>
      <c r="J95" s="119"/>
      <c r="K95" s="119"/>
      <c r="L95" s="119"/>
      <c r="M95" s="119"/>
      <c r="N95" s="119"/>
      <c r="O95" s="119"/>
      <c r="P95" s="119"/>
      <c r="Q95" s="119"/>
      <c r="R95" s="119"/>
      <c r="S95" s="119">
        <f t="shared" si="7"/>
        <v>0</v>
      </c>
      <c r="T95" s="119"/>
      <c r="U95" s="119"/>
      <c r="V95" s="119"/>
      <c r="W95" s="119"/>
      <c r="X95" s="119"/>
      <c r="Y95" s="119"/>
      <c r="Z95" s="119"/>
      <c r="AA95" s="119"/>
      <c r="AB95" s="119"/>
    </row>
    <row r="96" spans="1:28" ht="20.100000000000001" customHeight="1" x14ac:dyDescent="0.3">
      <c r="A96" s="54" t="s">
        <v>72</v>
      </c>
      <c r="B96" s="37" t="s">
        <v>393</v>
      </c>
      <c r="C96" s="34"/>
      <c r="D96" s="119"/>
      <c r="E96" s="119"/>
      <c r="F96" s="119">
        <f t="shared" si="6"/>
        <v>0</v>
      </c>
      <c r="G96" s="119"/>
      <c r="H96" s="119"/>
      <c r="I96" s="119"/>
      <c r="J96" s="119"/>
      <c r="K96" s="119"/>
      <c r="L96" s="119"/>
      <c r="M96" s="119"/>
      <c r="N96" s="119"/>
      <c r="O96" s="119"/>
      <c r="P96" s="119"/>
      <c r="Q96" s="119"/>
      <c r="R96" s="119"/>
      <c r="S96" s="119">
        <f t="shared" si="7"/>
        <v>0</v>
      </c>
      <c r="T96" s="119"/>
      <c r="U96" s="119"/>
      <c r="V96" s="119"/>
      <c r="W96" s="119"/>
      <c r="X96" s="119"/>
      <c r="Y96" s="119"/>
      <c r="Z96" s="119"/>
      <c r="AA96" s="119"/>
      <c r="AB96" s="119"/>
    </row>
    <row r="97" spans="1:28" ht="20.100000000000001" customHeight="1" x14ac:dyDescent="0.3">
      <c r="A97" s="60" t="s">
        <v>73</v>
      </c>
      <c r="B97" s="38" t="s">
        <v>475</v>
      </c>
      <c r="C97" s="34"/>
      <c r="D97" s="33">
        <f>SUM(D98:D112)</f>
        <v>2</v>
      </c>
      <c r="E97" s="33">
        <f t="shared" ref="E97:AB97" si="9">SUM(E98:E112)</f>
        <v>4</v>
      </c>
      <c r="F97" s="33">
        <f t="shared" si="9"/>
        <v>6</v>
      </c>
      <c r="G97" s="33">
        <f t="shared" si="9"/>
        <v>0</v>
      </c>
      <c r="H97" s="33">
        <f t="shared" si="9"/>
        <v>1</v>
      </c>
      <c r="I97" s="33">
        <f t="shared" si="9"/>
        <v>0</v>
      </c>
      <c r="J97" s="33">
        <f t="shared" si="9"/>
        <v>3</v>
      </c>
      <c r="K97" s="33">
        <f t="shared" si="9"/>
        <v>3</v>
      </c>
      <c r="L97" s="33">
        <f t="shared" si="9"/>
        <v>0</v>
      </c>
      <c r="M97" s="33">
        <f t="shared" si="9"/>
        <v>2</v>
      </c>
      <c r="N97" s="33">
        <f t="shared" si="9"/>
        <v>0</v>
      </c>
      <c r="O97" s="33">
        <f t="shared" si="9"/>
        <v>2</v>
      </c>
      <c r="P97" s="33">
        <f t="shared" si="9"/>
        <v>0</v>
      </c>
      <c r="Q97" s="33">
        <f t="shared" si="9"/>
        <v>0</v>
      </c>
      <c r="R97" s="33">
        <f t="shared" si="9"/>
        <v>0</v>
      </c>
      <c r="S97" s="33">
        <f t="shared" si="9"/>
        <v>4</v>
      </c>
      <c r="T97" s="33">
        <f t="shared" si="9"/>
        <v>2</v>
      </c>
      <c r="U97" s="33">
        <f t="shared" si="9"/>
        <v>3</v>
      </c>
      <c r="V97" s="33">
        <f t="shared" si="9"/>
        <v>1</v>
      </c>
      <c r="W97" s="33">
        <f t="shared" si="9"/>
        <v>0</v>
      </c>
      <c r="X97" s="33">
        <f t="shared" si="9"/>
        <v>0</v>
      </c>
      <c r="Y97" s="33">
        <f t="shared" si="9"/>
        <v>0</v>
      </c>
      <c r="Z97" s="33">
        <f t="shared" si="9"/>
        <v>0</v>
      </c>
      <c r="AA97" s="33">
        <f t="shared" si="9"/>
        <v>0</v>
      </c>
      <c r="AB97" s="33">
        <f t="shared" si="9"/>
        <v>0</v>
      </c>
    </row>
    <row r="98" spans="1:28" ht="20.100000000000001" customHeight="1" x14ac:dyDescent="0.3">
      <c r="A98" s="54" t="s">
        <v>685</v>
      </c>
      <c r="B98" s="37" t="s">
        <v>403</v>
      </c>
      <c r="C98" s="34">
        <v>175</v>
      </c>
      <c r="D98" s="119"/>
      <c r="E98" s="119"/>
      <c r="F98" s="119">
        <f t="shared" si="6"/>
        <v>0</v>
      </c>
      <c r="G98" s="119"/>
      <c r="H98" s="119"/>
      <c r="I98" s="119"/>
      <c r="J98" s="119"/>
      <c r="K98" s="119"/>
      <c r="L98" s="119"/>
      <c r="M98" s="119"/>
      <c r="N98" s="119"/>
      <c r="O98" s="119"/>
      <c r="P98" s="119"/>
      <c r="Q98" s="119"/>
      <c r="R98" s="119"/>
      <c r="S98" s="119">
        <f t="shared" si="7"/>
        <v>0</v>
      </c>
      <c r="T98" s="119"/>
      <c r="U98" s="119"/>
      <c r="V98" s="119"/>
      <c r="W98" s="119"/>
      <c r="X98" s="119"/>
      <c r="Y98" s="119"/>
      <c r="Z98" s="119"/>
      <c r="AA98" s="119"/>
      <c r="AB98" s="119"/>
    </row>
    <row r="99" spans="1:28" ht="20.100000000000001" customHeight="1" x14ac:dyDescent="0.3">
      <c r="A99" s="54" t="s">
        <v>74</v>
      </c>
      <c r="B99" s="34" t="s">
        <v>404</v>
      </c>
      <c r="C99" s="34">
        <v>176</v>
      </c>
      <c r="D99" s="119"/>
      <c r="E99" s="119"/>
      <c r="F99" s="119">
        <f t="shared" si="6"/>
        <v>0</v>
      </c>
      <c r="G99" s="119"/>
      <c r="H99" s="119"/>
      <c r="I99" s="119"/>
      <c r="J99" s="119"/>
      <c r="K99" s="119"/>
      <c r="L99" s="119"/>
      <c r="M99" s="119"/>
      <c r="N99" s="119"/>
      <c r="O99" s="119"/>
      <c r="P99" s="119"/>
      <c r="Q99" s="119"/>
      <c r="R99" s="119"/>
      <c r="S99" s="119">
        <f t="shared" si="7"/>
        <v>0</v>
      </c>
      <c r="T99" s="119"/>
      <c r="U99" s="119"/>
      <c r="V99" s="119"/>
      <c r="W99" s="119"/>
      <c r="X99" s="119"/>
      <c r="Y99" s="119"/>
      <c r="Z99" s="119"/>
      <c r="AA99" s="119"/>
      <c r="AB99" s="119"/>
    </row>
    <row r="100" spans="1:28" ht="20.100000000000001" customHeight="1" x14ac:dyDescent="0.3">
      <c r="A100" s="54" t="s">
        <v>75</v>
      </c>
      <c r="B100" s="34" t="s">
        <v>405</v>
      </c>
      <c r="C100" s="34">
        <v>177</v>
      </c>
      <c r="D100" s="119">
        <v>2</v>
      </c>
      <c r="E100" s="119">
        <v>4</v>
      </c>
      <c r="F100" s="119">
        <f t="shared" si="6"/>
        <v>6</v>
      </c>
      <c r="G100" s="119"/>
      <c r="H100" s="119">
        <v>1</v>
      </c>
      <c r="I100" s="119"/>
      <c r="J100" s="119">
        <v>3</v>
      </c>
      <c r="K100" s="119">
        <v>3</v>
      </c>
      <c r="L100" s="119"/>
      <c r="M100" s="119">
        <v>2</v>
      </c>
      <c r="N100" s="119"/>
      <c r="O100" s="119">
        <v>2</v>
      </c>
      <c r="P100" s="119"/>
      <c r="Q100" s="119"/>
      <c r="R100" s="119"/>
      <c r="S100" s="119">
        <f t="shared" si="7"/>
        <v>4</v>
      </c>
      <c r="T100" s="119">
        <v>2</v>
      </c>
      <c r="U100" s="119">
        <v>3</v>
      </c>
      <c r="V100" s="119">
        <v>1</v>
      </c>
      <c r="W100" s="119"/>
      <c r="X100" s="119"/>
      <c r="Y100" s="119"/>
      <c r="Z100" s="119"/>
      <c r="AA100" s="119"/>
      <c r="AB100" s="119"/>
    </row>
    <row r="101" spans="1:28" ht="20.100000000000001" customHeight="1" x14ac:dyDescent="0.3">
      <c r="A101" s="54" t="s">
        <v>76</v>
      </c>
      <c r="B101" s="34" t="s">
        <v>406</v>
      </c>
      <c r="C101" s="34">
        <v>178</v>
      </c>
      <c r="D101" s="119"/>
      <c r="E101" s="119"/>
      <c r="F101" s="119">
        <f t="shared" si="6"/>
        <v>0</v>
      </c>
      <c r="G101" s="119"/>
      <c r="H101" s="119"/>
      <c r="I101" s="119"/>
      <c r="J101" s="119"/>
      <c r="K101" s="119"/>
      <c r="L101" s="119"/>
      <c r="M101" s="119"/>
      <c r="N101" s="119"/>
      <c r="O101" s="119"/>
      <c r="P101" s="119"/>
      <c r="Q101" s="119"/>
      <c r="R101" s="119"/>
      <c r="S101" s="119">
        <f t="shared" si="7"/>
        <v>0</v>
      </c>
      <c r="T101" s="119"/>
      <c r="U101" s="119"/>
      <c r="V101" s="119"/>
      <c r="W101" s="119"/>
      <c r="X101" s="119"/>
      <c r="Y101" s="119"/>
      <c r="Z101" s="119"/>
      <c r="AA101" s="119"/>
      <c r="AB101" s="119"/>
    </row>
    <row r="102" spans="1:28" ht="20.100000000000001" customHeight="1" x14ac:dyDescent="0.3">
      <c r="A102" s="54" t="s">
        <v>77</v>
      </c>
      <c r="B102" s="34" t="s">
        <v>407</v>
      </c>
      <c r="C102" s="34">
        <v>179</v>
      </c>
      <c r="D102" s="119"/>
      <c r="E102" s="119"/>
      <c r="F102" s="119">
        <f t="shared" si="6"/>
        <v>0</v>
      </c>
      <c r="G102" s="119"/>
      <c r="H102" s="119"/>
      <c r="I102" s="119"/>
      <c r="J102" s="119"/>
      <c r="K102" s="119"/>
      <c r="L102" s="119"/>
      <c r="M102" s="119"/>
      <c r="N102" s="119"/>
      <c r="O102" s="119"/>
      <c r="P102" s="119"/>
      <c r="Q102" s="119"/>
      <c r="R102" s="119"/>
      <c r="S102" s="119">
        <f t="shared" si="7"/>
        <v>0</v>
      </c>
      <c r="T102" s="119"/>
      <c r="U102" s="119"/>
      <c r="V102" s="119"/>
      <c r="W102" s="119"/>
      <c r="X102" s="119"/>
      <c r="Y102" s="119"/>
      <c r="Z102" s="119"/>
      <c r="AA102" s="119"/>
      <c r="AB102" s="119"/>
    </row>
    <row r="103" spans="1:28" ht="20.100000000000001" customHeight="1" x14ac:dyDescent="0.3">
      <c r="A103" s="54" t="s">
        <v>78</v>
      </c>
      <c r="B103" s="34" t="s">
        <v>520</v>
      </c>
      <c r="C103" s="34">
        <v>180</v>
      </c>
      <c r="D103" s="119"/>
      <c r="E103" s="119"/>
      <c r="F103" s="119">
        <f t="shared" si="6"/>
        <v>0</v>
      </c>
      <c r="G103" s="119"/>
      <c r="H103" s="119"/>
      <c r="I103" s="119"/>
      <c r="J103" s="119"/>
      <c r="K103" s="119"/>
      <c r="L103" s="119"/>
      <c r="M103" s="119"/>
      <c r="N103" s="119"/>
      <c r="O103" s="119"/>
      <c r="P103" s="119"/>
      <c r="Q103" s="119"/>
      <c r="R103" s="119"/>
      <c r="S103" s="119">
        <f t="shared" si="7"/>
        <v>0</v>
      </c>
      <c r="T103" s="119"/>
      <c r="U103" s="119"/>
      <c r="V103" s="119"/>
      <c r="W103" s="119"/>
      <c r="X103" s="119"/>
      <c r="Y103" s="119"/>
      <c r="Z103" s="119"/>
      <c r="AA103" s="119"/>
      <c r="AB103" s="119"/>
    </row>
    <row r="104" spans="1:28" ht="20.100000000000001" customHeight="1" x14ac:dyDescent="0.3">
      <c r="A104" s="54" t="s">
        <v>79</v>
      </c>
      <c r="B104" s="34" t="s">
        <v>607</v>
      </c>
      <c r="C104" s="34">
        <v>181</v>
      </c>
      <c r="D104" s="119"/>
      <c r="E104" s="119"/>
      <c r="F104" s="119">
        <f t="shared" si="6"/>
        <v>0</v>
      </c>
      <c r="G104" s="119"/>
      <c r="H104" s="119"/>
      <c r="I104" s="119"/>
      <c r="J104" s="119"/>
      <c r="K104" s="119"/>
      <c r="L104" s="119"/>
      <c r="M104" s="119"/>
      <c r="N104" s="119"/>
      <c r="O104" s="119"/>
      <c r="P104" s="119"/>
      <c r="Q104" s="119"/>
      <c r="R104" s="119"/>
      <c r="S104" s="119">
        <f t="shared" si="7"/>
        <v>0</v>
      </c>
      <c r="T104" s="119"/>
      <c r="U104" s="119"/>
      <c r="V104" s="119"/>
      <c r="W104" s="119"/>
      <c r="X104" s="119"/>
      <c r="Y104" s="119"/>
      <c r="Z104" s="119"/>
      <c r="AA104" s="119"/>
      <c r="AB104" s="119"/>
    </row>
    <row r="105" spans="1:28" ht="20.100000000000001" customHeight="1" x14ac:dyDescent="0.3">
      <c r="A105" s="54" t="s">
        <v>80</v>
      </c>
      <c r="B105" s="34" t="s">
        <v>408</v>
      </c>
      <c r="C105" s="34">
        <v>182</v>
      </c>
      <c r="D105" s="119"/>
      <c r="E105" s="119"/>
      <c r="F105" s="119">
        <f t="shared" si="6"/>
        <v>0</v>
      </c>
      <c r="G105" s="119"/>
      <c r="H105" s="119"/>
      <c r="I105" s="119"/>
      <c r="J105" s="119"/>
      <c r="K105" s="119"/>
      <c r="L105" s="119"/>
      <c r="M105" s="119"/>
      <c r="N105" s="119"/>
      <c r="O105" s="119"/>
      <c r="P105" s="119"/>
      <c r="Q105" s="119"/>
      <c r="R105" s="119"/>
      <c r="S105" s="119">
        <f t="shared" si="7"/>
        <v>0</v>
      </c>
      <c r="T105" s="119"/>
      <c r="U105" s="119"/>
      <c r="V105" s="119"/>
      <c r="W105" s="119"/>
      <c r="X105" s="119"/>
      <c r="Y105" s="119"/>
      <c r="Z105" s="119"/>
      <c r="AA105" s="119"/>
      <c r="AB105" s="119"/>
    </row>
    <row r="106" spans="1:28" ht="20.100000000000001" customHeight="1" x14ac:dyDescent="0.3">
      <c r="A106" s="54" t="s">
        <v>81</v>
      </c>
      <c r="B106" s="34" t="s">
        <v>608</v>
      </c>
      <c r="C106" s="34">
        <v>183</v>
      </c>
      <c r="D106" s="119"/>
      <c r="E106" s="119"/>
      <c r="F106" s="119">
        <f t="shared" si="6"/>
        <v>0</v>
      </c>
      <c r="G106" s="119"/>
      <c r="H106" s="119"/>
      <c r="I106" s="119"/>
      <c r="J106" s="119"/>
      <c r="K106" s="119"/>
      <c r="L106" s="119"/>
      <c r="M106" s="119"/>
      <c r="N106" s="119"/>
      <c r="O106" s="119"/>
      <c r="P106" s="119"/>
      <c r="Q106" s="119"/>
      <c r="R106" s="119"/>
      <c r="S106" s="119">
        <f t="shared" si="7"/>
        <v>0</v>
      </c>
      <c r="T106" s="119"/>
      <c r="U106" s="119"/>
      <c r="V106" s="119"/>
      <c r="W106" s="119"/>
      <c r="X106" s="119"/>
      <c r="Y106" s="119"/>
      <c r="Z106" s="119"/>
      <c r="AA106" s="119"/>
      <c r="AB106" s="119"/>
    </row>
    <row r="107" spans="1:28" ht="20.100000000000001" customHeight="1" x14ac:dyDescent="0.3">
      <c r="A107" s="54" t="s">
        <v>82</v>
      </c>
      <c r="B107" s="34" t="s">
        <v>521</v>
      </c>
      <c r="C107" s="34">
        <v>184</v>
      </c>
      <c r="D107" s="119"/>
      <c r="E107" s="119"/>
      <c r="F107" s="119">
        <f t="shared" si="6"/>
        <v>0</v>
      </c>
      <c r="G107" s="119"/>
      <c r="H107" s="119"/>
      <c r="I107" s="119"/>
      <c r="J107" s="119"/>
      <c r="K107" s="119"/>
      <c r="L107" s="119"/>
      <c r="M107" s="119"/>
      <c r="N107" s="119"/>
      <c r="O107" s="119"/>
      <c r="P107" s="119"/>
      <c r="Q107" s="119"/>
      <c r="R107" s="119"/>
      <c r="S107" s="119">
        <f t="shared" si="7"/>
        <v>0</v>
      </c>
      <c r="T107" s="119"/>
      <c r="U107" s="119"/>
      <c r="V107" s="119"/>
      <c r="W107" s="119"/>
      <c r="X107" s="119"/>
      <c r="Y107" s="119"/>
      <c r="Z107" s="119"/>
      <c r="AA107" s="119"/>
      <c r="AB107" s="119"/>
    </row>
    <row r="108" spans="1:28" ht="20.100000000000001" customHeight="1" x14ac:dyDescent="0.3">
      <c r="A108" s="54" t="s">
        <v>686</v>
      </c>
      <c r="B108" s="34" t="s">
        <v>687</v>
      </c>
      <c r="C108" s="34">
        <v>184.1</v>
      </c>
      <c r="D108" s="119"/>
      <c r="E108" s="119"/>
      <c r="F108" s="119">
        <f t="shared" si="6"/>
        <v>0</v>
      </c>
      <c r="G108" s="119"/>
      <c r="H108" s="119"/>
      <c r="I108" s="119"/>
      <c r="J108" s="119"/>
      <c r="K108" s="119"/>
      <c r="L108" s="119"/>
      <c r="M108" s="119"/>
      <c r="N108" s="119"/>
      <c r="O108" s="119"/>
      <c r="P108" s="119"/>
      <c r="Q108" s="119"/>
      <c r="R108" s="119"/>
      <c r="S108" s="119">
        <f t="shared" si="7"/>
        <v>0</v>
      </c>
      <c r="T108" s="119"/>
      <c r="U108" s="119"/>
      <c r="V108" s="119"/>
      <c r="W108" s="119"/>
      <c r="X108" s="119"/>
      <c r="Y108" s="119"/>
      <c r="Z108" s="119"/>
      <c r="AA108" s="119"/>
      <c r="AB108" s="119"/>
    </row>
    <row r="109" spans="1:28" ht="20.100000000000001" customHeight="1" x14ac:dyDescent="0.3">
      <c r="A109" s="54" t="s">
        <v>83</v>
      </c>
      <c r="B109" s="34" t="s">
        <v>522</v>
      </c>
      <c r="C109" s="34">
        <v>185</v>
      </c>
      <c r="D109" s="119"/>
      <c r="E109" s="119"/>
      <c r="F109" s="119">
        <f t="shared" si="6"/>
        <v>0</v>
      </c>
      <c r="G109" s="119"/>
      <c r="H109" s="119"/>
      <c r="I109" s="119"/>
      <c r="J109" s="119"/>
      <c r="K109" s="119"/>
      <c r="L109" s="119"/>
      <c r="M109" s="119"/>
      <c r="N109" s="119"/>
      <c r="O109" s="119"/>
      <c r="P109" s="119"/>
      <c r="Q109" s="119"/>
      <c r="R109" s="119"/>
      <c r="S109" s="119">
        <f t="shared" si="7"/>
        <v>0</v>
      </c>
      <c r="T109" s="119"/>
      <c r="U109" s="119"/>
      <c r="V109" s="119"/>
      <c r="W109" s="119"/>
      <c r="X109" s="119"/>
      <c r="Y109" s="119"/>
      <c r="Z109" s="119"/>
      <c r="AA109" s="119"/>
      <c r="AB109" s="119"/>
    </row>
    <row r="110" spans="1:28" ht="20.100000000000001" customHeight="1" x14ac:dyDescent="0.3">
      <c r="A110" s="54" t="s">
        <v>84</v>
      </c>
      <c r="B110" s="34" t="s">
        <v>523</v>
      </c>
      <c r="C110" s="34">
        <v>186</v>
      </c>
      <c r="D110" s="119"/>
      <c r="E110" s="119"/>
      <c r="F110" s="119">
        <f t="shared" si="6"/>
        <v>0</v>
      </c>
      <c r="G110" s="119"/>
      <c r="H110" s="119"/>
      <c r="I110" s="119"/>
      <c r="J110" s="119"/>
      <c r="K110" s="119"/>
      <c r="L110" s="119"/>
      <c r="M110" s="119"/>
      <c r="N110" s="119"/>
      <c r="O110" s="119"/>
      <c r="P110" s="119"/>
      <c r="Q110" s="119"/>
      <c r="R110" s="119"/>
      <c r="S110" s="119">
        <f t="shared" si="7"/>
        <v>0</v>
      </c>
      <c r="T110" s="119"/>
      <c r="U110" s="119"/>
      <c r="V110" s="119"/>
      <c r="W110" s="119"/>
      <c r="X110" s="119"/>
      <c r="Y110" s="119"/>
      <c r="Z110" s="119"/>
      <c r="AA110" s="119"/>
      <c r="AB110" s="119"/>
    </row>
    <row r="111" spans="1:28" ht="20.100000000000001" customHeight="1" x14ac:dyDescent="0.3">
      <c r="A111" s="54" t="s">
        <v>85</v>
      </c>
      <c r="B111" s="34" t="s">
        <v>86</v>
      </c>
      <c r="C111" s="34">
        <v>186.1</v>
      </c>
      <c r="D111" s="119"/>
      <c r="E111" s="119"/>
      <c r="F111" s="119">
        <f t="shared" si="6"/>
        <v>0</v>
      </c>
      <c r="G111" s="119"/>
      <c r="H111" s="119"/>
      <c r="I111" s="119"/>
      <c r="J111" s="119"/>
      <c r="K111" s="119"/>
      <c r="L111" s="119"/>
      <c r="M111" s="119"/>
      <c r="N111" s="119"/>
      <c r="O111" s="119"/>
      <c r="P111" s="119"/>
      <c r="Q111" s="119"/>
      <c r="R111" s="119"/>
      <c r="S111" s="119">
        <f t="shared" si="7"/>
        <v>0</v>
      </c>
      <c r="T111" s="119"/>
      <c r="U111" s="119"/>
      <c r="V111" s="119"/>
      <c r="W111" s="119"/>
      <c r="X111" s="119"/>
      <c r="Y111" s="119"/>
      <c r="Z111" s="119"/>
      <c r="AA111" s="119"/>
      <c r="AB111" s="119"/>
    </row>
    <row r="112" spans="1:28" ht="20.100000000000001" customHeight="1" x14ac:dyDescent="0.3">
      <c r="A112" s="54" t="s">
        <v>688</v>
      </c>
      <c r="B112" s="34" t="s">
        <v>393</v>
      </c>
      <c r="C112" s="34"/>
      <c r="D112" s="119"/>
      <c r="E112" s="119"/>
      <c r="F112" s="119">
        <f t="shared" si="6"/>
        <v>0</v>
      </c>
      <c r="G112" s="119"/>
      <c r="H112" s="119"/>
      <c r="I112" s="119"/>
      <c r="J112" s="119"/>
      <c r="K112" s="119"/>
      <c r="L112" s="119"/>
      <c r="M112" s="119"/>
      <c r="N112" s="119"/>
      <c r="O112" s="119"/>
      <c r="P112" s="119"/>
      <c r="Q112" s="119"/>
      <c r="R112" s="119"/>
      <c r="S112" s="119">
        <f t="shared" si="7"/>
        <v>0</v>
      </c>
      <c r="T112" s="119"/>
      <c r="U112" s="119"/>
      <c r="V112" s="119"/>
      <c r="W112" s="119"/>
      <c r="X112" s="119"/>
      <c r="Y112" s="119"/>
      <c r="Z112" s="119"/>
      <c r="AA112" s="119"/>
      <c r="AB112" s="119"/>
    </row>
    <row r="113" spans="1:28" ht="20.100000000000001" customHeight="1" x14ac:dyDescent="0.3">
      <c r="A113" s="53" t="s">
        <v>87</v>
      </c>
      <c r="B113" s="38" t="s">
        <v>409</v>
      </c>
      <c r="C113" s="34"/>
      <c r="D113" s="33">
        <f>SUM(D114:D149)</f>
        <v>0</v>
      </c>
      <c r="E113" s="33">
        <f t="shared" ref="E113:AB113" si="10">SUM(E114:E149)</f>
        <v>0</v>
      </c>
      <c r="F113" s="33">
        <f t="shared" si="10"/>
        <v>0</v>
      </c>
      <c r="G113" s="33">
        <f t="shared" si="10"/>
        <v>0</v>
      </c>
      <c r="H113" s="33">
        <f t="shared" si="10"/>
        <v>0</v>
      </c>
      <c r="I113" s="33">
        <f t="shared" si="10"/>
        <v>0</v>
      </c>
      <c r="J113" s="33">
        <f t="shared" si="10"/>
        <v>0</v>
      </c>
      <c r="K113" s="33">
        <f t="shared" si="10"/>
        <v>0</v>
      </c>
      <c r="L113" s="33">
        <f t="shared" si="10"/>
        <v>0</v>
      </c>
      <c r="M113" s="33">
        <f t="shared" si="10"/>
        <v>0</v>
      </c>
      <c r="N113" s="33">
        <f t="shared" si="10"/>
        <v>0</v>
      </c>
      <c r="O113" s="33">
        <f t="shared" si="10"/>
        <v>0</v>
      </c>
      <c r="P113" s="33">
        <f t="shared" si="10"/>
        <v>0</v>
      </c>
      <c r="Q113" s="33">
        <f t="shared" si="10"/>
        <v>0</v>
      </c>
      <c r="R113" s="33">
        <f t="shared" si="10"/>
        <v>0</v>
      </c>
      <c r="S113" s="33">
        <f t="shared" si="10"/>
        <v>0</v>
      </c>
      <c r="T113" s="33">
        <f t="shared" si="10"/>
        <v>0</v>
      </c>
      <c r="U113" s="33">
        <f t="shared" si="10"/>
        <v>0</v>
      </c>
      <c r="V113" s="33">
        <f t="shared" si="10"/>
        <v>0</v>
      </c>
      <c r="W113" s="33">
        <f t="shared" si="10"/>
        <v>0</v>
      </c>
      <c r="X113" s="33">
        <f t="shared" si="10"/>
        <v>0</v>
      </c>
      <c r="Y113" s="33">
        <f t="shared" si="10"/>
        <v>0</v>
      </c>
      <c r="Z113" s="33">
        <f t="shared" si="10"/>
        <v>0</v>
      </c>
      <c r="AA113" s="33">
        <f t="shared" si="10"/>
        <v>0</v>
      </c>
      <c r="AB113" s="33">
        <f t="shared" si="10"/>
        <v>0</v>
      </c>
    </row>
    <row r="114" spans="1:28" ht="20.100000000000001" customHeight="1" x14ac:dyDescent="0.3">
      <c r="A114" s="52" t="s">
        <v>88</v>
      </c>
      <c r="B114" s="34" t="s">
        <v>595</v>
      </c>
      <c r="C114" s="34">
        <v>187</v>
      </c>
      <c r="D114" s="119"/>
      <c r="E114" s="119"/>
      <c r="F114" s="119">
        <f t="shared" si="6"/>
        <v>0</v>
      </c>
      <c r="G114" s="119"/>
      <c r="H114" s="119"/>
      <c r="I114" s="119"/>
      <c r="J114" s="119"/>
      <c r="K114" s="119"/>
      <c r="L114" s="119"/>
      <c r="M114" s="119"/>
      <c r="N114" s="119"/>
      <c r="O114" s="119"/>
      <c r="P114" s="119"/>
      <c r="Q114" s="119"/>
      <c r="R114" s="119"/>
      <c r="S114" s="119">
        <f t="shared" si="7"/>
        <v>0</v>
      </c>
      <c r="T114" s="119"/>
      <c r="U114" s="119"/>
      <c r="V114" s="119"/>
      <c r="W114" s="119"/>
      <c r="X114" s="119"/>
      <c r="Y114" s="119"/>
      <c r="Z114" s="119"/>
      <c r="AA114" s="119"/>
      <c r="AB114" s="119"/>
    </row>
    <row r="115" spans="1:28" ht="20.100000000000001" customHeight="1" x14ac:dyDescent="0.3">
      <c r="A115" s="52" t="s">
        <v>89</v>
      </c>
      <c r="B115" s="34" t="s">
        <v>609</v>
      </c>
      <c r="C115" s="34">
        <v>188</v>
      </c>
      <c r="D115" s="119"/>
      <c r="E115" s="119"/>
      <c r="F115" s="119">
        <f t="shared" si="6"/>
        <v>0</v>
      </c>
      <c r="G115" s="119"/>
      <c r="H115" s="119"/>
      <c r="I115" s="119"/>
      <c r="J115" s="119"/>
      <c r="K115" s="119"/>
      <c r="L115" s="119"/>
      <c r="M115" s="119"/>
      <c r="N115" s="119"/>
      <c r="O115" s="119"/>
      <c r="P115" s="119"/>
      <c r="Q115" s="119"/>
      <c r="R115" s="119"/>
      <c r="S115" s="119">
        <f t="shared" si="7"/>
        <v>0</v>
      </c>
      <c r="T115" s="119"/>
      <c r="U115" s="119"/>
      <c r="V115" s="119"/>
      <c r="W115" s="119"/>
      <c r="X115" s="119"/>
      <c r="Y115" s="119"/>
      <c r="Z115" s="119"/>
      <c r="AA115" s="119"/>
      <c r="AB115" s="119"/>
    </row>
    <row r="116" spans="1:28" ht="20.100000000000001" customHeight="1" x14ac:dyDescent="0.3">
      <c r="A116" s="52" t="s">
        <v>90</v>
      </c>
      <c r="B116" s="37" t="s">
        <v>524</v>
      </c>
      <c r="C116" s="34">
        <v>188.1</v>
      </c>
      <c r="D116" s="119"/>
      <c r="E116" s="119"/>
      <c r="F116" s="119">
        <f t="shared" si="6"/>
        <v>0</v>
      </c>
      <c r="G116" s="119"/>
      <c r="H116" s="119"/>
      <c r="I116" s="119"/>
      <c r="J116" s="119"/>
      <c r="K116" s="119"/>
      <c r="L116" s="119"/>
      <c r="M116" s="119"/>
      <c r="N116" s="119"/>
      <c r="O116" s="119"/>
      <c r="P116" s="119"/>
      <c r="Q116" s="119"/>
      <c r="R116" s="119"/>
      <c r="S116" s="119">
        <f t="shared" si="7"/>
        <v>0</v>
      </c>
      <c r="T116" s="119"/>
      <c r="U116" s="119"/>
      <c r="V116" s="119"/>
      <c r="W116" s="119"/>
      <c r="X116" s="119"/>
      <c r="Y116" s="119"/>
      <c r="Z116" s="119"/>
      <c r="AA116" s="119"/>
      <c r="AB116" s="119"/>
    </row>
    <row r="117" spans="1:28" ht="20.100000000000001" customHeight="1" x14ac:dyDescent="0.3">
      <c r="A117" s="52" t="s">
        <v>91</v>
      </c>
      <c r="B117" s="34" t="s">
        <v>410</v>
      </c>
      <c r="C117" s="34">
        <v>189</v>
      </c>
      <c r="D117" s="119"/>
      <c r="E117" s="119"/>
      <c r="F117" s="119">
        <f t="shared" si="6"/>
        <v>0</v>
      </c>
      <c r="G117" s="119"/>
      <c r="H117" s="119"/>
      <c r="I117" s="119"/>
      <c r="J117" s="119"/>
      <c r="K117" s="119"/>
      <c r="L117" s="119"/>
      <c r="M117" s="119"/>
      <c r="N117" s="119"/>
      <c r="O117" s="119"/>
      <c r="P117" s="119"/>
      <c r="Q117" s="119"/>
      <c r="R117" s="119"/>
      <c r="S117" s="119">
        <f t="shared" si="7"/>
        <v>0</v>
      </c>
      <c r="T117" s="119"/>
      <c r="U117" s="119"/>
      <c r="V117" s="119"/>
      <c r="W117" s="119"/>
      <c r="X117" s="119"/>
      <c r="Y117" s="119"/>
      <c r="Z117" s="119"/>
      <c r="AA117" s="119"/>
      <c r="AB117" s="119"/>
    </row>
    <row r="118" spans="1:28" ht="20.100000000000001" customHeight="1" x14ac:dyDescent="0.3">
      <c r="A118" s="52" t="s">
        <v>689</v>
      </c>
      <c r="B118" s="34" t="s">
        <v>758</v>
      </c>
      <c r="C118" s="34">
        <v>189.1</v>
      </c>
      <c r="D118" s="119"/>
      <c r="E118" s="119"/>
      <c r="F118" s="119">
        <f t="shared" si="6"/>
        <v>0</v>
      </c>
      <c r="G118" s="119"/>
      <c r="H118" s="119"/>
      <c r="I118" s="119"/>
      <c r="J118" s="119"/>
      <c r="K118" s="119"/>
      <c r="L118" s="119"/>
      <c r="M118" s="119"/>
      <c r="N118" s="119"/>
      <c r="O118" s="119"/>
      <c r="P118" s="119"/>
      <c r="Q118" s="119"/>
      <c r="R118" s="119"/>
      <c r="S118" s="119">
        <f t="shared" si="7"/>
        <v>0</v>
      </c>
      <c r="T118" s="119"/>
      <c r="U118" s="119"/>
      <c r="V118" s="119"/>
      <c r="W118" s="119"/>
      <c r="X118" s="119"/>
      <c r="Y118" s="119"/>
      <c r="Z118" s="119"/>
      <c r="AA118" s="119"/>
      <c r="AB118" s="119"/>
    </row>
    <row r="119" spans="1:28" ht="20.100000000000001" customHeight="1" x14ac:dyDescent="0.3">
      <c r="A119" s="52" t="s">
        <v>92</v>
      </c>
      <c r="B119" s="34" t="s">
        <v>690</v>
      </c>
      <c r="C119" s="34">
        <v>190</v>
      </c>
      <c r="D119" s="119"/>
      <c r="E119" s="119"/>
      <c r="F119" s="119">
        <f t="shared" si="6"/>
        <v>0</v>
      </c>
      <c r="G119" s="119"/>
      <c r="H119" s="119"/>
      <c r="I119" s="119"/>
      <c r="J119" s="119"/>
      <c r="K119" s="119"/>
      <c r="L119" s="119"/>
      <c r="M119" s="119"/>
      <c r="N119" s="119"/>
      <c r="O119" s="119"/>
      <c r="P119" s="119"/>
      <c r="Q119" s="119"/>
      <c r="R119" s="119"/>
      <c r="S119" s="119">
        <f t="shared" si="7"/>
        <v>0</v>
      </c>
      <c r="T119" s="119"/>
      <c r="U119" s="119"/>
      <c r="V119" s="119"/>
      <c r="W119" s="119"/>
      <c r="X119" s="119"/>
      <c r="Y119" s="119"/>
      <c r="Z119" s="119"/>
      <c r="AA119" s="119"/>
      <c r="AB119" s="119"/>
    </row>
    <row r="120" spans="1:28" ht="20.100000000000001" customHeight="1" x14ac:dyDescent="0.3">
      <c r="A120" s="52" t="s">
        <v>691</v>
      </c>
      <c r="B120" s="34" t="s">
        <v>692</v>
      </c>
      <c r="C120" s="34">
        <v>190.1</v>
      </c>
      <c r="D120" s="119"/>
      <c r="E120" s="119"/>
      <c r="F120" s="119">
        <f t="shared" si="6"/>
        <v>0</v>
      </c>
      <c r="G120" s="119"/>
      <c r="H120" s="119"/>
      <c r="I120" s="119"/>
      <c r="J120" s="119"/>
      <c r="K120" s="119"/>
      <c r="L120" s="119"/>
      <c r="M120" s="119"/>
      <c r="N120" s="119"/>
      <c r="O120" s="119"/>
      <c r="P120" s="119"/>
      <c r="Q120" s="119"/>
      <c r="R120" s="119"/>
      <c r="S120" s="119">
        <f t="shared" si="7"/>
        <v>0</v>
      </c>
      <c r="T120" s="119"/>
      <c r="U120" s="119"/>
      <c r="V120" s="119"/>
      <c r="W120" s="119"/>
      <c r="X120" s="119"/>
      <c r="Y120" s="119"/>
      <c r="Z120" s="119"/>
      <c r="AA120" s="119"/>
      <c r="AB120" s="119"/>
    </row>
    <row r="121" spans="1:28" ht="20.100000000000001" customHeight="1" x14ac:dyDescent="0.3">
      <c r="A121" s="52" t="s">
        <v>693</v>
      </c>
      <c r="B121" s="34" t="s">
        <v>759</v>
      </c>
      <c r="C121" s="34">
        <v>190.2</v>
      </c>
      <c r="D121" s="119"/>
      <c r="E121" s="119"/>
      <c r="F121" s="119">
        <f t="shared" si="6"/>
        <v>0</v>
      </c>
      <c r="G121" s="119"/>
      <c r="H121" s="119"/>
      <c r="I121" s="119"/>
      <c r="J121" s="119"/>
      <c r="K121" s="119"/>
      <c r="L121" s="119"/>
      <c r="M121" s="119"/>
      <c r="N121" s="119"/>
      <c r="O121" s="119"/>
      <c r="P121" s="119"/>
      <c r="Q121" s="119"/>
      <c r="R121" s="119"/>
      <c r="S121" s="119">
        <f t="shared" si="7"/>
        <v>0</v>
      </c>
      <c r="T121" s="119"/>
      <c r="U121" s="119"/>
      <c r="V121" s="119"/>
      <c r="W121" s="119"/>
      <c r="X121" s="119"/>
      <c r="Y121" s="119"/>
      <c r="Z121" s="119"/>
      <c r="AA121" s="119"/>
      <c r="AB121" s="119"/>
    </row>
    <row r="122" spans="1:28" ht="20.100000000000001" customHeight="1" x14ac:dyDescent="0.3">
      <c r="A122" s="52" t="s">
        <v>93</v>
      </c>
      <c r="B122" s="34" t="s">
        <v>610</v>
      </c>
      <c r="C122" s="34">
        <v>191</v>
      </c>
      <c r="D122" s="119"/>
      <c r="E122" s="119"/>
      <c r="F122" s="119">
        <f t="shared" si="6"/>
        <v>0</v>
      </c>
      <c r="G122" s="119"/>
      <c r="H122" s="119"/>
      <c r="I122" s="119"/>
      <c r="J122" s="119"/>
      <c r="K122" s="119"/>
      <c r="L122" s="119"/>
      <c r="M122" s="119"/>
      <c r="N122" s="119"/>
      <c r="O122" s="119"/>
      <c r="P122" s="119"/>
      <c r="Q122" s="119"/>
      <c r="R122" s="119"/>
      <c r="S122" s="119">
        <f t="shared" si="7"/>
        <v>0</v>
      </c>
      <c r="T122" s="119"/>
      <c r="U122" s="119"/>
      <c r="V122" s="119"/>
      <c r="W122" s="119"/>
      <c r="X122" s="119"/>
      <c r="Y122" s="119"/>
      <c r="Z122" s="119"/>
      <c r="AA122" s="119"/>
      <c r="AB122" s="119"/>
    </row>
    <row r="123" spans="1:28" ht="20.100000000000001" customHeight="1" x14ac:dyDescent="0.3">
      <c r="A123" s="52" t="s">
        <v>94</v>
      </c>
      <c r="B123" s="34" t="s">
        <v>611</v>
      </c>
      <c r="C123" s="34">
        <v>192</v>
      </c>
      <c r="D123" s="119"/>
      <c r="E123" s="119"/>
      <c r="F123" s="119">
        <f t="shared" si="6"/>
        <v>0</v>
      </c>
      <c r="G123" s="119"/>
      <c r="H123" s="119"/>
      <c r="I123" s="119"/>
      <c r="J123" s="119"/>
      <c r="K123" s="119"/>
      <c r="L123" s="119"/>
      <c r="M123" s="119"/>
      <c r="N123" s="119"/>
      <c r="O123" s="119"/>
      <c r="P123" s="119"/>
      <c r="Q123" s="119"/>
      <c r="R123" s="119"/>
      <c r="S123" s="119">
        <f t="shared" si="7"/>
        <v>0</v>
      </c>
      <c r="T123" s="119"/>
      <c r="U123" s="119"/>
      <c r="V123" s="119"/>
      <c r="W123" s="119"/>
      <c r="X123" s="119"/>
      <c r="Y123" s="119"/>
      <c r="Z123" s="119"/>
      <c r="AA123" s="119"/>
      <c r="AB123" s="119"/>
    </row>
    <row r="124" spans="1:28" ht="20.100000000000001" customHeight="1" x14ac:dyDescent="0.3">
      <c r="A124" s="52" t="s">
        <v>95</v>
      </c>
      <c r="B124" s="34" t="s">
        <v>411</v>
      </c>
      <c r="C124" s="34">
        <v>193</v>
      </c>
      <c r="D124" s="119"/>
      <c r="E124" s="119"/>
      <c r="F124" s="119">
        <f t="shared" si="6"/>
        <v>0</v>
      </c>
      <c r="G124" s="119"/>
      <c r="H124" s="119"/>
      <c r="I124" s="119"/>
      <c r="J124" s="119"/>
      <c r="K124" s="119"/>
      <c r="L124" s="119"/>
      <c r="M124" s="119"/>
      <c r="N124" s="119"/>
      <c r="O124" s="119"/>
      <c r="P124" s="119"/>
      <c r="Q124" s="119"/>
      <c r="R124" s="119"/>
      <c r="S124" s="119">
        <f t="shared" si="7"/>
        <v>0</v>
      </c>
      <c r="T124" s="119"/>
      <c r="U124" s="119"/>
      <c r="V124" s="119"/>
      <c r="W124" s="119"/>
      <c r="X124" s="119"/>
      <c r="Y124" s="119"/>
      <c r="Z124" s="119"/>
      <c r="AA124" s="119"/>
      <c r="AB124" s="119"/>
    </row>
    <row r="125" spans="1:28" ht="20.100000000000001" customHeight="1" x14ac:dyDescent="0.3">
      <c r="A125" s="52" t="s">
        <v>96</v>
      </c>
      <c r="B125" s="34" t="s">
        <v>412</v>
      </c>
      <c r="C125" s="34">
        <v>194</v>
      </c>
      <c r="D125" s="119"/>
      <c r="E125" s="119"/>
      <c r="F125" s="119">
        <f t="shared" si="6"/>
        <v>0</v>
      </c>
      <c r="G125" s="119"/>
      <c r="H125" s="119"/>
      <c r="I125" s="119"/>
      <c r="J125" s="119"/>
      <c r="K125" s="119"/>
      <c r="L125" s="119"/>
      <c r="M125" s="119"/>
      <c r="N125" s="119"/>
      <c r="O125" s="119"/>
      <c r="P125" s="119"/>
      <c r="Q125" s="119"/>
      <c r="R125" s="119"/>
      <c r="S125" s="119">
        <f t="shared" si="7"/>
        <v>0</v>
      </c>
      <c r="T125" s="119"/>
      <c r="U125" s="119"/>
      <c r="V125" s="119"/>
      <c r="W125" s="119"/>
      <c r="X125" s="119"/>
      <c r="Y125" s="119"/>
      <c r="Z125" s="119"/>
      <c r="AA125" s="119"/>
      <c r="AB125" s="119"/>
    </row>
    <row r="126" spans="1:28" ht="20.100000000000001" customHeight="1" x14ac:dyDescent="0.3">
      <c r="A126" s="52" t="s">
        <v>97</v>
      </c>
      <c r="B126" s="34" t="s">
        <v>694</v>
      </c>
      <c r="C126" s="34">
        <v>195</v>
      </c>
      <c r="D126" s="119"/>
      <c r="E126" s="119"/>
      <c r="F126" s="119">
        <f t="shared" si="6"/>
        <v>0</v>
      </c>
      <c r="G126" s="119"/>
      <c r="H126" s="119"/>
      <c r="I126" s="119"/>
      <c r="J126" s="119"/>
      <c r="K126" s="119"/>
      <c r="L126" s="119"/>
      <c r="M126" s="119"/>
      <c r="N126" s="119"/>
      <c r="O126" s="119"/>
      <c r="P126" s="119"/>
      <c r="Q126" s="119"/>
      <c r="R126" s="119"/>
      <c r="S126" s="119">
        <f t="shared" si="7"/>
        <v>0</v>
      </c>
      <c r="T126" s="119"/>
      <c r="U126" s="119"/>
      <c r="V126" s="119"/>
      <c r="W126" s="119"/>
      <c r="X126" s="119"/>
      <c r="Y126" s="119"/>
      <c r="Z126" s="119"/>
      <c r="AA126" s="119"/>
      <c r="AB126" s="119"/>
    </row>
    <row r="127" spans="1:28" ht="20.100000000000001" customHeight="1" x14ac:dyDescent="0.3">
      <c r="A127" s="52" t="s">
        <v>98</v>
      </c>
      <c r="B127" s="34" t="s">
        <v>413</v>
      </c>
      <c r="C127" s="34">
        <v>196</v>
      </c>
      <c r="D127" s="119"/>
      <c r="E127" s="119"/>
      <c r="F127" s="119">
        <f t="shared" si="6"/>
        <v>0</v>
      </c>
      <c r="G127" s="119"/>
      <c r="H127" s="119"/>
      <c r="I127" s="119"/>
      <c r="J127" s="119"/>
      <c r="K127" s="119"/>
      <c r="L127" s="119"/>
      <c r="M127" s="119"/>
      <c r="N127" s="119"/>
      <c r="O127" s="119"/>
      <c r="P127" s="119"/>
      <c r="Q127" s="119"/>
      <c r="R127" s="119"/>
      <c r="S127" s="119">
        <f t="shared" si="7"/>
        <v>0</v>
      </c>
      <c r="T127" s="119"/>
      <c r="U127" s="119"/>
      <c r="V127" s="119"/>
      <c r="W127" s="119"/>
      <c r="X127" s="119"/>
      <c r="Y127" s="119"/>
      <c r="Z127" s="119"/>
      <c r="AA127" s="119"/>
      <c r="AB127" s="119"/>
    </row>
    <row r="128" spans="1:28" ht="20.100000000000001" customHeight="1" x14ac:dyDescent="0.3">
      <c r="A128" s="52" t="s">
        <v>99</v>
      </c>
      <c r="B128" s="34" t="s">
        <v>612</v>
      </c>
      <c r="C128" s="34">
        <v>197</v>
      </c>
      <c r="D128" s="119"/>
      <c r="E128" s="119"/>
      <c r="F128" s="119">
        <f t="shared" si="6"/>
        <v>0</v>
      </c>
      <c r="G128" s="119"/>
      <c r="H128" s="119"/>
      <c r="I128" s="119"/>
      <c r="J128" s="119"/>
      <c r="K128" s="119"/>
      <c r="L128" s="119"/>
      <c r="M128" s="119"/>
      <c r="N128" s="119"/>
      <c r="O128" s="119"/>
      <c r="P128" s="119"/>
      <c r="Q128" s="119"/>
      <c r="R128" s="119"/>
      <c r="S128" s="119">
        <f t="shared" si="7"/>
        <v>0</v>
      </c>
      <c r="T128" s="119"/>
      <c r="U128" s="119"/>
      <c r="V128" s="119"/>
      <c r="W128" s="119"/>
      <c r="X128" s="119"/>
      <c r="Y128" s="119"/>
      <c r="Z128" s="119"/>
      <c r="AA128" s="119"/>
      <c r="AB128" s="119"/>
    </row>
    <row r="129" spans="1:28" ht="20.100000000000001" customHeight="1" x14ac:dyDescent="0.3">
      <c r="A129" s="52" t="s">
        <v>100</v>
      </c>
      <c r="B129" s="34" t="s">
        <v>329</v>
      </c>
      <c r="C129" s="34">
        <v>198</v>
      </c>
      <c r="D129" s="119"/>
      <c r="E129" s="119"/>
      <c r="F129" s="119">
        <f t="shared" si="6"/>
        <v>0</v>
      </c>
      <c r="G129" s="119"/>
      <c r="H129" s="119"/>
      <c r="I129" s="119"/>
      <c r="J129" s="119"/>
      <c r="K129" s="119"/>
      <c r="L129" s="119"/>
      <c r="M129" s="119"/>
      <c r="N129" s="119"/>
      <c r="O129" s="119"/>
      <c r="P129" s="119"/>
      <c r="Q129" s="119"/>
      <c r="R129" s="119"/>
      <c r="S129" s="119">
        <f t="shared" si="7"/>
        <v>0</v>
      </c>
      <c r="T129" s="119"/>
      <c r="U129" s="119"/>
      <c r="V129" s="119"/>
      <c r="W129" s="119"/>
      <c r="X129" s="119"/>
      <c r="Y129" s="119"/>
      <c r="Z129" s="119"/>
      <c r="AA129" s="119"/>
      <c r="AB129" s="119"/>
    </row>
    <row r="130" spans="1:28" ht="20.100000000000001" customHeight="1" x14ac:dyDescent="0.3">
      <c r="A130" s="52" t="s">
        <v>101</v>
      </c>
      <c r="B130" s="34" t="s">
        <v>760</v>
      </c>
      <c r="C130" s="34">
        <v>199</v>
      </c>
      <c r="D130" s="119"/>
      <c r="E130" s="119"/>
      <c r="F130" s="119">
        <f t="shared" si="6"/>
        <v>0</v>
      </c>
      <c r="G130" s="119"/>
      <c r="H130" s="119"/>
      <c r="I130" s="119"/>
      <c r="J130" s="119"/>
      <c r="K130" s="119"/>
      <c r="L130" s="119"/>
      <c r="M130" s="119"/>
      <c r="N130" s="119"/>
      <c r="O130" s="119"/>
      <c r="P130" s="119"/>
      <c r="Q130" s="119"/>
      <c r="R130" s="119"/>
      <c r="S130" s="119">
        <f t="shared" si="7"/>
        <v>0</v>
      </c>
      <c r="T130" s="119"/>
      <c r="U130" s="119"/>
      <c r="V130" s="119"/>
      <c r="W130" s="119"/>
      <c r="X130" s="119"/>
      <c r="Y130" s="119"/>
      <c r="Z130" s="119"/>
      <c r="AA130" s="119"/>
      <c r="AB130" s="119"/>
    </row>
    <row r="131" spans="1:28" ht="20.100000000000001" customHeight="1" x14ac:dyDescent="0.3">
      <c r="A131" s="52" t="s">
        <v>102</v>
      </c>
      <c r="B131" s="37" t="s">
        <v>613</v>
      </c>
      <c r="C131" s="34">
        <v>199.1</v>
      </c>
      <c r="D131" s="119"/>
      <c r="E131" s="119"/>
      <c r="F131" s="119">
        <f t="shared" si="6"/>
        <v>0</v>
      </c>
      <c r="G131" s="119"/>
      <c r="H131" s="119"/>
      <c r="I131" s="119"/>
      <c r="J131" s="119"/>
      <c r="K131" s="119"/>
      <c r="L131" s="119"/>
      <c r="M131" s="119"/>
      <c r="N131" s="119"/>
      <c r="O131" s="119"/>
      <c r="P131" s="119"/>
      <c r="Q131" s="119"/>
      <c r="R131" s="119"/>
      <c r="S131" s="119">
        <f t="shared" si="7"/>
        <v>0</v>
      </c>
      <c r="T131" s="119"/>
      <c r="U131" s="119"/>
      <c r="V131" s="119"/>
      <c r="W131" s="119"/>
      <c r="X131" s="119"/>
      <c r="Y131" s="119"/>
      <c r="Z131" s="119"/>
      <c r="AA131" s="119"/>
      <c r="AB131" s="119"/>
    </row>
    <row r="132" spans="1:28" ht="20.100000000000001" customHeight="1" x14ac:dyDescent="0.3">
      <c r="A132" s="52" t="s">
        <v>103</v>
      </c>
      <c r="B132" s="34" t="s">
        <v>525</v>
      </c>
      <c r="C132" s="34">
        <v>200</v>
      </c>
      <c r="D132" s="119"/>
      <c r="E132" s="119"/>
      <c r="F132" s="119">
        <f t="shared" si="6"/>
        <v>0</v>
      </c>
      <c r="G132" s="119"/>
      <c r="H132" s="119"/>
      <c r="I132" s="119"/>
      <c r="J132" s="119"/>
      <c r="K132" s="119"/>
      <c r="L132" s="119"/>
      <c r="M132" s="119"/>
      <c r="N132" s="119"/>
      <c r="O132" s="119"/>
      <c r="P132" s="119"/>
      <c r="Q132" s="119"/>
      <c r="R132" s="119"/>
      <c r="S132" s="119">
        <f t="shared" si="7"/>
        <v>0</v>
      </c>
      <c r="T132" s="119"/>
      <c r="U132" s="119"/>
      <c r="V132" s="119"/>
      <c r="W132" s="119"/>
      <c r="X132" s="119"/>
      <c r="Y132" s="119"/>
      <c r="Z132" s="119"/>
      <c r="AA132" s="119"/>
      <c r="AB132" s="119"/>
    </row>
    <row r="133" spans="1:28" ht="20.100000000000001" customHeight="1" x14ac:dyDescent="0.3">
      <c r="A133" s="52" t="s">
        <v>104</v>
      </c>
      <c r="B133" s="34" t="s">
        <v>414</v>
      </c>
      <c r="C133" s="34">
        <v>201</v>
      </c>
      <c r="D133" s="119"/>
      <c r="E133" s="119"/>
      <c r="F133" s="119">
        <f t="shared" si="6"/>
        <v>0</v>
      </c>
      <c r="G133" s="119"/>
      <c r="H133" s="119"/>
      <c r="I133" s="119"/>
      <c r="J133" s="119"/>
      <c r="K133" s="119"/>
      <c r="L133" s="119"/>
      <c r="M133" s="119"/>
      <c r="N133" s="119"/>
      <c r="O133" s="119"/>
      <c r="P133" s="119"/>
      <c r="Q133" s="119"/>
      <c r="R133" s="119"/>
      <c r="S133" s="119">
        <f t="shared" si="7"/>
        <v>0</v>
      </c>
      <c r="T133" s="119"/>
      <c r="U133" s="119"/>
      <c r="V133" s="119"/>
      <c r="W133" s="119"/>
      <c r="X133" s="119"/>
      <c r="Y133" s="119"/>
      <c r="Z133" s="119"/>
      <c r="AA133" s="119"/>
      <c r="AB133" s="119"/>
    </row>
    <row r="134" spans="1:28" ht="20.100000000000001" customHeight="1" x14ac:dyDescent="0.3">
      <c r="A134" s="52" t="s">
        <v>105</v>
      </c>
      <c r="B134" s="34" t="s">
        <v>476</v>
      </c>
      <c r="C134" s="34">
        <v>202</v>
      </c>
      <c r="D134" s="119"/>
      <c r="E134" s="119"/>
      <c r="F134" s="119">
        <f t="shared" si="6"/>
        <v>0</v>
      </c>
      <c r="G134" s="119"/>
      <c r="H134" s="119"/>
      <c r="I134" s="119"/>
      <c r="J134" s="119"/>
      <c r="K134" s="119"/>
      <c r="L134" s="119"/>
      <c r="M134" s="119"/>
      <c r="N134" s="119"/>
      <c r="O134" s="119"/>
      <c r="P134" s="119"/>
      <c r="Q134" s="119"/>
      <c r="R134" s="119"/>
      <c r="S134" s="119">
        <f t="shared" si="7"/>
        <v>0</v>
      </c>
      <c r="T134" s="119"/>
      <c r="U134" s="119"/>
      <c r="V134" s="119"/>
      <c r="W134" s="119"/>
      <c r="X134" s="119"/>
      <c r="Y134" s="119"/>
      <c r="Z134" s="119"/>
      <c r="AA134" s="119"/>
      <c r="AB134" s="119"/>
    </row>
    <row r="135" spans="1:28" ht="20.100000000000001" customHeight="1" x14ac:dyDescent="0.3">
      <c r="A135" s="52" t="s">
        <v>106</v>
      </c>
      <c r="B135" s="34" t="s">
        <v>477</v>
      </c>
      <c r="C135" s="34">
        <v>203</v>
      </c>
      <c r="D135" s="119"/>
      <c r="E135" s="119"/>
      <c r="F135" s="119">
        <f t="shared" si="6"/>
        <v>0</v>
      </c>
      <c r="G135" s="119"/>
      <c r="H135" s="119"/>
      <c r="I135" s="119"/>
      <c r="J135" s="119"/>
      <c r="K135" s="119"/>
      <c r="L135" s="119"/>
      <c r="M135" s="119"/>
      <c r="N135" s="119"/>
      <c r="O135" s="119"/>
      <c r="P135" s="119"/>
      <c r="Q135" s="119"/>
      <c r="R135" s="119"/>
      <c r="S135" s="119">
        <f t="shared" si="7"/>
        <v>0</v>
      </c>
      <c r="T135" s="119"/>
      <c r="U135" s="119"/>
      <c r="V135" s="119"/>
      <c r="W135" s="119"/>
      <c r="X135" s="119"/>
      <c r="Y135" s="119"/>
      <c r="Z135" s="119"/>
      <c r="AA135" s="119"/>
      <c r="AB135" s="119"/>
    </row>
    <row r="136" spans="1:28" ht="20.100000000000001" customHeight="1" x14ac:dyDescent="0.3">
      <c r="A136" s="52" t="s">
        <v>107</v>
      </c>
      <c r="B136" s="34" t="s">
        <v>415</v>
      </c>
      <c r="C136" s="34">
        <v>204</v>
      </c>
      <c r="D136" s="119"/>
      <c r="E136" s="119"/>
      <c r="F136" s="119">
        <f t="shared" si="6"/>
        <v>0</v>
      </c>
      <c r="G136" s="119"/>
      <c r="H136" s="119"/>
      <c r="I136" s="119"/>
      <c r="J136" s="119"/>
      <c r="K136" s="119"/>
      <c r="L136" s="119"/>
      <c r="M136" s="119"/>
      <c r="N136" s="119"/>
      <c r="O136" s="119"/>
      <c r="P136" s="119"/>
      <c r="Q136" s="119"/>
      <c r="R136" s="119"/>
      <c r="S136" s="119">
        <f t="shared" si="7"/>
        <v>0</v>
      </c>
      <c r="T136" s="119"/>
      <c r="U136" s="119"/>
      <c r="V136" s="119"/>
      <c r="W136" s="119"/>
      <c r="X136" s="119"/>
      <c r="Y136" s="119"/>
      <c r="Z136" s="119"/>
      <c r="AA136" s="119"/>
      <c r="AB136" s="119"/>
    </row>
    <row r="137" spans="1:28" ht="20.100000000000001" customHeight="1" x14ac:dyDescent="0.3">
      <c r="A137" s="52" t="s">
        <v>108</v>
      </c>
      <c r="B137" s="34" t="s">
        <v>526</v>
      </c>
      <c r="C137" s="34">
        <v>205</v>
      </c>
      <c r="D137" s="119"/>
      <c r="E137" s="119"/>
      <c r="F137" s="119">
        <f t="shared" si="6"/>
        <v>0</v>
      </c>
      <c r="G137" s="119"/>
      <c r="H137" s="119"/>
      <c r="I137" s="119"/>
      <c r="J137" s="119"/>
      <c r="K137" s="119"/>
      <c r="L137" s="119"/>
      <c r="M137" s="119"/>
      <c r="N137" s="119"/>
      <c r="O137" s="119"/>
      <c r="P137" s="119"/>
      <c r="Q137" s="119"/>
      <c r="R137" s="119"/>
      <c r="S137" s="119">
        <f t="shared" si="7"/>
        <v>0</v>
      </c>
      <c r="T137" s="119"/>
      <c r="U137" s="119"/>
      <c r="V137" s="119"/>
      <c r="W137" s="119"/>
      <c r="X137" s="119"/>
      <c r="Y137" s="119"/>
      <c r="Z137" s="119"/>
      <c r="AA137" s="119"/>
      <c r="AB137" s="119"/>
    </row>
    <row r="138" spans="1:28" ht="20.100000000000001" customHeight="1" x14ac:dyDescent="0.3">
      <c r="A138" s="52" t="s">
        <v>109</v>
      </c>
      <c r="B138" s="34" t="s">
        <v>695</v>
      </c>
      <c r="C138" s="34">
        <v>207</v>
      </c>
      <c r="D138" s="119"/>
      <c r="E138" s="119"/>
      <c r="F138" s="119">
        <f t="shared" ref="F138:F202" si="11">+D138+E138</f>
        <v>0</v>
      </c>
      <c r="G138" s="119"/>
      <c r="H138" s="119"/>
      <c r="I138" s="119"/>
      <c r="J138" s="119"/>
      <c r="K138" s="119"/>
      <c r="L138" s="119"/>
      <c r="M138" s="119"/>
      <c r="N138" s="119"/>
      <c r="O138" s="119"/>
      <c r="P138" s="119"/>
      <c r="Q138" s="119"/>
      <c r="R138" s="119"/>
      <c r="S138" s="119">
        <f t="shared" ref="S138:S202" si="12">+R138+Q138+P138+O138+N138+M138+L138</f>
        <v>0</v>
      </c>
      <c r="T138" s="119"/>
      <c r="U138" s="119"/>
      <c r="V138" s="119"/>
      <c r="W138" s="119"/>
      <c r="X138" s="119"/>
      <c r="Y138" s="119"/>
      <c r="Z138" s="119"/>
      <c r="AA138" s="119"/>
      <c r="AB138" s="119"/>
    </row>
    <row r="139" spans="1:28" ht="20.100000000000001" customHeight="1" x14ac:dyDescent="0.3">
      <c r="A139" s="52" t="s">
        <v>110</v>
      </c>
      <c r="B139" s="34" t="s">
        <v>696</v>
      </c>
      <c r="C139" s="34">
        <v>208</v>
      </c>
      <c r="D139" s="119"/>
      <c r="E139" s="119"/>
      <c r="F139" s="119">
        <f t="shared" si="11"/>
        <v>0</v>
      </c>
      <c r="G139" s="119"/>
      <c r="H139" s="119"/>
      <c r="I139" s="119"/>
      <c r="J139" s="119"/>
      <c r="K139" s="119"/>
      <c r="L139" s="119"/>
      <c r="M139" s="119"/>
      <c r="N139" s="119"/>
      <c r="O139" s="119"/>
      <c r="P139" s="119"/>
      <c r="Q139" s="119"/>
      <c r="R139" s="119"/>
      <c r="S139" s="119">
        <f t="shared" si="12"/>
        <v>0</v>
      </c>
      <c r="T139" s="119"/>
      <c r="U139" s="119"/>
      <c r="V139" s="119"/>
      <c r="W139" s="119"/>
      <c r="X139" s="119"/>
      <c r="Y139" s="119"/>
      <c r="Z139" s="119"/>
      <c r="AA139" s="119"/>
      <c r="AB139" s="119"/>
    </row>
    <row r="140" spans="1:28" ht="20.100000000000001" customHeight="1" x14ac:dyDescent="0.3">
      <c r="A140" s="52" t="s">
        <v>111</v>
      </c>
      <c r="B140" s="34" t="s">
        <v>761</v>
      </c>
      <c r="C140" s="34">
        <v>209</v>
      </c>
      <c r="D140" s="119"/>
      <c r="E140" s="119"/>
      <c r="F140" s="119">
        <f t="shared" si="11"/>
        <v>0</v>
      </c>
      <c r="G140" s="119"/>
      <c r="H140" s="119"/>
      <c r="I140" s="119"/>
      <c r="J140" s="119"/>
      <c r="K140" s="119"/>
      <c r="L140" s="119"/>
      <c r="M140" s="119"/>
      <c r="N140" s="119"/>
      <c r="O140" s="119"/>
      <c r="P140" s="119"/>
      <c r="Q140" s="119"/>
      <c r="R140" s="119"/>
      <c r="S140" s="119">
        <f t="shared" si="12"/>
        <v>0</v>
      </c>
      <c r="T140" s="119"/>
      <c r="U140" s="119"/>
      <c r="V140" s="119"/>
      <c r="W140" s="119"/>
      <c r="X140" s="119"/>
      <c r="Y140" s="119"/>
      <c r="Z140" s="119"/>
      <c r="AA140" s="119"/>
      <c r="AB140" s="119"/>
    </row>
    <row r="141" spans="1:28" ht="20.100000000000001" customHeight="1" x14ac:dyDescent="0.3">
      <c r="A141" s="52" t="s">
        <v>112</v>
      </c>
      <c r="B141" s="34" t="s">
        <v>697</v>
      </c>
      <c r="C141" s="34">
        <v>210</v>
      </c>
      <c r="D141" s="119"/>
      <c r="E141" s="119"/>
      <c r="F141" s="119">
        <f t="shared" si="11"/>
        <v>0</v>
      </c>
      <c r="G141" s="119"/>
      <c r="H141" s="119"/>
      <c r="I141" s="119"/>
      <c r="J141" s="119"/>
      <c r="K141" s="119"/>
      <c r="L141" s="119"/>
      <c r="M141" s="119"/>
      <c r="N141" s="119"/>
      <c r="O141" s="119"/>
      <c r="P141" s="119"/>
      <c r="Q141" s="119"/>
      <c r="R141" s="119"/>
      <c r="S141" s="119">
        <f t="shared" si="12"/>
        <v>0</v>
      </c>
      <c r="T141" s="119"/>
      <c r="U141" s="119"/>
      <c r="V141" s="119"/>
      <c r="W141" s="119"/>
      <c r="X141" s="119"/>
      <c r="Y141" s="119"/>
      <c r="Z141" s="119"/>
      <c r="AA141" s="119"/>
      <c r="AB141" s="119"/>
    </row>
    <row r="142" spans="1:28" ht="20.100000000000001" customHeight="1" x14ac:dyDescent="0.3">
      <c r="A142" s="52" t="s">
        <v>113</v>
      </c>
      <c r="B142" s="34" t="s">
        <v>698</v>
      </c>
      <c r="C142" s="34">
        <v>211</v>
      </c>
      <c r="D142" s="119"/>
      <c r="E142" s="119"/>
      <c r="F142" s="119">
        <f t="shared" si="11"/>
        <v>0</v>
      </c>
      <c r="G142" s="119"/>
      <c r="H142" s="119"/>
      <c r="I142" s="119"/>
      <c r="J142" s="119"/>
      <c r="K142" s="119"/>
      <c r="L142" s="119"/>
      <c r="M142" s="119"/>
      <c r="N142" s="119"/>
      <c r="O142" s="119"/>
      <c r="P142" s="119"/>
      <c r="Q142" s="119"/>
      <c r="R142" s="119"/>
      <c r="S142" s="119">
        <f t="shared" si="12"/>
        <v>0</v>
      </c>
      <c r="T142" s="119"/>
      <c r="U142" s="119"/>
      <c r="V142" s="119"/>
      <c r="W142" s="119"/>
      <c r="X142" s="119"/>
      <c r="Y142" s="119"/>
      <c r="Z142" s="119"/>
      <c r="AA142" s="119"/>
      <c r="AB142" s="119"/>
    </row>
    <row r="143" spans="1:28" ht="20.100000000000001" customHeight="1" x14ac:dyDescent="0.3">
      <c r="A143" s="52" t="s">
        <v>114</v>
      </c>
      <c r="B143" s="34" t="s">
        <v>341</v>
      </c>
      <c r="C143" s="34">
        <v>212</v>
      </c>
      <c r="D143" s="119"/>
      <c r="E143" s="119"/>
      <c r="F143" s="119">
        <f t="shared" si="11"/>
        <v>0</v>
      </c>
      <c r="G143" s="119"/>
      <c r="H143" s="119"/>
      <c r="I143" s="119"/>
      <c r="J143" s="119"/>
      <c r="K143" s="119"/>
      <c r="L143" s="119"/>
      <c r="M143" s="119"/>
      <c r="N143" s="119"/>
      <c r="O143" s="119"/>
      <c r="P143" s="119"/>
      <c r="Q143" s="119"/>
      <c r="R143" s="119"/>
      <c r="S143" s="119">
        <f t="shared" si="12"/>
        <v>0</v>
      </c>
      <c r="T143" s="119"/>
      <c r="U143" s="119"/>
      <c r="V143" s="119"/>
      <c r="W143" s="119"/>
      <c r="X143" s="119"/>
      <c r="Y143" s="119"/>
      <c r="Z143" s="119"/>
      <c r="AA143" s="119"/>
      <c r="AB143" s="119"/>
    </row>
    <row r="144" spans="1:28" ht="20.100000000000001" customHeight="1" x14ac:dyDescent="0.3">
      <c r="A144" s="52" t="s">
        <v>115</v>
      </c>
      <c r="B144" s="34" t="s">
        <v>416</v>
      </c>
      <c r="C144" s="34">
        <v>213</v>
      </c>
      <c r="D144" s="119"/>
      <c r="E144" s="119"/>
      <c r="F144" s="119">
        <f t="shared" si="11"/>
        <v>0</v>
      </c>
      <c r="G144" s="119"/>
      <c r="H144" s="119"/>
      <c r="I144" s="119"/>
      <c r="J144" s="119"/>
      <c r="K144" s="119"/>
      <c r="L144" s="119"/>
      <c r="M144" s="119"/>
      <c r="N144" s="119"/>
      <c r="O144" s="119"/>
      <c r="P144" s="119"/>
      <c r="Q144" s="119"/>
      <c r="R144" s="119"/>
      <c r="S144" s="119">
        <f t="shared" si="12"/>
        <v>0</v>
      </c>
      <c r="T144" s="119"/>
      <c r="U144" s="119"/>
      <c r="V144" s="119"/>
      <c r="W144" s="119"/>
      <c r="X144" s="119"/>
      <c r="Y144" s="119"/>
      <c r="Z144" s="119"/>
      <c r="AA144" s="119"/>
      <c r="AB144" s="119"/>
    </row>
    <row r="145" spans="1:28" ht="20.100000000000001" customHeight="1" x14ac:dyDescent="0.3">
      <c r="A145" s="52" t="s">
        <v>116</v>
      </c>
      <c r="B145" s="34" t="s">
        <v>417</v>
      </c>
      <c r="C145" s="34">
        <v>214</v>
      </c>
      <c r="D145" s="119"/>
      <c r="E145" s="119"/>
      <c r="F145" s="119">
        <f t="shared" si="11"/>
        <v>0</v>
      </c>
      <c r="G145" s="119"/>
      <c r="H145" s="119"/>
      <c r="I145" s="119"/>
      <c r="J145" s="119"/>
      <c r="K145" s="119"/>
      <c r="L145" s="119"/>
      <c r="M145" s="119"/>
      <c r="N145" s="119"/>
      <c r="O145" s="119"/>
      <c r="P145" s="119"/>
      <c r="Q145" s="119"/>
      <c r="R145" s="119"/>
      <c r="S145" s="119">
        <f t="shared" si="12"/>
        <v>0</v>
      </c>
      <c r="T145" s="119"/>
      <c r="U145" s="119"/>
      <c r="V145" s="119"/>
      <c r="W145" s="119"/>
      <c r="X145" s="119"/>
      <c r="Y145" s="119"/>
      <c r="Z145" s="119"/>
      <c r="AA145" s="119"/>
      <c r="AB145" s="119"/>
    </row>
    <row r="146" spans="1:28" ht="20.100000000000001" customHeight="1" x14ac:dyDescent="0.3">
      <c r="A146" s="52" t="s">
        <v>699</v>
      </c>
      <c r="B146" s="37" t="s">
        <v>700</v>
      </c>
      <c r="C146" s="34">
        <v>215.1</v>
      </c>
      <c r="D146" s="119"/>
      <c r="E146" s="119"/>
      <c r="F146" s="119">
        <f t="shared" si="11"/>
        <v>0</v>
      </c>
      <c r="G146" s="119"/>
      <c r="H146" s="119"/>
      <c r="I146" s="119"/>
      <c r="J146" s="119"/>
      <c r="K146" s="119"/>
      <c r="L146" s="119"/>
      <c r="M146" s="119"/>
      <c r="N146" s="119"/>
      <c r="O146" s="119"/>
      <c r="P146" s="119"/>
      <c r="Q146" s="119"/>
      <c r="R146" s="119"/>
      <c r="S146" s="119">
        <f t="shared" si="12"/>
        <v>0</v>
      </c>
      <c r="T146" s="119"/>
      <c r="U146" s="119"/>
      <c r="V146" s="119"/>
      <c r="W146" s="119"/>
      <c r="X146" s="119"/>
      <c r="Y146" s="119"/>
      <c r="Z146" s="119"/>
      <c r="AA146" s="119"/>
      <c r="AB146" s="119"/>
    </row>
    <row r="147" spans="1:28" ht="20.100000000000001" customHeight="1" x14ac:dyDescent="0.3">
      <c r="A147" s="52" t="s">
        <v>701</v>
      </c>
      <c r="B147" s="37" t="s">
        <v>702</v>
      </c>
      <c r="C147" s="34">
        <v>215.2</v>
      </c>
      <c r="D147" s="119"/>
      <c r="E147" s="119"/>
      <c r="F147" s="119">
        <f t="shared" si="11"/>
        <v>0</v>
      </c>
      <c r="G147" s="119"/>
      <c r="H147" s="119"/>
      <c r="I147" s="119"/>
      <c r="J147" s="119"/>
      <c r="K147" s="119"/>
      <c r="L147" s="119"/>
      <c r="M147" s="119"/>
      <c r="N147" s="119"/>
      <c r="O147" s="119"/>
      <c r="P147" s="119"/>
      <c r="Q147" s="119"/>
      <c r="R147" s="119"/>
      <c r="S147" s="119">
        <f t="shared" si="12"/>
        <v>0</v>
      </c>
      <c r="T147" s="119"/>
      <c r="U147" s="119"/>
      <c r="V147" s="119"/>
      <c r="W147" s="119"/>
      <c r="X147" s="119"/>
      <c r="Y147" s="119"/>
      <c r="Z147" s="119"/>
      <c r="AA147" s="119"/>
      <c r="AB147" s="119"/>
    </row>
    <row r="148" spans="1:28" ht="20.100000000000001" customHeight="1" x14ac:dyDescent="0.3">
      <c r="A148" s="52" t="s">
        <v>117</v>
      </c>
      <c r="B148" s="37" t="s">
        <v>527</v>
      </c>
      <c r="C148" s="34">
        <v>216</v>
      </c>
      <c r="D148" s="119"/>
      <c r="E148" s="119"/>
      <c r="F148" s="119">
        <f t="shared" si="11"/>
        <v>0</v>
      </c>
      <c r="G148" s="119"/>
      <c r="H148" s="119"/>
      <c r="I148" s="119"/>
      <c r="J148" s="119"/>
      <c r="K148" s="119"/>
      <c r="L148" s="119"/>
      <c r="M148" s="119"/>
      <c r="N148" s="119"/>
      <c r="O148" s="119"/>
      <c r="P148" s="119"/>
      <c r="Q148" s="119"/>
      <c r="R148" s="119"/>
      <c r="S148" s="119">
        <f t="shared" si="12"/>
        <v>0</v>
      </c>
      <c r="T148" s="119"/>
      <c r="U148" s="119"/>
      <c r="V148" s="119"/>
      <c r="W148" s="119"/>
      <c r="X148" s="119"/>
      <c r="Y148" s="119"/>
      <c r="Z148" s="119"/>
      <c r="AA148" s="119"/>
      <c r="AB148" s="119"/>
    </row>
    <row r="149" spans="1:28" ht="20.100000000000001" customHeight="1" x14ac:dyDescent="0.3">
      <c r="A149" s="52" t="s">
        <v>118</v>
      </c>
      <c r="B149" s="37" t="s">
        <v>393</v>
      </c>
      <c r="C149" s="34"/>
      <c r="D149" s="119"/>
      <c r="E149" s="119"/>
      <c r="F149" s="119">
        <f t="shared" si="11"/>
        <v>0</v>
      </c>
      <c r="G149" s="119"/>
      <c r="H149" s="119"/>
      <c r="I149" s="119"/>
      <c r="J149" s="119"/>
      <c r="K149" s="119"/>
      <c r="L149" s="119"/>
      <c r="M149" s="119"/>
      <c r="N149" s="119"/>
      <c r="O149" s="119"/>
      <c r="P149" s="119"/>
      <c r="Q149" s="119"/>
      <c r="R149" s="119"/>
      <c r="S149" s="119">
        <f t="shared" si="12"/>
        <v>0</v>
      </c>
      <c r="T149" s="119"/>
      <c r="U149" s="119"/>
      <c r="V149" s="119"/>
      <c r="W149" s="119"/>
      <c r="X149" s="119"/>
      <c r="Y149" s="119"/>
      <c r="Z149" s="119"/>
      <c r="AA149" s="119"/>
      <c r="AB149" s="119"/>
    </row>
    <row r="150" spans="1:28" ht="20.100000000000001" customHeight="1" x14ac:dyDescent="0.3">
      <c r="A150" s="53" t="s">
        <v>119</v>
      </c>
      <c r="B150" s="40" t="s">
        <v>418</v>
      </c>
      <c r="C150" s="34"/>
      <c r="D150" s="33">
        <f>SUM(D151:D190)</f>
        <v>0</v>
      </c>
      <c r="E150" s="33">
        <f t="shared" ref="E150:AB150" si="13">SUM(E151:E187)</f>
        <v>0</v>
      </c>
      <c r="F150" s="33">
        <f t="shared" si="13"/>
        <v>0</v>
      </c>
      <c r="G150" s="33">
        <f t="shared" si="13"/>
        <v>0</v>
      </c>
      <c r="H150" s="33">
        <f t="shared" si="13"/>
        <v>0</v>
      </c>
      <c r="I150" s="33">
        <f t="shared" si="13"/>
        <v>0</v>
      </c>
      <c r="J150" s="33">
        <f t="shared" si="13"/>
        <v>0</v>
      </c>
      <c r="K150" s="33">
        <f t="shared" si="13"/>
        <v>0</v>
      </c>
      <c r="L150" s="33">
        <f t="shared" si="13"/>
        <v>0</v>
      </c>
      <c r="M150" s="33">
        <f t="shared" si="13"/>
        <v>0</v>
      </c>
      <c r="N150" s="33">
        <f t="shared" si="13"/>
        <v>0</v>
      </c>
      <c r="O150" s="33">
        <f t="shared" si="13"/>
        <v>0</v>
      </c>
      <c r="P150" s="33">
        <f t="shared" si="13"/>
        <v>0</v>
      </c>
      <c r="Q150" s="33">
        <f t="shared" si="13"/>
        <v>0</v>
      </c>
      <c r="R150" s="33">
        <f t="shared" si="13"/>
        <v>0</v>
      </c>
      <c r="S150" s="33">
        <f t="shared" si="13"/>
        <v>0</v>
      </c>
      <c r="T150" s="33">
        <f t="shared" si="13"/>
        <v>0</v>
      </c>
      <c r="U150" s="33">
        <f t="shared" si="13"/>
        <v>0</v>
      </c>
      <c r="V150" s="33">
        <f t="shared" si="13"/>
        <v>0</v>
      </c>
      <c r="W150" s="33">
        <f t="shared" si="13"/>
        <v>0</v>
      </c>
      <c r="X150" s="33">
        <f t="shared" si="13"/>
        <v>0</v>
      </c>
      <c r="Y150" s="33">
        <f t="shared" si="13"/>
        <v>0</v>
      </c>
      <c r="Z150" s="33">
        <f t="shared" si="13"/>
        <v>0</v>
      </c>
      <c r="AA150" s="33">
        <f t="shared" si="13"/>
        <v>0</v>
      </c>
      <c r="AB150" s="33">
        <f t="shared" si="13"/>
        <v>0</v>
      </c>
    </row>
    <row r="151" spans="1:28" ht="20.100000000000001" customHeight="1" x14ac:dyDescent="0.3">
      <c r="A151" s="52" t="s">
        <v>703</v>
      </c>
      <c r="B151" s="34" t="s">
        <v>419</v>
      </c>
      <c r="C151" s="34">
        <v>217</v>
      </c>
      <c r="D151" s="119"/>
      <c r="E151" s="119"/>
      <c r="F151" s="119">
        <f t="shared" si="11"/>
        <v>0</v>
      </c>
      <c r="G151" s="119"/>
      <c r="H151" s="119"/>
      <c r="I151" s="119"/>
      <c r="J151" s="119"/>
      <c r="K151" s="119"/>
      <c r="L151" s="119"/>
      <c r="M151" s="119"/>
      <c r="N151" s="119"/>
      <c r="O151" s="119"/>
      <c r="P151" s="119"/>
      <c r="Q151" s="119"/>
      <c r="R151" s="119"/>
      <c r="S151" s="119">
        <f t="shared" si="12"/>
        <v>0</v>
      </c>
      <c r="T151" s="119"/>
      <c r="U151" s="119"/>
      <c r="V151" s="119"/>
      <c r="W151" s="119"/>
      <c r="X151" s="119"/>
      <c r="Y151" s="119"/>
      <c r="Z151" s="119"/>
      <c r="AA151" s="119"/>
      <c r="AB151" s="119"/>
    </row>
    <row r="152" spans="1:28" ht="20.100000000000001" customHeight="1" x14ac:dyDescent="0.3">
      <c r="A152" s="52" t="s">
        <v>704</v>
      </c>
      <c r="B152" s="41" t="s">
        <v>648</v>
      </c>
      <c r="C152" s="34">
        <v>217.1</v>
      </c>
      <c r="D152" s="119"/>
      <c r="E152" s="119"/>
      <c r="F152" s="119">
        <f t="shared" si="11"/>
        <v>0</v>
      </c>
      <c r="G152" s="119"/>
      <c r="H152" s="119"/>
      <c r="I152" s="119"/>
      <c r="J152" s="119"/>
      <c r="K152" s="119"/>
      <c r="L152" s="119"/>
      <c r="M152" s="119"/>
      <c r="N152" s="119"/>
      <c r="O152" s="119"/>
      <c r="P152" s="119"/>
      <c r="Q152" s="119"/>
      <c r="R152" s="119"/>
      <c r="S152" s="119">
        <f t="shared" si="12"/>
        <v>0</v>
      </c>
      <c r="T152" s="119"/>
      <c r="U152" s="119"/>
      <c r="V152" s="119"/>
      <c r="W152" s="119"/>
      <c r="X152" s="119"/>
      <c r="Y152" s="119"/>
      <c r="Z152" s="119"/>
      <c r="AA152" s="119"/>
      <c r="AB152" s="119"/>
    </row>
    <row r="153" spans="1:28" ht="20.100000000000001" customHeight="1" x14ac:dyDescent="0.3">
      <c r="A153" s="52" t="s">
        <v>705</v>
      </c>
      <c r="B153" s="37" t="s">
        <v>355</v>
      </c>
      <c r="C153" s="34">
        <v>218</v>
      </c>
      <c r="D153" s="119"/>
      <c r="E153" s="119"/>
      <c r="F153" s="119">
        <f t="shared" si="11"/>
        <v>0</v>
      </c>
      <c r="G153" s="119"/>
      <c r="H153" s="119"/>
      <c r="I153" s="119"/>
      <c r="J153" s="119"/>
      <c r="K153" s="119"/>
      <c r="L153" s="119"/>
      <c r="M153" s="119"/>
      <c r="N153" s="119"/>
      <c r="O153" s="119"/>
      <c r="P153" s="119"/>
      <c r="Q153" s="119"/>
      <c r="R153" s="119"/>
      <c r="S153" s="119">
        <f t="shared" si="12"/>
        <v>0</v>
      </c>
      <c r="T153" s="119"/>
      <c r="U153" s="119"/>
      <c r="V153" s="119"/>
      <c r="W153" s="119"/>
      <c r="X153" s="119"/>
      <c r="Y153" s="119"/>
      <c r="Z153" s="119"/>
      <c r="AA153" s="119"/>
      <c r="AB153" s="119"/>
    </row>
    <row r="154" spans="1:28" ht="20.100000000000001" customHeight="1" x14ac:dyDescent="0.3">
      <c r="A154" s="52" t="s">
        <v>706</v>
      </c>
      <c r="B154" s="37" t="s">
        <v>707</v>
      </c>
      <c r="C154" s="34">
        <v>219</v>
      </c>
      <c r="D154" s="119"/>
      <c r="E154" s="119"/>
      <c r="F154" s="119">
        <f t="shared" si="11"/>
        <v>0</v>
      </c>
      <c r="G154" s="119"/>
      <c r="H154" s="119"/>
      <c r="I154" s="119"/>
      <c r="J154" s="119"/>
      <c r="K154" s="119"/>
      <c r="L154" s="119"/>
      <c r="M154" s="119"/>
      <c r="N154" s="119"/>
      <c r="O154" s="119"/>
      <c r="P154" s="119"/>
      <c r="Q154" s="119"/>
      <c r="R154" s="119"/>
      <c r="S154" s="119">
        <f t="shared" si="12"/>
        <v>0</v>
      </c>
      <c r="T154" s="119"/>
      <c r="U154" s="119"/>
      <c r="V154" s="119"/>
      <c r="W154" s="119"/>
      <c r="X154" s="119"/>
      <c r="Y154" s="119"/>
      <c r="Z154" s="119"/>
      <c r="AA154" s="119"/>
      <c r="AB154" s="119"/>
    </row>
    <row r="155" spans="1:28" ht="20.100000000000001" customHeight="1" x14ac:dyDescent="0.3">
      <c r="A155" s="52" t="s">
        <v>708</v>
      </c>
      <c r="B155" s="37" t="s">
        <v>420</v>
      </c>
      <c r="C155" s="34">
        <v>220</v>
      </c>
      <c r="D155" s="119"/>
      <c r="E155" s="119"/>
      <c r="F155" s="119">
        <f t="shared" si="11"/>
        <v>0</v>
      </c>
      <c r="G155" s="119"/>
      <c r="H155" s="119"/>
      <c r="I155" s="119"/>
      <c r="J155" s="119"/>
      <c r="K155" s="119"/>
      <c r="L155" s="119"/>
      <c r="M155" s="119"/>
      <c r="N155" s="119"/>
      <c r="O155" s="119"/>
      <c r="P155" s="119"/>
      <c r="Q155" s="119"/>
      <c r="R155" s="119"/>
      <c r="S155" s="119">
        <f t="shared" si="12"/>
        <v>0</v>
      </c>
      <c r="T155" s="119"/>
      <c r="U155" s="119"/>
      <c r="V155" s="119"/>
      <c r="W155" s="119"/>
      <c r="X155" s="119"/>
      <c r="Y155" s="119"/>
      <c r="Z155" s="119"/>
      <c r="AA155" s="119"/>
      <c r="AB155" s="119"/>
    </row>
    <row r="156" spans="1:28" ht="20.100000000000001" customHeight="1" x14ac:dyDescent="0.3">
      <c r="A156" s="52" t="s">
        <v>709</v>
      </c>
      <c r="B156" s="37" t="s">
        <v>596</v>
      </c>
      <c r="C156" s="34">
        <v>221</v>
      </c>
      <c r="D156" s="119"/>
      <c r="E156" s="119"/>
      <c r="F156" s="119">
        <f t="shared" si="11"/>
        <v>0</v>
      </c>
      <c r="G156" s="119"/>
      <c r="H156" s="119"/>
      <c r="I156" s="119"/>
      <c r="J156" s="119"/>
      <c r="K156" s="119"/>
      <c r="L156" s="119"/>
      <c r="M156" s="119"/>
      <c r="N156" s="119"/>
      <c r="O156" s="119"/>
      <c r="P156" s="119"/>
      <c r="Q156" s="119"/>
      <c r="R156" s="119"/>
      <c r="S156" s="119">
        <f t="shared" si="12"/>
        <v>0</v>
      </c>
      <c r="T156" s="119"/>
      <c r="U156" s="119"/>
      <c r="V156" s="119"/>
      <c r="W156" s="119"/>
      <c r="X156" s="119"/>
      <c r="Y156" s="119"/>
      <c r="Z156" s="119"/>
      <c r="AA156" s="119"/>
      <c r="AB156" s="119"/>
    </row>
    <row r="157" spans="1:28" ht="20.100000000000001" customHeight="1" x14ac:dyDescent="0.3">
      <c r="A157" s="52" t="s">
        <v>710</v>
      </c>
      <c r="B157" s="37" t="s">
        <v>331</v>
      </c>
      <c r="C157" s="34">
        <v>222</v>
      </c>
      <c r="D157" s="119"/>
      <c r="E157" s="119"/>
      <c r="F157" s="119">
        <f t="shared" si="11"/>
        <v>0</v>
      </c>
      <c r="G157" s="119"/>
      <c r="H157" s="119"/>
      <c r="I157" s="119"/>
      <c r="J157" s="119"/>
      <c r="K157" s="119"/>
      <c r="L157" s="119"/>
      <c r="M157" s="119"/>
      <c r="N157" s="119"/>
      <c r="O157" s="119"/>
      <c r="P157" s="119"/>
      <c r="Q157" s="119"/>
      <c r="R157" s="119"/>
      <c r="S157" s="119">
        <f t="shared" si="12"/>
        <v>0</v>
      </c>
      <c r="T157" s="119"/>
      <c r="U157" s="119"/>
      <c r="V157" s="119"/>
      <c r="W157" s="119"/>
      <c r="X157" s="119"/>
      <c r="Y157" s="119"/>
      <c r="Z157" s="119"/>
      <c r="AA157" s="119"/>
      <c r="AB157" s="119"/>
    </row>
    <row r="158" spans="1:28" ht="20.100000000000001" customHeight="1" x14ac:dyDescent="0.3">
      <c r="A158" s="52" t="s">
        <v>711</v>
      </c>
      <c r="B158" s="37" t="s">
        <v>421</v>
      </c>
      <c r="C158" s="34">
        <v>223</v>
      </c>
      <c r="D158" s="119"/>
      <c r="E158" s="119"/>
      <c r="F158" s="119">
        <f t="shared" si="11"/>
        <v>0</v>
      </c>
      <c r="G158" s="119"/>
      <c r="H158" s="119"/>
      <c r="I158" s="119"/>
      <c r="J158" s="119"/>
      <c r="K158" s="119"/>
      <c r="L158" s="119"/>
      <c r="M158" s="119"/>
      <c r="N158" s="119"/>
      <c r="O158" s="119"/>
      <c r="P158" s="119"/>
      <c r="Q158" s="119"/>
      <c r="R158" s="119"/>
      <c r="S158" s="119">
        <f t="shared" si="12"/>
        <v>0</v>
      </c>
      <c r="T158" s="119"/>
      <c r="U158" s="119"/>
      <c r="V158" s="119"/>
      <c r="W158" s="119"/>
      <c r="X158" s="119"/>
      <c r="Y158" s="119"/>
      <c r="Z158" s="119"/>
      <c r="AA158" s="119"/>
      <c r="AB158" s="119"/>
    </row>
    <row r="159" spans="1:28" ht="20.100000000000001" customHeight="1" x14ac:dyDescent="0.3">
      <c r="A159" s="52" t="s">
        <v>120</v>
      </c>
      <c r="B159" s="37" t="s">
        <v>597</v>
      </c>
      <c r="C159" s="34">
        <v>224</v>
      </c>
      <c r="D159" s="119"/>
      <c r="E159" s="119"/>
      <c r="F159" s="119">
        <f t="shared" si="11"/>
        <v>0</v>
      </c>
      <c r="G159" s="119"/>
      <c r="H159" s="119"/>
      <c r="I159" s="119"/>
      <c r="J159" s="119"/>
      <c r="K159" s="119"/>
      <c r="L159" s="119"/>
      <c r="M159" s="119"/>
      <c r="N159" s="119"/>
      <c r="O159" s="119"/>
      <c r="P159" s="119"/>
      <c r="Q159" s="119"/>
      <c r="R159" s="119"/>
      <c r="S159" s="119">
        <f t="shared" si="12"/>
        <v>0</v>
      </c>
      <c r="T159" s="119"/>
      <c r="U159" s="119"/>
      <c r="V159" s="119"/>
      <c r="W159" s="119"/>
      <c r="X159" s="119"/>
      <c r="Y159" s="119"/>
      <c r="Z159" s="119"/>
      <c r="AA159" s="119"/>
      <c r="AB159" s="119"/>
    </row>
    <row r="160" spans="1:28" ht="20.100000000000001" customHeight="1" x14ac:dyDescent="0.3">
      <c r="A160" s="52" t="s">
        <v>121</v>
      </c>
      <c r="B160" s="37" t="s">
        <v>422</v>
      </c>
      <c r="C160" s="34">
        <v>225</v>
      </c>
      <c r="D160" s="119"/>
      <c r="E160" s="119"/>
      <c r="F160" s="119">
        <f t="shared" si="11"/>
        <v>0</v>
      </c>
      <c r="G160" s="119"/>
      <c r="H160" s="119"/>
      <c r="I160" s="119"/>
      <c r="J160" s="119"/>
      <c r="K160" s="119"/>
      <c r="L160" s="119"/>
      <c r="M160" s="119"/>
      <c r="N160" s="119"/>
      <c r="O160" s="119"/>
      <c r="P160" s="119"/>
      <c r="Q160" s="119"/>
      <c r="R160" s="119"/>
      <c r="S160" s="119">
        <f t="shared" si="12"/>
        <v>0</v>
      </c>
      <c r="T160" s="119"/>
      <c r="U160" s="119"/>
      <c r="V160" s="119"/>
      <c r="W160" s="119"/>
      <c r="X160" s="119"/>
      <c r="Y160" s="119"/>
      <c r="Z160" s="119"/>
      <c r="AA160" s="119"/>
      <c r="AB160" s="119"/>
    </row>
    <row r="161" spans="1:28" ht="20.100000000000001" customHeight="1" x14ac:dyDescent="0.3">
      <c r="A161" s="52" t="s">
        <v>122</v>
      </c>
      <c r="B161" s="37" t="s">
        <v>762</v>
      </c>
      <c r="C161" s="34">
        <v>225.1</v>
      </c>
      <c r="D161" s="119"/>
      <c r="E161" s="119"/>
      <c r="F161" s="119">
        <f t="shared" si="11"/>
        <v>0</v>
      </c>
      <c r="G161" s="119"/>
      <c r="H161" s="119"/>
      <c r="I161" s="119"/>
      <c r="J161" s="119"/>
      <c r="K161" s="119"/>
      <c r="L161" s="119"/>
      <c r="M161" s="119"/>
      <c r="N161" s="119"/>
      <c r="O161" s="119"/>
      <c r="P161" s="119"/>
      <c r="Q161" s="119"/>
      <c r="R161" s="119"/>
      <c r="S161" s="119">
        <f t="shared" si="12"/>
        <v>0</v>
      </c>
      <c r="T161" s="119"/>
      <c r="U161" s="119"/>
      <c r="V161" s="119"/>
      <c r="W161" s="119"/>
      <c r="X161" s="119"/>
      <c r="Y161" s="119"/>
      <c r="Z161" s="119"/>
      <c r="AA161" s="119"/>
      <c r="AB161" s="119"/>
    </row>
    <row r="162" spans="1:28" ht="20.100000000000001" customHeight="1" x14ac:dyDescent="0.3">
      <c r="A162" s="52" t="s">
        <v>123</v>
      </c>
      <c r="B162" s="37" t="s">
        <v>528</v>
      </c>
      <c r="C162" s="34">
        <v>226</v>
      </c>
      <c r="D162" s="119"/>
      <c r="E162" s="119"/>
      <c r="F162" s="119">
        <f t="shared" si="11"/>
        <v>0</v>
      </c>
      <c r="G162" s="119"/>
      <c r="H162" s="119"/>
      <c r="I162" s="119"/>
      <c r="J162" s="119"/>
      <c r="K162" s="119"/>
      <c r="L162" s="119"/>
      <c r="M162" s="119"/>
      <c r="N162" s="119"/>
      <c r="O162" s="119"/>
      <c r="P162" s="119"/>
      <c r="Q162" s="119"/>
      <c r="R162" s="119"/>
      <c r="S162" s="119">
        <f t="shared" si="12"/>
        <v>0</v>
      </c>
      <c r="T162" s="119"/>
      <c r="U162" s="119"/>
      <c r="V162" s="119"/>
      <c r="W162" s="119"/>
      <c r="X162" s="119"/>
      <c r="Y162" s="119"/>
      <c r="Z162" s="119"/>
      <c r="AA162" s="119"/>
      <c r="AB162" s="119"/>
    </row>
    <row r="163" spans="1:28" ht="20.100000000000001" customHeight="1" x14ac:dyDescent="0.3">
      <c r="A163" s="52" t="s">
        <v>124</v>
      </c>
      <c r="B163" s="37" t="s">
        <v>614</v>
      </c>
      <c r="C163" s="34">
        <v>227</v>
      </c>
      <c r="D163" s="119"/>
      <c r="E163" s="119"/>
      <c r="F163" s="119">
        <f t="shared" si="11"/>
        <v>0</v>
      </c>
      <c r="G163" s="119"/>
      <c r="H163" s="119"/>
      <c r="I163" s="119"/>
      <c r="J163" s="119"/>
      <c r="K163" s="119"/>
      <c r="L163" s="119"/>
      <c r="M163" s="119"/>
      <c r="N163" s="119"/>
      <c r="O163" s="119"/>
      <c r="P163" s="119"/>
      <c r="Q163" s="119"/>
      <c r="R163" s="119"/>
      <c r="S163" s="119">
        <f t="shared" si="12"/>
        <v>0</v>
      </c>
      <c r="T163" s="119"/>
      <c r="U163" s="119"/>
      <c r="V163" s="119"/>
      <c r="W163" s="119"/>
      <c r="X163" s="119"/>
      <c r="Y163" s="119"/>
      <c r="Z163" s="119"/>
      <c r="AA163" s="119"/>
      <c r="AB163" s="119"/>
    </row>
    <row r="164" spans="1:28" ht="20.100000000000001" customHeight="1" x14ac:dyDescent="0.3">
      <c r="A164" s="52" t="s">
        <v>125</v>
      </c>
      <c r="B164" s="37" t="s">
        <v>712</v>
      </c>
      <c r="C164" s="34">
        <v>228</v>
      </c>
      <c r="D164" s="119"/>
      <c r="E164" s="119"/>
      <c r="F164" s="119">
        <f t="shared" si="11"/>
        <v>0</v>
      </c>
      <c r="G164" s="119"/>
      <c r="H164" s="119"/>
      <c r="I164" s="119"/>
      <c r="J164" s="119"/>
      <c r="K164" s="119"/>
      <c r="L164" s="119"/>
      <c r="M164" s="119"/>
      <c r="N164" s="119"/>
      <c r="O164" s="119"/>
      <c r="P164" s="119"/>
      <c r="Q164" s="119"/>
      <c r="R164" s="119"/>
      <c r="S164" s="119">
        <f t="shared" si="12"/>
        <v>0</v>
      </c>
      <c r="T164" s="119"/>
      <c r="U164" s="119"/>
      <c r="V164" s="119"/>
      <c r="W164" s="119"/>
      <c r="X164" s="119"/>
      <c r="Y164" s="119"/>
      <c r="Z164" s="119"/>
      <c r="AA164" s="119"/>
      <c r="AB164" s="119"/>
    </row>
    <row r="165" spans="1:28" ht="20.100000000000001" customHeight="1" x14ac:dyDescent="0.3">
      <c r="A165" s="52" t="s">
        <v>126</v>
      </c>
      <c r="B165" s="37" t="s">
        <v>423</v>
      </c>
      <c r="C165" s="34">
        <v>229</v>
      </c>
      <c r="D165" s="119"/>
      <c r="E165" s="119"/>
      <c r="F165" s="119">
        <f t="shared" si="11"/>
        <v>0</v>
      </c>
      <c r="G165" s="119"/>
      <c r="H165" s="119"/>
      <c r="I165" s="119"/>
      <c r="J165" s="119"/>
      <c r="K165" s="119"/>
      <c r="L165" s="119"/>
      <c r="M165" s="119"/>
      <c r="N165" s="119"/>
      <c r="O165" s="119"/>
      <c r="P165" s="119"/>
      <c r="Q165" s="119"/>
      <c r="R165" s="119"/>
      <c r="S165" s="119">
        <f t="shared" si="12"/>
        <v>0</v>
      </c>
      <c r="T165" s="119"/>
      <c r="U165" s="119"/>
      <c r="V165" s="119"/>
      <c r="W165" s="119"/>
      <c r="X165" s="119"/>
      <c r="Y165" s="119"/>
      <c r="Z165" s="119"/>
      <c r="AA165" s="119"/>
      <c r="AB165" s="119"/>
    </row>
    <row r="166" spans="1:28" ht="20.100000000000001" customHeight="1" x14ac:dyDescent="0.3">
      <c r="A166" s="52" t="s">
        <v>127</v>
      </c>
      <c r="B166" s="37" t="s">
        <v>529</v>
      </c>
      <c r="C166" s="34">
        <v>230</v>
      </c>
      <c r="D166" s="119"/>
      <c r="E166" s="119"/>
      <c r="F166" s="119">
        <f t="shared" si="11"/>
        <v>0</v>
      </c>
      <c r="G166" s="119"/>
      <c r="H166" s="119"/>
      <c r="I166" s="119"/>
      <c r="J166" s="119"/>
      <c r="K166" s="119"/>
      <c r="L166" s="119"/>
      <c r="M166" s="119"/>
      <c r="N166" s="119"/>
      <c r="O166" s="119"/>
      <c r="P166" s="119"/>
      <c r="Q166" s="119"/>
      <c r="R166" s="119"/>
      <c r="S166" s="119">
        <f t="shared" si="12"/>
        <v>0</v>
      </c>
      <c r="T166" s="119"/>
      <c r="U166" s="119"/>
      <c r="V166" s="119"/>
      <c r="W166" s="119"/>
      <c r="X166" s="119"/>
      <c r="Y166" s="119"/>
      <c r="Z166" s="119"/>
      <c r="AA166" s="119"/>
      <c r="AB166" s="119"/>
    </row>
    <row r="167" spans="1:28" ht="20.100000000000001" customHeight="1" x14ac:dyDescent="0.3">
      <c r="A167" s="52" t="s">
        <v>128</v>
      </c>
      <c r="B167" s="37" t="s">
        <v>615</v>
      </c>
      <c r="C167" s="34">
        <v>231</v>
      </c>
      <c r="D167" s="119"/>
      <c r="E167" s="119"/>
      <c r="F167" s="119">
        <f t="shared" si="11"/>
        <v>0</v>
      </c>
      <c r="G167" s="119"/>
      <c r="H167" s="119"/>
      <c r="I167" s="119"/>
      <c r="J167" s="119"/>
      <c r="K167" s="119"/>
      <c r="L167" s="119"/>
      <c r="M167" s="119"/>
      <c r="N167" s="119"/>
      <c r="O167" s="119"/>
      <c r="P167" s="119"/>
      <c r="Q167" s="119"/>
      <c r="R167" s="119"/>
      <c r="S167" s="119">
        <f t="shared" si="12"/>
        <v>0</v>
      </c>
      <c r="T167" s="119"/>
      <c r="U167" s="119"/>
      <c r="V167" s="119"/>
      <c r="W167" s="119"/>
      <c r="X167" s="119"/>
      <c r="Y167" s="119"/>
      <c r="Z167" s="119"/>
      <c r="AA167" s="119"/>
      <c r="AB167" s="119"/>
    </row>
    <row r="168" spans="1:28" ht="20.100000000000001" customHeight="1" x14ac:dyDescent="0.3">
      <c r="A168" s="52" t="s">
        <v>129</v>
      </c>
      <c r="B168" s="37" t="s">
        <v>424</v>
      </c>
      <c r="C168" s="34">
        <v>232</v>
      </c>
      <c r="D168" s="119"/>
      <c r="E168" s="119"/>
      <c r="F168" s="119">
        <f t="shared" si="11"/>
        <v>0</v>
      </c>
      <c r="G168" s="119"/>
      <c r="H168" s="119"/>
      <c r="I168" s="119"/>
      <c r="J168" s="119"/>
      <c r="K168" s="119"/>
      <c r="L168" s="119"/>
      <c r="M168" s="119"/>
      <c r="N168" s="119"/>
      <c r="O168" s="119"/>
      <c r="P168" s="119"/>
      <c r="Q168" s="119"/>
      <c r="R168" s="119"/>
      <c r="S168" s="119">
        <f t="shared" si="12"/>
        <v>0</v>
      </c>
      <c r="T168" s="119"/>
      <c r="U168" s="119"/>
      <c r="V168" s="119"/>
      <c r="W168" s="119"/>
      <c r="X168" s="119"/>
      <c r="Y168" s="119"/>
      <c r="Z168" s="119"/>
      <c r="AA168" s="119"/>
      <c r="AB168" s="119"/>
    </row>
    <row r="169" spans="1:28" ht="20.100000000000001" customHeight="1" x14ac:dyDescent="0.3">
      <c r="A169" s="52" t="s">
        <v>130</v>
      </c>
      <c r="B169" s="37" t="s">
        <v>616</v>
      </c>
      <c r="C169" s="34">
        <v>233</v>
      </c>
      <c r="D169" s="119"/>
      <c r="E169" s="119"/>
      <c r="F169" s="119">
        <f t="shared" si="11"/>
        <v>0</v>
      </c>
      <c r="G169" s="119"/>
      <c r="H169" s="119"/>
      <c r="I169" s="119"/>
      <c r="J169" s="119"/>
      <c r="K169" s="119"/>
      <c r="L169" s="119"/>
      <c r="M169" s="119"/>
      <c r="N169" s="119"/>
      <c r="O169" s="119"/>
      <c r="P169" s="119"/>
      <c r="Q169" s="119"/>
      <c r="R169" s="119"/>
      <c r="S169" s="119">
        <f t="shared" si="12"/>
        <v>0</v>
      </c>
      <c r="T169" s="119"/>
      <c r="U169" s="119"/>
      <c r="V169" s="119"/>
      <c r="W169" s="119"/>
      <c r="X169" s="119"/>
      <c r="Y169" s="119"/>
      <c r="Z169" s="119"/>
      <c r="AA169" s="119"/>
      <c r="AB169" s="119"/>
    </row>
    <row r="170" spans="1:28" ht="20.100000000000001" customHeight="1" x14ac:dyDescent="0.3">
      <c r="A170" s="52" t="s">
        <v>131</v>
      </c>
      <c r="B170" s="37" t="s">
        <v>478</v>
      </c>
      <c r="C170" s="34">
        <v>234</v>
      </c>
      <c r="D170" s="119"/>
      <c r="E170" s="119"/>
      <c r="F170" s="119">
        <f t="shared" si="11"/>
        <v>0</v>
      </c>
      <c r="G170" s="119"/>
      <c r="H170" s="119"/>
      <c r="I170" s="119"/>
      <c r="J170" s="119"/>
      <c r="K170" s="119"/>
      <c r="L170" s="119"/>
      <c r="M170" s="119"/>
      <c r="N170" s="119"/>
      <c r="O170" s="119"/>
      <c r="P170" s="119"/>
      <c r="Q170" s="119"/>
      <c r="R170" s="119"/>
      <c r="S170" s="119">
        <f t="shared" si="12"/>
        <v>0</v>
      </c>
      <c r="T170" s="119"/>
      <c r="U170" s="119"/>
      <c r="V170" s="119"/>
      <c r="W170" s="119"/>
      <c r="X170" s="119"/>
      <c r="Y170" s="119"/>
      <c r="Z170" s="119"/>
      <c r="AA170" s="119"/>
      <c r="AB170" s="119"/>
    </row>
    <row r="171" spans="1:28" ht="20.100000000000001" customHeight="1" x14ac:dyDescent="0.3">
      <c r="A171" s="52" t="s">
        <v>132</v>
      </c>
      <c r="B171" s="37" t="s">
        <v>617</v>
      </c>
      <c r="C171" s="34">
        <v>235</v>
      </c>
      <c r="D171" s="119"/>
      <c r="E171" s="119"/>
      <c r="F171" s="119">
        <f t="shared" si="11"/>
        <v>0</v>
      </c>
      <c r="G171" s="119"/>
      <c r="H171" s="119"/>
      <c r="I171" s="119"/>
      <c r="J171" s="119"/>
      <c r="K171" s="119"/>
      <c r="L171" s="119"/>
      <c r="M171" s="119"/>
      <c r="N171" s="119"/>
      <c r="O171" s="119"/>
      <c r="P171" s="119"/>
      <c r="Q171" s="119"/>
      <c r="R171" s="119"/>
      <c r="S171" s="119">
        <f t="shared" si="12"/>
        <v>0</v>
      </c>
      <c r="T171" s="119"/>
      <c r="U171" s="119"/>
      <c r="V171" s="119"/>
      <c r="W171" s="119"/>
      <c r="X171" s="119"/>
      <c r="Y171" s="119"/>
      <c r="Z171" s="119"/>
      <c r="AA171" s="119"/>
      <c r="AB171" s="119"/>
    </row>
    <row r="172" spans="1:28" ht="20.100000000000001" customHeight="1" x14ac:dyDescent="0.3">
      <c r="A172" s="52" t="s">
        <v>713</v>
      </c>
      <c r="B172" s="37" t="s">
        <v>714</v>
      </c>
      <c r="C172" s="34">
        <v>235.1</v>
      </c>
      <c r="D172" s="119"/>
      <c r="E172" s="119"/>
      <c r="F172" s="119">
        <f t="shared" si="11"/>
        <v>0</v>
      </c>
      <c r="G172" s="119"/>
      <c r="H172" s="119"/>
      <c r="I172" s="119"/>
      <c r="J172" s="119"/>
      <c r="K172" s="119"/>
      <c r="L172" s="119"/>
      <c r="M172" s="119"/>
      <c r="N172" s="119"/>
      <c r="O172" s="119"/>
      <c r="P172" s="119"/>
      <c r="Q172" s="119"/>
      <c r="R172" s="119"/>
      <c r="S172" s="119">
        <f t="shared" si="12"/>
        <v>0</v>
      </c>
      <c r="T172" s="119"/>
      <c r="U172" s="119"/>
      <c r="V172" s="119"/>
      <c r="W172" s="119"/>
      <c r="X172" s="119"/>
      <c r="Y172" s="119"/>
      <c r="Z172" s="119"/>
      <c r="AA172" s="119"/>
      <c r="AB172" s="119"/>
    </row>
    <row r="173" spans="1:28" ht="20.100000000000001" customHeight="1" x14ac:dyDescent="0.3">
      <c r="A173" s="52" t="s">
        <v>133</v>
      </c>
      <c r="B173" s="37" t="s">
        <v>618</v>
      </c>
      <c r="C173" s="34">
        <v>236</v>
      </c>
      <c r="D173" s="119"/>
      <c r="E173" s="119"/>
      <c r="F173" s="119">
        <f t="shared" si="11"/>
        <v>0</v>
      </c>
      <c r="G173" s="119"/>
      <c r="H173" s="119"/>
      <c r="I173" s="119"/>
      <c r="J173" s="119"/>
      <c r="K173" s="119"/>
      <c r="L173" s="119"/>
      <c r="M173" s="119"/>
      <c r="N173" s="119"/>
      <c r="O173" s="119"/>
      <c r="P173" s="119"/>
      <c r="Q173" s="119"/>
      <c r="R173" s="119"/>
      <c r="S173" s="119">
        <f t="shared" si="12"/>
        <v>0</v>
      </c>
      <c r="T173" s="119"/>
      <c r="U173" s="119"/>
      <c r="V173" s="119"/>
      <c r="W173" s="119"/>
      <c r="X173" s="119"/>
      <c r="Y173" s="119"/>
      <c r="Z173" s="119"/>
      <c r="AA173" s="119"/>
      <c r="AB173" s="119"/>
    </row>
    <row r="174" spans="1:28" ht="20.100000000000001" customHeight="1" x14ac:dyDescent="0.3">
      <c r="A174" s="52" t="s">
        <v>134</v>
      </c>
      <c r="B174" s="37" t="s">
        <v>530</v>
      </c>
      <c r="C174" s="34">
        <v>237</v>
      </c>
      <c r="D174" s="119"/>
      <c r="E174" s="119"/>
      <c r="F174" s="119">
        <f t="shared" si="11"/>
        <v>0</v>
      </c>
      <c r="G174" s="119"/>
      <c r="H174" s="119"/>
      <c r="I174" s="119"/>
      <c r="J174" s="119"/>
      <c r="K174" s="119"/>
      <c r="L174" s="119"/>
      <c r="M174" s="119"/>
      <c r="N174" s="119"/>
      <c r="O174" s="119"/>
      <c r="P174" s="119"/>
      <c r="Q174" s="119"/>
      <c r="R174" s="119"/>
      <c r="S174" s="119">
        <f t="shared" si="12"/>
        <v>0</v>
      </c>
      <c r="T174" s="119"/>
      <c r="U174" s="119"/>
      <c r="V174" s="119"/>
      <c r="W174" s="119"/>
      <c r="X174" s="119"/>
      <c r="Y174" s="119"/>
      <c r="Z174" s="119"/>
      <c r="AA174" s="119"/>
      <c r="AB174" s="119"/>
    </row>
    <row r="175" spans="1:28" ht="20.100000000000001" customHeight="1" x14ac:dyDescent="0.3">
      <c r="A175" s="52" t="s">
        <v>135</v>
      </c>
      <c r="B175" s="34" t="s">
        <v>531</v>
      </c>
      <c r="C175" s="34">
        <v>238</v>
      </c>
      <c r="D175" s="119"/>
      <c r="E175" s="119"/>
      <c r="F175" s="119">
        <f t="shared" si="11"/>
        <v>0</v>
      </c>
      <c r="G175" s="119"/>
      <c r="H175" s="119"/>
      <c r="I175" s="119"/>
      <c r="J175" s="119"/>
      <c r="K175" s="119"/>
      <c r="L175" s="119"/>
      <c r="M175" s="119"/>
      <c r="N175" s="119"/>
      <c r="O175" s="119"/>
      <c r="P175" s="119"/>
      <c r="Q175" s="119"/>
      <c r="R175" s="119"/>
      <c r="S175" s="119">
        <f t="shared" si="12"/>
        <v>0</v>
      </c>
      <c r="T175" s="119"/>
      <c r="U175" s="119"/>
      <c r="V175" s="119"/>
      <c r="W175" s="119"/>
      <c r="X175" s="119"/>
      <c r="Y175" s="119"/>
      <c r="Z175" s="119"/>
      <c r="AA175" s="119"/>
      <c r="AB175" s="119"/>
    </row>
    <row r="176" spans="1:28" ht="20.100000000000001" customHeight="1" x14ac:dyDescent="0.3">
      <c r="A176" s="52" t="s">
        <v>136</v>
      </c>
      <c r="B176" s="37" t="s">
        <v>532</v>
      </c>
      <c r="C176" s="34">
        <v>239</v>
      </c>
      <c r="D176" s="119"/>
      <c r="E176" s="119"/>
      <c r="F176" s="119">
        <f t="shared" si="11"/>
        <v>0</v>
      </c>
      <c r="G176" s="119"/>
      <c r="H176" s="119"/>
      <c r="I176" s="119"/>
      <c r="J176" s="119"/>
      <c r="K176" s="119"/>
      <c r="L176" s="119"/>
      <c r="M176" s="119"/>
      <c r="N176" s="119"/>
      <c r="O176" s="119"/>
      <c r="P176" s="119"/>
      <c r="Q176" s="119"/>
      <c r="R176" s="119"/>
      <c r="S176" s="119">
        <f t="shared" si="12"/>
        <v>0</v>
      </c>
      <c r="T176" s="119"/>
      <c r="U176" s="119"/>
      <c r="V176" s="119"/>
      <c r="W176" s="119"/>
      <c r="X176" s="119"/>
      <c r="Y176" s="119"/>
      <c r="Z176" s="119"/>
      <c r="AA176" s="119"/>
      <c r="AB176" s="119"/>
    </row>
    <row r="177" spans="1:28" ht="20.100000000000001" customHeight="1" x14ac:dyDescent="0.3">
      <c r="A177" s="52" t="s">
        <v>137</v>
      </c>
      <c r="B177" s="37" t="s">
        <v>619</v>
      </c>
      <c r="C177" s="34">
        <v>240</v>
      </c>
      <c r="D177" s="119"/>
      <c r="E177" s="119"/>
      <c r="F177" s="119">
        <f t="shared" si="11"/>
        <v>0</v>
      </c>
      <c r="G177" s="119"/>
      <c r="H177" s="119"/>
      <c r="I177" s="119"/>
      <c r="J177" s="119"/>
      <c r="K177" s="119"/>
      <c r="L177" s="119"/>
      <c r="M177" s="119"/>
      <c r="N177" s="119"/>
      <c r="O177" s="119"/>
      <c r="P177" s="119"/>
      <c r="Q177" s="119"/>
      <c r="R177" s="119"/>
      <c r="S177" s="119">
        <f t="shared" si="12"/>
        <v>0</v>
      </c>
      <c r="T177" s="119"/>
      <c r="U177" s="119"/>
      <c r="V177" s="119"/>
      <c r="W177" s="119"/>
      <c r="X177" s="119"/>
      <c r="Y177" s="119"/>
      <c r="Z177" s="119"/>
      <c r="AA177" s="119"/>
      <c r="AB177" s="119"/>
    </row>
    <row r="178" spans="1:28" ht="20.100000000000001" customHeight="1" x14ac:dyDescent="0.3">
      <c r="A178" s="52" t="s">
        <v>715</v>
      </c>
      <c r="B178" s="37" t="s">
        <v>716</v>
      </c>
      <c r="C178" s="34">
        <v>240.1</v>
      </c>
      <c r="D178" s="119"/>
      <c r="E178" s="119"/>
      <c r="F178" s="119">
        <f t="shared" si="11"/>
        <v>0</v>
      </c>
      <c r="G178" s="119"/>
      <c r="H178" s="119"/>
      <c r="I178" s="119"/>
      <c r="J178" s="119"/>
      <c r="K178" s="119"/>
      <c r="L178" s="119"/>
      <c r="M178" s="119"/>
      <c r="N178" s="119"/>
      <c r="O178" s="119"/>
      <c r="P178" s="119"/>
      <c r="Q178" s="119"/>
      <c r="R178" s="119"/>
      <c r="S178" s="119">
        <f t="shared" si="12"/>
        <v>0</v>
      </c>
      <c r="T178" s="119"/>
      <c r="U178" s="119"/>
      <c r="V178" s="119"/>
      <c r="W178" s="119"/>
      <c r="X178" s="119"/>
      <c r="Y178" s="119"/>
      <c r="Z178" s="119"/>
      <c r="AA178" s="119"/>
      <c r="AB178" s="119"/>
    </row>
    <row r="179" spans="1:28" ht="20.100000000000001" customHeight="1" x14ac:dyDescent="0.3">
      <c r="A179" s="52" t="s">
        <v>138</v>
      </c>
      <c r="B179" s="34" t="s">
        <v>620</v>
      </c>
      <c r="C179" s="34">
        <v>241</v>
      </c>
      <c r="D179" s="119"/>
      <c r="E179" s="119"/>
      <c r="F179" s="119">
        <f t="shared" si="11"/>
        <v>0</v>
      </c>
      <c r="G179" s="119"/>
      <c r="H179" s="119"/>
      <c r="I179" s="119"/>
      <c r="J179" s="119"/>
      <c r="K179" s="119"/>
      <c r="L179" s="119"/>
      <c r="M179" s="119"/>
      <c r="N179" s="119"/>
      <c r="O179" s="119"/>
      <c r="P179" s="119"/>
      <c r="Q179" s="119"/>
      <c r="R179" s="119"/>
      <c r="S179" s="119">
        <f t="shared" si="12"/>
        <v>0</v>
      </c>
      <c r="T179" s="119"/>
      <c r="U179" s="119"/>
      <c r="V179" s="119"/>
      <c r="W179" s="119"/>
      <c r="X179" s="119"/>
      <c r="Y179" s="119"/>
      <c r="Z179" s="119"/>
      <c r="AA179" s="119"/>
      <c r="AB179" s="119"/>
    </row>
    <row r="180" spans="1:28" ht="20.100000000000001" customHeight="1" x14ac:dyDescent="0.3">
      <c r="A180" s="52" t="s">
        <v>139</v>
      </c>
      <c r="B180" s="37" t="s">
        <v>425</v>
      </c>
      <c r="C180" s="34">
        <v>242</v>
      </c>
      <c r="D180" s="119"/>
      <c r="E180" s="119"/>
      <c r="F180" s="119">
        <f t="shared" si="11"/>
        <v>0</v>
      </c>
      <c r="G180" s="119"/>
      <c r="H180" s="119"/>
      <c r="I180" s="119"/>
      <c r="J180" s="119"/>
      <c r="K180" s="119"/>
      <c r="L180" s="119"/>
      <c r="M180" s="119"/>
      <c r="N180" s="119"/>
      <c r="O180" s="119"/>
      <c r="P180" s="119"/>
      <c r="Q180" s="119"/>
      <c r="R180" s="119"/>
      <c r="S180" s="119">
        <f t="shared" si="12"/>
        <v>0</v>
      </c>
      <c r="T180" s="119"/>
      <c r="U180" s="119"/>
      <c r="V180" s="119"/>
      <c r="W180" s="119"/>
      <c r="X180" s="119"/>
      <c r="Y180" s="119"/>
      <c r="Z180" s="119"/>
      <c r="AA180" s="119"/>
      <c r="AB180" s="119"/>
    </row>
    <row r="181" spans="1:28" s="44" customFormat="1" ht="20.100000000000001" customHeight="1" x14ac:dyDescent="0.25">
      <c r="A181" s="52" t="s">
        <v>140</v>
      </c>
      <c r="B181" s="37" t="s">
        <v>356</v>
      </c>
      <c r="C181" s="34">
        <v>243</v>
      </c>
      <c r="D181" s="119"/>
      <c r="E181" s="119"/>
      <c r="F181" s="119">
        <f t="shared" si="11"/>
        <v>0</v>
      </c>
      <c r="G181" s="119"/>
      <c r="H181" s="119"/>
      <c r="I181" s="119"/>
      <c r="J181" s="119"/>
      <c r="K181" s="119"/>
      <c r="L181" s="119"/>
      <c r="M181" s="119"/>
      <c r="N181" s="119"/>
      <c r="O181" s="119"/>
      <c r="P181" s="119"/>
      <c r="Q181" s="119"/>
      <c r="R181" s="119"/>
      <c r="S181" s="119">
        <f t="shared" si="12"/>
        <v>0</v>
      </c>
      <c r="T181" s="119"/>
      <c r="U181" s="119"/>
      <c r="V181" s="119"/>
      <c r="W181" s="119"/>
      <c r="X181" s="119"/>
      <c r="Y181" s="119"/>
      <c r="Z181" s="119"/>
      <c r="AA181" s="119"/>
      <c r="AB181" s="119"/>
    </row>
    <row r="182" spans="1:28" s="44" customFormat="1" ht="20.100000000000001" customHeight="1" x14ac:dyDescent="0.25">
      <c r="A182" s="52" t="s">
        <v>717</v>
      </c>
      <c r="B182" s="37" t="s">
        <v>718</v>
      </c>
      <c r="C182" s="34">
        <v>243.1</v>
      </c>
      <c r="D182" s="119"/>
      <c r="E182" s="119"/>
      <c r="F182" s="119">
        <f t="shared" si="11"/>
        <v>0</v>
      </c>
      <c r="G182" s="119"/>
      <c r="H182" s="119"/>
      <c r="I182" s="119"/>
      <c r="J182" s="119"/>
      <c r="K182" s="119"/>
      <c r="L182" s="119"/>
      <c r="M182" s="119"/>
      <c r="N182" s="119"/>
      <c r="O182" s="119"/>
      <c r="P182" s="119"/>
      <c r="Q182" s="119"/>
      <c r="R182" s="119"/>
      <c r="S182" s="119">
        <f t="shared" si="12"/>
        <v>0</v>
      </c>
      <c r="T182" s="119"/>
      <c r="U182" s="119"/>
      <c r="V182" s="119"/>
      <c r="W182" s="119"/>
      <c r="X182" s="119"/>
      <c r="Y182" s="119"/>
      <c r="Z182" s="119"/>
      <c r="AA182" s="119"/>
      <c r="AB182" s="119"/>
    </row>
    <row r="183" spans="1:28" s="44" customFormat="1" ht="20.100000000000001" customHeight="1" x14ac:dyDescent="0.25">
      <c r="A183" s="52" t="s">
        <v>141</v>
      </c>
      <c r="B183" s="37" t="s">
        <v>342</v>
      </c>
      <c r="C183" s="34">
        <v>244</v>
      </c>
      <c r="D183" s="119"/>
      <c r="E183" s="119"/>
      <c r="F183" s="119">
        <f t="shared" si="11"/>
        <v>0</v>
      </c>
      <c r="G183" s="119"/>
      <c r="H183" s="119"/>
      <c r="I183" s="119"/>
      <c r="J183" s="119"/>
      <c r="K183" s="119"/>
      <c r="L183" s="119"/>
      <c r="M183" s="119"/>
      <c r="N183" s="119"/>
      <c r="O183" s="119"/>
      <c r="P183" s="119"/>
      <c r="Q183" s="119"/>
      <c r="R183" s="119"/>
      <c r="S183" s="119">
        <f t="shared" si="12"/>
        <v>0</v>
      </c>
      <c r="T183" s="119"/>
      <c r="U183" s="119"/>
      <c r="V183" s="119"/>
      <c r="W183" s="119"/>
      <c r="X183" s="119"/>
      <c r="Y183" s="119"/>
      <c r="Z183" s="119"/>
      <c r="AA183" s="119"/>
      <c r="AB183" s="119"/>
    </row>
    <row r="184" spans="1:28" s="44" customFormat="1" ht="20.100000000000001" customHeight="1" x14ac:dyDescent="0.25">
      <c r="A184" s="52" t="s">
        <v>142</v>
      </c>
      <c r="B184" s="37" t="s">
        <v>533</v>
      </c>
      <c r="C184" s="34">
        <v>245</v>
      </c>
      <c r="D184" s="119"/>
      <c r="E184" s="119"/>
      <c r="F184" s="119">
        <f t="shared" si="11"/>
        <v>0</v>
      </c>
      <c r="G184" s="119"/>
      <c r="H184" s="119"/>
      <c r="I184" s="119"/>
      <c r="J184" s="119"/>
      <c r="K184" s="119"/>
      <c r="L184" s="119"/>
      <c r="M184" s="119"/>
      <c r="N184" s="119"/>
      <c r="O184" s="119"/>
      <c r="P184" s="119"/>
      <c r="Q184" s="119"/>
      <c r="R184" s="119"/>
      <c r="S184" s="119">
        <f t="shared" si="12"/>
        <v>0</v>
      </c>
      <c r="T184" s="119"/>
      <c r="U184" s="119"/>
      <c r="V184" s="119"/>
      <c r="W184" s="119"/>
      <c r="X184" s="119"/>
      <c r="Y184" s="119"/>
      <c r="Z184" s="119"/>
      <c r="AA184" s="119"/>
      <c r="AB184" s="119"/>
    </row>
    <row r="185" spans="1:28" s="44" customFormat="1" ht="20.100000000000001" customHeight="1" x14ac:dyDescent="0.25">
      <c r="A185" s="52" t="s">
        <v>143</v>
      </c>
      <c r="B185" s="37" t="s">
        <v>479</v>
      </c>
      <c r="C185" s="34">
        <v>246</v>
      </c>
      <c r="D185" s="119"/>
      <c r="E185" s="119"/>
      <c r="F185" s="119">
        <f t="shared" si="11"/>
        <v>0</v>
      </c>
      <c r="G185" s="119"/>
      <c r="H185" s="119"/>
      <c r="I185" s="119"/>
      <c r="J185" s="119"/>
      <c r="K185" s="119"/>
      <c r="L185" s="119"/>
      <c r="M185" s="119"/>
      <c r="N185" s="119"/>
      <c r="O185" s="119"/>
      <c r="P185" s="119"/>
      <c r="Q185" s="119"/>
      <c r="R185" s="119"/>
      <c r="S185" s="119">
        <f t="shared" si="12"/>
        <v>0</v>
      </c>
      <c r="T185" s="119"/>
      <c r="U185" s="119"/>
      <c r="V185" s="119"/>
      <c r="W185" s="119"/>
      <c r="X185" s="119"/>
      <c r="Y185" s="119"/>
      <c r="Z185" s="119"/>
      <c r="AA185" s="119"/>
      <c r="AB185" s="119"/>
    </row>
    <row r="186" spans="1:28" s="44" customFormat="1" ht="20.100000000000001" customHeight="1" x14ac:dyDescent="0.25">
      <c r="A186" s="52" t="s">
        <v>144</v>
      </c>
      <c r="B186" s="37" t="s">
        <v>534</v>
      </c>
      <c r="C186" s="34">
        <v>247</v>
      </c>
      <c r="D186" s="119"/>
      <c r="E186" s="119"/>
      <c r="F186" s="119">
        <f t="shared" si="11"/>
        <v>0</v>
      </c>
      <c r="G186" s="119"/>
      <c r="H186" s="119"/>
      <c r="I186" s="119"/>
      <c r="J186" s="119"/>
      <c r="K186" s="119"/>
      <c r="L186" s="119"/>
      <c r="M186" s="119"/>
      <c r="N186" s="119"/>
      <c r="O186" s="119"/>
      <c r="P186" s="119"/>
      <c r="Q186" s="119"/>
      <c r="R186" s="119"/>
      <c r="S186" s="119">
        <f t="shared" si="12"/>
        <v>0</v>
      </c>
      <c r="T186" s="119"/>
      <c r="U186" s="119"/>
      <c r="V186" s="119"/>
      <c r="W186" s="119"/>
      <c r="X186" s="119"/>
      <c r="Y186" s="119"/>
      <c r="Z186" s="119"/>
      <c r="AA186" s="119"/>
      <c r="AB186" s="119"/>
    </row>
    <row r="187" spans="1:28" s="44" customFormat="1" ht="20.100000000000001" customHeight="1" x14ac:dyDescent="0.25">
      <c r="A187" s="52" t="s">
        <v>145</v>
      </c>
      <c r="B187" s="37" t="s">
        <v>535</v>
      </c>
      <c r="C187" s="34">
        <v>248</v>
      </c>
      <c r="D187" s="119"/>
      <c r="E187" s="119"/>
      <c r="F187" s="119">
        <f t="shared" si="11"/>
        <v>0</v>
      </c>
      <c r="G187" s="119"/>
      <c r="H187" s="119"/>
      <c r="I187" s="119"/>
      <c r="J187" s="119"/>
      <c r="K187" s="119"/>
      <c r="L187" s="119"/>
      <c r="M187" s="119"/>
      <c r="N187" s="119"/>
      <c r="O187" s="119"/>
      <c r="P187" s="119"/>
      <c r="Q187" s="119"/>
      <c r="R187" s="119"/>
      <c r="S187" s="119">
        <f t="shared" si="12"/>
        <v>0</v>
      </c>
      <c r="T187" s="119"/>
      <c r="U187" s="119"/>
      <c r="V187" s="119"/>
      <c r="W187" s="119"/>
      <c r="X187" s="119"/>
      <c r="Y187" s="119"/>
      <c r="Z187" s="119"/>
      <c r="AA187" s="119"/>
      <c r="AB187" s="119"/>
    </row>
    <row r="188" spans="1:28" s="44" customFormat="1" ht="20.100000000000001" customHeight="1" x14ac:dyDescent="0.25">
      <c r="A188" s="52" t="s">
        <v>146</v>
      </c>
      <c r="B188" s="37" t="s">
        <v>621</v>
      </c>
      <c r="C188" s="34">
        <v>249</v>
      </c>
      <c r="D188" s="119"/>
      <c r="E188" s="119"/>
      <c r="F188" s="119">
        <f t="shared" si="11"/>
        <v>0</v>
      </c>
      <c r="G188" s="119"/>
      <c r="H188" s="119"/>
      <c r="I188" s="119"/>
      <c r="J188" s="119"/>
      <c r="K188" s="119"/>
      <c r="L188" s="119"/>
      <c r="M188" s="119"/>
      <c r="N188" s="119"/>
      <c r="O188" s="119"/>
      <c r="P188" s="119"/>
      <c r="Q188" s="119"/>
      <c r="R188" s="119"/>
      <c r="S188" s="119">
        <f t="shared" si="12"/>
        <v>0</v>
      </c>
      <c r="T188" s="119"/>
      <c r="U188" s="119"/>
      <c r="V188" s="119"/>
      <c r="W188" s="119"/>
      <c r="X188" s="119"/>
      <c r="Y188" s="119"/>
      <c r="Z188" s="119"/>
      <c r="AA188" s="119"/>
      <c r="AB188" s="119"/>
    </row>
    <row r="189" spans="1:28" s="44" customFormat="1" ht="20.100000000000001" customHeight="1" x14ac:dyDescent="0.25">
      <c r="A189" s="52" t="s">
        <v>147</v>
      </c>
      <c r="B189" s="37" t="s">
        <v>536</v>
      </c>
      <c r="C189" s="34">
        <v>250</v>
      </c>
      <c r="D189" s="119"/>
      <c r="E189" s="119"/>
      <c r="F189" s="119">
        <f t="shared" si="11"/>
        <v>0</v>
      </c>
      <c r="G189" s="119"/>
      <c r="H189" s="119"/>
      <c r="I189" s="119"/>
      <c r="J189" s="119"/>
      <c r="K189" s="119"/>
      <c r="L189" s="119"/>
      <c r="M189" s="119"/>
      <c r="N189" s="119"/>
      <c r="O189" s="119"/>
      <c r="P189" s="119"/>
      <c r="Q189" s="119"/>
      <c r="R189" s="119"/>
      <c r="S189" s="119">
        <f t="shared" si="12"/>
        <v>0</v>
      </c>
      <c r="T189" s="119"/>
      <c r="U189" s="119"/>
      <c r="V189" s="119"/>
      <c r="W189" s="119"/>
      <c r="X189" s="119"/>
      <c r="Y189" s="119"/>
      <c r="Z189" s="119"/>
      <c r="AA189" s="119"/>
      <c r="AB189" s="119"/>
    </row>
    <row r="190" spans="1:28" s="44" customFormat="1" ht="20.100000000000001" customHeight="1" x14ac:dyDescent="0.25">
      <c r="A190" s="52" t="s">
        <v>148</v>
      </c>
      <c r="B190" s="37" t="s">
        <v>393</v>
      </c>
      <c r="C190" s="34"/>
      <c r="D190" s="119"/>
      <c r="E190" s="119"/>
      <c r="F190" s="119">
        <f t="shared" si="11"/>
        <v>0</v>
      </c>
      <c r="G190" s="119"/>
      <c r="H190" s="119"/>
      <c r="I190" s="119"/>
      <c r="J190" s="119"/>
      <c r="K190" s="119"/>
      <c r="L190" s="119"/>
      <c r="M190" s="119"/>
      <c r="N190" s="119"/>
      <c r="O190" s="119"/>
      <c r="P190" s="119"/>
      <c r="Q190" s="119"/>
      <c r="R190" s="119"/>
      <c r="S190" s="119">
        <f t="shared" si="12"/>
        <v>0</v>
      </c>
      <c r="T190" s="119"/>
      <c r="U190" s="119"/>
      <c r="V190" s="119"/>
      <c r="W190" s="119"/>
      <c r="X190" s="119"/>
      <c r="Y190" s="119"/>
      <c r="Z190" s="119"/>
      <c r="AA190" s="119"/>
      <c r="AB190" s="119"/>
    </row>
    <row r="191" spans="1:28" s="44" customFormat="1" ht="20.100000000000001" customHeight="1" x14ac:dyDescent="0.25">
      <c r="A191" s="53" t="s">
        <v>149</v>
      </c>
      <c r="B191" s="40" t="s">
        <v>426</v>
      </c>
      <c r="C191" s="34"/>
      <c r="D191" s="33">
        <f t="shared" ref="D191:AB191" si="14">SUM(D192:D199)</f>
        <v>0</v>
      </c>
      <c r="E191" s="33">
        <f t="shared" si="14"/>
        <v>0</v>
      </c>
      <c r="F191" s="33">
        <f t="shared" si="14"/>
        <v>0</v>
      </c>
      <c r="G191" s="33">
        <f t="shared" si="14"/>
        <v>0</v>
      </c>
      <c r="H191" s="33">
        <f t="shared" si="14"/>
        <v>0</v>
      </c>
      <c r="I191" s="33">
        <f t="shared" si="14"/>
        <v>0</v>
      </c>
      <c r="J191" s="33">
        <f t="shared" si="14"/>
        <v>0</v>
      </c>
      <c r="K191" s="33">
        <f t="shared" si="14"/>
        <v>0</v>
      </c>
      <c r="L191" s="33">
        <f t="shared" si="14"/>
        <v>0</v>
      </c>
      <c r="M191" s="33">
        <f t="shared" si="14"/>
        <v>0</v>
      </c>
      <c r="N191" s="33">
        <f t="shared" si="14"/>
        <v>0</v>
      </c>
      <c r="O191" s="33">
        <f t="shared" si="14"/>
        <v>0</v>
      </c>
      <c r="P191" s="33">
        <f t="shared" si="14"/>
        <v>0</v>
      </c>
      <c r="Q191" s="33">
        <f t="shared" si="14"/>
        <v>0</v>
      </c>
      <c r="R191" s="33">
        <f t="shared" si="14"/>
        <v>0</v>
      </c>
      <c r="S191" s="33">
        <f t="shared" si="14"/>
        <v>0</v>
      </c>
      <c r="T191" s="33">
        <f t="shared" si="14"/>
        <v>0</v>
      </c>
      <c r="U191" s="33">
        <f t="shared" si="14"/>
        <v>0</v>
      </c>
      <c r="V191" s="33">
        <f t="shared" si="14"/>
        <v>0</v>
      </c>
      <c r="W191" s="33">
        <f t="shared" si="14"/>
        <v>0</v>
      </c>
      <c r="X191" s="33">
        <f t="shared" si="14"/>
        <v>0</v>
      </c>
      <c r="Y191" s="33">
        <f t="shared" si="14"/>
        <v>0</v>
      </c>
      <c r="Z191" s="33">
        <f t="shared" si="14"/>
        <v>0</v>
      </c>
      <c r="AA191" s="33">
        <f t="shared" si="14"/>
        <v>0</v>
      </c>
      <c r="AB191" s="33">
        <f t="shared" si="14"/>
        <v>0</v>
      </c>
    </row>
    <row r="192" spans="1:28" s="44" customFormat="1" ht="20.100000000000001" customHeight="1" x14ac:dyDescent="0.25">
      <c r="A192" s="52" t="s">
        <v>150</v>
      </c>
      <c r="B192" s="37" t="s">
        <v>763</v>
      </c>
      <c r="C192" s="34">
        <v>251</v>
      </c>
      <c r="D192" s="119"/>
      <c r="E192" s="119"/>
      <c r="F192" s="119">
        <f t="shared" si="11"/>
        <v>0</v>
      </c>
      <c r="G192" s="119"/>
      <c r="H192" s="119"/>
      <c r="I192" s="119"/>
      <c r="J192" s="119"/>
      <c r="K192" s="119"/>
      <c r="L192" s="119"/>
      <c r="M192" s="119"/>
      <c r="N192" s="119"/>
      <c r="O192" s="119"/>
      <c r="P192" s="119"/>
      <c r="Q192" s="119"/>
      <c r="R192" s="119"/>
      <c r="S192" s="119">
        <f t="shared" si="12"/>
        <v>0</v>
      </c>
      <c r="T192" s="119"/>
      <c r="U192" s="119"/>
      <c r="V192" s="119"/>
      <c r="W192" s="119"/>
      <c r="X192" s="119"/>
      <c r="Y192" s="119"/>
      <c r="Z192" s="119"/>
      <c r="AA192" s="119"/>
      <c r="AB192" s="119"/>
    </row>
    <row r="193" spans="1:28" s="44" customFormat="1" ht="20.100000000000001" customHeight="1" x14ac:dyDescent="0.25">
      <c r="A193" s="52" t="s">
        <v>151</v>
      </c>
      <c r="B193" s="37" t="s">
        <v>480</v>
      </c>
      <c r="C193" s="34">
        <v>252</v>
      </c>
      <c r="D193" s="119"/>
      <c r="E193" s="119"/>
      <c r="F193" s="119">
        <f t="shared" si="11"/>
        <v>0</v>
      </c>
      <c r="G193" s="119"/>
      <c r="H193" s="119"/>
      <c r="I193" s="119"/>
      <c r="J193" s="119"/>
      <c r="K193" s="119"/>
      <c r="L193" s="119"/>
      <c r="M193" s="119"/>
      <c r="N193" s="119"/>
      <c r="O193" s="119"/>
      <c r="P193" s="119"/>
      <c r="Q193" s="119"/>
      <c r="R193" s="119"/>
      <c r="S193" s="119">
        <f t="shared" si="12"/>
        <v>0</v>
      </c>
      <c r="T193" s="119"/>
      <c r="U193" s="119"/>
      <c r="V193" s="119"/>
      <c r="W193" s="119"/>
      <c r="X193" s="119"/>
      <c r="Y193" s="119"/>
      <c r="Z193" s="119"/>
      <c r="AA193" s="119"/>
      <c r="AB193" s="119"/>
    </row>
    <row r="194" spans="1:28" ht="20.100000000000001" customHeight="1" x14ac:dyDescent="0.3">
      <c r="A194" s="52" t="s">
        <v>152</v>
      </c>
      <c r="B194" s="37" t="s">
        <v>343</v>
      </c>
      <c r="C194" s="34">
        <v>253</v>
      </c>
      <c r="D194" s="119"/>
      <c r="E194" s="119"/>
      <c r="F194" s="119">
        <f t="shared" si="11"/>
        <v>0</v>
      </c>
      <c r="G194" s="119"/>
      <c r="H194" s="119"/>
      <c r="I194" s="119"/>
      <c r="J194" s="119"/>
      <c r="K194" s="119"/>
      <c r="L194" s="119"/>
      <c r="M194" s="119"/>
      <c r="N194" s="119"/>
      <c r="O194" s="119"/>
      <c r="P194" s="119"/>
      <c r="Q194" s="119"/>
      <c r="R194" s="119"/>
      <c r="S194" s="119">
        <f t="shared" si="12"/>
        <v>0</v>
      </c>
      <c r="T194" s="119"/>
      <c r="U194" s="119"/>
      <c r="V194" s="119"/>
      <c r="W194" s="119"/>
      <c r="X194" s="119"/>
      <c r="Y194" s="119"/>
      <c r="Z194" s="119"/>
      <c r="AA194" s="119"/>
      <c r="AB194" s="119"/>
    </row>
    <row r="195" spans="1:28" ht="20.100000000000001" customHeight="1" x14ac:dyDescent="0.3">
      <c r="A195" s="52" t="s">
        <v>153</v>
      </c>
      <c r="B195" s="37" t="s">
        <v>622</v>
      </c>
      <c r="C195" s="34">
        <v>254</v>
      </c>
      <c r="D195" s="119"/>
      <c r="E195" s="119"/>
      <c r="F195" s="119">
        <f t="shared" si="11"/>
        <v>0</v>
      </c>
      <c r="G195" s="119"/>
      <c r="H195" s="119"/>
      <c r="I195" s="119"/>
      <c r="J195" s="119"/>
      <c r="K195" s="119"/>
      <c r="L195" s="119"/>
      <c r="M195" s="119"/>
      <c r="N195" s="119"/>
      <c r="O195" s="119"/>
      <c r="P195" s="119"/>
      <c r="Q195" s="119"/>
      <c r="R195" s="119"/>
      <c r="S195" s="119">
        <f t="shared" si="12"/>
        <v>0</v>
      </c>
      <c r="T195" s="119"/>
      <c r="U195" s="119"/>
      <c r="V195" s="119"/>
      <c r="W195" s="119"/>
      <c r="X195" s="119"/>
      <c r="Y195" s="119"/>
      <c r="Z195" s="119"/>
      <c r="AA195" s="119"/>
      <c r="AB195" s="119"/>
    </row>
    <row r="196" spans="1:28" ht="20.100000000000001" customHeight="1" x14ac:dyDescent="0.3">
      <c r="A196" s="52" t="s">
        <v>154</v>
      </c>
      <c r="B196" s="37" t="s">
        <v>623</v>
      </c>
      <c r="C196" s="34">
        <v>255</v>
      </c>
      <c r="D196" s="119"/>
      <c r="E196" s="119"/>
      <c r="F196" s="119">
        <f t="shared" si="11"/>
        <v>0</v>
      </c>
      <c r="G196" s="119"/>
      <c r="H196" s="119"/>
      <c r="I196" s="119"/>
      <c r="J196" s="119"/>
      <c r="K196" s="119"/>
      <c r="L196" s="119"/>
      <c r="M196" s="119"/>
      <c r="N196" s="119"/>
      <c r="O196" s="119"/>
      <c r="P196" s="119"/>
      <c r="Q196" s="119"/>
      <c r="R196" s="119"/>
      <c r="S196" s="119">
        <f t="shared" si="12"/>
        <v>0</v>
      </c>
      <c r="T196" s="119"/>
      <c r="U196" s="119"/>
      <c r="V196" s="119"/>
      <c r="W196" s="119"/>
      <c r="X196" s="119"/>
      <c r="Y196" s="119"/>
      <c r="Z196" s="119"/>
      <c r="AA196" s="119"/>
      <c r="AB196" s="119"/>
    </row>
    <row r="197" spans="1:28" ht="20.100000000000001" customHeight="1" x14ac:dyDescent="0.3">
      <c r="A197" s="52" t="s">
        <v>155</v>
      </c>
      <c r="B197" s="37" t="s">
        <v>624</v>
      </c>
      <c r="C197" s="34">
        <v>256</v>
      </c>
      <c r="D197" s="119"/>
      <c r="E197" s="119"/>
      <c r="F197" s="119">
        <f t="shared" si="11"/>
        <v>0</v>
      </c>
      <c r="G197" s="119"/>
      <c r="H197" s="119"/>
      <c r="I197" s="119"/>
      <c r="J197" s="119"/>
      <c r="K197" s="119"/>
      <c r="L197" s="119"/>
      <c r="M197" s="119"/>
      <c r="N197" s="119"/>
      <c r="O197" s="119"/>
      <c r="P197" s="119"/>
      <c r="Q197" s="119"/>
      <c r="R197" s="119"/>
      <c r="S197" s="119">
        <f t="shared" si="12"/>
        <v>0</v>
      </c>
      <c r="T197" s="119"/>
      <c r="U197" s="119"/>
      <c r="V197" s="119"/>
      <c r="W197" s="119"/>
      <c r="X197" s="119"/>
      <c r="Y197" s="119"/>
      <c r="Z197" s="119"/>
      <c r="AA197" s="119"/>
      <c r="AB197" s="119"/>
    </row>
    <row r="198" spans="1:28" ht="20.100000000000001" customHeight="1" x14ac:dyDescent="0.3">
      <c r="A198" s="52" t="s">
        <v>156</v>
      </c>
      <c r="B198" s="37" t="s">
        <v>427</v>
      </c>
      <c r="C198" s="34">
        <v>257</v>
      </c>
      <c r="D198" s="119"/>
      <c r="E198" s="119"/>
      <c r="F198" s="119">
        <f t="shared" si="11"/>
        <v>0</v>
      </c>
      <c r="G198" s="119"/>
      <c r="H198" s="119"/>
      <c r="I198" s="119"/>
      <c r="J198" s="119"/>
      <c r="K198" s="119"/>
      <c r="L198" s="119"/>
      <c r="M198" s="119"/>
      <c r="N198" s="119"/>
      <c r="O198" s="119"/>
      <c r="P198" s="119"/>
      <c r="Q198" s="119"/>
      <c r="R198" s="119"/>
      <c r="S198" s="119">
        <f t="shared" si="12"/>
        <v>0</v>
      </c>
      <c r="T198" s="119"/>
      <c r="U198" s="119"/>
      <c r="V198" s="119"/>
      <c r="W198" s="119"/>
      <c r="X198" s="119"/>
      <c r="Y198" s="119"/>
      <c r="Z198" s="119"/>
      <c r="AA198" s="119"/>
      <c r="AB198" s="119"/>
    </row>
    <row r="199" spans="1:28" ht="20.100000000000001" customHeight="1" x14ac:dyDescent="0.3">
      <c r="A199" s="52" t="s">
        <v>157</v>
      </c>
      <c r="B199" s="37" t="s">
        <v>393</v>
      </c>
      <c r="C199" s="34"/>
      <c r="D199" s="119"/>
      <c r="E199" s="119"/>
      <c r="F199" s="119">
        <f t="shared" si="11"/>
        <v>0</v>
      </c>
      <c r="G199" s="119"/>
      <c r="H199" s="119"/>
      <c r="I199" s="119"/>
      <c r="J199" s="119"/>
      <c r="K199" s="119"/>
      <c r="L199" s="119"/>
      <c r="M199" s="119"/>
      <c r="N199" s="119"/>
      <c r="O199" s="119"/>
      <c r="P199" s="119"/>
      <c r="Q199" s="119"/>
      <c r="R199" s="119"/>
      <c r="S199" s="119">
        <f t="shared" si="12"/>
        <v>0</v>
      </c>
      <c r="T199" s="119"/>
      <c r="U199" s="119"/>
      <c r="V199" s="119"/>
      <c r="W199" s="119"/>
      <c r="X199" s="119"/>
      <c r="Y199" s="119"/>
      <c r="Z199" s="119"/>
      <c r="AA199" s="119"/>
      <c r="AB199" s="119"/>
    </row>
    <row r="200" spans="1:28" ht="20.100000000000001" customHeight="1" x14ac:dyDescent="0.3">
      <c r="A200" s="53" t="s">
        <v>158</v>
      </c>
      <c r="B200" s="40" t="s">
        <v>428</v>
      </c>
      <c r="C200" s="34"/>
      <c r="D200" s="33">
        <f>SUM(D201:D209)</f>
        <v>0</v>
      </c>
      <c r="E200" s="33">
        <f t="shared" ref="E200:AB200" si="15">SUM(E201:E209)</f>
        <v>0</v>
      </c>
      <c r="F200" s="33">
        <f t="shared" si="15"/>
        <v>0</v>
      </c>
      <c r="G200" s="33">
        <f t="shared" si="15"/>
        <v>0</v>
      </c>
      <c r="H200" s="33">
        <f t="shared" si="15"/>
        <v>0</v>
      </c>
      <c r="I200" s="33">
        <f t="shared" si="15"/>
        <v>0</v>
      </c>
      <c r="J200" s="33">
        <f t="shared" si="15"/>
        <v>0</v>
      </c>
      <c r="K200" s="33">
        <f t="shared" si="15"/>
        <v>0</v>
      </c>
      <c r="L200" s="33">
        <f t="shared" si="15"/>
        <v>0</v>
      </c>
      <c r="M200" s="33">
        <f t="shared" si="15"/>
        <v>0</v>
      </c>
      <c r="N200" s="33">
        <f t="shared" si="15"/>
        <v>0</v>
      </c>
      <c r="O200" s="33">
        <f t="shared" si="15"/>
        <v>0</v>
      </c>
      <c r="P200" s="33">
        <f t="shared" si="15"/>
        <v>0</v>
      </c>
      <c r="Q200" s="33">
        <f t="shared" si="15"/>
        <v>0</v>
      </c>
      <c r="R200" s="33">
        <f t="shared" si="15"/>
        <v>0</v>
      </c>
      <c r="S200" s="33">
        <f t="shared" si="15"/>
        <v>0</v>
      </c>
      <c r="T200" s="33">
        <f t="shared" si="15"/>
        <v>0</v>
      </c>
      <c r="U200" s="33">
        <f t="shared" si="15"/>
        <v>0</v>
      </c>
      <c r="V200" s="33">
        <f t="shared" si="15"/>
        <v>0</v>
      </c>
      <c r="W200" s="33">
        <f t="shared" si="15"/>
        <v>0</v>
      </c>
      <c r="X200" s="33">
        <f t="shared" si="15"/>
        <v>0</v>
      </c>
      <c r="Y200" s="33">
        <f t="shared" si="15"/>
        <v>0</v>
      </c>
      <c r="Z200" s="33">
        <f t="shared" si="15"/>
        <v>0</v>
      </c>
      <c r="AA200" s="33">
        <f t="shared" si="15"/>
        <v>0</v>
      </c>
      <c r="AB200" s="33">
        <f t="shared" si="15"/>
        <v>0</v>
      </c>
    </row>
    <row r="201" spans="1:28" ht="20.100000000000001" customHeight="1" x14ac:dyDescent="0.3">
      <c r="A201" s="52" t="s">
        <v>159</v>
      </c>
      <c r="B201" s="37" t="s">
        <v>429</v>
      </c>
      <c r="C201" s="34">
        <v>258</v>
      </c>
      <c r="D201" s="119"/>
      <c r="E201" s="119"/>
      <c r="F201" s="119">
        <f t="shared" si="11"/>
        <v>0</v>
      </c>
      <c r="G201" s="119"/>
      <c r="H201" s="119"/>
      <c r="I201" s="119"/>
      <c r="J201" s="119"/>
      <c r="K201" s="119"/>
      <c r="L201" s="119"/>
      <c r="M201" s="119"/>
      <c r="N201" s="119"/>
      <c r="O201" s="119"/>
      <c r="P201" s="119"/>
      <c r="Q201" s="119"/>
      <c r="R201" s="119"/>
      <c r="S201" s="119">
        <f t="shared" si="12"/>
        <v>0</v>
      </c>
      <c r="T201" s="119"/>
      <c r="U201" s="119"/>
      <c r="V201" s="119"/>
      <c r="W201" s="119"/>
      <c r="X201" s="119"/>
      <c r="Y201" s="119"/>
      <c r="Z201" s="119"/>
      <c r="AA201" s="119"/>
      <c r="AB201" s="119"/>
    </row>
    <row r="202" spans="1:28" ht="20.100000000000001" customHeight="1" x14ac:dyDescent="0.3">
      <c r="A202" s="52" t="s">
        <v>160</v>
      </c>
      <c r="B202" s="37" t="s">
        <v>430</v>
      </c>
      <c r="C202" s="34">
        <v>259</v>
      </c>
      <c r="D202" s="119"/>
      <c r="E202" s="119"/>
      <c r="F202" s="119">
        <f t="shared" si="11"/>
        <v>0</v>
      </c>
      <c r="G202" s="119"/>
      <c r="H202" s="119"/>
      <c r="I202" s="119"/>
      <c r="J202" s="119"/>
      <c r="K202" s="119"/>
      <c r="L202" s="119"/>
      <c r="M202" s="119"/>
      <c r="N202" s="119"/>
      <c r="O202" s="119"/>
      <c r="P202" s="119"/>
      <c r="Q202" s="119"/>
      <c r="R202" s="119"/>
      <c r="S202" s="119">
        <f t="shared" si="12"/>
        <v>0</v>
      </c>
      <c r="T202" s="119"/>
      <c r="U202" s="119"/>
      <c r="V202" s="119"/>
      <c r="W202" s="119"/>
      <c r="X202" s="119"/>
      <c r="Y202" s="119"/>
      <c r="Z202" s="119"/>
      <c r="AA202" s="119"/>
      <c r="AB202" s="119"/>
    </row>
    <row r="203" spans="1:28" ht="20.100000000000001" customHeight="1" x14ac:dyDescent="0.3">
      <c r="A203" s="52" t="s">
        <v>161</v>
      </c>
      <c r="B203" s="37" t="s">
        <v>328</v>
      </c>
      <c r="C203" s="34">
        <v>260</v>
      </c>
      <c r="D203" s="119"/>
      <c r="E203" s="119"/>
      <c r="F203" s="119">
        <f t="shared" ref="F203:F266" si="16">+D203+E203</f>
        <v>0</v>
      </c>
      <c r="G203" s="119"/>
      <c r="H203" s="119"/>
      <c r="I203" s="119"/>
      <c r="J203" s="119"/>
      <c r="K203" s="119"/>
      <c r="L203" s="119"/>
      <c r="M203" s="119"/>
      <c r="N203" s="119"/>
      <c r="O203" s="119"/>
      <c r="P203" s="119"/>
      <c r="Q203" s="119"/>
      <c r="R203" s="119"/>
      <c r="S203" s="119">
        <f t="shared" ref="S203:S266" si="17">+R203+Q203+P203+O203+N203+M203+L203</f>
        <v>0</v>
      </c>
      <c r="T203" s="119"/>
      <c r="U203" s="119"/>
      <c r="V203" s="119"/>
      <c r="W203" s="119"/>
      <c r="X203" s="119"/>
      <c r="Y203" s="119"/>
      <c r="Z203" s="119"/>
      <c r="AA203" s="119"/>
      <c r="AB203" s="119"/>
    </row>
    <row r="204" spans="1:28" ht="20.100000000000001" customHeight="1" x14ac:dyDescent="0.3">
      <c r="A204" s="52" t="s">
        <v>162</v>
      </c>
      <c r="B204" s="37" t="s">
        <v>431</v>
      </c>
      <c r="C204" s="34">
        <v>261</v>
      </c>
      <c r="D204" s="119"/>
      <c r="E204" s="119"/>
      <c r="F204" s="119">
        <f t="shared" si="16"/>
        <v>0</v>
      </c>
      <c r="G204" s="119"/>
      <c r="H204" s="119"/>
      <c r="I204" s="119"/>
      <c r="J204" s="119"/>
      <c r="K204" s="119"/>
      <c r="L204" s="119"/>
      <c r="M204" s="119"/>
      <c r="N204" s="119"/>
      <c r="O204" s="119"/>
      <c r="P204" s="119"/>
      <c r="Q204" s="119"/>
      <c r="R204" s="119"/>
      <c r="S204" s="119">
        <f t="shared" si="17"/>
        <v>0</v>
      </c>
      <c r="T204" s="119"/>
      <c r="U204" s="119"/>
      <c r="V204" s="119"/>
      <c r="W204" s="119"/>
      <c r="X204" s="119"/>
      <c r="Y204" s="119"/>
      <c r="Z204" s="119"/>
      <c r="AA204" s="119"/>
      <c r="AB204" s="119"/>
    </row>
    <row r="205" spans="1:28" ht="20.100000000000001" customHeight="1" x14ac:dyDescent="0.3">
      <c r="A205" s="52" t="s">
        <v>163</v>
      </c>
      <c r="B205" s="37" t="s">
        <v>432</v>
      </c>
      <c r="C205" s="34">
        <v>262</v>
      </c>
      <c r="D205" s="119"/>
      <c r="E205" s="119"/>
      <c r="F205" s="119">
        <f t="shared" si="16"/>
        <v>0</v>
      </c>
      <c r="G205" s="119"/>
      <c r="H205" s="119"/>
      <c r="I205" s="119"/>
      <c r="J205" s="119"/>
      <c r="K205" s="119"/>
      <c r="L205" s="119"/>
      <c r="M205" s="119"/>
      <c r="N205" s="119"/>
      <c r="O205" s="119"/>
      <c r="P205" s="119"/>
      <c r="Q205" s="119"/>
      <c r="R205" s="119"/>
      <c r="S205" s="119">
        <f t="shared" si="17"/>
        <v>0</v>
      </c>
      <c r="T205" s="119"/>
      <c r="U205" s="119"/>
      <c r="V205" s="119"/>
      <c r="W205" s="119"/>
      <c r="X205" s="119"/>
      <c r="Y205" s="119"/>
      <c r="Z205" s="119"/>
      <c r="AA205" s="119"/>
      <c r="AB205" s="119"/>
    </row>
    <row r="206" spans="1:28" ht="20.100000000000001" customHeight="1" x14ac:dyDescent="0.3">
      <c r="A206" s="52" t="s">
        <v>164</v>
      </c>
      <c r="B206" s="37" t="s">
        <v>625</v>
      </c>
      <c r="C206" s="34">
        <v>263</v>
      </c>
      <c r="D206" s="119"/>
      <c r="E206" s="119"/>
      <c r="F206" s="119">
        <f t="shared" si="16"/>
        <v>0</v>
      </c>
      <c r="G206" s="119"/>
      <c r="H206" s="119"/>
      <c r="I206" s="119"/>
      <c r="J206" s="119"/>
      <c r="K206" s="119"/>
      <c r="L206" s="119"/>
      <c r="M206" s="119"/>
      <c r="N206" s="119"/>
      <c r="O206" s="119"/>
      <c r="P206" s="119"/>
      <c r="Q206" s="119"/>
      <c r="R206" s="119"/>
      <c r="S206" s="119">
        <f t="shared" si="17"/>
        <v>0</v>
      </c>
      <c r="T206" s="119"/>
      <c r="U206" s="119"/>
      <c r="V206" s="119"/>
      <c r="W206" s="119"/>
      <c r="X206" s="119"/>
      <c r="Y206" s="119"/>
      <c r="Z206" s="119"/>
      <c r="AA206" s="119"/>
      <c r="AB206" s="119"/>
    </row>
    <row r="207" spans="1:28" ht="20.100000000000001" customHeight="1" x14ac:dyDescent="0.3">
      <c r="A207" s="52" t="s">
        <v>165</v>
      </c>
      <c r="B207" s="37" t="s">
        <v>433</v>
      </c>
      <c r="C207" s="34">
        <v>264</v>
      </c>
      <c r="D207" s="119"/>
      <c r="E207" s="119"/>
      <c r="F207" s="119">
        <f t="shared" si="16"/>
        <v>0</v>
      </c>
      <c r="G207" s="119"/>
      <c r="H207" s="119"/>
      <c r="I207" s="119"/>
      <c r="J207" s="119"/>
      <c r="K207" s="119"/>
      <c r="L207" s="119"/>
      <c r="M207" s="119"/>
      <c r="N207" s="119"/>
      <c r="O207" s="119"/>
      <c r="P207" s="119"/>
      <c r="Q207" s="119"/>
      <c r="R207" s="119"/>
      <c r="S207" s="119">
        <f t="shared" si="17"/>
        <v>0</v>
      </c>
      <c r="T207" s="119"/>
      <c r="U207" s="119"/>
      <c r="V207" s="119"/>
      <c r="W207" s="119"/>
      <c r="X207" s="119"/>
      <c r="Y207" s="119"/>
      <c r="Z207" s="119"/>
      <c r="AA207" s="119"/>
      <c r="AB207" s="119"/>
    </row>
    <row r="208" spans="1:28" ht="20.100000000000001" customHeight="1" x14ac:dyDescent="0.3">
      <c r="A208" s="52" t="s">
        <v>166</v>
      </c>
      <c r="B208" s="37" t="s">
        <v>537</v>
      </c>
      <c r="C208" s="34">
        <v>265</v>
      </c>
      <c r="D208" s="119"/>
      <c r="E208" s="119"/>
      <c r="F208" s="119">
        <f t="shared" si="16"/>
        <v>0</v>
      </c>
      <c r="G208" s="119"/>
      <c r="H208" s="119"/>
      <c r="I208" s="119"/>
      <c r="J208" s="119"/>
      <c r="K208" s="119"/>
      <c r="L208" s="119"/>
      <c r="M208" s="119"/>
      <c r="N208" s="119"/>
      <c r="O208" s="119"/>
      <c r="P208" s="119"/>
      <c r="Q208" s="119"/>
      <c r="R208" s="119"/>
      <c r="S208" s="119">
        <f t="shared" si="17"/>
        <v>0</v>
      </c>
      <c r="T208" s="119"/>
      <c r="U208" s="119"/>
      <c r="V208" s="119"/>
      <c r="W208" s="119"/>
      <c r="X208" s="119"/>
      <c r="Y208" s="119"/>
      <c r="Z208" s="119"/>
      <c r="AA208" s="119"/>
      <c r="AB208" s="119"/>
    </row>
    <row r="209" spans="1:28" ht="20.100000000000001" customHeight="1" x14ac:dyDescent="0.3">
      <c r="A209" s="52" t="s">
        <v>167</v>
      </c>
      <c r="B209" s="37" t="s">
        <v>393</v>
      </c>
      <c r="C209" s="34"/>
      <c r="D209" s="119"/>
      <c r="E209" s="119"/>
      <c r="F209" s="119">
        <f t="shared" si="16"/>
        <v>0</v>
      </c>
      <c r="G209" s="119"/>
      <c r="H209" s="119"/>
      <c r="I209" s="119"/>
      <c r="J209" s="119"/>
      <c r="K209" s="119"/>
      <c r="L209" s="119"/>
      <c r="M209" s="119"/>
      <c r="N209" s="119"/>
      <c r="O209" s="119"/>
      <c r="P209" s="119"/>
      <c r="Q209" s="119"/>
      <c r="R209" s="119"/>
      <c r="S209" s="119">
        <f t="shared" si="17"/>
        <v>0</v>
      </c>
      <c r="T209" s="119"/>
      <c r="U209" s="119"/>
      <c r="V209" s="119"/>
      <c r="W209" s="119"/>
      <c r="X209" s="119"/>
      <c r="Y209" s="119"/>
      <c r="Z209" s="119"/>
      <c r="AA209" s="119"/>
      <c r="AB209" s="119"/>
    </row>
    <row r="210" spans="1:28" ht="20.100000000000001" customHeight="1" x14ac:dyDescent="0.3">
      <c r="A210" s="53" t="s">
        <v>168</v>
      </c>
      <c r="B210" s="40" t="s">
        <v>434</v>
      </c>
      <c r="C210" s="34"/>
      <c r="D210" s="33">
        <f>SUM(D211:D228)</f>
        <v>0</v>
      </c>
      <c r="E210" s="33">
        <f t="shared" ref="E210:AB210" si="18">SUM(E211:E228)</f>
        <v>0</v>
      </c>
      <c r="F210" s="33">
        <f t="shared" si="18"/>
        <v>0</v>
      </c>
      <c r="G210" s="33">
        <f t="shared" si="18"/>
        <v>0</v>
      </c>
      <c r="H210" s="33">
        <f t="shared" si="18"/>
        <v>0</v>
      </c>
      <c r="I210" s="33">
        <f t="shared" si="18"/>
        <v>0</v>
      </c>
      <c r="J210" s="33">
        <f t="shared" si="18"/>
        <v>0</v>
      </c>
      <c r="K210" s="33">
        <f t="shared" si="18"/>
        <v>0</v>
      </c>
      <c r="L210" s="33">
        <f t="shared" si="18"/>
        <v>0</v>
      </c>
      <c r="M210" s="33">
        <f t="shared" si="18"/>
        <v>0</v>
      </c>
      <c r="N210" s="33">
        <f t="shared" si="18"/>
        <v>0</v>
      </c>
      <c r="O210" s="33">
        <f t="shared" si="18"/>
        <v>0</v>
      </c>
      <c r="P210" s="33">
        <f t="shared" si="18"/>
        <v>0</v>
      </c>
      <c r="Q210" s="33">
        <f t="shared" si="18"/>
        <v>0</v>
      </c>
      <c r="R210" s="33">
        <f t="shared" si="18"/>
        <v>0</v>
      </c>
      <c r="S210" s="33">
        <f t="shared" si="18"/>
        <v>0</v>
      </c>
      <c r="T210" s="33">
        <f t="shared" si="18"/>
        <v>0</v>
      </c>
      <c r="U210" s="33">
        <f t="shared" si="18"/>
        <v>0</v>
      </c>
      <c r="V210" s="33">
        <f t="shared" si="18"/>
        <v>0</v>
      </c>
      <c r="W210" s="33">
        <f t="shared" si="18"/>
        <v>0</v>
      </c>
      <c r="X210" s="33">
        <f t="shared" si="18"/>
        <v>0</v>
      </c>
      <c r="Y210" s="33">
        <f t="shared" si="18"/>
        <v>0</v>
      </c>
      <c r="Z210" s="33">
        <f t="shared" si="18"/>
        <v>0</v>
      </c>
      <c r="AA210" s="33">
        <f t="shared" si="18"/>
        <v>0</v>
      </c>
      <c r="AB210" s="33">
        <f t="shared" si="18"/>
        <v>0</v>
      </c>
    </row>
    <row r="211" spans="1:28" ht="20.100000000000001" customHeight="1" x14ac:dyDescent="0.3">
      <c r="A211" s="52" t="s">
        <v>169</v>
      </c>
      <c r="B211" s="37" t="s">
        <v>764</v>
      </c>
      <c r="C211" s="34">
        <v>266</v>
      </c>
      <c r="D211" s="119"/>
      <c r="E211" s="119"/>
      <c r="F211" s="119">
        <f t="shared" si="16"/>
        <v>0</v>
      </c>
      <c r="G211" s="119"/>
      <c r="H211" s="119"/>
      <c r="I211" s="119"/>
      <c r="J211" s="119"/>
      <c r="K211" s="119"/>
      <c r="L211" s="119"/>
      <c r="M211" s="119"/>
      <c r="N211" s="119"/>
      <c r="O211" s="119"/>
      <c r="P211" s="119"/>
      <c r="Q211" s="119"/>
      <c r="R211" s="119"/>
      <c r="S211" s="119">
        <f t="shared" si="17"/>
        <v>0</v>
      </c>
      <c r="T211" s="119"/>
      <c r="U211" s="119"/>
      <c r="V211" s="119"/>
      <c r="W211" s="119"/>
      <c r="X211" s="119"/>
      <c r="Y211" s="119"/>
      <c r="Z211" s="119"/>
      <c r="AA211" s="119"/>
      <c r="AB211" s="119"/>
    </row>
    <row r="212" spans="1:28" ht="20.100000000000001" customHeight="1" x14ac:dyDescent="0.3">
      <c r="A212" s="52" t="s">
        <v>170</v>
      </c>
      <c r="B212" s="37" t="s">
        <v>765</v>
      </c>
      <c r="C212" s="34">
        <v>267</v>
      </c>
      <c r="D212" s="119"/>
      <c r="E212" s="119"/>
      <c r="F212" s="119">
        <f t="shared" si="16"/>
        <v>0</v>
      </c>
      <c r="G212" s="119"/>
      <c r="H212" s="119"/>
      <c r="I212" s="119"/>
      <c r="J212" s="119"/>
      <c r="K212" s="119"/>
      <c r="L212" s="119"/>
      <c r="M212" s="119"/>
      <c r="N212" s="119"/>
      <c r="O212" s="119"/>
      <c r="P212" s="119"/>
      <c r="Q212" s="119"/>
      <c r="R212" s="119"/>
      <c r="S212" s="119">
        <f t="shared" si="17"/>
        <v>0</v>
      </c>
      <c r="T212" s="119"/>
      <c r="U212" s="119"/>
      <c r="V212" s="119"/>
      <c r="W212" s="119"/>
      <c r="X212" s="119"/>
      <c r="Y212" s="119"/>
      <c r="Z212" s="119"/>
      <c r="AA212" s="119"/>
      <c r="AB212" s="119"/>
    </row>
    <row r="213" spans="1:28" ht="20.100000000000001" customHeight="1" x14ac:dyDescent="0.3">
      <c r="A213" s="52" t="s">
        <v>719</v>
      </c>
      <c r="B213" s="37" t="s">
        <v>720</v>
      </c>
      <c r="C213" s="34">
        <v>267.10000000000002</v>
      </c>
      <c r="D213" s="119"/>
      <c r="E213" s="119"/>
      <c r="F213" s="119">
        <f t="shared" si="16"/>
        <v>0</v>
      </c>
      <c r="G213" s="119"/>
      <c r="H213" s="119"/>
      <c r="I213" s="119"/>
      <c r="J213" s="119"/>
      <c r="K213" s="119"/>
      <c r="L213" s="119"/>
      <c r="M213" s="119"/>
      <c r="N213" s="119"/>
      <c r="O213" s="119"/>
      <c r="P213" s="119"/>
      <c r="Q213" s="119"/>
      <c r="R213" s="119"/>
      <c r="S213" s="119">
        <f t="shared" si="17"/>
        <v>0</v>
      </c>
      <c r="T213" s="119"/>
      <c r="U213" s="119"/>
      <c r="V213" s="119"/>
      <c r="W213" s="119"/>
      <c r="X213" s="119"/>
      <c r="Y213" s="119"/>
      <c r="Z213" s="119"/>
      <c r="AA213" s="119"/>
      <c r="AB213" s="119"/>
    </row>
    <row r="214" spans="1:28" ht="20.100000000000001" customHeight="1" x14ac:dyDescent="0.3">
      <c r="A214" s="52" t="s">
        <v>171</v>
      </c>
      <c r="B214" s="37" t="s">
        <v>721</v>
      </c>
      <c r="C214" s="34">
        <v>268</v>
      </c>
      <c r="D214" s="119"/>
      <c r="E214" s="119"/>
      <c r="F214" s="119">
        <f t="shared" si="16"/>
        <v>0</v>
      </c>
      <c r="G214" s="119"/>
      <c r="H214" s="119"/>
      <c r="I214" s="119"/>
      <c r="J214" s="119"/>
      <c r="K214" s="119"/>
      <c r="L214" s="119"/>
      <c r="M214" s="119"/>
      <c r="N214" s="119"/>
      <c r="O214" s="119"/>
      <c r="P214" s="119"/>
      <c r="Q214" s="119"/>
      <c r="R214" s="119"/>
      <c r="S214" s="119">
        <f t="shared" si="17"/>
        <v>0</v>
      </c>
      <c r="T214" s="119"/>
      <c r="U214" s="119"/>
      <c r="V214" s="119"/>
      <c r="W214" s="119"/>
      <c r="X214" s="119"/>
      <c r="Y214" s="119"/>
      <c r="Z214" s="119"/>
      <c r="AA214" s="119"/>
      <c r="AB214" s="119"/>
    </row>
    <row r="215" spans="1:28" ht="20.100000000000001" customHeight="1" x14ac:dyDescent="0.3">
      <c r="A215" s="52" t="s">
        <v>172</v>
      </c>
      <c r="B215" s="34" t="s">
        <v>766</v>
      </c>
      <c r="C215" s="34">
        <v>269</v>
      </c>
      <c r="D215" s="119"/>
      <c r="E215" s="119"/>
      <c r="F215" s="119">
        <f t="shared" si="16"/>
        <v>0</v>
      </c>
      <c r="G215" s="119"/>
      <c r="H215" s="119"/>
      <c r="I215" s="119"/>
      <c r="J215" s="119"/>
      <c r="K215" s="119"/>
      <c r="L215" s="119"/>
      <c r="M215" s="119"/>
      <c r="N215" s="119"/>
      <c r="O215" s="119"/>
      <c r="P215" s="119"/>
      <c r="Q215" s="119"/>
      <c r="R215" s="119"/>
      <c r="S215" s="119">
        <f t="shared" si="17"/>
        <v>0</v>
      </c>
      <c r="T215" s="119"/>
      <c r="U215" s="119"/>
      <c r="V215" s="119"/>
      <c r="W215" s="119"/>
      <c r="X215" s="119"/>
      <c r="Y215" s="119"/>
      <c r="Z215" s="119"/>
      <c r="AA215" s="119"/>
      <c r="AB215" s="119"/>
    </row>
    <row r="216" spans="1:28" ht="20.100000000000001" customHeight="1" x14ac:dyDescent="0.3">
      <c r="A216" s="52" t="s">
        <v>173</v>
      </c>
      <c r="B216" s="37" t="s">
        <v>769</v>
      </c>
      <c r="C216" s="34">
        <v>269.10000000000002</v>
      </c>
      <c r="D216" s="119"/>
      <c r="E216" s="119"/>
      <c r="F216" s="119">
        <f t="shared" si="16"/>
        <v>0</v>
      </c>
      <c r="G216" s="119"/>
      <c r="H216" s="119"/>
      <c r="I216" s="119"/>
      <c r="J216" s="119"/>
      <c r="K216" s="119"/>
      <c r="L216" s="119"/>
      <c r="M216" s="119"/>
      <c r="N216" s="119"/>
      <c r="O216" s="119"/>
      <c r="P216" s="119"/>
      <c r="Q216" s="119"/>
      <c r="R216" s="119"/>
      <c r="S216" s="119">
        <f t="shared" si="17"/>
        <v>0</v>
      </c>
      <c r="T216" s="119"/>
      <c r="U216" s="119"/>
      <c r="V216" s="119"/>
      <c r="W216" s="119"/>
      <c r="X216" s="119"/>
      <c r="Y216" s="119"/>
      <c r="Z216" s="119"/>
      <c r="AA216" s="119"/>
      <c r="AB216" s="119"/>
    </row>
    <row r="217" spans="1:28" ht="20.100000000000001" customHeight="1" x14ac:dyDescent="0.3">
      <c r="A217" s="52" t="s">
        <v>174</v>
      </c>
      <c r="B217" s="37" t="s">
        <v>767</v>
      </c>
      <c r="C217" s="34">
        <v>270</v>
      </c>
      <c r="D217" s="119"/>
      <c r="E217" s="119"/>
      <c r="F217" s="119">
        <f t="shared" si="16"/>
        <v>0</v>
      </c>
      <c r="G217" s="119"/>
      <c r="H217" s="119"/>
      <c r="I217" s="119"/>
      <c r="J217" s="119"/>
      <c r="K217" s="119"/>
      <c r="L217" s="119"/>
      <c r="M217" s="119"/>
      <c r="N217" s="119"/>
      <c r="O217" s="119"/>
      <c r="P217" s="119"/>
      <c r="Q217" s="119"/>
      <c r="R217" s="119"/>
      <c r="S217" s="119">
        <f t="shared" si="17"/>
        <v>0</v>
      </c>
      <c r="T217" s="119"/>
      <c r="U217" s="119"/>
      <c r="V217" s="119"/>
      <c r="W217" s="119"/>
      <c r="X217" s="119"/>
      <c r="Y217" s="119"/>
      <c r="Z217" s="119"/>
      <c r="AA217" s="119"/>
      <c r="AB217" s="119"/>
    </row>
    <row r="218" spans="1:28" ht="20.100000000000001" customHeight="1" x14ac:dyDescent="0.3">
      <c r="A218" s="52" t="s">
        <v>175</v>
      </c>
      <c r="B218" s="37" t="s">
        <v>768</v>
      </c>
      <c r="C218" s="34">
        <v>272</v>
      </c>
      <c r="D218" s="119"/>
      <c r="E218" s="119"/>
      <c r="F218" s="119">
        <f t="shared" si="16"/>
        <v>0</v>
      </c>
      <c r="G218" s="119"/>
      <c r="H218" s="119"/>
      <c r="I218" s="119"/>
      <c r="J218" s="119"/>
      <c r="K218" s="119"/>
      <c r="L218" s="119"/>
      <c r="M218" s="119"/>
      <c r="N218" s="119"/>
      <c r="O218" s="119"/>
      <c r="P218" s="119"/>
      <c r="Q218" s="119"/>
      <c r="R218" s="119"/>
      <c r="S218" s="119">
        <f t="shared" si="17"/>
        <v>0</v>
      </c>
      <c r="T218" s="119"/>
      <c r="U218" s="119"/>
      <c r="V218" s="119"/>
      <c r="W218" s="119"/>
      <c r="X218" s="119"/>
      <c r="Y218" s="119"/>
      <c r="Z218" s="119"/>
      <c r="AA218" s="119"/>
      <c r="AB218" s="119"/>
    </row>
    <row r="219" spans="1:28" ht="20.100000000000001" customHeight="1" x14ac:dyDescent="0.3">
      <c r="A219" s="52" t="s">
        <v>176</v>
      </c>
      <c r="B219" s="37" t="s">
        <v>770</v>
      </c>
      <c r="C219" s="34">
        <v>273</v>
      </c>
      <c r="D219" s="119"/>
      <c r="E219" s="119"/>
      <c r="F219" s="119">
        <f t="shared" si="16"/>
        <v>0</v>
      </c>
      <c r="G219" s="119"/>
      <c r="H219" s="119"/>
      <c r="I219" s="119"/>
      <c r="J219" s="119"/>
      <c r="K219" s="119"/>
      <c r="L219" s="119"/>
      <c r="M219" s="119"/>
      <c r="N219" s="119"/>
      <c r="O219" s="119"/>
      <c r="P219" s="119"/>
      <c r="Q219" s="119"/>
      <c r="R219" s="119"/>
      <c r="S219" s="119">
        <f t="shared" si="17"/>
        <v>0</v>
      </c>
      <c r="T219" s="119"/>
      <c r="U219" s="119"/>
      <c r="V219" s="119"/>
      <c r="W219" s="119"/>
      <c r="X219" s="119"/>
      <c r="Y219" s="119"/>
      <c r="Z219" s="119"/>
      <c r="AA219" s="119"/>
      <c r="AB219" s="119"/>
    </row>
    <row r="220" spans="1:28" ht="20.100000000000001" customHeight="1" x14ac:dyDescent="0.3">
      <c r="A220" s="52" t="s">
        <v>177</v>
      </c>
      <c r="B220" s="37" t="s">
        <v>772</v>
      </c>
      <c r="C220" s="34">
        <v>274</v>
      </c>
      <c r="D220" s="119"/>
      <c r="E220" s="119"/>
      <c r="F220" s="119">
        <f t="shared" si="16"/>
        <v>0</v>
      </c>
      <c r="G220" s="119"/>
      <c r="H220" s="119"/>
      <c r="I220" s="119"/>
      <c r="J220" s="119"/>
      <c r="K220" s="119"/>
      <c r="L220" s="119"/>
      <c r="M220" s="119"/>
      <c r="N220" s="119"/>
      <c r="O220" s="119"/>
      <c r="P220" s="119"/>
      <c r="Q220" s="119"/>
      <c r="R220" s="119"/>
      <c r="S220" s="119">
        <f t="shared" si="17"/>
        <v>0</v>
      </c>
      <c r="T220" s="119"/>
      <c r="U220" s="119"/>
      <c r="V220" s="119"/>
      <c r="W220" s="119"/>
      <c r="X220" s="119"/>
      <c r="Y220" s="119"/>
      <c r="Z220" s="119"/>
      <c r="AA220" s="119"/>
      <c r="AB220" s="119"/>
    </row>
    <row r="221" spans="1:28" ht="20.100000000000001" customHeight="1" x14ac:dyDescent="0.3">
      <c r="A221" s="52" t="s">
        <v>178</v>
      </c>
      <c r="B221" s="37" t="s">
        <v>771</v>
      </c>
      <c r="C221" s="34">
        <v>275</v>
      </c>
      <c r="D221" s="119"/>
      <c r="E221" s="119"/>
      <c r="F221" s="119">
        <f t="shared" si="16"/>
        <v>0</v>
      </c>
      <c r="G221" s="119"/>
      <c r="H221" s="119"/>
      <c r="I221" s="119"/>
      <c r="J221" s="119"/>
      <c r="K221" s="119"/>
      <c r="L221" s="119"/>
      <c r="M221" s="119"/>
      <c r="N221" s="119"/>
      <c r="O221" s="119"/>
      <c r="P221" s="119"/>
      <c r="Q221" s="119"/>
      <c r="R221" s="119"/>
      <c r="S221" s="119">
        <f t="shared" si="17"/>
        <v>0</v>
      </c>
      <c r="T221" s="119"/>
      <c r="U221" s="119"/>
      <c r="V221" s="119"/>
      <c r="W221" s="119"/>
      <c r="X221" s="119"/>
      <c r="Y221" s="119"/>
      <c r="Z221" s="119"/>
      <c r="AA221" s="119"/>
      <c r="AB221" s="119"/>
    </row>
    <row r="222" spans="1:28" ht="20.100000000000001" customHeight="1" x14ac:dyDescent="0.3">
      <c r="A222" s="52" t="s">
        <v>179</v>
      </c>
      <c r="B222" s="37" t="s">
        <v>538</v>
      </c>
      <c r="C222" s="34">
        <v>276</v>
      </c>
      <c r="D222" s="119"/>
      <c r="E222" s="119"/>
      <c r="F222" s="119">
        <f t="shared" si="16"/>
        <v>0</v>
      </c>
      <c r="G222" s="119"/>
      <c r="H222" s="119"/>
      <c r="I222" s="119"/>
      <c r="J222" s="119"/>
      <c r="K222" s="119"/>
      <c r="L222" s="119"/>
      <c r="M222" s="119"/>
      <c r="N222" s="119"/>
      <c r="O222" s="119"/>
      <c r="P222" s="119"/>
      <c r="Q222" s="119"/>
      <c r="R222" s="119"/>
      <c r="S222" s="119">
        <f t="shared" si="17"/>
        <v>0</v>
      </c>
      <c r="T222" s="119"/>
      <c r="U222" s="119"/>
      <c r="V222" s="119"/>
      <c r="W222" s="119"/>
      <c r="X222" s="119"/>
      <c r="Y222" s="119"/>
      <c r="Z222" s="119"/>
      <c r="AA222" s="119"/>
      <c r="AB222" s="119"/>
    </row>
    <row r="223" spans="1:28" ht="20.100000000000001" customHeight="1" x14ac:dyDescent="0.3">
      <c r="A223" s="52" t="s">
        <v>180</v>
      </c>
      <c r="B223" s="37" t="s">
        <v>344</v>
      </c>
      <c r="C223" s="34">
        <v>277</v>
      </c>
      <c r="D223" s="119"/>
      <c r="E223" s="119"/>
      <c r="F223" s="119">
        <f t="shared" si="16"/>
        <v>0</v>
      </c>
      <c r="G223" s="119"/>
      <c r="H223" s="119"/>
      <c r="I223" s="119"/>
      <c r="J223" s="119"/>
      <c r="K223" s="119"/>
      <c r="L223" s="119"/>
      <c r="M223" s="119"/>
      <c r="N223" s="119"/>
      <c r="O223" s="119"/>
      <c r="P223" s="119"/>
      <c r="Q223" s="119"/>
      <c r="R223" s="119"/>
      <c r="S223" s="119">
        <f t="shared" si="17"/>
        <v>0</v>
      </c>
      <c r="T223" s="119"/>
      <c r="U223" s="119"/>
      <c r="V223" s="119"/>
      <c r="W223" s="119"/>
      <c r="X223" s="119"/>
      <c r="Y223" s="119"/>
      <c r="Z223" s="119"/>
      <c r="AA223" s="119"/>
      <c r="AB223" s="119"/>
    </row>
    <row r="224" spans="1:28" ht="20.100000000000001" customHeight="1" x14ac:dyDescent="0.3">
      <c r="A224" s="52" t="s">
        <v>181</v>
      </c>
      <c r="B224" s="37" t="s">
        <v>539</v>
      </c>
      <c r="C224" s="34">
        <v>278</v>
      </c>
      <c r="D224" s="119"/>
      <c r="E224" s="119"/>
      <c r="F224" s="119">
        <f t="shared" si="16"/>
        <v>0</v>
      </c>
      <c r="G224" s="119"/>
      <c r="H224" s="119"/>
      <c r="I224" s="119"/>
      <c r="J224" s="119"/>
      <c r="K224" s="119"/>
      <c r="L224" s="119"/>
      <c r="M224" s="119"/>
      <c r="N224" s="119"/>
      <c r="O224" s="119"/>
      <c r="P224" s="119"/>
      <c r="Q224" s="119"/>
      <c r="R224" s="119"/>
      <c r="S224" s="119">
        <f t="shared" si="17"/>
        <v>0</v>
      </c>
      <c r="T224" s="119"/>
      <c r="U224" s="119"/>
      <c r="V224" s="119"/>
      <c r="W224" s="119"/>
      <c r="X224" s="119"/>
      <c r="Y224" s="119"/>
      <c r="Z224" s="119"/>
      <c r="AA224" s="119"/>
      <c r="AB224" s="119"/>
    </row>
    <row r="225" spans="1:28" ht="20.100000000000001" customHeight="1" x14ac:dyDescent="0.3">
      <c r="A225" s="52" t="s">
        <v>182</v>
      </c>
      <c r="B225" s="37" t="s">
        <v>540</v>
      </c>
      <c r="C225" s="34">
        <v>279</v>
      </c>
      <c r="D225" s="119"/>
      <c r="E225" s="119"/>
      <c r="F225" s="119">
        <f t="shared" si="16"/>
        <v>0</v>
      </c>
      <c r="G225" s="119"/>
      <c r="H225" s="119"/>
      <c r="I225" s="119"/>
      <c r="J225" s="119"/>
      <c r="K225" s="119"/>
      <c r="L225" s="119"/>
      <c r="M225" s="119"/>
      <c r="N225" s="119"/>
      <c r="O225" s="119"/>
      <c r="P225" s="119"/>
      <c r="Q225" s="119"/>
      <c r="R225" s="119"/>
      <c r="S225" s="119">
        <f t="shared" si="17"/>
        <v>0</v>
      </c>
      <c r="T225" s="119"/>
      <c r="U225" s="119"/>
      <c r="V225" s="119"/>
      <c r="W225" s="119"/>
      <c r="X225" s="119"/>
      <c r="Y225" s="119"/>
      <c r="Z225" s="119"/>
      <c r="AA225" s="119"/>
      <c r="AB225" s="119"/>
    </row>
    <row r="226" spans="1:28" ht="20.100000000000001" customHeight="1" x14ac:dyDescent="0.3">
      <c r="A226" s="52" t="s">
        <v>183</v>
      </c>
      <c r="B226" s="37" t="s">
        <v>722</v>
      </c>
      <c r="C226" s="34">
        <v>280</v>
      </c>
      <c r="D226" s="119"/>
      <c r="E226" s="119"/>
      <c r="F226" s="119">
        <f t="shared" si="16"/>
        <v>0</v>
      </c>
      <c r="G226" s="119"/>
      <c r="H226" s="119"/>
      <c r="I226" s="119"/>
      <c r="J226" s="119"/>
      <c r="K226" s="119"/>
      <c r="L226" s="119"/>
      <c r="M226" s="119"/>
      <c r="N226" s="119"/>
      <c r="O226" s="119"/>
      <c r="P226" s="119"/>
      <c r="Q226" s="119"/>
      <c r="R226" s="119"/>
      <c r="S226" s="119">
        <f t="shared" si="17"/>
        <v>0</v>
      </c>
      <c r="T226" s="119"/>
      <c r="U226" s="119"/>
      <c r="V226" s="119"/>
      <c r="W226" s="119"/>
      <c r="X226" s="119"/>
      <c r="Y226" s="119"/>
      <c r="Z226" s="119"/>
      <c r="AA226" s="119"/>
      <c r="AB226" s="119"/>
    </row>
    <row r="227" spans="1:28" ht="20.100000000000001" customHeight="1" x14ac:dyDescent="0.3">
      <c r="A227" s="52" t="s">
        <v>723</v>
      </c>
      <c r="B227" s="37" t="s">
        <v>724</v>
      </c>
      <c r="C227" s="34">
        <v>280.10000000000002</v>
      </c>
      <c r="D227" s="119"/>
      <c r="E227" s="119"/>
      <c r="F227" s="119">
        <f t="shared" si="16"/>
        <v>0</v>
      </c>
      <c r="G227" s="119"/>
      <c r="H227" s="119"/>
      <c r="I227" s="119"/>
      <c r="J227" s="119"/>
      <c r="K227" s="119"/>
      <c r="L227" s="119"/>
      <c r="M227" s="119"/>
      <c r="N227" s="119"/>
      <c r="O227" s="119"/>
      <c r="P227" s="119"/>
      <c r="Q227" s="119"/>
      <c r="R227" s="119"/>
      <c r="S227" s="119">
        <f t="shared" si="17"/>
        <v>0</v>
      </c>
      <c r="T227" s="119"/>
      <c r="U227" s="119"/>
      <c r="V227" s="119"/>
      <c r="W227" s="119"/>
      <c r="X227" s="119"/>
      <c r="Y227" s="119"/>
      <c r="Z227" s="119"/>
      <c r="AA227" s="119"/>
      <c r="AB227" s="119"/>
    </row>
    <row r="228" spans="1:28" ht="20.100000000000001" customHeight="1" x14ac:dyDescent="0.3">
      <c r="A228" s="52" t="s">
        <v>184</v>
      </c>
      <c r="B228" s="37" t="s">
        <v>393</v>
      </c>
      <c r="C228" s="34"/>
      <c r="D228" s="119"/>
      <c r="E228" s="119"/>
      <c r="F228" s="119">
        <f t="shared" si="16"/>
        <v>0</v>
      </c>
      <c r="G228" s="119"/>
      <c r="H228" s="119"/>
      <c r="I228" s="119"/>
      <c r="J228" s="119"/>
      <c r="K228" s="119"/>
      <c r="L228" s="119"/>
      <c r="M228" s="119"/>
      <c r="N228" s="119"/>
      <c r="O228" s="119"/>
      <c r="P228" s="119"/>
      <c r="Q228" s="119"/>
      <c r="R228" s="119"/>
      <c r="S228" s="119">
        <f t="shared" si="17"/>
        <v>0</v>
      </c>
      <c r="T228" s="119"/>
      <c r="U228" s="119"/>
      <c r="V228" s="119"/>
      <c r="W228" s="119"/>
      <c r="X228" s="119"/>
      <c r="Y228" s="119"/>
      <c r="Z228" s="119"/>
      <c r="AA228" s="119"/>
      <c r="AB228" s="119"/>
    </row>
    <row r="229" spans="1:28" ht="20.100000000000001" customHeight="1" x14ac:dyDescent="0.3">
      <c r="A229" s="53" t="s">
        <v>185</v>
      </c>
      <c r="B229" s="40" t="s">
        <v>435</v>
      </c>
      <c r="C229" s="34"/>
      <c r="D229" s="33">
        <f t="shared" ref="D229:AB229" si="19">SUM(D230:D248)</f>
        <v>0</v>
      </c>
      <c r="E229" s="33">
        <f t="shared" si="19"/>
        <v>0</v>
      </c>
      <c r="F229" s="33">
        <f t="shared" si="19"/>
        <v>0</v>
      </c>
      <c r="G229" s="33">
        <f t="shared" si="19"/>
        <v>0</v>
      </c>
      <c r="H229" s="33">
        <f t="shared" si="19"/>
        <v>0</v>
      </c>
      <c r="I229" s="33">
        <f t="shared" si="19"/>
        <v>0</v>
      </c>
      <c r="J229" s="33">
        <f t="shared" si="19"/>
        <v>0</v>
      </c>
      <c r="K229" s="33">
        <f t="shared" si="19"/>
        <v>0</v>
      </c>
      <c r="L229" s="33">
        <f t="shared" si="19"/>
        <v>0</v>
      </c>
      <c r="M229" s="33">
        <f t="shared" si="19"/>
        <v>0</v>
      </c>
      <c r="N229" s="33">
        <f t="shared" si="19"/>
        <v>0</v>
      </c>
      <c r="O229" s="33">
        <f t="shared" si="19"/>
        <v>0</v>
      </c>
      <c r="P229" s="33">
        <f t="shared" si="19"/>
        <v>0</v>
      </c>
      <c r="Q229" s="33">
        <f t="shared" si="19"/>
        <v>0</v>
      </c>
      <c r="R229" s="33">
        <f t="shared" si="19"/>
        <v>0</v>
      </c>
      <c r="S229" s="33">
        <f t="shared" si="19"/>
        <v>0</v>
      </c>
      <c r="T229" s="33">
        <f t="shared" si="19"/>
        <v>0</v>
      </c>
      <c r="U229" s="33">
        <f t="shared" si="19"/>
        <v>0</v>
      </c>
      <c r="V229" s="33">
        <f t="shared" si="19"/>
        <v>0</v>
      </c>
      <c r="W229" s="33">
        <f t="shared" si="19"/>
        <v>0</v>
      </c>
      <c r="X229" s="33">
        <f t="shared" si="19"/>
        <v>0</v>
      </c>
      <c r="Y229" s="33">
        <f t="shared" si="19"/>
        <v>0</v>
      </c>
      <c r="Z229" s="33">
        <f t="shared" si="19"/>
        <v>0</v>
      </c>
      <c r="AA229" s="33">
        <f t="shared" si="19"/>
        <v>0</v>
      </c>
      <c r="AB229" s="33">
        <f t="shared" si="19"/>
        <v>0</v>
      </c>
    </row>
    <row r="230" spans="1:28" ht="20.100000000000001" customHeight="1" x14ac:dyDescent="0.3">
      <c r="A230" s="52" t="s">
        <v>186</v>
      </c>
      <c r="B230" s="37" t="s">
        <v>541</v>
      </c>
      <c r="C230" s="34">
        <v>281</v>
      </c>
      <c r="D230" s="119"/>
      <c r="E230" s="119"/>
      <c r="F230" s="119">
        <f t="shared" si="16"/>
        <v>0</v>
      </c>
      <c r="G230" s="119"/>
      <c r="H230" s="119"/>
      <c r="I230" s="119"/>
      <c r="J230" s="119"/>
      <c r="K230" s="119"/>
      <c r="L230" s="119"/>
      <c r="M230" s="119"/>
      <c r="N230" s="119"/>
      <c r="O230" s="119"/>
      <c r="P230" s="119"/>
      <c r="Q230" s="119"/>
      <c r="R230" s="119"/>
      <c r="S230" s="119">
        <f t="shared" si="17"/>
        <v>0</v>
      </c>
      <c r="T230" s="119"/>
      <c r="U230" s="119"/>
      <c r="V230" s="119"/>
      <c r="W230" s="119"/>
      <c r="X230" s="119"/>
      <c r="Y230" s="119"/>
      <c r="Z230" s="119"/>
      <c r="AA230" s="119"/>
      <c r="AB230" s="119"/>
    </row>
    <row r="231" spans="1:28" ht="20.100000000000001" customHeight="1" x14ac:dyDescent="0.3">
      <c r="A231" s="52" t="s">
        <v>187</v>
      </c>
      <c r="B231" s="37" t="s">
        <v>542</v>
      </c>
      <c r="C231" s="36">
        <v>282</v>
      </c>
      <c r="D231" s="119"/>
      <c r="E231" s="119"/>
      <c r="F231" s="119">
        <f t="shared" si="16"/>
        <v>0</v>
      </c>
      <c r="G231" s="119"/>
      <c r="H231" s="119"/>
      <c r="I231" s="119"/>
      <c r="J231" s="119"/>
      <c r="K231" s="119"/>
      <c r="L231" s="119"/>
      <c r="M231" s="119"/>
      <c r="N231" s="119"/>
      <c r="O231" s="119"/>
      <c r="P231" s="119"/>
      <c r="Q231" s="119"/>
      <c r="R231" s="119"/>
      <c r="S231" s="119">
        <f t="shared" si="17"/>
        <v>0</v>
      </c>
      <c r="T231" s="119"/>
      <c r="U231" s="119"/>
      <c r="V231" s="119"/>
      <c r="W231" s="119"/>
      <c r="X231" s="119"/>
      <c r="Y231" s="119"/>
      <c r="Z231" s="119"/>
      <c r="AA231" s="119"/>
      <c r="AB231" s="119"/>
    </row>
    <row r="232" spans="1:28" ht="20.100000000000001" customHeight="1" x14ac:dyDescent="0.3">
      <c r="A232" s="52" t="s">
        <v>188</v>
      </c>
      <c r="B232" s="34" t="s">
        <v>543</v>
      </c>
      <c r="C232" s="34">
        <v>283</v>
      </c>
      <c r="D232" s="119"/>
      <c r="E232" s="119"/>
      <c r="F232" s="119">
        <f t="shared" si="16"/>
        <v>0</v>
      </c>
      <c r="G232" s="119"/>
      <c r="H232" s="119"/>
      <c r="I232" s="119"/>
      <c r="J232" s="119"/>
      <c r="K232" s="119"/>
      <c r="L232" s="119"/>
      <c r="M232" s="119"/>
      <c r="N232" s="119"/>
      <c r="O232" s="119"/>
      <c r="P232" s="119"/>
      <c r="Q232" s="119"/>
      <c r="R232" s="119"/>
      <c r="S232" s="119">
        <f t="shared" si="17"/>
        <v>0</v>
      </c>
      <c r="T232" s="119"/>
      <c r="U232" s="119"/>
      <c r="V232" s="119"/>
      <c r="W232" s="119"/>
      <c r="X232" s="119"/>
      <c r="Y232" s="119"/>
      <c r="Z232" s="119"/>
      <c r="AA232" s="119"/>
      <c r="AB232" s="119"/>
    </row>
    <row r="233" spans="1:28" ht="20.100000000000001" customHeight="1" x14ac:dyDescent="0.3">
      <c r="A233" s="52" t="s">
        <v>189</v>
      </c>
      <c r="B233" s="37" t="s">
        <v>544</v>
      </c>
      <c r="C233" s="34">
        <v>284</v>
      </c>
      <c r="D233" s="119"/>
      <c r="E233" s="119"/>
      <c r="F233" s="119">
        <f t="shared" si="16"/>
        <v>0</v>
      </c>
      <c r="G233" s="119"/>
      <c r="H233" s="119"/>
      <c r="I233" s="119"/>
      <c r="J233" s="119"/>
      <c r="K233" s="119"/>
      <c r="L233" s="119"/>
      <c r="M233" s="119"/>
      <c r="N233" s="119"/>
      <c r="O233" s="119"/>
      <c r="P233" s="119"/>
      <c r="Q233" s="119"/>
      <c r="R233" s="119"/>
      <c r="S233" s="119">
        <f t="shared" si="17"/>
        <v>0</v>
      </c>
      <c r="T233" s="119"/>
      <c r="U233" s="119"/>
      <c r="V233" s="119"/>
      <c r="W233" s="119"/>
      <c r="X233" s="119"/>
      <c r="Y233" s="119"/>
      <c r="Z233" s="119"/>
      <c r="AA233" s="119"/>
      <c r="AB233" s="119"/>
    </row>
    <row r="234" spans="1:28" ht="20.100000000000001" customHeight="1" x14ac:dyDescent="0.3">
      <c r="A234" s="52" t="s">
        <v>190</v>
      </c>
      <c r="B234" s="37" t="s">
        <v>545</v>
      </c>
      <c r="C234" s="34">
        <v>285</v>
      </c>
      <c r="D234" s="119"/>
      <c r="E234" s="119"/>
      <c r="F234" s="119">
        <f t="shared" si="16"/>
        <v>0</v>
      </c>
      <c r="G234" s="119"/>
      <c r="H234" s="119"/>
      <c r="I234" s="119"/>
      <c r="J234" s="119"/>
      <c r="K234" s="119"/>
      <c r="L234" s="119"/>
      <c r="M234" s="119"/>
      <c r="N234" s="119"/>
      <c r="O234" s="119"/>
      <c r="P234" s="119"/>
      <c r="Q234" s="119"/>
      <c r="R234" s="119"/>
      <c r="S234" s="119">
        <f t="shared" si="17"/>
        <v>0</v>
      </c>
      <c r="T234" s="119"/>
      <c r="U234" s="119"/>
      <c r="V234" s="119"/>
      <c r="W234" s="119"/>
      <c r="X234" s="119"/>
      <c r="Y234" s="119"/>
      <c r="Z234" s="119"/>
      <c r="AA234" s="119"/>
      <c r="AB234" s="119"/>
    </row>
    <row r="235" spans="1:28" ht="20.100000000000001" customHeight="1" x14ac:dyDescent="0.3">
      <c r="A235" s="52" t="s">
        <v>191</v>
      </c>
      <c r="B235" s="37" t="s">
        <v>546</v>
      </c>
      <c r="C235" s="34">
        <v>286</v>
      </c>
      <c r="D235" s="119"/>
      <c r="E235" s="119"/>
      <c r="F235" s="119">
        <f t="shared" si="16"/>
        <v>0</v>
      </c>
      <c r="G235" s="119"/>
      <c r="H235" s="119"/>
      <c r="I235" s="119"/>
      <c r="J235" s="119"/>
      <c r="K235" s="119"/>
      <c r="L235" s="119"/>
      <c r="M235" s="119"/>
      <c r="N235" s="119"/>
      <c r="O235" s="119"/>
      <c r="P235" s="119"/>
      <c r="Q235" s="119"/>
      <c r="R235" s="119"/>
      <c r="S235" s="119">
        <f t="shared" si="17"/>
        <v>0</v>
      </c>
      <c r="T235" s="119"/>
      <c r="U235" s="119"/>
      <c r="V235" s="119"/>
      <c r="W235" s="119"/>
      <c r="X235" s="119"/>
      <c r="Y235" s="119"/>
      <c r="Z235" s="119"/>
      <c r="AA235" s="119"/>
      <c r="AB235" s="119"/>
    </row>
    <row r="236" spans="1:28" ht="20.100000000000001" customHeight="1" x14ac:dyDescent="0.3">
      <c r="A236" s="52" t="s">
        <v>192</v>
      </c>
      <c r="B236" s="37" t="s">
        <v>345</v>
      </c>
      <c r="C236" s="34">
        <v>287</v>
      </c>
      <c r="D236" s="119"/>
      <c r="E236" s="119"/>
      <c r="F236" s="119">
        <f t="shared" si="16"/>
        <v>0</v>
      </c>
      <c r="G236" s="119"/>
      <c r="H236" s="119"/>
      <c r="I236" s="119"/>
      <c r="J236" s="119"/>
      <c r="K236" s="119"/>
      <c r="L236" s="119"/>
      <c r="M236" s="119"/>
      <c r="N236" s="119"/>
      <c r="O236" s="119"/>
      <c r="P236" s="119"/>
      <c r="Q236" s="119"/>
      <c r="R236" s="119"/>
      <c r="S236" s="119">
        <f t="shared" si="17"/>
        <v>0</v>
      </c>
      <c r="T236" s="119"/>
      <c r="U236" s="119"/>
      <c r="V236" s="119"/>
      <c r="W236" s="119"/>
      <c r="X236" s="119"/>
      <c r="Y236" s="119"/>
      <c r="Z236" s="119"/>
      <c r="AA236" s="119"/>
      <c r="AB236" s="119"/>
    </row>
    <row r="237" spans="1:28" ht="20.100000000000001" customHeight="1" x14ac:dyDescent="0.3">
      <c r="A237" s="52" t="s">
        <v>193</v>
      </c>
      <c r="B237" s="37" t="s">
        <v>346</v>
      </c>
      <c r="C237" s="34">
        <v>288</v>
      </c>
      <c r="D237" s="119"/>
      <c r="E237" s="119"/>
      <c r="F237" s="119">
        <f t="shared" si="16"/>
        <v>0</v>
      </c>
      <c r="G237" s="119"/>
      <c r="H237" s="119"/>
      <c r="I237" s="119"/>
      <c r="J237" s="119"/>
      <c r="K237" s="119"/>
      <c r="L237" s="119"/>
      <c r="M237" s="119"/>
      <c r="N237" s="119"/>
      <c r="O237" s="119"/>
      <c r="P237" s="119"/>
      <c r="Q237" s="119"/>
      <c r="R237" s="119"/>
      <c r="S237" s="119">
        <f t="shared" si="17"/>
        <v>0</v>
      </c>
      <c r="T237" s="119"/>
      <c r="U237" s="119"/>
      <c r="V237" s="119"/>
      <c r="W237" s="119"/>
      <c r="X237" s="119"/>
      <c r="Y237" s="119"/>
      <c r="Z237" s="119"/>
      <c r="AA237" s="119"/>
      <c r="AB237" s="119"/>
    </row>
    <row r="238" spans="1:28" ht="20.100000000000001" customHeight="1" x14ac:dyDescent="0.3">
      <c r="A238" s="52" t="s">
        <v>194</v>
      </c>
      <c r="B238" s="37" t="s">
        <v>626</v>
      </c>
      <c r="C238" s="34">
        <v>289</v>
      </c>
      <c r="D238" s="119"/>
      <c r="E238" s="119"/>
      <c r="F238" s="119">
        <f t="shared" si="16"/>
        <v>0</v>
      </c>
      <c r="G238" s="119"/>
      <c r="H238" s="119"/>
      <c r="I238" s="119"/>
      <c r="J238" s="119"/>
      <c r="K238" s="119"/>
      <c r="L238" s="119"/>
      <c r="M238" s="119"/>
      <c r="N238" s="119"/>
      <c r="O238" s="119"/>
      <c r="P238" s="119"/>
      <c r="Q238" s="119"/>
      <c r="R238" s="119"/>
      <c r="S238" s="119">
        <f t="shared" si="17"/>
        <v>0</v>
      </c>
      <c r="T238" s="119"/>
      <c r="U238" s="119"/>
      <c r="V238" s="119"/>
      <c r="W238" s="119"/>
      <c r="X238" s="119"/>
      <c r="Y238" s="119"/>
      <c r="Z238" s="119"/>
      <c r="AA238" s="119"/>
      <c r="AB238" s="119"/>
    </row>
    <row r="239" spans="1:28" ht="20.100000000000001" customHeight="1" x14ac:dyDescent="0.3">
      <c r="A239" s="52" t="s">
        <v>195</v>
      </c>
      <c r="B239" s="37" t="s">
        <v>481</v>
      </c>
      <c r="C239" s="34">
        <v>290</v>
      </c>
      <c r="D239" s="119"/>
      <c r="E239" s="119"/>
      <c r="F239" s="119">
        <f t="shared" si="16"/>
        <v>0</v>
      </c>
      <c r="G239" s="119"/>
      <c r="H239" s="119"/>
      <c r="I239" s="119"/>
      <c r="J239" s="119"/>
      <c r="K239" s="119"/>
      <c r="L239" s="119"/>
      <c r="M239" s="119"/>
      <c r="N239" s="119"/>
      <c r="O239" s="119"/>
      <c r="P239" s="119"/>
      <c r="Q239" s="119"/>
      <c r="R239" s="119"/>
      <c r="S239" s="119">
        <f t="shared" si="17"/>
        <v>0</v>
      </c>
      <c r="T239" s="119"/>
      <c r="U239" s="119"/>
      <c r="V239" s="119"/>
      <c r="W239" s="119"/>
      <c r="X239" s="119"/>
      <c r="Y239" s="119"/>
      <c r="Z239" s="119"/>
      <c r="AA239" s="119"/>
      <c r="AB239" s="119"/>
    </row>
    <row r="240" spans="1:28" ht="20.100000000000001" customHeight="1" x14ac:dyDescent="0.3">
      <c r="A240" s="52" t="s">
        <v>196</v>
      </c>
      <c r="B240" s="37" t="s">
        <v>627</v>
      </c>
      <c r="C240" s="34">
        <v>291</v>
      </c>
      <c r="D240" s="119"/>
      <c r="E240" s="119"/>
      <c r="F240" s="119">
        <f t="shared" si="16"/>
        <v>0</v>
      </c>
      <c r="G240" s="119"/>
      <c r="H240" s="119"/>
      <c r="I240" s="119"/>
      <c r="J240" s="119"/>
      <c r="K240" s="119"/>
      <c r="L240" s="119"/>
      <c r="M240" s="119"/>
      <c r="N240" s="119"/>
      <c r="O240" s="119"/>
      <c r="P240" s="119"/>
      <c r="Q240" s="119"/>
      <c r="R240" s="119"/>
      <c r="S240" s="119">
        <f t="shared" si="17"/>
        <v>0</v>
      </c>
      <c r="T240" s="119"/>
      <c r="U240" s="119"/>
      <c r="V240" s="119"/>
      <c r="W240" s="119"/>
      <c r="X240" s="119"/>
      <c r="Y240" s="119"/>
      <c r="Z240" s="119"/>
      <c r="AA240" s="119"/>
      <c r="AB240" s="119"/>
    </row>
    <row r="241" spans="1:28" ht="20.100000000000001" customHeight="1" x14ac:dyDescent="0.3">
      <c r="A241" s="52" t="s">
        <v>197</v>
      </c>
      <c r="B241" s="37" t="s">
        <v>628</v>
      </c>
      <c r="C241" s="34">
        <v>292</v>
      </c>
      <c r="D241" s="119"/>
      <c r="E241" s="119"/>
      <c r="F241" s="119">
        <f t="shared" si="16"/>
        <v>0</v>
      </c>
      <c r="G241" s="119"/>
      <c r="H241" s="119"/>
      <c r="I241" s="119"/>
      <c r="J241" s="119"/>
      <c r="K241" s="119"/>
      <c r="L241" s="119"/>
      <c r="M241" s="119"/>
      <c r="N241" s="119"/>
      <c r="O241" s="119"/>
      <c r="P241" s="119"/>
      <c r="Q241" s="119"/>
      <c r="R241" s="119"/>
      <c r="S241" s="119">
        <f t="shared" si="17"/>
        <v>0</v>
      </c>
      <c r="T241" s="119"/>
      <c r="U241" s="119"/>
      <c r="V241" s="119"/>
      <c r="W241" s="119"/>
      <c r="X241" s="119"/>
      <c r="Y241" s="119"/>
      <c r="Z241" s="119"/>
      <c r="AA241" s="119"/>
      <c r="AB241" s="119"/>
    </row>
    <row r="242" spans="1:28" ht="20.100000000000001" customHeight="1" x14ac:dyDescent="0.3">
      <c r="A242" s="52" t="s">
        <v>198</v>
      </c>
      <c r="B242" s="37" t="s">
        <v>436</v>
      </c>
      <c r="C242" s="34">
        <v>293</v>
      </c>
      <c r="D242" s="119"/>
      <c r="E242" s="119"/>
      <c r="F242" s="119">
        <f t="shared" si="16"/>
        <v>0</v>
      </c>
      <c r="G242" s="119"/>
      <c r="H242" s="119"/>
      <c r="I242" s="119"/>
      <c r="J242" s="119"/>
      <c r="K242" s="119"/>
      <c r="L242" s="119"/>
      <c r="M242" s="119"/>
      <c r="N242" s="119"/>
      <c r="O242" s="119"/>
      <c r="P242" s="119"/>
      <c r="Q242" s="119"/>
      <c r="R242" s="119"/>
      <c r="S242" s="119">
        <f t="shared" si="17"/>
        <v>0</v>
      </c>
      <c r="T242" s="119"/>
      <c r="U242" s="119"/>
      <c r="V242" s="119"/>
      <c r="W242" s="119"/>
      <c r="X242" s="119"/>
      <c r="Y242" s="119"/>
      <c r="Z242" s="119"/>
      <c r="AA242" s="119"/>
      <c r="AB242" s="119"/>
    </row>
    <row r="243" spans="1:28" ht="20.100000000000001" customHeight="1" x14ac:dyDescent="0.3">
      <c r="A243" s="52" t="s">
        <v>199</v>
      </c>
      <c r="B243" s="37" t="s">
        <v>629</v>
      </c>
      <c r="C243" s="34">
        <v>294</v>
      </c>
      <c r="D243" s="119"/>
      <c r="E243" s="119"/>
      <c r="F243" s="119">
        <f t="shared" si="16"/>
        <v>0</v>
      </c>
      <c r="G243" s="119"/>
      <c r="H243" s="119"/>
      <c r="I243" s="119"/>
      <c r="J243" s="119"/>
      <c r="K243" s="119"/>
      <c r="L243" s="119"/>
      <c r="M243" s="119"/>
      <c r="N243" s="119"/>
      <c r="O243" s="119"/>
      <c r="P243" s="119"/>
      <c r="Q243" s="119"/>
      <c r="R243" s="119"/>
      <c r="S243" s="119">
        <f t="shared" si="17"/>
        <v>0</v>
      </c>
      <c r="T243" s="119"/>
      <c r="U243" s="119"/>
      <c r="V243" s="119"/>
      <c r="W243" s="119"/>
      <c r="X243" s="119"/>
      <c r="Y243" s="119"/>
      <c r="Z243" s="119"/>
      <c r="AA243" s="119"/>
      <c r="AB243" s="119"/>
    </row>
    <row r="244" spans="1:28" ht="20.100000000000001" customHeight="1" x14ac:dyDescent="0.3">
      <c r="A244" s="52" t="s">
        <v>200</v>
      </c>
      <c r="B244" s="37" t="s">
        <v>630</v>
      </c>
      <c r="C244" s="34">
        <v>295</v>
      </c>
      <c r="D244" s="119"/>
      <c r="E244" s="119"/>
      <c r="F244" s="119">
        <f t="shared" si="16"/>
        <v>0</v>
      </c>
      <c r="G244" s="119"/>
      <c r="H244" s="119"/>
      <c r="I244" s="119"/>
      <c r="J244" s="119"/>
      <c r="K244" s="119"/>
      <c r="L244" s="119"/>
      <c r="M244" s="119"/>
      <c r="N244" s="119"/>
      <c r="O244" s="119"/>
      <c r="P244" s="119"/>
      <c r="Q244" s="119"/>
      <c r="R244" s="119"/>
      <c r="S244" s="119">
        <f t="shared" si="17"/>
        <v>0</v>
      </c>
      <c r="T244" s="119"/>
      <c r="U244" s="119"/>
      <c r="V244" s="119"/>
      <c r="W244" s="119"/>
      <c r="X244" s="119"/>
      <c r="Y244" s="119"/>
      <c r="Z244" s="119"/>
      <c r="AA244" s="119"/>
      <c r="AB244" s="119"/>
    </row>
    <row r="245" spans="1:28" ht="20.100000000000001" customHeight="1" x14ac:dyDescent="0.3">
      <c r="A245" s="52" t="s">
        <v>201</v>
      </c>
      <c r="B245" s="37" t="s">
        <v>631</v>
      </c>
      <c r="C245" s="34">
        <v>296</v>
      </c>
      <c r="D245" s="119"/>
      <c r="E245" s="119"/>
      <c r="F245" s="119">
        <f t="shared" si="16"/>
        <v>0</v>
      </c>
      <c r="G245" s="119"/>
      <c r="H245" s="119"/>
      <c r="I245" s="119"/>
      <c r="J245" s="119"/>
      <c r="K245" s="119"/>
      <c r="L245" s="119"/>
      <c r="M245" s="119"/>
      <c r="N245" s="119"/>
      <c r="O245" s="119"/>
      <c r="P245" s="119"/>
      <c r="Q245" s="119"/>
      <c r="R245" s="119"/>
      <c r="S245" s="119">
        <f t="shared" si="17"/>
        <v>0</v>
      </c>
      <c r="T245" s="119"/>
      <c r="U245" s="119"/>
      <c r="V245" s="119"/>
      <c r="W245" s="119"/>
      <c r="X245" s="119"/>
      <c r="Y245" s="119"/>
      <c r="Z245" s="119"/>
      <c r="AA245" s="119"/>
      <c r="AB245" s="119"/>
    </row>
    <row r="246" spans="1:28" ht="20.100000000000001" customHeight="1" x14ac:dyDescent="0.3">
      <c r="A246" s="52" t="s">
        <v>202</v>
      </c>
      <c r="B246" s="37" t="s">
        <v>357</v>
      </c>
      <c r="C246" s="36">
        <v>297</v>
      </c>
      <c r="D246" s="119"/>
      <c r="E246" s="119"/>
      <c r="F246" s="119">
        <f t="shared" si="16"/>
        <v>0</v>
      </c>
      <c r="G246" s="119"/>
      <c r="H246" s="119"/>
      <c r="I246" s="119"/>
      <c r="J246" s="119"/>
      <c r="K246" s="119"/>
      <c r="L246" s="119"/>
      <c r="M246" s="119"/>
      <c r="N246" s="119"/>
      <c r="O246" s="119"/>
      <c r="P246" s="119"/>
      <c r="Q246" s="119"/>
      <c r="R246" s="119"/>
      <c r="S246" s="119">
        <f t="shared" si="17"/>
        <v>0</v>
      </c>
      <c r="T246" s="119"/>
      <c r="U246" s="119"/>
      <c r="V246" s="119"/>
      <c r="W246" s="119"/>
      <c r="X246" s="119"/>
      <c r="Y246" s="119"/>
      <c r="Z246" s="119"/>
      <c r="AA246" s="119"/>
      <c r="AB246" s="119"/>
    </row>
    <row r="247" spans="1:28" ht="20.100000000000001" customHeight="1" x14ac:dyDescent="0.3">
      <c r="A247" s="52" t="s">
        <v>203</v>
      </c>
      <c r="B247" s="37" t="s">
        <v>547</v>
      </c>
      <c r="C247" s="34">
        <v>298</v>
      </c>
      <c r="D247" s="119"/>
      <c r="E247" s="119"/>
      <c r="F247" s="119">
        <f t="shared" si="16"/>
        <v>0</v>
      </c>
      <c r="G247" s="119"/>
      <c r="H247" s="119"/>
      <c r="I247" s="119"/>
      <c r="J247" s="119"/>
      <c r="K247" s="119"/>
      <c r="L247" s="119"/>
      <c r="M247" s="119"/>
      <c r="N247" s="119"/>
      <c r="O247" s="119"/>
      <c r="P247" s="119"/>
      <c r="Q247" s="119"/>
      <c r="R247" s="119"/>
      <c r="S247" s="119">
        <f t="shared" si="17"/>
        <v>0</v>
      </c>
      <c r="T247" s="119"/>
      <c r="U247" s="119"/>
      <c r="V247" s="119"/>
      <c r="W247" s="119"/>
      <c r="X247" s="119"/>
      <c r="Y247" s="119"/>
      <c r="Z247" s="119"/>
      <c r="AA247" s="119"/>
      <c r="AB247" s="119"/>
    </row>
    <row r="248" spans="1:28" ht="20.100000000000001" customHeight="1" x14ac:dyDescent="0.3">
      <c r="A248" s="52" t="s">
        <v>204</v>
      </c>
      <c r="B248" s="37" t="s">
        <v>393</v>
      </c>
      <c r="C248" s="34"/>
      <c r="D248" s="119"/>
      <c r="E248" s="119"/>
      <c r="F248" s="119">
        <f t="shared" si="16"/>
        <v>0</v>
      </c>
      <c r="G248" s="119"/>
      <c r="H248" s="119"/>
      <c r="I248" s="119"/>
      <c r="J248" s="119"/>
      <c r="K248" s="119"/>
      <c r="L248" s="119"/>
      <c r="M248" s="119"/>
      <c r="N248" s="119"/>
      <c r="O248" s="119"/>
      <c r="P248" s="119"/>
      <c r="Q248" s="119"/>
      <c r="R248" s="119"/>
      <c r="S248" s="119">
        <f t="shared" si="17"/>
        <v>0</v>
      </c>
      <c r="T248" s="119"/>
      <c r="U248" s="119"/>
      <c r="V248" s="119"/>
      <c r="W248" s="119"/>
      <c r="X248" s="119"/>
      <c r="Y248" s="119"/>
      <c r="Z248" s="119"/>
      <c r="AA248" s="119"/>
      <c r="AB248" s="119"/>
    </row>
    <row r="249" spans="1:28" ht="20.100000000000001" customHeight="1" x14ac:dyDescent="0.3">
      <c r="A249" s="52" t="s">
        <v>205</v>
      </c>
      <c r="B249" s="40" t="s">
        <v>548</v>
      </c>
      <c r="C249" s="34"/>
      <c r="D249" s="33">
        <f>SUM(D250:D262)</f>
        <v>0</v>
      </c>
      <c r="E249" s="33">
        <f t="shared" ref="E249:AB249" si="20">SUM(E250:E262)</f>
        <v>0</v>
      </c>
      <c r="F249" s="33">
        <f t="shared" si="20"/>
        <v>0</v>
      </c>
      <c r="G249" s="33">
        <f t="shared" si="20"/>
        <v>0</v>
      </c>
      <c r="H249" s="33">
        <f t="shared" si="20"/>
        <v>0</v>
      </c>
      <c r="I249" s="33">
        <f t="shared" si="20"/>
        <v>0</v>
      </c>
      <c r="J249" s="33">
        <f t="shared" si="20"/>
        <v>0</v>
      </c>
      <c r="K249" s="33">
        <f t="shared" si="20"/>
        <v>0</v>
      </c>
      <c r="L249" s="33">
        <f t="shared" si="20"/>
        <v>0</v>
      </c>
      <c r="M249" s="33">
        <f t="shared" si="20"/>
        <v>0</v>
      </c>
      <c r="N249" s="33">
        <f t="shared" si="20"/>
        <v>0</v>
      </c>
      <c r="O249" s="33">
        <f t="shared" si="20"/>
        <v>0</v>
      </c>
      <c r="P249" s="33">
        <f t="shared" si="20"/>
        <v>0</v>
      </c>
      <c r="Q249" s="33">
        <f t="shared" si="20"/>
        <v>0</v>
      </c>
      <c r="R249" s="33">
        <f t="shared" si="20"/>
        <v>0</v>
      </c>
      <c r="S249" s="33">
        <f t="shared" si="20"/>
        <v>0</v>
      </c>
      <c r="T249" s="33">
        <f t="shared" si="20"/>
        <v>0</v>
      </c>
      <c r="U249" s="33">
        <f t="shared" si="20"/>
        <v>0</v>
      </c>
      <c r="V249" s="33">
        <f t="shared" si="20"/>
        <v>0</v>
      </c>
      <c r="W249" s="33">
        <f t="shared" si="20"/>
        <v>0</v>
      </c>
      <c r="X249" s="33">
        <f t="shared" si="20"/>
        <v>0</v>
      </c>
      <c r="Y249" s="33">
        <f t="shared" si="20"/>
        <v>0</v>
      </c>
      <c r="Z249" s="33">
        <f t="shared" si="20"/>
        <v>0</v>
      </c>
      <c r="AA249" s="33">
        <f t="shared" si="20"/>
        <v>0</v>
      </c>
      <c r="AB249" s="33">
        <f t="shared" si="20"/>
        <v>0</v>
      </c>
    </row>
    <row r="250" spans="1:28" ht="20.100000000000001" customHeight="1" x14ac:dyDescent="0.3">
      <c r="A250" s="52" t="s">
        <v>206</v>
      </c>
      <c r="B250" s="34" t="s">
        <v>437</v>
      </c>
      <c r="C250" s="34">
        <v>299</v>
      </c>
      <c r="D250" s="119"/>
      <c r="E250" s="119"/>
      <c r="F250" s="119">
        <f t="shared" si="16"/>
        <v>0</v>
      </c>
      <c r="G250" s="119"/>
      <c r="H250" s="119"/>
      <c r="I250" s="119"/>
      <c r="J250" s="119"/>
      <c r="K250" s="119"/>
      <c r="L250" s="119"/>
      <c r="M250" s="119"/>
      <c r="N250" s="119"/>
      <c r="O250" s="119"/>
      <c r="P250" s="119"/>
      <c r="Q250" s="119"/>
      <c r="R250" s="119"/>
      <c r="S250" s="119">
        <f t="shared" si="17"/>
        <v>0</v>
      </c>
      <c r="T250" s="119"/>
      <c r="U250" s="119"/>
      <c r="V250" s="119"/>
      <c r="W250" s="119"/>
      <c r="X250" s="119"/>
      <c r="Y250" s="119"/>
      <c r="Z250" s="119"/>
      <c r="AA250" s="119"/>
      <c r="AB250" s="119"/>
    </row>
    <row r="251" spans="1:28" ht="20.100000000000001" customHeight="1" x14ac:dyDescent="0.3">
      <c r="A251" s="52" t="s">
        <v>207</v>
      </c>
      <c r="B251" s="34" t="s">
        <v>725</v>
      </c>
      <c r="C251" s="34">
        <v>300</v>
      </c>
      <c r="D251" s="119"/>
      <c r="E251" s="119"/>
      <c r="F251" s="119">
        <f t="shared" si="16"/>
        <v>0</v>
      </c>
      <c r="G251" s="119"/>
      <c r="H251" s="119"/>
      <c r="I251" s="119"/>
      <c r="J251" s="119"/>
      <c r="K251" s="119"/>
      <c r="L251" s="119"/>
      <c r="M251" s="119"/>
      <c r="N251" s="119"/>
      <c r="O251" s="119"/>
      <c r="P251" s="119"/>
      <c r="Q251" s="119"/>
      <c r="R251" s="119"/>
      <c r="S251" s="119">
        <f t="shared" si="17"/>
        <v>0</v>
      </c>
      <c r="T251" s="119"/>
      <c r="U251" s="119"/>
      <c r="V251" s="119"/>
      <c r="W251" s="119"/>
      <c r="X251" s="119"/>
      <c r="Y251" s="119"/>
      <c r="Z251" s="119"/>
      <c r="AA251" s="119"/>
      <c r="AB251" s="119"/>
    </row>
    <row r="252" spans="1:28" ht="20.100000000000001" customHeight="1" x14ac:dyDescent="0.3">
      <c r="A252" s="52" t="s">
        <v>208</v>
      </c>
      <c r="B252" s="37" t="s">
        <v>347</v>
      </c>
      <c r="C252" s="34">
        <v>300.10000000000002</v>
      </c>
      <c r="D252" s="119"/>
      <c r="E252" s="119"/>
      <c r="F252" s="119">
        <f t="shared" si="16"/>
        <v>0</v>
      </c>
      <c r="G252" s="119"/>
      <c r="H252" s="119"/>
      <c r="I252" s="119"/>
      <c r="J252" s="119"/>
      <c r="K252" s="119"/>
      <c r="L252" s="119"/>
      <c r="M252" s="119"/>
      <c r="N252" s="119"/>
      <c r="O252" s="119"/>
      <c r="P252" s="119"/>
      <c r="Q252" s="119"/>
      <c r="R252" s="119"/>
      <c r="S252" s="119">
        <f t="shared" si="17"/>
        <v>0</v>
      </c>
      <c r="T252" s="119"/>
      <c r="U252" s="119"/>
      <c r="V252" s="119"/>
      <c r="W252" s="119"/>
      <c r="X252" s="119"/>
      <c r="Y252" s="119"/>
      <c r="Z252" s="119"/>
      <c r="AA252" s="119"/>
      <c r="AB252" s="119"/>
    </row>
    <row r="253" spans="1:28" ht="20.100000000000001" customHeight="1" x14ac:dyDescent="0.3">
      <c r="A253" s="52" t="s">
        <v>209</v>
      </c>
      <c r="B253" s="37" t="s">
        <v>549</v>
      </c>
      <c r="C253" s="34">
        <v>300.2</v>
      </c>
      <c r="D253" s="119"/>
      <c r="E253" s="119"/>
      <c r="F253" s="119">
        <f t="shared" si="16"/>
        <v>0</v>
      </c>
      <c r="G253" s="119"/>
      <c r="H253" s="119"/>
      <c r="I253" s="119"/>
      <c r="J253" s="119"/>
      <c r="K253" s="119"/>
      <c r="L253" s="119"/>
      <c r="M253" s="119"/>
      <c r="N253" s="119"/>
      <c r="O253" s="119"/>
      <c r="P253" s="119"/>
      <c r="Q253" s="119"/>
      <c r="R253" s="119"/>
      <c r="S253" s="119">
        <f t="shared" si="17"/>
        <v>0</v>
      </c>
      <c r="T253" s="119"/>
      <c r="U253" s="119"/>
      <c r="V253" s="119"/>
      <c r="W253" s="119"/>
      <c r="X253" s="119"/>
      <c r="Y253" s="119"/>
      <c r="Z253" s="119"/>
      <c r="AA253" s="119"/>
      <c r="AB253" s="119"/>
    </row>
    <row r="254" spans="1:28" ht="20.100000000000001" customHeight="1" x14ac:dyDescent="0.3">
      <c r="A254" s="52" t="s">
        <v>210</v>
      </c>
      <c r="B254" s="37" t="s">
        <v>773</v>
      </c>
      <c r="C254" s="34">
        <v>301</v>
      </c>
      <c r="D254" s="119"/>
      <c r="E254" s="119"/>
      <c r="F254" s="119">
        <f t="shared" si="16"/>
        <v>0</v>
      </c>
      <c r="G254" s="119"/>
      <c r="H254" s="119"/>
      <c r="I254" s="119"/>
      <c r="J254" s="119"/>
      <c r="K254" s="119"/>
      <c r="L254" s="119"/>
      <c r="M254" s="119"/>
      <c r="N254" s="119"/>
      <c r="O254" s="119"/>
      <c r="P254" s="119"/>
      <c r="Q254" s="119"/>
      <c r="R254" s="119"/>
      <c r="S254" s="119">
        <f t="shared" si="17"/>
        <v>0</v>
      </c>
      <c r="T254" s="119"/>
      <c r="U254" s="119"/>
      <c r="V254" s="119"/>
      <c r="W254" s="119"/>
      <c r="X254" s="119"/>
      <c r="Y254" s="119"/>
      <c r="Z254" s="119"/>
      <c r="AA254" s="119"/>
      <c r="AB254" s="119"/>
    </row>
    <row r="255" spans="1:28" ht="20.100000000000001" customHeight="1" x14ac:dyDescent="0.3">
      <c r="A255" s="52" t="s">
        <v>211</v>
      </c>
      <c r="B255" s="37" t="s">
        <v>438</v>
      </c>
      <c r="C255" s="34">
        <v>301.10000000000002</v>
      </c>
      <c r="D255" s="119"/>
      <c r="E255" s="119"/>
      <c r="F255" s="119">
        <f t="shared" si="16"/>
        <v>0</v>
      </c>
      <c r="G255" s="119"/>
      <c r="H255" s="119"/>
      <c r="I255" s="119"/>
      <c r="J255" s="119"/>
      <c r="K255" s="119"/>
      <c r="L255" s="119"/>
      <c r="M255" s="119"/>
      <c r="N255" s="119"/>
      <c r="O255" s="119"/>
      <c r="P255" s="119"/>
      <c r="Q255" s="119"/>
      <c r="R255" s="119"/>
      <c r="S255" s="119">
        <f t="shared" si="17"/>
        <v>0</v>
      </c>
      <c r="T255" s="119"/>
      <c r="U255" s="119"/>
      <c r="V255" s="119"/>
      <c r="W255" s="119"/>
      <c r="X255" s="119"/>
      <c r="Y255" s="119"/>
      <c r="Z255" s="119"/>
      <c r="AA255" s="119"/>
      <c r="AB255" s="119"/>
    </row>
    <row r="256" spans="1:28" ht="20.100000000000001" customHeight="1" x14ac:dyDescent="0.3">
      <c r="A256" s="52" t="s">
        <v>212</v>
      </c>
      <c r="B256" s="34" t="s">
        <v>439</v>
      </c>
      <c r="C256" s="34">
        <v>302</v>
      </c>
      <c r="D256" s="119"/>
      <c r="E256" s="119"/>
      <c r="F256" s="119">
        <f t="shared" si="16"/>
        <v>0</v>
      </c>
      <c r="G256" s="119"/>
      <c r="H256" s="119"/>
      <c r="I256" s="119"/>
      <c r="J256" s="119"/>
      <c r="K256" s="119"/>
      <c r="L256" s="119"/>
      <c r="M256" s="119"/>
      <c r="N256" s="119"/>
      <c r="O256" s="119"/>
      <c r="P256" s="119"/>
      <c r="Q256" s="119"/>
      <c r="R256" s="119"/>
      <c r="S256" s="119">
        <f t="shared" si="17"/>
        <v>0</v>
      </c>
      <c r="T256" s="119"/>
      <c r="U256" s="119"/>
      <c r="V256" s="119"/>
      <c r="W256" s="119"/>
      <c r="X256" s="119"/>
      <c r="Y256" s="119"/>
      <c r="Z256" s="119"/>
      <c r="AA256" s="119"/>
      <c r="AB256" s="119"/>
    </row>
    <row r="257" spans="1:28" ht="20.100000000000001" customHeight="1" x14ac:dyDescent="0.3">
      <c r="A257" s="52" t="s">
        <v>213</v>
      </c>
      <c r="B257" s="34" t="s">
        <v>348</v>
      </c>
      <c r="C257" s="34">
        <v>303</v>
      </c>
      <c r="D257" s="119"/>
      <c r="E257" s="119"/>
      <c r="F257" s="119">
        <f t="shared" si="16"/>
        <v>0</v>
      </c>
      <c r="G257" s="119"/>
      <c r="H257" s="119"/>
      <c r="I257" s="119"/>
      <c r="J257" s="119"/>
      <c r="K257" s="119"/>
      <c r="L257" s="119"/>
      <c r="M257" s="119"/>
      <c r="N257" s="119"/>
      <c r="O257" s="119"/>
      <c r="P257" s="119"/>
      <c r="Q257" s="119"/>
      <c r="R257" s="119"/>
      <c r="S257" s="119">
        <f t="shared" si="17"/>
        <v>0</v>
      </c>
      <c r="T257" s="119"/>
      <c r="U257" s="119"/>
      <c r="V257" s="119"/>
      <c r="W257" s="119"/>
      <c r="X257" s="119"/>
      <c r="Y257" s="119"/>
      <c r="Z257" s="119"/>
      <c r="AA257" s="119"/>
      <c r="AB257" s="119"/>
    </row>
    <row r="258" spans="1:28" ht="20.100000000000001" customHeight="1" x14ac:dyDescent="0.3">
      <c r="A258" s="52" t="s">
        <v>214</v>
      </c>
      <c r="B258" s="34" t="s">
        <v>440</v>
      </c>
      <c r="C258" s="34">
        <v>304</v>
      </c>
      <c r="D258" s="119"/>
      <c r="E258" s="119"/>
      <c r="F258" s="119">
        <f t="shared" si="16"/>
        <v>0</v>
      </c>
      <c r="G258" s="119"/>
      <c r="H258" s="119"/>
      <c r="I258" s="119"/>
      <c r="J258" s="119"/>
      <c r="K258" s="119"/>
      <c r="L258" s="119"/>
      <c r="M258" s="119"/>
      <c r="N258" s="119"/>
      <c r="O258" s="119"/>
      <c r="P258" s="119"/>
      <c r="Q258" s="119"/>
      <c r="R258" s="119"/>
      <c r="S258" s="119">
        <f t="shared" si="17"/>
        <v>0</v>
      </c>
      <c r="T258" s="119"/>
      <c r="U258" s="119"/>
      <c r="V258" s="119"/>
      <c r="W258" s="119"/>
      <c r="X258" s="119"/>
      <c r="Y258" s="119"/>
      <c r="Z258" s="119"/>
      <c r="AA258" s="119"/>
      <c r="AB258" s="119"/>
    </row>
    <row r="259" spans="1:28" ht="20.100000000000001" customHeight="1" x14ac:dyDescent="0.3">
      <c r="A259" s="52" t="s">
        <v>215</v>
      </c>
      <c r="B259" s="34" t="s">
        <v>550</v>
      </c>
      <c r="C259" s="34">
        <v>305</v>
      </c>
      <c r="D259" s="119"/>
      <c r="E259" s="119"/>
      <c r="F259" s="119">
        <f t="shared" si="16"/>
        <v>0</v>
      </c>
      <c r="G259" s="119"/>
      <c r="H259" s="119"/>
      <c r="I259" s="119"/>
      <c r="J259" s="119"/>
      <c r="K259" s="119"/>
      <c r="L259" s="119"/>
      <c r="M259" s="119"/>
      <c r="N259" s="119"/>
      <c r="O259" s="119"/>
      <c r="P259" s="119"/>
      <c r="Q259" s="119"/>
      <c r="R259" s="119"/>
      <c r="S259" s="119">
        <f t="shared" si="17"/>
        <v>0</v>
      </c>
      <c r="T259" s="119"/>
      <c r="U259" s="119"/>
      <c r="V259" s="119"/>
      <c r="W259" s="119"/>
      <c r="X259" s="119"/>
      <c r="Y259" s="119"/>
      <c r="Z259" s="119"/>
      <c r="AA259" s="119"/>
      <c r="AB259" s="119"/>
    </row>
    <row r="260" spans="1:28" ht="20.100000000000001" customHeight="1" x14ac:dyDescent="0.3">
      <c r="A260" s="52" t="s">
        <v>216</v>
      </c>
      <c r="B260" s="37" t="s">
        <v>551</v>
      </c>
      <c r="C260" s="34">
        <v>306</v>
      </c>
      <c r="D260" s="119"/>
      <c r="E260" s="119"/>
      <c r="F260" s="119">
        <f t="shared" si="16"/>
        <v>0</v>
      </c>
      <c r="G260" s="119"/>
      <c r="H260" s="119"/>
      <c r="I260" s="119"/>
      <c r="J260" s="119"/>
      <c r="K260" s="119"/>
      <c r="L260" s="119"/>
      <c r="M260" s="119"/>
      <c r="N260" s="119"/>
      <c r="O260" s="119"/>
      <c r="P260" s="119"/>
      <c r="Q260" s="119"/>
      <c r="R260" s="119"/>
      <c r="S260" s="119">
        <f t="shared" si="17"/>
        <v>0</v>
      </c>
      <c r="T260" s="119"/>
      <c r="U260" s="119"/>
      <c r="V260" s="119"/>
      <c r="W260" s="119"/>
      <c r="X260" s="119"/>
      <c r="Y260" s="119"/>
      <c r="Z260" s="119"/>
      <c r="AA260" s="119"/>
      <c r="AB260" s="119"/>
    </row>
    <row r="261" spans="1:28" ht="20.100000000000001" customHeight="1" x14ac:dyDescent="0.3">
      <c r="A261" s="52" t="s">
        <v>217</v>
      </c>
      <c r="B261" s="37" t="s">
        <v>552</v>
      </c>
      <c r="C261" s="34">
        <v>307</v>
      </c>
      <c r="D261" s="119"/>
      <c r="E261" s="119"/>
      <c r="F261" s="119">
        <f t="shared" si="16"/>
        <v>0</v>
      </c>
      <c r="G261" s="119"/>
      <c r="H261" s="119"/>
      <c r="I261" s="119"/>
      <c r="J261" s="119"/>
      <c r="K261" s="119"/>
      <c r="L261" s="119"/>
      <c r="M261" s="119"/>
      <c r="N261" s="119"/>
      <c r="O261" s="119"/>
      <c r="P261" s="119"/>
      <c r="Q261" s="119"/>
      <c r="R261" s="119"/>
      <c r="S261" s="119">
        <f t="shared" si="17"/>
        <v>0</v>
      </c>
      <c r="T261" s="119"/>
      <c r="U261" s="119"/>
      <c r="V261" s="119"/>
      <c r="W261" s="119"/>
      <c r="X261" s="119"/>
      <c r="Y261" s="119"/>
      <c r="Z261" s="119"/>
      <c r="AA261" s="119"/>
      <c r="AB261" s="119"/>
    </row>
    <row r="262" spans="1:28" ht="20.100000000000001" customHeight="1" x14ac:dyDescent="0.3">
      <c r="A262" s="52" t="s">
        <v>218</v>
      </c>
      <c r="B262" s="37" t="s">
        <v>393</v>
      </c>
      <c r="C262" s="34"/>
      <c r="D262" s="119"/>
      <c r="E262" s="119"/>
      <c r="F262" s="119">
        <f t="shared" si="16"/>
        <v>0</v>
      </c>
      <c r="G262" s="119"/>
      <c r="H262" s="119"/>
      <c r="I262" s="119"/>
      <c r="J262" s="119"/>
      <c r="K262" s="119"/>
      <c r="L262" s="119"/>
      <c r="M262" s="119"/>
      <c r="N262" s="119"/>
      <c r="O262" s="119"/>
      <c r="P262" s="119"/>
      <c r="Q262" s="119"/>
      <c r="R262" s="119"/>
      <c r="S262" s="119">
        <f t="shared" si="17"/>
        <v>0</v>
      </c>
      <c r="T262" s="119"/>
      <c r="U262" s="119"/>
      <c r="V262" s="119"/>
      <c r="W262" s="119"/>
      <c r="X262" s="119"/>
      <c r="Y262" s="119"/>
      <c r="Z262" s="119"/>
      <c r="AA262" s="119"/>
      <c r="AB262" s="119"/>
    </row>
    <row r="263" spans="1:28" ht="20.100000000000001" customHeight="1" x14ac:dyDescent="0.3">
      <c r="A263" s="53" t="s">
        <v>219</v>
      </c>
      <c r="B263" s="40" t="s">
        <v>441</v>
      </c>
      <c r="C263" s="34"/>
      <c r="D263" s="33">
        <f>SUM(D264:D280)</f>
        <v>0</v>
      </c>
      <c r="E263" s="33">
        <f t="shared" ref="E263:AB263" si="21">SUM(E264:E280)</f>
        <v>0</v>
      </c>
      <c r="F263" s="33">
        <f t="shared" si="21"/>
        <v>0</v>
      </c>
      <c r="G263" s="33">
        <f t="shared" si="21"/>
        <v>0</v>
      </c>
      <c r="H263" s="33">
        <f t="shared" si="21"/>
        <v>0</v>
      </c>
      <c r="I263" s="33">
        <f t="shared" si="21"/>
        <v>0</v>
      </c>
      <c r="J263" s="33">
        <f t="shared" si="21"/>
        <v>0</v>
      </c>
      <c r="K263" s="33">
        <f t="shared" si="21"/>
        <v>0</v>
      </c>
      <c r="L263" s="33">
        <f t="shared" si="21"/>
        <v>0</v>
      </c>
      <c r="M263" s="33">
        <f t="shared" si="21"/>
        <v>0</v>
      </c>
      <c r="N263" s="33">
        <f t="shared" si="21"/>
        <v>0</v>
      </c>
      <c r="O263" s="33">
        <f t="shared" si="21"/>
        <v>0</v>
      </c>
      <c r="P263" s="33">
        <f t="shared" si="21"/>
        <v>0</v>
      </c>
      <c r="Q263" s="33">
        <f t="shared" si="21"/>
        <v>0</v>
      </c>
      <c r="R263" s="33">
        <f t="shared" si="21"/>
        <v>0</v>
      </c>
      <c r="S263" s="33">
        <f t="shared" si="21"/>
        <v>0</v>
      </c>
      <c r="T263" s="33">
        <f t="shared" si="21"/>
        <v>0</v>
      </c>
      <c r="U263" s="33">
        <f t="shared" si="21"/>
        <v>0</v>
      </c>
      <c r="V263" s="33">
        <f t="shared" si="21"/>
        <v>0</v>
      </c>
      <c r="W263" s="33">
        <f t="shared" si="21"/>
        <v>0</v>
      </c>
      <c r="X263" s="33">
        <f t="shared" si="21"/>
        <v>0</v>
      </c>
      <c r="Y263" s="33">
        <f t="shared" si="21"/>
        <v>0</v>
      </c>
      <c r="Z263" s="33">
        <f t="shared" si="21"/>
        <v>0</v>
      </c>
      <c r="AA263" s="33">
        <f t="shared" si="21"/>
        <v>0</v>
      </c>
      <c r="AB263" s="33">
        <f t="shared" si="21"/>
        <v>0</v>
      </c>
    </row>
    <row r="264" spans="1:28" ht="20.100000000000001" customHeight="1" x14ac:dyDescent="0.3">
      <c r="A264" s="52" t="s">
        <v>220</v>
      </c>
      <c r="B264" s="37" t="s">
        <v>442</v>
      </c>
      <c r="C264" s="34">
        <v>308</v>
      </c>
      <c r="D264" s="119"/>
      <c r="E264" s="119"/>
      <c r="F264" s="119">
        <f t="shared" si="16"/>
        <v>0</v>
      </c>
      <c r="G264" s="119"/>
      <c r="H264" s="119"/>
      <c r="I264" s="119"/>
      <c r="J264" s="119"/>
      <c r="K264" s="119"/>
      <c r="L264" s="119"/>
      <c r="M264" s="119"/>
      <c r="N264" s="119"/>
      <c r="O264" s="119"/>
      <c r="P264" s="119"/>
      <c r="Q264" s="119"/>
      <c r="R264" s="119"/>
      <c r="S264" s="119">
        <f t="shared" si="17"/>
        <v>0</v>
      </c>
      <c r="T264" s="119"/>
      <c r="U264" s="119"/>
      <c r="V264" s="119"/>
      <c r="W264" s="119"/>
      <c r="X264" s="119"/>
      <c r="Y264" s="119"/>
      <c r="Z264" s="119"/>
      <c r="AA264" s="119"/>
      <c r="AB264" s="119"/>
    </row>
    <row r="265" spans="1:28" ht="20.100000000000001" customHeight="1" x14ac:dyDescent="0.3">
      <c r="A265" s="52" t="s">
        <v>221</v>
      </c>
      <c r="B265" s="37" t="s">
        <v>443</v>
      </c>
      <c r="C265" s="36">
        <v>309</v>
      </c>
      <c r="D265" s="119"/>
      <c r="E265" s="119"/>
      <c r="F265" s="119">
        <f t="shared" si="16"/>
        <v>0</v>
      </c>
      <c r="G265" s="119"/>
      <c r="H265" s="119"/>
      <c r="I265" s="119"/>
      <c r="J265" s="119"/>
      <c r="K265" s="119"/>
      <c r="L265" s="119"/>
      <c r="M265" s="119"/>
      <c r="N265" s="119"/>
      <c r="O265" s="119"/>
      <c r="P265" s="119"/>
      <c r="Q265" s="119"/>
      <c r="R265" s="119"/>
      <c r="S265" s="119">
        <f t="shared" si="17"/>
        <v>0</v>
      </c>
      <c r="T265" s="119"/>
      <c r="U265" s="119"/>
      <c r="V265" s="119"/>
      <c r="W265" s="119"/>
      <c r="X265" s="119"/>
      <c r="Y265" s="119"/>
      <c r="Z265" s="119"/>
      <c r="AA265" s="119"/>
      <c r="AB265" s="119"/>
    </row>
    <row r="266" spans="1:28" ht="20.100000000000001" customHeight="1" x14ac:dyDescent="0.3">
      <c r="A266" s="52" t="s">
        <v>726</v>
      </c>
      <c r="B266" s="37" t="s">
        <v>388</v>
      </c>
      <c r="C266" s="36">
        <v>309.10000000000002</v>
      </c>
      <c r="D266" s="119"/>
      <c r="E266" s="119"/>
      <c r="F266" s="119">
        <f t="shared" si="16"/>
        <v>0</v>
      </c>
      <c r="G266" s="119"/>
      <c r="H266" s="119"/>
      <c r="I266" s="119"/>
      <c r="J266" s="119"/>
      <c r="K266" s="119"/>
      <c r="L266" s="119"/>
      <c r="M266" s="119"/>
      <c r="N266" s="119"/>
      <c r="O266" s="119"/>
      <c r="P266" s="119"/>
      <c r="Q266" s="119"/>
      <c r="R266" s="119"/>
      <c r="S266" s="119">
        <f t="shared" si="17"/>
        <v>0</v>
      </c>
      <c r="T266" s="119"/>
      <c r="U266" s="119"/>
      <c r="V266" s="119"/>
      <c r="W266" s="119"/>
      <c r="X266" s="119"/>
      <c r="Y266" s="119"/>
      <c r="Z266" s="119"/>
      <c r="AA266" s="119"/>
      <c r="AB266" s="119"/>
    </row>
    <row r="267" spans="1:28" ht="20.100000000000001" customHeight="1" x14ac:dyDescent="0.3">
      <c r="A267" s="52" t="s">
        <v>222</v>
      </c>
      <c r="B267" s="41" t="s">
        <v>632</v>
      </c>
      <c r="C267" s="34">
        <v>310</v>
      </c>
      <c r="D267" s="119"/>
      <c r="E267" s="119"/>
      <c r="F267" s="119">
        <f t="shared" ref="F267:F330" si="22">+D267+E267</f>
        <v>0</v>
      </c>
      <c r="G267" s="119"/>
      <c r="H267" s="119"/>
      <c r="I267" s="119"/>
      <c r="J267" s="119"/>
      <c r="K267" s="119"/>
      <c r="L267" s="119"/>
      <c r="M267" s="119"/>
      <c r="N267" s="119"/>
      <c r="O267" s="119"/>
      <c r="P267" s="119"/>
      <c r="Q267" s="119"/>
      <c r="R267" s="119"/>
      <c r="S267" s="119">
        <f t="shared" ref="S267:S330" si="23">+R267+Q267+P267+O267+N267+M267+L267</f>
        <v>0</v>
      </c>
      <c r="T267" s="119"/>
      <c r="U267" s="119"/>
      <c r="V267" s="119"/>
      <c r="W267" s="119"/>
      <c r="X267" s="119"/>
      <c r="Y267" s="119"/>
      <c r="Z267" s="119"/>
      <c r="AA267" s="119"/>
      <c r="AB267" s="119"/>
    </row>
    <row r="268" spans="1:28" ht="20.100000000000001" customHeight="1" x14ac:dyDescent="0.3">
      <c r="A268" s="52" t="s">
        <v>223</v>
      </c>
      <c r="B268" s="37" t="s">
        <v>553</v>
      </c>
      <c r="C268" s="34">
        <v>311</v>
      </c>
      <c r="D268" s="119"/>
      <c r="E268" s="119"/>
      <c r="F268" s="119">
        <f t="shared" si="22"/>
        <v>0</v>
      </c>
      <c r="G268" s="119"/>
      <c r="H268" s="119"/>
      <c r="I268" s="119"/>
      <c r="J268" s="119"/>
      <c r="K268" s="119"/>
      <c r="L268" s="119"/>
      <c r="M268" s="119"/>
      <c r="N268" s="119"/>
      <c r="O268" s="119"/>
      <c r="P268" s="119"/>
      <c r="Q268" s="119"/>
      <c r="R268" s="119"/>
      <c r="S268" s="119">
        <f t="shared" si="23"/>
        <v>0</v>
      </c>
      <c r="T268" s="119"/>
      <c r="U268" s="119"/>
      <c r="V268" s="119"/>
      <c r="W268" s="119"/>
      <c r="X268" s="119"/>
      <c r="Y268" s="119"/>
      <c r="Z268" s="119"/>
      <c r="AA268" s="119"/>
      <c r="AB268" s="119"/>
    </row>
    <row r="269" spans="1:28" ht="20.100000000000001" customHeight="1" x14ac:dyDescent="0.3">
      <c r="A269" s="52" t="s">
        <v>224</v>
      </c>
      <c r="B269" s="37" t="s">
        <v>633</v>
      </c>
      <c r="C269" s="34">
        <v>311.10000000000002</v>
      </c>
      <c r="D269" s="119"/>
      <c r="E269" s="119"/>
      <c r="F269" s="119">
        <f t="shared" si="22"/>
        <v>0</v>
      </c>
      <c r="G269" s="119"/>
      <c r="H269" s="119"/>
      <c r="I269" s="119"/>
      <c r="J269" s="119"/>
      <c r="K269" s="119"/>
      <c r="L269" s="119"/>
      <c r="M269" s="119"/>
      <c r="N269" s="119"/>
      <c r="O269" s="119"/>
      <c r="P269" s="119"/>
      <c r="Q269" s="119"/>
      <c r="R269" s="119"/>
      <c r="S269" s="119">
        <f t="shared" si="23"/>
        <v>0</v>
      </c>
      <c r="T269" s="119"/>
      <c r="U269" s="119"/>
      <c r="V269" s="119"/>
      <c r="W269" s="119"/>
      <c r="X269" s="119"/>
      <c r="Y269" s="119"/>
      <c r="Z269" s="119"/>
      <c r="AA269" s="119"/>
      <c r="AB269" s="119"/>
    </row>
    <row r="270" spans="1:28" ht="20.100000000000001" customHeight="1" x14ac:dyDescent="0.3">
      <c r="A270" s="52" t="s">
        <v>225</v>
      </c>
      <c r="B270" s="37" t="s">
        <v>634</v>
      </c>
      <c r="C270" s="34">
        <v>311.2</v>
      </c>
      <c r="D270" s="119"/>
      <c r="E270" s="119"/>
      <c r="F270" s="119">
        <f t="shared" si="22"/>
        <v>0</v>
      </c>
      <c r="G270" s="119"/>
      <c r="H270" s="119"/>
      <c r="I270" s="119"/>
      <c r="J270" s="119"/>
      <c r="K270" s="119"/>
      <c r="L270" s="119"/>
      <c r="M270" s="119"/>
      <c r="N270" s="119"/>
      <c r="O270" s="119"/>
      <c r="P270" s="119"/>
      <c r="Q270" s="119"/>
      <c r="R270" s="119"/>
      <c r="S270" s="119">
        <f t="shared" si="23"/>
        <v>0</v>
      </c>
      <c r="T270" s="119"/>
      <c r="U270" s="119"/>
      <c r="V270" s="119"/>
      <c r="W270" s="119"/>
      <c r="X270" s="119"/>
      <c r="Y270" s="119"/>
      <c r="Z270" s="119"/>
      <c r="AA270" s="119"/>
      <c r="AB270" s="119"/>
    </row>
    <row r="271" spans="1:28" ht="20.100000000000001" customHeight="1" x14ac:dyDescent="0.3">
      <c r="A271" s="52" t="s">
        <v>226</v>
      </c>
      <c r="B271" s="37" t="s">
        <v>554</v>
      </c>
      <c r="C271" s="36">
        <v>312</v>
      </c>
      <c r="D271" s="119"/>
      <c r="E271" s="119"/>
      <c r="F271" s="119">
        <f t="shared" si="22"/>
        <v>0</v>
      </c>
      <c r="G271" s="119"/>
      <c r="H271" s="119"/>
      <c r="I271" s="119"/>
      <c r="J271" s="119"/>
      <c r="K271" s="119"/>
      <c r="L271" s="119"/>
      <c r="M271" s="119"/>
      <c r="N271" s="119"/>
      <c r="O271" s="119"/>
      <c r="P271" s="119"/>
      <c r="Q271" s="119"/>
      <c r="R271" s="119"/>
      <c r="S271" s="119">
        <f t="shared" si="23"/>
        <v>0</v>
      </c>
      <c r="T271" s="119"/>
      <c r="U271" s="119"/>
      <c r="V271" s="119"/>
      <c r="W271" s="119"/>
      <c r="X271" s="119"/>
      <c r="Y271" s="119"/>
      <c r="Z271" s="119"/>
      <c r="AA271" s="119"/>
      <c r="AB271" s="119"/>
    </row>
    <row r="272" spans="1:28" ht="20.100000000000001" customHeight="1" x14ac:dyDescent="0.3">
      <c r="A272" s="52" t="s">
        <v>227</v>
      </c>
      <c r="B272" s="37" t="s">
        <v>635</v>
      </c>
      <c r="C272" s="36">
        <v>312.10000000000002</v>
      </c>
      <c r="D272" s="119"/>
      <c r="E272" s="119"/>
      <c r="F272" s="119">
        <f t="shared" si="22"/>
        <v>0</v>
      </c>
      <c r="G272" s="119"/>
      <c r="H272" s="119"/>
      <c r="I272" s="119"/>
      <c r="J272" s="119"/>
      <c r="K272" s="119"/>
      <c r="L272" s="119"/>
      <c r="M272" s="119"/>
      <c r="N272" s="119"/>
      <c r="O272" s="119"/>
      <c r="P272" s="119"/>
      <c r="Q272" s="119"/>
      <c r="R272" s="119"/>
      <c r="S272" s="119">
        <f t="shared" si="23"/>
        <v>0</v>
      </c>
      <c r="T272" s="119"/>
      <c r="U272" s="119"/>
      <c r="V272" s="119"/>
      <c r="W272" s="119"/>
      <c r="X272" s="119"/>
      <c r="Y272" s="119"/>
      <c r="Z272" s="119"/>
      <c r="AA272" s="119"/>
      <c r="AB272" s="119"/>
    </row>
    <row r="273" spans="1:28" ht="20.100000000000001" customHeight="1" x14ac:dyDescent="0.3">
      <c r="A273" s="52" t="s">
        <v>727</v>
      </c>
      <c r="B273" s="37" t="s">
        <v>728</v>
      </c>
      <c r="C273" s="36">
        <v>312.2</v>
      </c>
      <c r="D273" s="119"/>
      <c r="E273" s="119"/>
      <c r="F273" s="119">
        <f t="shared" si="22"/>
        <v>0</v>
      </c>
      <c r="G273" s="119"/>
      <c r="H273" s="119"/>
      <c r="I273" s="119"/>
      <c r="J273" s="119"/>
      <c r="K273" s="119"/>
      <c r="L273" s="119"/>
      <c r="M273" s="119"/>
      <c r="N273" s="119"/>
      <c r="O273" s="119"/>
      <c r="P273" s="119"/>
      <c r="Q273" s="119"/>
      <c r="R273" s="119"/>
      <c r="S273" s="119">
        <f t="shared" si="23"/>
        <v>0</v>
      </c>
      <c r="T273" s="119"/>
      <c r="U273" s="119"/>
      <c r="V273" s="119"/>
      <c r="W273" s="119"/>
      <c r="X273" s="119"/>
      <c r="Y273" s="119"/>
      <c r="Z273" s="119"/>
      <c r="AA273" s="119"/>
      <c r="AB273" s="119"/>
    </row>
    <row r="274" spans="1:28" ht="20.100000000000001" customHeight="1" x14ac:dyDescent="0.3">
      <c r="A274" s="52" t="s">
        <v>228</v>
      </c>
      <c r="B274" s="37" t="s">
        <v>555</v>
      </c>
      <c r="C274" s="34">
        <v>313</v>
      </c>
      <c r="D274" s="119"/>
      <c r="E274" s="119"/>
      <c r="F274" s="119">
        <f t="shared" si="22"/>
        <v>0</v>
      </c>
      <c r="G274" s="119"/>
      <c r="H274" s="119"/>
      <c r="I274" s="119"/>
      <c r="J274" s="119"/>
      <c r="K274" s="119"/>
      <c r="L274" s="119"/>
      <c r="M274" s="119"/>
      <c r="N274" s="119"/>
      <c r="O274" s="119"/>
      <c r="P274" s="119"/>
      <c r="Q274" s="119"/>
      <c r="R274" s="119"/>
      <c r="S274" s="119">
        <f t="shared" si="23"/>
        <v>0</v>
      </c>
      <c r="T274" s="119"/>
      <c r="U274" s="119"/>
      <c r="V274" s="119"/>
      <c r="W274" s="119"/>
      <c r="X274" s="119"/>
      <c r="Y274" s="119"/>
      <c r="Z274" s="119"/>
      <c r="AA274" s="119"/>
      <c r="AB274" s="119"/>
    </row>
    <row r="275" spans="1:28" ht="20.100000000000001" customHeight="1" x14ac:dyDescent="0.3">
      <c r="A275" s="52" t="s">
        <v>229</v>
      </c>
      <c r="B275" s="37" t="s">
        <v>556</v>
      </c>
      <c r="C275" s="34">
        <v>314</v>
      </c>
      <c r="D275" s="119"/>
      <c r="E275" s="119"/>
      <c r="F275" s="119">
        <f t="shared" si="22"/>
        <v>0</v>
      </c>
      <c r="G275" s="119"/>
      <c r="H275" s="119"/>
      <c r="I275" s="119"/>
      <c r="J275" s="119"/>
      <c r="K275" s="119"/>
      <c r="L275" s="119"/>
      <c r="M275" s="119"/>
      <c r="N275" s="119"/>
      <c r="O275" s="119"/>
      <c r="P275" s="119"/>
      <c r="Q275" s="119"/>
      <c r="R275" s="119"/>
      <c r="S275" s="119">
        <f t="shared" si="23"/>
        <v>0</v>
      </c>
      <c r="T275" s="119"/>
      <c r="U275" s="119"/>
      <c r="V275" s="119"/>
      <c r="W275" s="119"/>
      <c r="X275" s="119"/>
      <c r="Y275" s="119"/>
      <c r="Z275" s="119"/>
      <c r="AA275" s="119"/>
      <c r="AB275" s="119"/>
    </row>
    <row r="276" spans="1:28" ht="20.100000000000001" customHeight="1" x14ac:dyDescent="0.3">
      <c r="A276" s="52" t="s">
        <v>230</v>
      </c>
      <c r="B276" s="37" t="s">
        <v>636</v>
      </c>
      <c r="C276" s="34">
        <v>314.10000000000002</v>
      </c>
      <c r="D276" s="119"/>
      <c r="E276" s="119"/>
      <c r="F276" s="119">
        <f t="shared" si="22"/>
        <v>0</v>
      </c>
      <c r="G276" s="119"/>
      <c r="H276" s="119"/>
      <c r="I276" s="119"/>
      <c r="J276" s="119"/>
      <c r="K276" s="119"/>
      <c r="L276" s="119"/>
      <c r="M276" s="119"/>
      <c r="N276" s="119"/>
      <c r="O276" s="119"/>
      <c r="P276" s="119"/>
      <c r="Q276" s="119"/>
      <c r="R276" s="119"/>
      <c r="S276" s="119">
        <f t="shared" si="23"/>
        <v>0</v>
      </c>
      <c r="T276" s="119"/>
      <c r="U276" s="119"/>
      <c r="V276" s="119"/>
      <c r="W276" s="119"/>
      <c r="X276" s="119"/>
      <c r="Y276" s="119"/>
      <c r="Z276" s="119"/>
      <c r="AA276" s="119"/>
      <c r="AB276" s="119"/>
    </row>
    <row r="277" spans="1:28" ht="20.100000000000001" customHeight="1" x14ac:dyDescent="0.3">
      <c r="A277" s="52" t="s">
        <v>231</v>
      </c>
      <c r="B277" s="37" t="s">
        <v>482</v>
      </c>
      <c r="C277" s="34">
        <v>315</v>
      </c>
      <c r="D277" s="119"/>
      <c r="E277" s="119"/>
      <c r="F277" s="119">
        <f t="shared" si="22"/>
        <v>0</v>
      </c>
      <c r="G277" s="119"/>
      <c r="H277" s="119"/>
      <c r="I277" s="119"/>
      <c r="J277" s="119"/>
      <c r="K277" s="119"/>
      <c r="L277" s="119"/>
      <c r="M277" s="119"/>
      <c r="N277" s="119"/>
      <c r="O277" s="119"/>
      <c r="P277" s="119"/>
      <c r="Q277" s="119"/>
      <c r="R277" s="119"/>
      <c r="S277" s="119">
        <f t="shared" si="23"/>
        <v>0</v>
      </c>
      <c r="T277" s="119"/>
      <c r="U277" s="119"/>
      <c r="V277" s="119"/>
      <c r="W277" s="119"/>
      <c r="X277" s="119"/>
      <c r="Y277" s="119"/>
      <c r="Z277" s="119"/>
      <c r="AA277" s="119"/>
      <c r="AB277" s="119"/>
    </row>
    <row r="278" spans="1:28" ht="20.100000000000001" customHeight="1" x14ac:dyDescent="0.3">
      <c r="A278" s="52" t="s">
        <v>232</v>
      </c>
      <c r="B278" s="37" t="s">
        <v>774</v>
      </c>
      <c r="C278" s="34">
        <v>315.10000000000002</v>
      </c>
      <c r="D278" s="119"/>
      <c r="E278" s="119"/>
      <c r="F278" s="119">
        <f t="shared" si="22"/>
        <v>0</v>
      </c>
      <c r="G278" s="119"/>
      <c r="H278" s="119"/>
      <c r="I278" s="119"/>
      <c r="J278" s="119"/>
      <c r="K278" s="119"/>
      <c r="L278" s="119"/>
      <c r="M278" s="119"/>
      <c r="N278" s="119"/>
      <c r="O278" s="119"/>
      <c r="P278" s="119"/>
      <c r="Q278" s="119"/>
      <c r="R278" s="119"/>
      <c r="S278" s="119">
        <f t="shared" si="23"/>
        <v>0</v>
      </c>
      <c r="T278" s="119"/>
      <c r="U278" s="119"/>
      <c r="V278" s="119"/>
      <c r="W278" s="119"/>
      <c r="X278" s="119"/>
      <c r="Y278" s="119"/>
      <c r="Z278" s="119"/>
      <c r="AA278" s="119"/>
      <c r="AB278" s="119"/>
    </row>
    <row r="279" spans="1:28" ht="20.100000000000001" customHeight="1" x14ac:dyDescent="0.3">
      <c r="A279" s="52" t="s">
        <v>233</v>
      </c>
      <c r="B279" s="37" t="s">
        <v>775</v>
      </c>
      <c r="C279" s="34">
        <v>315.2</v>
      </c>
      <c r="D279" s="119"/>
      <c r="E279" s="119"/>
      <c r="F279" s="119">
        <f t="shared" si="22"/>
        <v>0</v>
      </c>
      <c r="G279" s="119"/>
      <c r="H279" s="119"/>
      <c r="I279" s="119"/>
      <c r="J279" s="119"/>
      <c r="K279" s="119"/>
      <c r="L279" s="119"/>
      <c r="M279" s="119"/>
      <c r="N279" s="119"/>
      <c r="O279" s="119"/>
      <c r="P279" s="119"/>
      <c r="Q279" s="119"/>
      <c r="R279" s="119"/>
      <c r="S279" s="119">
        <f t="shared" si="23"/>
        <v>0</v>
      </c>
      <c r="T279" s="119"/>
      <c r="U279" s="119"/>
      <c r="V279" s="119"/>
      <c r="W279" s="119"/>
      <c r="X279" s="119"/>
      <c r="Y279" s="119"/>
      <c r="Z279" s="119"/>
      <c r="AA279" s="119"/>
      <c r="AB279" s="119"/>
    </row>
    <row r="280" spans="1:28" ht="20.100000000000001" customHeight="1" x14ac:dyDescent="0.3">
      <c r="A280" s="52" t="s">
        <v>234</v>
      </c>
      <c r="B280" s="37" t="s">
        <v>393</v>
      </c>
      <c r="C280" s="34"/>
      <c r="D280" s="119"/>
      <c r="E280" s="119"/>
      <c r="F280" s="119">
        <f t="shared" si="22"/>
        <v>0</v>
      </c>
      <c r="G280" s="119"/>
      <c r="H280" s="119"/>
      <c r="I280" s="119"/>
      <c r="J280" s="119"/>
      <c r="K280" s="119"/>
      <c r="L280" s="119"/>
      <c r="M280" s="119"/>
      <c r="N280" s="119"/>
      <c r="O280" s="119"/>
      <c r="P280" s="119"/>
      <c r="Q280" s="119"/>
      <c r="R280" s="119"/>
      <c r="S280" s="119">
        <f t="shared" si="23"/>
        <v>0</v>
      </c>
      <c r="T280" s="119"/>
      <c r="U280" s="119"/>
      <c r="V280" s="119"/>
      <c r="W280" s="119"/>
      <c r="X280" s="119"/>
      <c r="Y280" s="119"/>
      <c r="Z280" s="119"/>
      <c r="AA280" s="119"/>
      <c r="AB280" s="119"/>
    </row>
    <row r="281" spans="1:28" ht="20.100000000000001" customHeight="1" x14ac:dyDescent="0.3">
      <c r="A281" s="53" t="s">
        <v>235</v>
      </c>
      <c r="B281" s="40" t="s">
        <v>444</v>
      </c>
      <c r="C281" s="34"/>
      <c r="D281" s="33">
        <f>SUM(D282:D304)</f>
        <v>0</v>
      </c>
      <c r="E281" s="33">
        <f t="shared" ref="E281:AB281" si="24">SUM(E282:E304)</f>
        <v>0</v>
      </c>
      <c r="F281" s="33">
        <f t="shared" si="24"/>
        <v>0</v>
      </c>
      <c r="G281" s="33">
        <f t="shared" si="24"/>
        <v>0</v>
      </c>
      <c r="H281" s="33">
        <f t="shared" si="24"/>
        <v>0</v>
      </c>
      <c r="I281" s="33">
        <f t="shared" si="24"/>
        <v>0</v>
      </c>
      <c r="J281" s="33">
        <f t="shared" si="24"/>
        <v>0</v>
      </c>
      <c r="K281" s="33">
        <f t="shared" si="24"/>
        <v>0</v>
      </c>
      <c r="L281" s="33">
        <f t="shared" si="24"/>
        <v>0</v>
      </c>
      <c r="M281" s="33">
        <f t="shared" si="24"/>
        <v>0</v>
      </c>
      <c r="N281" s="33">
        <f t="shared" si="24"/>
        <v>0</v>
      </c>
      <c r="O281" s="33">
        <f t="shared" si="24"/>
        <v>0</v>
      </c>
      <c r="P281" s="33">
        <f t="shared" si="24"/>
        <v>0</v>
      </c>
      <c r="Q281" s="33">
        <f t="shared" si="24"/>
        <v>0</v>
      </c>
      <c r="R281" s="33">
        <f t="shared" si="24"/>
        <v>0</v>
      </c>
      <c r="S281" s="33">
        <f t="shared" si="24"/>
        <v>0</v>
      </c>
      <c r="T281" s="33">
        <f t="shared" si="24"/>
        <v>0</v>
      </c>
      <c r="U281" s="33">
        <f t="shared" si="24"/>
        <v>0</v>
      </c>
      <c r="V281" s="33">
        <f t="shared" si="24"/>
        <v>0</v>
      </c>
      <c r="W281" s="33">
        <f t="shared" si="24"/>
        <v>0</v>
      </c>
      <c r="X281" s="33">
        <f t="shared" si="24"/>
        <v>0</v>
      </c>
      <c r="Y281" s="33">
        <f t="shared" si="24"/>
        <v>0</v>
      </c>
      <c r="Z281" s="33">
        <f t="shared" si="24"/>
        <v>0</v>
      </c>
      <c r="AA281" s="33">
        <f t="shared" si="24"/>
        <v>0</v>
      </c>
      <c r="AB281" s="33">
        <f t="shared" si="24"/>
        <v>0</v>
      </c>
    </row>
    <row r="282" spans="1:28" ht="20.100000000000001" customHeight="1" x14ac:dyDescent="0.3">
      <c r="A282" s="52" t="s">
        <v>236</v>
      </c>
      <c r="B282" s="37" t="s">
        <v>445</v>
      </c>
      <c r="C282" s="34">
        <v>316</v>
      </c>
      <c r="D282" s="119"/>
      <c r="E282" s="119"/>
      <c r="F282" s="119">
        <f t="shared" si="22"/>
        <v>0</v>
      </c>
      <c r="G282" s="119"/>
      <c r="H282" s="119"/>
      <c r="I282" s="119"/>
      <c r="J282" s="119"/>
      <c r="K282" s="119"/>
      <c r="L282" s="119"/>
      <c r="M282" s="119"/>
      <c r="N282" s="119"/>
      <c r="O282" s="119"/>
      <c r="P282" s="119"/>
      <c r="Q282" s="119"/>
      <c r="R282" s="119"/>
      <c r="S282" s="119">
        <f t="shared" si="23"/>
        <v>0</v>
      </c>
      <c r="T282" s="119"/>
      <c r="U282" s="119"/>
      <c r="V282" s="119"/>
      <c r="W282" s="119"/>
      <c r="X282" s="119"/>
      <c r="Y282" s="119"/>
      <c r="Z282" s="119"/>
      <c r="AA282" s="119"/>
      <c r="AB282" s="119"/>
    </row>
    <row r="283" spans="1:28" ht="20.100000000000001" customHeight="1" x14ac:dyDescent="0.3">
      <c r="A283" s="52" t="s">
        <v>237</v>
      </c>
      <c r="B283" s="37" t="s">
        <v>557</v>
      </c>
      <c r="C283" s="34">
        <v>317</v>
      </c>
      <c r="D283" s="119"/>
      <c r="E283" s="119"/>
      <c r="F283" s="119">
        <f t="shared" si="22"/>
        <v>0</v>
      </c>
      <c r="G283" s="119"/>
      <c r="H283" s="119"/>
      <c r="I283" s="119"/>
      <c r="J283" s="119"/>
      <c r="K283" s="119"/>
      <c r="L283" s="119"/>
      <c r="M283" s="119"/>
      <c r="N283" s="119"/>
      <c r="O283" s="119"/>
      <c r="P283" s="119"/>
      <c r="Q283" s="119"/>
      <c r="R283" s="119"/>
      <c r="S283" s="119">
        <f t="shared" si="23"/>
        <v>0</v>
      </c>
      <c r="T283" s="119"/>
      <c r="U283" s="119"/>
      <c r="V283" s="119"/>
      <c r="W283" s="119"/>
      <c r="X283" s="119"/>
      <c r="Y283" s="119"/>
      <c r="Z283" s="119"/>
      <c r="AA283" s="119"/>
      <c r="AB283" s="119"/>
    </row>
    <row r="284" spans="1:28" ht="20.100000000000001" customHeight="1" x14ac:dyDescent="0.3">
      <c r="A284" s="52" t="s">
        <v>238</v>
      </c>
      <c r="B284" s="37" t="s">
        <v>446</v>
      </c>
      <c r="C284" s="34">
        <v>319</v>
      </c>
      <c r="D284" s="119"/>
      <c r="E284" s="119"/>
      <c r="F284" s="119">
        <f t="shared" si="22"/>
        <v>0</v>
      </c>
      <c r="G284" s="119"/>
      <c r="H284" s="119"/>
      <c r="I284" s="119"/>
      <c r="J284" s="119"/>
      <c r="K284" s="119"/>
      <c r="L284" s="119"/>
      <c r="M284" s="119"/>
      <c r="N284" s="119"/>
      <c r="O284" s="119"/>
      <c r="P284" s="119"/>
      <c r="Q284" s="119"/>
      <c r="R284" s="119"/>
      <c r="S284" s="119">
        <f t="shared" si="23"/>
        <v>0</v>
      </c>
      <c r="T284" s="119"/>
      <c r="U284" s="119"/>
      <c r="V284" s="119"/>
      <c r="W284" s="119"/>
      <c r="X284" s="119"/>
      <c r="Y284" s="119"/>
      <c r="Z284" s="119"/>
      <c r="AA284" s="119"/>
      <c r="AB284" s="119"/>
    </row>
    <row r="285" spans="1:28" ht="20.100000000000001" customHeight="1" x14ac:dyDescent="0.3">
      <c r="A285" s="52" t="s">
        <v>239</v>
      </c>
      <c r="B285" s="37" t="s">
        <v>637</v>
      </c>
      <c r="C285" s="34">
        <v>320</v>
      </c>
      <c r="D285" s="119"/>
      <c r="E285" s="119"/>
      <c r="F285" s="119">
        <f t="shared" si="22"/>
        <v>0</v>
      </c>
      <c r="G285" s="119"/>
      <c r="H285" s="119"/>
      <c r="I285" s="119"/>
      <c r="J285" s="119"/>
      <c r="K285" s="119"/>
      <c r="L285" s="119"/>
      <c r="M285" s="119"/>
      <c r="N285" s="119"/>
      <c r="O285" s="119"/>
      <c r="P285" s="119"/>
      <c r="Q285" s="119"/>
      <c r="R285" s="119"/>
      <c r="S285" s="119">
        <f t="shared" si="23"/>
        <v>0</v>
      </c>
      <c r="T285" s="119"/>
      <c r="U285" s="119"/>
      <c r="V285" s="119"/>
      <c r="W285" s="119"/>
      <c r="X285" s="119"/>
      <c r="Y285" s="119"/>
      <c r="Z285" s="119"/>
      <c r="AA285" s="119"/>
      <c r="AB285" s="119"/>
    </row>
    <row r="286" spans="1:28" ht="20.100000000000001" customHeight="1" x14ac:dyDescent="0.3">
      <c r="A286" s="52" t="s">
        <v>240</v>
      </c>
      <c r="B286" s="37" t="s">
        <v>447</v>
      </c>
      <c r="C286" s="34">
        <v>321</v>
      </c>
      <c r="D286" s="119"/>
      <c r="E286" s="119"/>
      <c r="F286" s="119">
        <f t="shared" si="22"/>
        <v>0</v>
      </c>
      <c r="G286" s="119"/>
      <c r="H286" s="119"/>
      <c r="I286" s="119"/>
      <c r="J286" s="119"/>
      <c r="K286" s="119"/>
      <c r="L286" s="119"/>
      <c r="M286" s="119"/>
      <c r="N286" s="119"/>
      <c r="O286" s="119"/>
      <c r="P286" s="119"/>
      <c r="Q286" s="119"/>
      <c r="R286" s="119"/>
      <c r="S286" s="119">
        <f t="shared" si="23"/>
        <v>0</v>
      </c>
      <c r="T286" s="119"/>
      <c r="U286" s="119"/>
      <c r="V286" s="119"/>
      <c r="W286" s="119"/>
      <c r="X286" s="119"/>
      <c r="Y286" s="119"/>
      <c r="Z286" s="119"/>
      <c r="AA286" s="119"/>
      <c r="AB286" s="119"/>
    </row>
    <row r="287" spans="1:28" ht="20.100000000000001" customHeight="1" x14ac:dyDescent="0.3">
      <c r="A287" s="52" t="s">
        <v>241</v>
      </c>
      <c r="B287" s="37" t="s">
        <v>558</v>
      </c>
      <c r="C287" s="34">
        <v>322</v>
      </c>
      <c r="D287" s="119"/>
      <c r="E287" s="119"/>
      <c r="F287" s="119">
        <f t="shared" si="22"/>
        <v>0</v>
      </c>
      <c r="G287" s="119"/>
      <c r="H287" s="119"/>
      <c r="I287" s="119"/>
      <c r="J287" s="119"/>
      <c r="K287" s="119"/>
      <c r="L287" s="119"/>
      <c r="M287" s="119"/>
      <c r="N287" s="119"/>
      <c r="O287" s="119"/>
      <c r="P287" s="119"/>
      <c r="Q287" s="119"/>
      <c r="R287" s="119"/>
      <c r="S287" s="119">
        <f t="shared" si="23"/>
        <v>0</v>
      </c>
      <c r="T287" s="119"/>
      <c r="U287" s="119"/>
      <c r="V287" s="119"/>
      <c r="W287" s="119"/>
      <c r="X287" s="119"/>
      <c r="Y287" s="119"/>
      <c r="Z287" s="119"/>
      <c r="AA287" s="119"/>
      <c r="AB287" s="119"/>
    </row>
    <row r="288" spans="1:28" ht="20.100000000000001" customHeight="1" x14ac:dyDescent="0.3">
      <c r="A288" s="52" t="s">
        <v>242</v>
      </c>
      <c r="B288" s="37" t="s">
        <v>483</v>
      </c>
      <c r="C288" s="34">
        <v>323</v>
      </c>
      <c r="D288" s="119"/>
      <c r="E288" s="119"/>
      <c r="F288" s="119">
        <f t="shared" si="22"/>
        <v>0</v>
      </c>
      <c r="G288" s="119"/>
      <c r="H288" s="119"/>
      <c r="I288" s="119"/>
      <c r="J288" s="119"/>
      <c r="K288" s="119"/>
      <c r="L288" s="119"/>
      <c r="M288" s="119"/>
      <c r="N288" s="119"/>
      <c r="O288" s="119"/>
      <c r="P288" s="119"/>
      <c r="Q288" s="119"/>
      <c r="R288" s="119"/>
      <c r="S288" s="119">
        <f t="shared" si="23"/>
        <v>0</v>
      </c>
      <c r="T288" s="119"/>
      <c r="U288" s="119"/>
      <c r="V288" s="119"/>
      <c r="W288" s="119"/>
      <c r="X288" s="119"/>
      <c r="Y288" s="119"/>
      <c r="Z288" s="119"/>
      <c r="AA288" s="119"/>
      <c r="AB288" s="119"/>
    </row>
    <row r="289" spans="1:28" ht="20.100000000000001" customHeight="1" x14ac:dyDescent="0.3">
      <c r="A289" s="52" t="s">
        <v>243</v>
      </c>
      <c r="B289" s="37" t="s">
        <v>559</v>
      </c>
      <c r="C289" s="34">
        <v>324</v>
      </c>
      <c r="D289" s="119"/>
      <c r="E289" s="119"/>
      <c r="F289" s="119">
        <f t="shared" si="22"/>
        <v>0</v>
      </c>
      <c r="G289" s="119"/>
      <c r="H289" s="119"/>
      <c r="I289" s="119"/>
      <c r="J289" s="119"/>
      <c r="K289" s="119"/>
      <c r="L289" s="119"/>
      <c r="M289" s="119"/>
      <c r="N289" s="119"/>
      <c r="O289" s="119"/>
      <c r="P289" s="119"/>
      <c r="Q289" s="119"/>
      <c r="R289" s="119"/>
      <c r="S289" s="119">
        <f t="shared" si="23"/>
        <v>0</v>
      </c>
      <c r="T289" s="119"/>
      <c r="U289" s="119"/>
      <c r="V289" s="119"/>
      <c r="W289" s="119"/>
      <c r="X289" s="119"/>
      <c r="Y289" s="119"/>
      <c r="Z289" s="119"/>
      <c r="AA289" s="119"/>
      <c r="AB289" s="119"/>
    </row>
    <row r="290" spans="1:28" ht="20.100000000000001" customHeight="1" x14ac:dyDescent="0.3">
      <c r="A290" s="52" t="s">
        <v>244</v>
      </c>
      <c r="B290" s="37" t="s">
        <v>638</v>
      </c>
      <c r="C290" s="34">
        <v>325</v>
      </c>
      <c r="D290" s="119"/>
      <c r="E290" s="119"/>
      <c r="F290" s="119">
        <f t="shared" si="22"/>
        <v>0</v>
      </c>
      <c r="G290" s="119"/>
      <c r="H290" s="119"/>
      <c r="I290" s="119"/>
      <c r="J290" s="119"/>
      <c r="K290" s="119"/>
      <c r="L290" s="119"/>
      <c r="M290" s="119"/>
      <c r="N290" s="119"/>
      <c r="O290" s="119"/>
      <c r="P290" s="119"/>
      <c r="Q290" s="119"/>
      <c r="R290" s="119"/>
      <c r="S290" s="119">
        <f t="shared" si="23"/>
        <v>0</v>
      </c>
      <c r="T290" s="119"/>
      <c r="U290" s="119"/>
      <c r="V290" s="119"/>
      <c r="W290" s="119"/>
      <c r="X290" s="119"/>
      <c r="Y290" s="119"/>
      <c r="Z290" s="119"/>
      <c r="AA290" s="119"/>
      <c r="AB290" s="119"/>
    </row>
    <row r="291" spans="1:28" ht="20.100000000000001" customHeight="1" x14ac:dyDescent="0.3">
      <c r="A291" s="52" t="s">
        <v>245</v>
      </c>
      <c r="B291" s="37" t="s">
        <v>639</v>
      </c>
      <c r="C291" s="34">
        <v>326</v>
      </c>
      <c r="D291" s="119"/>
      <c r="E291" s="119"/>
      <c r="F291" s="119">
        <f t="shared" si="22"/>
        <v>0</v>
      </c>
      <c r="G291" s="119"/>
      <c r="H291" s="119"/>
      <c r="I291" s="119"/>
      <c r="J291" s="119"/>
      <c r="K291" s="119"/>
      <c r="L291" s="119"/>
      <c r="M291" s="119"/>
      <c r="N291" s="119"/>
      <c r="O291" s="119"/>
      <c r="P291" s="119"/>
      <c r="Q291" s="119"/>
      <c r="R291" s="119"/>
      <c r="S291" s="119">
        <f t="shared" si="23"/>
        <v>0</v>
      </c>
      <c r="T291" s="119"/>
      <c r="U291" s="119"/>
      <c r="V291" s="119"/>
      <c r="W291" s="119"/>
      <c r="X291" s="119"/>
      <c r="Y291" s="119"/>
      <c r="Z291" s="119"/>
      <c r="AA291" s="119"/>
      <c r="AB291" s="119"/>
    </row>
    <row r="292" spans="1:28" ht="20.100000000000001" customHeight="1" x14ac:dyDescent="0.3">
      <c r="A292" s="52" t="s">
        <v>246</v>
      </c>
      <c r="B292" s="37" t="s">
        <v>560</v>
      </c>
      <c r="C292" s="34">
        <v>327</v>
      </c>
      <c r="D292" s="119"/>
      <c r="E292" s="119"/>
      <c r="F292" s="119">
        <f t="shared" si="22"/>
        <v>0</v>
      </c>
      <c r="G292" s="119"/>
      <c r="H292" s="119"/>
      <c r="I292" s="119"/>
      <c r="J292" s="119"/>
      <c r="K292" s="119"/>
      <c r="L292" s="119"/>
      <c r="M292" s="119"/>
      <c r="N292" s="119"/>
      <c r="O292" s="119"/>
      <c r="P292" s="119"/>
      <c r="Q292" s="119"/>
      <c r="R292" s="119"/>
      <c r="S292" s="119">
        <f t="shared" si="23"/>
        <v>0</v>
      </c>
      <c r="T292" s="119"/>
      <c r="U292" s="119"/>
      <c r="V292" s="119"/>
      <c r="W292" s="119"/>
      <c r="X292" s="119"/>
      <c r="Y292" s="119"/>
      <c r="Z292" s="119"/>
      <c r="AA292" s="119"/>
      <c r="AB292" s="119"/>
    </row>
    <row r="293" spans="1:28" ht="20.100000000000001" customHeight="1" x14ac:dyDescent="0.3">
      <c r="A293" s="52" t="s">
        <v>247</v>
      </c>
      <c r="B293" s="37" t="s">
        <v>561</v>
      </c>
      <c r="C293" s="34">
        <v>327.10000000000002</v>
      </c>
      <c r="D293" s="119"/>
      <c r="E293" s="119"/>
      <c r="F293" s="119">
        <f t="shared" si="22"/>
        <v>0</v>
      </c>
      <c r="G293" s="119"/>
      <c r="H293" s="119"/>
      <c r="I293" s="119"/>
      <c r="J293" s="119"/>
      <c r="K293" s="119"/>
      <c r="L293" s="119"/>
      <c r="M293" s="119"/>
      <c r="N293" s="119"/>
      <c r="O293" s="119"/>
      <c r="P293" s="119"/>
      <c r="Q293" s="119"/>
      <c r="R293" s="119"/>
      <c r="S293" s="119">
        <f t="shared" si="23"/>
        <v>0</v>
      </c>
      <c r="T293" s="119"/>
      <c r="U293" s="119"/>
      <c r="V293" s="119"/>
      <c r="W293" s="119"/>
      <c r="X293" s="119"/>
      <c r="Y293" s="119"/>
      <c r="Z293" s="119"/>
      <c r="AA293" s="119"/>
      <c r="AB293" s="119"/>
    </row>
    <row r="294" spans="1:28" ht="20.100000000000001" customHeight="1" x14ac:dyDescent="0.3">
      <c r="A294" s="52" t="s">
        <v>248</v>
      </c>
      <c r="B294" s="37" t="s">
        <v>562</v>
      </c>
      <c r="C294" s="34">
        <v>327.2</v>
      </c>
      <c r="D294" s="119"/>
      <c r="E294" s="119"/>
      <c r="F294" s="119">
        <f t="shared" si="22"/>
        <v>0</v>
      </c>
      <c r="G294" s="119"/>
      <c r="H294" s="119"/>
      <c r="I294" s="119"/>
      <c r="J294" s="119"/>
      <c r="K294" s="119"/>
      <c r="L294" s="119"/>
      <c r="M294" s="119"/>
      <c r="N294" s="119"/>
      <c r="O294" s="119"/>
      <c r="P294" s="119"/>
      <c r="Q294" s="119"/>
      <c r="R294" s="119"/>
      <c r="S294" s="119">
        <f t="shared" si="23"/>
        <v>0</v>
      </c>
      <c r="T294" s="119"/>
      <c r="U294" s="119"/>
      <c r="V294" s="119"/>
      <c r="W294" s="119"/>
      <c r="X294" s="119"/>
      <c r="Y294" s="119"/>
      <c r="Z294" s="119"/>
      <c r="AA294" s="119"/>
      <c r="AB294" s="119"/>
    </row>
    <row r="295" spans="1:28" ht="20.100000000000001" customHeight="1" x14ac:dyDescent="0.3">
      <c r="A295" s="52" t="s">
        <v>249</v>
      </c>
      <c r="B295" s="37" t="s">
        <v>640</v>
      </c>
      <c r="C295" s="34">
        <v>327.3</v>
      </c>
      <c r="D295" s="119"/>
      <c r="E295" s="119"/>
      <c r="F295" s="119">
        <f t="shared" si="22"/>
        <v>0</v>
      </c>
      <c r="G295" s="119"/>
      <c r="H295" s="119"/>
      <c r="I295" s="119"/>
      <c r="J295" s="119"/>
      <c r="K295" s="119"/>
      <c r="L295" s="119"/>
      <c r="M295" s="119"/>
      <c r="N295" s="119"/>
      <c r="O295" s="119"/>
      <c r="P295" s="119"/>
      <c r="Q295" s="119"/>
      <c r="R295" s="119"/>
      <c r="S295" s="119">
        <f t="shared" si="23"/>
        <v>0</v>
      </c>
      <c r="T295" s="119"/>
      <c r="U295" s="119"/>
      <c r="V295" s="119"/>
      <c r="W295" s="119"/>
      <c r="X295" s="119"/>
      <c r="Y295" s="119"/>
      <c r="Z295" s="119"/>
      <c r="AA295" s="119"/>
      <c r="AB295" s="119"/>
    </row>
    <row r="296" spans="1:28" ht="20.100000000000001" customHeight="1" x14ac:dyDescent="0.3">
      <c r="A296" s="52" t="s">
        <v>250</v>
      </c>
      <c r="B296" s="37" t="s">
        <v>563</v>
      </c>
      <c r="C296" s="34">
        <v>327.39999999999998</v>
      </c>
      <c r="D296" s="119"/>
      <c r="E296" s="119"/>
      <c r="F296" s="119">
        <f t="shared" si="22"/>
        <v>0</v>
      </c>
      <c r="G296" s="119"/>
      <c r="H296" s="119"/>
      <c r="I296" s="119"/>
      <c r="J296" s="119"/>
      <c r="K296" s="119"/>
      <c r="L296" s="119"/>
      <c r="M296" s="119"/>
      <c r="N296" s="119"/>
      <c r="O296" s="119"/>
      <c r="P296" s="119"/>
      <c r="Q296" s="119"/>
      <c r="R296" s="119"/>
      <c r="S296" s="119">
        <f t="shared" si="23"/>
        <v>0</v>
      </c>
      <c r="T296" s="119"/>
      <c r="U296" s="119"/>
      <c r="V296" s="119"/>
      <c r="W296" s="119"/>
      <c r="X296" s="119"/>
      <c r="Y296" s="119"/>
      <c r="Z296" s="119"/>
      <c r="AA296" s="119"/>
      <c r="AB296" s="119"/>
    </row>
    <row r="297" spans="1:28" ht="20.100000000000001" customHeight="1" x14ac:dyDescent="0.3">
      <c r="A297" s="52" t="s">
        <v>251</v>
      </c>
      <c r="B297" s="37" t="s">
        <v>484</v>
      </c>
      <c r="C297" s="34">
        <v>327.5</v>
      </c>
      <c r="D297" s="119"/>
      <c r="E297" s="119"/>
      <c r="F297" s="119">
        <f t="shared" si="22"/>
        <v>0</v>
      </c>
      <c r="G297" s="119"/>
      <c r="H297" s="119"/>
      <c r="I297" s="119"/>
      <c r="J297" s="119"/>
      <c r="K297" s="119"/>
      <c r="L297" s="119"/>
      <c r="M297" s="119"/>
      <c r="N297" s="119"/>
      <c r="O297" s="119"/>
      <c r="P297" s="119"/>
      <c r="Q297" s="119"/>
      <c r="R297" s="119"/>
      <c r="S297" s="119">
        <f t="shared" si="23"/>
        <v>0</v>
      </c>
      <c r="T297" s="119"/>
      <c r="U297" s="119"/>
      <c r="V297" s="119"/>
      <c r="W297" s="119"/>
      <c r="X297" s="119"/>
      <c r="Y297" s="119"/>
      <c r="Z297" s="119"/>
      <c r="AA297" s="119"/>
      <c r="AB297" s="119"/>
    </row>
    <row r="298" spans="1:28" ht="20.100000000000001" customHeight="1" x14ac:dyDescent="0.3">
      <c r="A298" s="52" t="s">
        <v>729</v>
      </c>
      <c r="B298" s="37" t="s">
        <v>776</v>
      </c>
      <c r="C298" s="34">
        <v>327.60000000000002</v>
      </c>
      <c r="D298" s="119"/>
      <c r="E298" s="119"/>
      <c r="F298" s="119">
        <f t="shared" si="22"/>
        <v>0</v>
      </c>
      <c r="G298" s="119"/>
      <c r="H298" s="119"/>
      <c r="I298" s="119"/>
      <c r="J298" s="119"/>
      <c r="K298" s="119"/>
      <c r="L298" s="119"/>
      <c r="M298" s="119"/>
      <c r="N298" s="119"/>
      <c r="O298" s="119"/>
      <c r="P298" s="119"/>
      <c r="Q298" s="119"/>
      <c r="R298" s="119"/>
      <c r="S298" s="119">
        <f t="shared" si="23"/>
        <v>0</v>
      </c>
      <c r="T298" s="119"/>
      <c r="U298" s="119"/>
      <c r="V298" s="119"/>
      <c r="W298" s="119"/>
      <c r="X298" s="119"/>
      <c r="Y298" s="119"/>
      <c r="Z298" s="119"/>
      <c r="AA298" s="119"/>
      <c r="AB298" s="119"/>
    </row>
    <row r="299" spans="1:28" ht="20.100000000000001" customHeight="1" x14ac:dyDescent="0.3">
      <c r="A299" s="52" t="s">
        <v>252</v>
      </c>
      <c r="B299" s="37" t="s">
        <v>485</v>
      </c>
      <c r="C299" s="34">
        <v>328</v>
      </c>
      <c r="D299" s="119"/>
      <c r="E299" s="119"/>
      <c r="F299" s="119">
        <f t="shared" si="22"/>
        <v>0</v>
      </c>
      <c r="G299" s="119"/>
      <c r="H299" s="119"/>
      <c r="I299" s="119"/>
      <c r="J299" s="119"/>
      <c r="K299" s="119"/>
      <c r="L299" s="119"/>
      <c r="M299" s="119"/>
      <c r="N299" s="119"/>
      <c r="O299" s="119"/>
      <c r="P299" s="119"/>
      <c r="Q299" s="119"/>
      <c r="R299" s="119"/>
      <c r="S299" s="119">
        <f t="shared" si="23"/>
        <v>0</v>
      </c>
      <c r="T299" s="119"/>
      <c r="U299" s="119"/>
      <c r="V299" s="119"/>
      <c r="W299" s="119"/>
      <c r="X299" s="119"/>
      <c r="Y299" s="119"/>
      <c r="Z299" s="119"/>
      <c r="AA299" s="119"/>
      <c r="AB299" s="119"/>
    </row>
    <row r="300" spans="1:28" ht="20.100000000000001" customHeight="1" x14ac:dyDescent="0.3">
      <c r="A300" s="52" t="s">
        <v>253</v>
      </c>
      <c r="B300" s="37" t="s">
        <v>641</v>
      </c>
      <c r="C300" s="34">
        <v>329</v>
      </c>
      <c r="D300" s="119"/>
      <c r="E300" s="119"/>
      <c r="F300" s="119">
        <f t="shared" si="22"/>
        <v>0</v>
      </c>
      <c r="G300" s="119"/>
      <c r="H300" s="119"/>
      <c r="I300" s="119"/>
      <c r="J300" s="119"/>
      <c r="K300" s="119"/>
      <c r="L300" s="119"/>
      <c r="M300" s="119"/>
      <c r="N300" s="119"/>
      <c r="O300" s="119"/>
      <c r="P300" s="119"/>
      <c r="Q300" s="119"/>
      <c r="R300" s="119"/>
      <c r="S300" s="119">
        <f t="shared" si="23"/>
        <v>0</v>
      </c>
      <c r="T300" s="119"/>
      <c r="U300" s="119"/>
      <c r="V300" s="119"/>
      <c r="W300" s="119"/>
      <c r="X300" s="119"/>
      <c r="Y300" s="119"/>
      <c r="Z300" s="119"/>
      <c r="AA300" s="119"/>
      <c r="AB300" s="119"/>
    </row>
    <row r="301" spans="1:28" ht="20.100000000000001" customHeight="1" x14ac:dyDescent="0.3">
      <c r="A301" s="52" t="s">
        <v>730</v>
      </c>
      <c r="B301" s="37" t="s">
        <v>731</v>
      </c>
      <c r="C301" s="34">
        <v>329.1</v>
      </c>
      <c r="D301" s="119"/>
      <c r="E301" s="119"/>
      <c r="F301" s="119">
        <f t="shared" si="22"/>
        <v>0</v>
      </c>
      <c r="G301" s="119"/>
      <c r="H301" s="119"/>
      <c r="I301" s="119"/>
      <c r="J301" s="119"/>
      <c r="K301" s="119"/>
      <c r="L301" s="119"/>
      <c r="M301" s="119"/>
      <c r="N301" s="119"/>
      <c r="O301" s="119"/>
      <c r="P301" s="119"/>
      <c r="Q301" s="119"/>
      <c r="R301" s="119"/>
      <c r="S301" s="119">
        <f t="shared" si="23"/>
        <v>0</v>
      </c>
      <c r="T301" s="119"/>
      <c r="U301" s="119"/>
      <c r="V301" s="119"/>
      <c r="W301" s="119"/>
      <c r="X301" s="119"/>
      <c r="Y301" s="119"/>
      <c r="Z301" s="119"/>
      <c r="AA301" s="119"/>
      <c r="AB301" s="119"/>
    </row>
    <row r="302" spans="1:28" ht="20.100000000000001" customHeight="1" x14ac:dyDescent="0.3">
      <c r="A302" s="52" t="s">
        <v>254</v>
      </c>
      <c r="B302" s="37" t="s">
        <v>358</v>
      </c>
      <c r="C302" s="34">
        <v>330</v>
      </c>
      <c r="D302" s="119"/>
      <c r="E302" s="119"/>
      <c r="F302" s="119">
        <f t="shared" si="22"/>
        <v>0</v>
      </c>
      <c r="G302" s="119"/>
      <c r="H302" s="119"/>
      <c r="I302" s="119"/>
      <c r="J302" s="119"/>
      <c r="K302" s="119"/>
      <c r="L302" s="119"/>
      <c r="M302" s="119"/>
      <c r="N302" s="119"/>
      <c r="O302" s="119"/>
      <c r="P302" s="119"/>
      <c r="Q302" s="119"/>
      <c r="R302" s="119"/>
      <c r="S302" s="119">
        <f t="shared" si="23"/>
        <v>0</v>
      </c>
      <c r="T302" s="119"/>
      <c r="U302" s="119"/>
      <c r="V302" s="119"/>
      <c r="W302" s="119"/>
      <c r="X302" s="119"/>
      <c r="Y302" s="119"/>
      <c r="Z302" s="119"/>
      <c r="AA302" s="119"/>
      <c r="AB302" s="119"/>
    </row>
    <row r="303" spans="1:28" ht="20.100000000000001" customHeight="1" x14ac:dyDescent="0.3">
      <c r="A303" s="52" t="s">
        <v>255</v>
      </c>
      <c r="B303" s="37" t="s">
        <v>349</v>
      </c>
      <c r="C303" s="34">
        <v>331</v>
      </c>
      <c r="D303" s="119"/>
      <c r="E303" s="119"/>
      <c r="F303" s="119">
        <f t="shared" si="22"/>
        <v>0</v>
      </c>
      <c r="G303" s="119"/>
      <c r="H303" s="119"/>
      <c r="I303" s="119"/>
      <c r="J303" s="119"/>
      <c r="K303" s="119"/>
      <c r="L303" s="119"/>
      <c r="M303" s="119"/>
      <c r="N303" s="119"/>
      <c r="O303" s="119"/>
      <c r="P303" s="119"/>
      <c r="Q303" s="119"/>
      <c r="R303" s="119"/>
      <c r="S303" s="119">
        <f t="shared" si="23"/>
        <v>0</v>
      </c>
      <c r="T303" s="119"/>
      <c r="U303" s="119"/>
      <c r="V303" s="119"/>
      <c r="W303" s="119"/>
      <c r="X303" s="119"/>
      <c r="Y303" s="119"/>
      <c r="Z303" s="119"/>
      <c r="AA303" s="119"/>
      <c r="AB303" s="119"/>
    </row>
    <row r="304" spans="1:28" ht="20.100000000000001" customHeight="1" x14ac:dyDescent="0.3">
      <c r="A304" s="52" t="s">
        <v>256</v>
      </c>
      <c r="B304" s="37" t="s">
        <v>393</v>
      </c>
      <c r="C304" s="34"/>
      <c r="D304" s="119"/>
      <c r="E304" s="119"/>
      <c r="F304" s="119">
        <f t="shared" si="22"/>
        <v>0</v>
      </c>
      <c r="G304" s="119"/>
      <c r="H304" s="119"/>
      <c r="I304" s="119"/>
      <c r="J304" s="119"/>
      <c r="K304" s="119"/>
      <c r="L304" s="119"/>
      <c r="M304" s="119"/>
      <c r="N304" s="119"/>
      <c r="O304" s="119"/>
      <c r="P304" s="119"/>
      <c r="Q304" s="119"/>
      <c r="R304" s="119"/>
      <c r="S304" s="119">
        <f t="shared" si="23"/>
        <v>0</v>
      </c>
      <c r="T304" s="119"/>
      <c r="U304" s="119"/>
      <c r="V304" s="119"/>
      <c r="W304" s="119"/>
      <c r="X304" s="119"/>
      <c r="Y304" s="119"/>
      <c r="Z304" s="119"/>
      <c r="AA304" s="119"/>
      <c r="AB304" s="119"/>
    </row>
    <row r="305" spans="1:28" ht="20.100000000000001" customHeight="1" x14ac:dyDescent="0.3">
      <c r="A305" s="53" t="s">
        <v>257</v>
      </c>
      <c r="B305" s="40" t="s">
        <v>448</v>
      </c>
      <c r="C305" s="34"/>
      <c r="D305" s="33">
        <f>SUM(D306:D339)</f>
        <v>0</v>
      </c>
      <c r="E305" s="33">
        <f t="shared" ref="E305:AB305" si="25">SUM(E306:E339)</f>
        <v>0</v>
      </c>
      <c r="F305" s="33">
        <f t="shared" si="25"/>
        <v>0</v>
      </c>
      <c r="G305" s="33">
        <f t="shared" si="25"/>
        <v>0</v>
      </c>
      <c r="H305" s="33">
        <f t="shared" si="25"/>
        <v>0</v>
      </c>
      <c r="I305" s="33">
        <f t="shared" si="25"/>
        <v>0</v>
      </c>
      <c r="J305" s="33">
        <f t="shared" si="25"/>
        <v>0</v>
      </c>
      <c r="K305" s="33">
        <f t="shared" si="25"/>
        <v>0</v>
      </c>
      <c r="L305" s="33">
        <f t="shared" si="25"/>
        <v>0</v>
      </c>
      <c r="M305" s="33">
        <f t="shared" si="25"/>
        <v>0</v>
      </c>
      <c r="N305" s="33">
        <f t="shared" si="25"/>
        <v>0</v>
      </c>
      <c r="O305" s="33">
        <f t="shared" si="25"/>
        <v>0</v>
      </c>
      <c r="P305" s="33">
        <f t="shared" si="25"/>
        <v>0</v>
      </c>
      <c r="Q305" s="33">
        <f t="shared" si="25"/>
        <v>0</v>
      </c>
      <c r="R305" s="33">
        <f t="shared" si="25"/>
        <v>0</v>
      </c>
      <c r="S305" s="33">
        <f t="shared" si="25"/>
        <v>0</v>
      </c>
      <c r="T305" s="33">
        <f t="shared" si="25"/>
        <v>0</v>
      </c>
      <c r="U305" s="33">
        <f t="shared" si="25"/>
        <v>0</v>
      </c>
      <c r="V305" s="33">
        <f t="shared" si="25"/>
        <v>0</v>
      </c>
      <c r="W305" s="33">
        <f t="shared" si="25"/>
        <v>0</v>
      </c>
      <c r="X305" s="33">
        <f t="shared" si="25"/>
        <v>0</v>
      </c>
      <c r="Y305" s="33">
        <f t="shared" si="25"/>
        <v>0</v>
      </c>
      <c r="Z305" s="33">
        <f t="shared" si="25"/>
        <v>0</v>
      </c>
      <c r="AA305" s="33">
        <f t="shared" si="25"/>
        <v>0</v>
      </c>
      <c r="AB305" s="33">
        <f t="shared" si="25"/>
        <v>0</v>
      </c>
    </row>
    <row r="306" spans="1:28" ht="20.100000000000001" customHeight="1" x14ac:dyDescent="0.3">
      <c r="A306" s="52" t="s">
        <v>258</v>
      </c>
      <c r="B306" s="37" t="s">
        <v>564</v>
      </c>
      <c r="C306" s="34">
        <v>332</v>
      </c>
      <c r="D306" s="119"/>
      <c r="E306" s="119"/>
      <c r="F306" s="119">
        <f t="shared" si="22"/>
        <v>0</v>
      </c>
      <c r="G306" s="119"/>
      <c r="H306" s="119"/>
      <c r="I306" s="119"/>
      <c r="J306" s="119"/>
      <c r="K306" s="119"/>
      <c r="L306" s="119"/>
      <c r="M306" s="119"/>
      <c r="N306" s="119"/>
      <c r="O306" s="119"/>
      <c r="P306" s="119"/>
      <c r="Q306" s="119"/>
      <c r="R306" s="119"/>
      <c r="S306" s="119">
        <f t="shared" si="23"/>
        <v>0</v>
      </c>
      <c r="T306" s="119"/>
      <c r="U306" s="119"/>
      <c r="V306" s="119"/>
      <c r="W306" s="119"/>
      <c r="X306" s="119"/>
      <c r="Y306" s="119"/>
      <c r="Z306" s="119"/>
      <c r="AA306" s="119"/>
      <c r="AB306" s="119"/>
    </row>
    <row r="307" spans="1:28" ht="20.100000000000001" customHeight="1" x14ac:dyDescent="0.3">
      <c r="A307" s="52" t="s">
        <v>259</v>
      </c>
      <c r="B307" s="37" t="s">
        <v>565</v>
      </c>
      <c r="C307" s="34">
        <v>332.1</v>
      </c>
      <c r="D307" s="119"/>
      <c r="E307" s="119"/>
      <c r="F307" s="119">
        <f t="shared" si="22"/>
        <v>0</v>
      </c>
      <c r="G307" s="119"/>
      <c r="H307" s="119"/>
      <c r="I307" s="119"/>
      <c r="J307" s="119"/>
      <c r="K307" s="119"/>
      <c r="L307" s="119"/>
      <c r="M307" s="119"/>
      <c r="N307" s="119"/>
      <c r="O307" s="119"/>
      <c r="P307" s="119"/>
      <c r="Q307" s="119"/>
      <c r="R307" s="119"/>
      <c r="S307" s="119">
        <f t="shared" si="23"/>
        <v>0</v>
      </c>
      <c r="T307" s="119"/>
      <c r="U307" s="119"/>
      <c r="V307" s="119"/>
      <c r="W307" s="119"/>
      <c r="X307" s="119"/>
      <c r="Y307" s="119"/>
      <c r="Z307" s="119"/>
      <c r="AA307" s="119"/>
      <c r="AB307" s="119"/>
    </row>
    <row r="308" spans="1:28" ht="20.100000000000001" customHeight="1" x14ac:dyDescent="0.3">
      <c r="A308" s="52" t="s">
        <v>260</v>
      </c>
      <c r="B308" s="37" t="s">
        <v>566</v>
      </c>
      <c r="C308" s="36">
        <v>332.2</v>
      </c>
      <c r="D308" s="119"/>
      <c r="E308" s="119"/>
      <c r="F308" s="119">
        <f t="shared" si="22"/>
        <v>0</v>
      </c>
      <c r="G308" s="119"/>
      <c r="H308" s="119"/>
      <c r="I308" s="119"/>
      <c r="J308" s="119"/>
      <c r="K308" s="119"/>
      <c r="L308" s="119"/>
      <c r="M308" s="119"/>
      <c r="N308" s="119"/>
      <c r="O308" s="119"/>
      <c r="P308" s="119"/>
      <c r="Q308" s="119"/>
      <c r="R308" s="119"/>
      <c r="S308" s="119">
        <f t="shared" si="23"/>
        <v>0</v>
      </c>
      <c r="T308" s="119"/>
      <c r="U308" s="119"/>
      <c r="V308" s="119"/>
      <c r="W308" s="119"/>
      <c r="X308" s="119"/>
      <c r="Y308" s="119"/>
      <c r="Z308" s="119"/>
      <c r="AA308" s="119"/>
      <c r="AB308" s="119"/>
    </row>
    <row r="309" spans="1:28" ht="20.100000000000001" customHeight="1" x14ac:dyDescent="0.3">
      <c r="A309" s="52" t="s">
        <v>732</v>
      </c>
      <c r="B309" s="37" t="s">
        <v>733</v>
      </c>
      <c r="C309" s="36">
        <v>332.3</v>
      </c>
      <c r="D309" s="119"/>
      <c r="E309" s="119"/>
      <c r="F309" s="119">
        <f t="shared" si="22"/>
        <v>0</v>
      </c>
      <c r="G309" s="119"/>
      <c r="H309" s="119"/>
      <c r="I309" s="119"/>
      <c r="J309" s="119"/>
      <c r="K309" s="119"/>
      <c r="L309" s="119"/>
      <c r="M309" s="119"/>
      <c r="N309" s="119"/>
      <c r="O309" s="119"/>
      <c r="P309" s="119"/>
      <c r="Q309" s="119"/>
      <c r="R309" s="119"/>
      <c r="S309" s="119">
        <f t="shared" si="23"/>
        <v>0</v>
      </c>
      <c r="T309" s="119"/>
      <c r="U309" s="119"/>
      <c r="V309" s="119"/>
      <c r="W309" s="119"/>
      <c r="X309" s="119"/>
      <c r="Y309" s="119"/>
      <c r="Z309" s="119"/>
      <c r="AA309" s="119"/>
      <c r="AB309" s="119"/>
    </row>
    <row r="310" spans="1:28" ht="20.100000000000001" customHeight="1" x14ac:dyDescent="0.3">
      <c r="A310" s="52" t="s">
        <v>734</v>
      </c>
      <c r="B310" s="37" t="s">
        <v>735</v>
      </c>
      <c r="C310" s="36">
        <v>332.4</v>
      </c>
      <c r="D310" s="119"/>
      <c r="E310" s="119"/>
      <c r="F310" s="119">
        <f t="shared" si="22"/>
        <v>0</v>
      </c>
      <c r="G310" s="119"/>
      <c r="H310" s="119"/>
      <c r="I310" s="119"/>
      <c r="J310" s="119"/>
      <c r="K310" s="119"/>
      <c r="L310" s="119"/>
      <c r="M310" s="119"/>
      <c r="N310" s="119"/>
      <c r="O310" s="119"/>
      <c r="P310" s="119"/>
      <c r="Q310" s="119"/>
      <c r="R310" s="119"/>
      <c r="S310" s="119">
        <f t="shared" si="23"/>
        <v>0</v>
      </c>
      <c r="T310" s="119"/>
      <c r="U310" s="119"/>
      <c r="V310" s="119"/>
      <c r="W310" s="119"/>
      <c r="X310" s="119"/>
      <c r="Y310" s="119"/>
      <c r="Z310" s="119"/>
      <c r="AA310" s="119"/>
      <c r="AB310" s="119"/>
    </row>
    <row r="311" spans="1:28" ht="20.100000000000001" customHeight="1" x14ac:dyDescent="0.3">
      <c r="A311" s="52" t="s">
        <v>736</v>
      </c>
      <c r="B311" s="37" t="s">
        <v>777</v>
      </c>
      <c r="C311" s="36">
        <v>332.5</v>
      </c>
      <c r="D311" s="119"/>
      <c r="E311" s="119"/>
      <c r="F311" s="119">
        <f t="shared" si="22"/>
        <v>0</v>
      </c>
      <c r="G311" s="119"/>
      <c r="H311" s="119"/>
      <c r="I311" s="119"/>
      <c r="J311" s="119"/>
      <c r="K311" s="119"/>
      <c r="L311" s="119"/>
      <c r="M311" s="119"/>
      <c r="N311" s="119"/>
      <c r="O311" s="119"/>
      <c r="P311" s="119"/>
      <c r="Q311" s="119"/>
      <c r="R311" s="119"/>
      <c r="S311" s="119">
        <f t="shared" si="23"/>
        <v>0</v>
      </c>
      <c r="T311" s="119"/>
      <c r="U311" s="119"/>
      <c r="V311" s="119"/>
      <c r="W311" s="119"/>
      <c r="X311" s="119"/>
      <c r="Y311" s="119"/>
      <c r="Z311" s="119"/>
      <c r="AA311" s="119"/>
      <c r="AB311" s="119"/>
    </row>
    <row r="312" spans="1:28" ht="20.100000000000001" customHeight="1" x14ac:dyDescent="0.3">
      <c r="A312" s="52" t="s">
        <v>261</v>
      </c>
      <c r="B312" s="37" t="s">
        <v>449</v>
      </c>
      <c r="C312" s="36">
        <v>333</v>
      </c>
      <c r="D312" s="119"/>
      <c r="E312" s="119"/>
      <c r="F312" s="119">
        <f t="shared" si="22"/>
        <v>0</v>
      </c>
      <c r="G312" s="119"/>
      <c r="H312" s="119"/>
      <c r="I312" s="119"/>
      <c r="J312" s="119"/>
      <c r="K312" s="119"/>
      <c r="L312" s="119"/>
      <c r="M312" s="119"/>
      <c r="N312" s="119"/>
      <c r="O312" s="119"/>
      <c r="P312" s="119"/>
      <c r="Q312" s="119"/>
      <c r="R312" s="119"/>
      <c r="S312" s="119">
        <f t="shared" si="23"/>
        <v>0</v>
      </c>
      <c r="T312" s="119"/>
      <c r="U312" s="119"/>
      <c r="V312" s="119"/>
      <c r="W312" s="119"/>
      <c r="X312" s="119"/>
      <c r="Y312" s="119"/>
      <c r="Z312" s="119"/>
      <c r="AA312" s="119"/>
      <c r="AB312" s="119"/>
    </row>
    <row r="313" spans="1:28" ht="20.100000000000001" customHeight="1" x14ac:dyDescent="0.3">
      <c r="A313" s="52" t="s">
        <v>262</v>
      </c>
      <c r="B313" s="37" t="s">
        <v>450</v>
      </c>
      <c r="C313" s="36">
        <v>334</v>
      </c>
      <c r="D313" s="119"/>
      <c r="E313" s="119"/>
      <c r="F313" s="119">
        <f t="shared" si="22"/>
        <v>0</v>
      </c>
      <c r="G313" s="119"/>
      <c r="H313" s="119"/>
      <c r="I313" s="119"/>
      <c r="J313" s="119"/>
      <c r="K313" s="119"/>
      <c r="L313" s="119"/>
      <c r="M313" s="119"/>
      <c r="N313" s="119"/>
      <c r="O313" s="119"/>
      <c r="P313" s="119"/>
      <c r="Q313" s="119"/>
      <c r="R313" s="119"/>
      <c r="S313" s="119">
        <f t="shared" si="23"/>
        <v>0</v>
      </c>
      <c r="T313" s="119"/>
      <c r="U313" s="119"/>
      <c r="V313" s="119"/>
      <c r="W313" s="119"/>
      <c r="X313" s="119"/>
      <c r="Y313" s="119"/>
      <c r="Z313" s="119"/>
      <c r="AA313" s="119"/>
      <c r="AB313" s="119"/>
    </row>
    <row r="314" spans="1:28" ht="20.100000000000001" customHeight="1" x14ac:dyDescent="0.3">
      <c r="A314" s="52" t="s">
        <v>263</v>
      </c>
      <c r="B314" s="37" t="s">
        <v>488</v>
      </c>
      <c r="C314" s="36">
        <v>334.1</v>
      </c>
      <c r="D314" s="119"/>
      <c r="E314" s="119"/>
      <c r="F314" s="119">
        <f t="shared" si="22"/>
        <v>0</v>
      </c>
      <c r="G314" s="119"/>
      <c r="H314" s="119"/>
      <c r="I314" s="119"/>
      <c r="J314" s="119"/>
      <c r="K314" s="119"/>
      <c r="L314" s="119"/>
      <c r="M314" s="119"/>
      <c r="N314" s="119"/>
      <c r="O314" s="119"/>
      <c r="P314" s="119"/>
      <c r="Q314" s="119"/>
      <c r="R314" s="119"/>
      <c r="S314" s="119">
        <f t="shared" si="23"/>
        <v>0</v>
      </c>
      <c r="T314" s="119"/>
      <c r="U314" s="119"/>
      <c r="V314" s="119"/>
      <c r="W314" s="119"/>
      <c r="X314" s="119"/>
      <c r="Y314" s="119"/>
      <c r="Z314" s="119"/>
      <c r="AA314" s="119"/>
      <c r="AB314" s="119"/>
    </row>
    <row r="315" spans="1:28" ht="20.100000000000001" customHeight="1" x14ac:dyDescent="0.3">
      <c r="A315" s="52" t="s">
        <v>264</v>
      </c>
      <c r="B315" s="37" t="s">
        <v>451</v>
      </c>
      <c r="C315" s="34">
        <v>335</v>
      </c>
      <c r="D315" s="119"/>
      <c r="E315" s="119"/>
      <c r="F315" s="119">
        <f t="shared" si="22"/>
        <v>0</v>
      </c>
      <c r="G315" s="119"/>
      <c r="H315" s="119"/>
      <c r="I315" s="119"/>
      <c r="J315" s="119"/>
      <c r="K315" s="119"/>
      <c r="L315" s="119"/>
      <c r="M315" s="119"/>
      <c r="N315" s="119"/>
      <c r="O315" s="119"/>
      <c r="P315" s="119"/>
      <c r="Q315" s="119"/>
      <c r="R315" s="119"/>
      <c r="S315" s="119">
        <f t="shared" si="23"/>
        <v>0</v>
      </c>
      <c r="T315" s="119"/>
      <c r="U315" s="119"/>
      <c r="V315" s="119"/>
      <c r="W315" s="119"/>
      <c r="X315" s="119"/>
      <c r="Y315" s="119"/>
      <c r="Z315" s="119"/>
      <c r="AA315" s="119"/>
      <c r="AB315" s="119"/>
    </row>
    <row r="316" spans="1:28" ht="20.100000000000001" customHeight="1" x14ac:dyDescent="0.3">
      <c r="A316" s="52" t="s">
        <v>265</v>
      </c>
      <c r="B316" s="37" t="s">
        <v>567</v>
      </c>
      <c r="C316" s="34">
        <v>336</v>
      </c>
      <c r="D316" s="119"/>
      <c r="E316" s="119"/>
      <c r="F316" s="119">
        <f t="shared" si="22"/>
        <v>0</v>
      </c>
      <c r="G316" s="119"/>
      <c r="H316" s="119"/>
      <c r="I316" s="119"/>
      <c r="J316" s="119"/>
      <c r="K316" s="119"/>
      <c r="L316" s="119"/>
      <c r="M316" s="119"/>
      <c r="N316" s="119"/>
      <c r="O316" s="119"/>
      <c r="P316" s="119"/>
      <c r="Q316" s="119"/>
      <c r="R316" s="119"/>
      <c r="S316" s="119">
        <f t="shared" si="23"/>
        <v>0</v>
      </c>
      <c r="T316" s="119"/>
      <c r="U316" s="119"/>
      <c r="V316" s="119"/>
      <c r="W316" s="119"/>
      <c r="X316" s="119"/>
      <c r="Y316" s="119"/>
      <c r="Z316" s="119"/>
      <c r="AA316" s="119"/>
      <c r="AB316" s="119"/>
    </row>
    <row r="317" spans="1:28" ht="20.100000000000001" customHeight="1" x14ac:dyDescent="0.3">
      <c r="A317" s="52" t="s">
        <v>266</v>
      </c>
      <c r="B317" s="37" t="s">
        <v>568</v>
      </c>
      <c r="C317" s="34">
        <v>337</v>
      </c>
      <c r="D317" s="119"/>
      <c r="E317" s="119"/>
      <c r="F317" s="119">
        <f t="shared" si="22"/>
        <v>0</v>
      </c>
      <c r="G317" s="119"/>
      <c r="H317" s="119"/>
      <c r="I317" s="119"/>
      <c r="J317" s="119"/>
      <c r="K317" s="119"/>
      <c r="L317" s="119"/>
      <c r="M317" s="119"/>
      <c r="N317" s="119"/>
      <c r="O317" s="119"/>
      <c r="P317" s="119"/>
      <c r="Q317" s="119"/>
      <c r="R317" s="119"/>
      <c r="S317" s="119">
        <f t="shared" si="23"/>
        <v>0</v>
      </c>
      <c r="T317" s="119"/>
      <c r="U317" s="119"/>
      <c r="V317" s="119"/>
      <c r="W317" s="119"/>
      <c r="X317" s="119"/>
      <c r="Y317" s="119"/>
      <c r="Z317" s="119"/>
      <c r="AA317" s="119"/>
      <c r="AB317" s="119"/>
    </row>
    <row r="318" spans="1:28" ht="20.100000000000001" customHeight="1" x14ac:dyDescent="0.3">
      <c r="A318" s="52" t="s">
        <v>267</v>
      </c>
      <c r="B318" s="37" t="s">
        <v>569</v>
      </c>
      <c r="C318" s="34">
        <v>338</v>
      </c>
      <c r="D318" s="119"/>
      <c r="E318" s="119"/>
      <c r="F318" s="119">
        <f t="shared" si="22"/>
        <v>0</v>
      </c>
      <c r="G318" s="119"/>
      <c r="H318" s="119"/>
      <c r="I318" s="119"/>
      <c r="J318" s="119"/>
      <c r="K318" s="119"/>
      <c r="L318" s="119"/>
      <c r="M318" s="119"/>
      <c r="N318" s="119"/>
      <c r="O318" s="119"/>
      <c r="P318" s="119"/>
      <c r="Q318" s="119"/>
      <c r="R318" s="119"/>
      <c r="S318" s="119">
        <f t="shared" si="23"/>
        <v>0</v>
      </c>
      <c r="T318" s="119"/>
      <c r="U318" s="119"/>
      <c r="V318" s="119"/>
      <c r="W318" s="119"/>
      <c r="X318" s="119"/>
      <c r="Y318" s="119"/>
      <c r="Z318" s="119"/>
      <c r="AA318" s="119"/>
      <c r="AB318" s="119"/>
    </row>
    <row r="319" spans="1:28" ht="20.100000000000001" customHeight="1" x14ac:dyDescent="0.3">
      <c r="A319" s="52" t="s">
        <v>737</v>
      </c>
      <c r="B319" s="37" t="s">
        <v>778</v>
      </c>
      <c r="C319" s="34">
        <v>338.1</v>
      </c>
      <c r="D319" s="119"/>
      <c r="E319" s="119"/>
      <c r="F319" s="119">
        <f t="shared" si="22"/>
        <v>0</v>
      </c>
      <c r="G319" s="119"/>
      <c r="H319" s="119"/>
      <c r="I319" s="119"/>
      <c r="J319" s="119"/>
      <c r="K319" s="119"/>
      <c r="L319" s="119"/>
      <c r="M319" s="119"/>
      <c r="N319" s="119"/>
      <c r="O319" s="119"/>
      <c r="P319" s="119"/>
      <c r="Q319" s="119"/>
      <c r="R319" s="119"/>
      <c r="S319" s="119">
        <f t="shared" si="23"/>
        <v>0</v>
      </c>
      <c r="T319" s="119"/>
      <c r="U319" s="119"/>
      <c r="V319" s="119"/>
      <c r="W319" s="119"/>
      <c r="X319" s="119"/>
      <c r="Y319" s="119"/>
      <c r="Z319" s="119"/>
      <c r="AA319" s="119"/>
      <c r="AB319" s="119"/>
    </row>
    <row r="320" spans="1:28" ht="20.100000000000001" customHeight="1" x14ac:dyDescent="0.3">
      <c r="A320" s="52" t="s">
        <v>268</v>
      </c>
      <c r="B320" s="37" t="s">
        <v>570</v>
      </c>
      <c r="C320" s="34">
        <v>339</v>
      </c>
      <c r="D320" s="119"/>
      <c r="E320" s="119"/>
      <c r="F320" s="119">
        <f t="shared" si="22"/>
        <v>0</v>
      </c>
      <c r="G320" s="119"/>
      <c r="H320" s="119"/>
      <c r="I320" s="119"/>
      <c r="J320" s="119"/>
      <c r="K320" s="119"/>
      <c r="L320" s="119"/>
      <c r="M320" s="119"/>
      <c r="N320" s="119"/>
      <c r="O320" s="119"/>
      <c r="P320" s="119"/>
      <c r="Q320" s="119"/>
      <c r="R320" s="119"/>
      <c r="S320" s="119">
        <f t="shared" si="23"/>
        <v>0</v>
      </c>
      <c r="T320" s="119"/>
      <c r="U320" s="119"/>
      <c r="V320" s="119"/>
      <c r="W320" s="119"/>
      <c r="X320" s="119"/>
      <c r="Y320" s="119"/>
      <c r="Z320" s="119"/>
      <c r="AA320" s="119"/>
      <c r="AB320" s="119"/>
    </row>
    <row r="321" spans="1:28" ht="20.100000000000001" customHeight="1" x14ac:dyDescent="0.3">
      <c r="A321" s="52" t="s">
        <v>269</v>
      </c>
      <c r="B321" s="37" t="s">
        <v>571</v>
      </c>
      <c r="C321" s="34">
        <v>340</v>
      </c>
      <c r="D321" s="119"/>
      <c r="E321" s="119"/>
      <c r="F321" s="119">
        <f t="shared" si="22"/>
        <v>0</v>
      </c>
      <c r="G321" s="119"/>
      <c r="H321" s="119"/>
      <c r="I321" s="119"/>
      <c r="J321" s="119"/>
      <c r="K321" s="119"/>
      <c r="L321" s="119"/>
      <c r="M321" s="119"/>
      <c r="N321" s="119"/>
      <c r="O321" s="119"/>
      <c r="P321" s="119"/>
      <c r="Q321" s="119"/>
      <c r="R321" s="119"/>
      <c r="S321" s="119">
        <f t="shared" si="23"/>
        <v>0</v>
      </c>
      <c r="T321" s="119"/>
      <c r="U321" s="119"/>
      <c r="V321" s="119"/>
      <c r="W321" s="119"/>
      <c r="X321" s="119"/>
      <c r="Y321" s="119"/>
      <c r="Z321" s="119"/>
      <c r="AA321" s="119"/>
      <c r="AB321" s="119"/>
    </row>
    <row r="322" spans="1:28" ht="20.100000000000001" customHeight="1" x14ac:dyDescent="0.3">
      <c r="A322" s="52" t="s">
        <v>270</v>
      </c>
      <c r="B322" s="37" t="s">
        <v>738</v>
      </c>
      <c r="C322" s="34">
        <v>341</v>
      </c>
      <c r="D322" s="119"/>
      <c r="E322" s="119"/>
      <c r="F322" s="119">
        <f t="shared" si="22"/>
        <v>0</v>
      </c>
      <c r="G322" s="119"/>
      <c r="H322" s="119"/>
      <c r="I322" s="119"/>
      <c r="J322" s="119"/>
      <c r="K322" s="119"/>
      <c r="L322" s="119"/>
      <c r="M322" s="119"/>
      <c r="N322" s="119"/>
      <c r="O322" s="119"/>
      <c r="P322" s="119"/>
      <c r="Q322" s="119"/>
      <c r="R322" s="119"/>
      <c r="S322" s="119">
        <f t="shared" si="23"/>
        <v>0</v>
      </c>
      <c r="T322" s="119"/>
      <c r="U322" s="119"/>
      <c r="V322" s="119"/>
      <c r="W322" s="119"/>
      <c r="X322" s="119"/>
      <c r="Y322" s="119"/>
      <c r="Z322" s="119"/>
      <c r="AA322" s="119"/>
      <c r="AB322" s="119"/>
    </row>
    <row r="323" spans="1:28" ht="20.100000000000001" customHeight="1" x14ac:dyDescent="0.3">
      <c r="A323" s="52" t="s">
        <v>271</v>
      </c>
      <c r="B323" s="37" t="s">
        <v>572</v>
      </c>
      <c r="C323" s="34">
        <v>342</v>
      </c>
      <c r="D323" s="119"/>
      <c r="E323" s="119"/>
      <c r="F323" s="119">
        <f t="shared" si="22"/>
        <v>0</v>
      </c>
      <c r="G323" s="119"/>
      <c r="H323" s="119"/>
      <c r="I323" s="119"/>
      <c r="J323" s="119"/>
      <c r="K323" s="119"/>
      <c r="L323" s="119"/>
      <c r="M323" s="119"/>
      <c r="N323" s="119"/>
      <c r="O323" s="119"/>
      <c r="P323" s="119"/>
      <c r="Q323" s="119"/>
      <c r="R323" s="119"/>
      <c r="S323" s="119">
        <f t="shared" si="23"/>
        <v>0</v>
      </c>
      <c r="T323" s="119"/>
      <c r="U323" s="119"/>
      <c r="V323" s="119"/>
      <c r="W323" s="119"/>
      <c r="X323" s="119"/>
      <c r="Y323" s="119"/>
      <c r="Z323" s="119"/>
      <c r="AA323" s="119"/>
      <c r="AB323" s="119"/>
    </row>
    <row r="324" spans="1:28" ht="20.100000000000001" customHeight="1" x14ac:dyDescent="0.3">
      <c r="A324" s="52" t="s">
        <v>739</v>
      </c>
      <c r="B324" s="37" t="s">
        <v>740</v>
      </c>
      <c r="C324" s="34">
        <v>342.1</v>
      </c>
      <c r="D324" s="119"/>
      <c r="E324" s="119"/>
      <c r="F324" s="119">
        <f t="shared" si="22"/>
        <v>0</v>
      </c>
      <c r="G324" s="119"/>
      <c r="H324" s="119"/>
      <c r="I324" s="119"/>
      <c r="J324" s="119"/>
      <c r="K324" s="119"/>
      <c r="L324" s="119"/>
      <c r="M324" s="119"/>
      <c r="N324" s="119"/>
      <c r="O324" s="119"/>
      <c r="P324" s="119"/>
      <c r="Q324" s="119"/>
      <c r="R324" s="119"/>
      <c r="S324" s="119">
        <f t="shared" si="23"/>
        <v>0</v>
      </c>
      <c r="T324" s="119"/>
      <c r="U324" s="119"/>
      <c r="V324" s="119"/>
      <c r="W324" s="119"/>
      <c r="X324" s="119"/>
      <c r="Y324" s="119"/>
      <c r="Z324" s="119"/>
      <c r="AA324" s="119"/>
      <c r="AB324" s="119"/>
    </row>
    <row r="325" spans="1:28" ht="20.100000000000001" customHeight="1" x14ac:dyDescent="0.3">
      <c r="A325" s="52" t="s">
        <v>272</v>
      </c>
      <c r="B325" s="37" t="s">
        <v>573</v>
      </c>
      <c r="C325" s="34">
        <v>343</v>
      </c>
      <c r="D325" s="119"/>
      <c r="E325" s="119"/>
      <c r="F325" s="119">
        <f t="shared" si="22"/>
        <v>0</v>
      </c>
      <c r="G325" s="119"/>
      <c r="H325" s="119"/>
      <c r="I325" s="119"/>
      <c r="J325" s="119"/>
      <c r="K325" s="119"/>
      <c r="L325" s="119"/>
      <c r="M325" s="119"/>
      <c r="N325" s="119"/>
      <c r="O325" s="119"/>
      <c r="P325" s="119"/>
      <c r="Q325" s="119"/>
      <c r="R325" s="119"/>
      <c r="S325" s="119">
        <f t="shared" si="23"/>
        <v>0</v>
      </c>
      <c r="T325" s="119"/>
      <c r="U325" s="119"/>
      <c r="V325" s="119"/>
      <c r="W325" s="119"/>
      <c r="X325" s="119"/>
      <c r="Y325" s="119"/>
      <c r="Z325" s="119"/>
      <c r="AA325" s="119"/>
      <c r="AB325" s="119"/>
    </row>
    <row r="326" spans="1:28" ht="20.100000000000001" customHeight="1" x14ac:dyDescent="0.3">
      <c r="A326" s="52" t="s">
        <v>273</v>
      </c>
      <c r="B326" s="37" t="s">
        <v>574</v>
      </c>
      <c r="C326" s="34">
        <v>344</v>
      </c>
      <c r="D326" s="119"/>
      <c r="E326" s="119"/>
      <c r="F326" s="119">
        <f t="shared" si="22"/>
        <v>0</v>
      </c>
      <c r="G326" s="119"/>
      <c r="H326" s="119"/>
      <c r="I326" s="119"/>
      <c r="J326" s="119"/>
      <c r="K326" s="119"/>
      <c r="L326" s="119"/>
      <c r="M326" s="119"/>
      <c r="N326" s="119"/>
      <c r="O326" s="119"/>
      <c r="P326" s="119"/>
      <c r="Q326" s="119"/>
      <c r="R326" s="119"/>
      <c r="S326" s="119">
        <f t="shared" si="23"/>
        <v>0</v>
      </c>
      <c r="T326" s="119"/>
      <c r="U326" s="119"/>
      <c r="V326" s="119"/>
      <c r="W326" s="119"/>
      <c r="X326" s="119"/>
      <c r="Y326" s="119"/>
      <c r="Z326" s="119"/>
      <c r="AA326" s="119"/>
      <c r="AB326" s="119"/>
    </row>
    <row r="327" spans="1:28" ht="20.100000000000001" customHeight="1" x14ac:dyDescent="0.3">
      <c r="A327" s="52" t="s">
        <v>274</v>
      </c>
      <c r="B327" s="37" t="s">
        <v>642</v>
      </c>
      <c r="C327" s="34">
        <v>345</v>
      </c>
      <c r="D327" s="119"/>
      <c r="E327" s="119"/>
      <c r="F327" s="119">
        <f t="shared" si="22"/>
        <v>0</v>
      </c>
      <c r="G327" s="119"/>
      <c r="H327" s="119"/>
      <c r="I327" s="119"/>
      <c r="J327" s="119"/>
      <c r="K327" s="119"/>
      <c r="L327" s="119"/>
      <c r="M327" s="119"/>
      <c r="N327" s="119"/>
      <c r="O327" s="119"/>
      <c r="P327" s="119"/>
      <c r="Q327" s="119"/>
      <c r="R327" s="119"/>
      <c r="S327" s="119">
        <f t="shared" si="23"/>
        <v>0</v>
      </c>
      <c r="T327" s="119"/>
      <c r="U327" s="119"/>
      <c r="V327" s="119"/>
      <c r="W327" s="119"/>
      <c r="X327" s="119"/>
      <c r="Y327" s="119"/>
      <c r="Z327" s="119"/>
      <c r="AA327" s="119"/>
      <c r="AB327" s="119"/>
    </row>
    <row r="328" spans="1:28" ht="20.100000000000001" customHeight="1" x14ac:dyDescent="0.3">
      <c r="A328" s="52" t="s">
        <v>275</v>
      </c>
      <c r="B328" s="37" t="s">
        <v>575</v>
      </c>
      <c r="C328" s="34">
        <v>345.1</v>
      </c>
      <c r="D328" s="119"/>
      <c r="E328" s="119"/>
      <c r="F328" s="119">
        <f t="shared" si="22"/>
        <v>0</v>
      </c>
      <c r="G328" s="119"/>
      <c r="H328" s="119"/>
      <c r="I328" s="119"/>
      <c r="J328" s="119"/>
      <c r="K328" s="119"/>
      <c r="L328" s="119"/>
      <c r="M328" s="119"/>
      <c r="N328" s="119"/>
      <c r="O328" s="119"/>
      <c r="P328" s="119"/>
      <c r="Q328" s="119"/>
      <c r="R328" s="119"/>
      <c r="S328" s="119">
        <f t="shared" si="23"/>
        <v>0</v>
      </c>
      <c r="T328" s="119"/>
      <c r="U328" s="119"/>
      <c r="V328" s="119"/>
      <c r="W328" s="119"/>
      <c r="X328" s="119"/>
      <c r="Y328" s="119"/>
      <c r="Z328" s="119"/>
      <c r="AA328" s="119"/>
      <c r="AB328" s="119"/>
    </row>
    <row r="329" spans="1:28" ht="20.100000000000001" customHeight="1" x14ac:dyDescent="0.3">
      <c r="A329" s="52" t="s">
        <v>276</v>
      </c>
      <c r="B329" s="37" t="s">
        <v>452</v>
      </c>
      <c r="C329" s="34">
        <v>346</v>
      </c>
      <c r="D329" s="119"/>
      <c r="E329" s="119"/>
      <c r="F329" s="119">
        <f t="shared" si="22"/>
        <v>0</v>
      </c>
      <c r="G329" s="119"/>
      <c r="H329" s="119"/>
      <c r="I329" s="119"/>
      <c r="J329" s="119"/>
      <c r="K329" s="119"/>
      <c r="L329" s="119"/>
      <c r="M329" s="119"/>
      <c r="N329" s="119"/>
      <c r="O329" s="119"/>
      <c r="P329" s="119"/>
      <c r="Q329" s="119"/>
      <c r="R329" s="119"/>
      <c r="S329" s="119">
        <f t="shared" si="23"/>
        <v>0</v>
      </c>
      <c r="T329" s="119"/>
      <c r="U329" s="119"/>
      <c r="V329" s="119"/>
      <c r="W329" s="119"/>
      <c r="X329" s="119"/>
      <c r="Y329" s="119"/>
      <c r="Z329" s="119"/>
      <c r="AA329" s="119"/>
      <c r="AB329" s="119"/>
    </row>
    <row r="330" spans="1:28" ht="20.100000000000001" customHeight="1" x14ac:dyDescent="0.3">
      <c r="A330" s="52" t="s">
        <v>277</v>
      </c>
      <c r="B330" s="37" t="s">
        <v>576</v>
      </c>
      <c r="C330" s="34">
        <v>347</v>
      </c>
      <c r="D330" s="119"/>
      <c r="E330" s="119"/>
      <c r="F330" s="119">
        <f t="shared" si="22"/>
        <v>0</v>
      </c>
      <c r="G330" s="119"/>
      <c r="H330" s="119"/>
      <c r="I330" s="119"/>
      <c r="J330" s="119"/>
      <c r="K330" s="119"/>
      <c r="L330" s="119"/>
      <c r="M330" s="119"/>
      <c r="N330" s="119"/>
      <c r="O330" s="119"/>
      <c r="P330" s="119"/>
      <c r="Q330" s="119"/>
      <c r="R330" s="119"/>
      <c r="S330" s="119">
        <f t="shared" si="23"/>
        <v>0</v>
      </c>
      <c r="T330" s="119"/>
      <c r="U330" s="119"/>
      <c r="V330" s="119"/>
      <c r="W330" s="119"/>
      <c r="X330" s="119"/>
      <c r="Y330" s="119"/>
      <c r="Z330" s="119"/>
      <c r="AA330" s="119"/>
      <c r="AB330" s="119"/>
    </row>
    <row r="331" spans="1:28" ht="20.100000000000001" customHeight="1" x14ac:dyDescent="0.3">
      <c r="A331" s="52" t="s">
        <v>278</v>
      </c>
      <c r="B331" s="37" t="s">
        <v>643</v>
      </c>
      <c r="C331" s="34">
        <v>348</v>
      </c>
      <c r="D331" s="119"/>
      <c r="E331" s="119"/>
      <c r="F331" s="119">
        <f t="shared" ref="F331:F339" si="26">+D331+E331</f>
        <v>0</v>
      </c>
      <c r="G331" s="119"/>
      <c r="H331" s="119"/>
      <c r="I331" s="119"/>
      <c r="J331" s="119"/>
      <c r="K331" s="119"/>
      <c r="L331" s="119"/>
      <c r="M331" s="119"/>
      <c r="N331" s="119"/>
      <c r="O331" s="119"/>
      <c r="P331" s="119"/>
      <c r="Q331" s="119"/>
      <c r="R331" s="119"/>
      <c r="S331" s="119">
        <f t="shared" ref="S331:S389" si="27">+R331+Q331+P331+O331+N331+M331+L331</f>
        <v>0</v>
      </c>
      <c r="T331" s="119"/>
      <c r="U331" s="119"/>
      <c r="V331" s="119"/>
      <c r="W331" s="119"/>
      <c r="X331" s="119"/>
      <c r="Y331" s="119"/>
      <c r="Z331" s="119"/>
      <c r="AA331" s="119"/>
      <c r="AB331" s="119"/>
    </row>
    <row r="332" spans="1:28" ht="20.100000000000001" customHeight="1" x14ac:dyDescent="0.3">
      <c r="A332" s="52" t="s">
        <v>279</v>
      </c>
      <c r="B332" s="37" t="s">
        <v>453</v>
      </c>
      <c r="C332" s="34">
        <v>349</v>
      </c>
      <c r="D332" s="119"/>
      <c r="E332" s="119"/>
      <c r="F332" s="119">
        <f t="shared" si="26"/>
        <v>0</v>
      </c>
      <c r="G332" s="119"/>
      <c r="H332" s="119"/>
      <c r="I332" s="119"/>
      <c r="J332" s="119"/>
      <c r="K332" s="119"/>
      <c r="L332" s="119"/>
      <c r="M332" s="119"/>
      <c r="N332" s="119"/>
      <c r="O332" s="119"/>
      <c r="P332" s="119"/>
      <c r="Q332" s="119"/>
      <c r="R332" s="119"/>
      <c r="S332" s="119">
        <f t="shared" si="27"/>
        <v>0</v>
      </c>
      <c r="T332" s="119"/>
      <c r="U332" s="119"/>
      <c r="V332" s="119"/>
      <c r="W332" s="119"/>
      <c r="X332" s="119"/>
      <c r="Y332" s="119"/>
      <c r="Z332" s="119"/>
      <c r="AA332" s="119"/>
      <c r="AB332" s="119"/>
    </row>
    <row r="333" spans="1:28" ht="20.100000000000001" customHeight="1" x14ac:dyDescent="0.3">
      <c r="A333" s="52" t="s">
        <v>280</v>
      </c>
      <c r="B333" s="37" t="s">
        <v>577</v>
      </c>
      <c r="C333" s="34">
        <v>350</v>
      </c>
      <c r="D333" s="119"/>
      <c r="E333" s="119"/>
      <c r="F333" s="119">
        <f t="shared" si="26"/>
        <v>0</v>
      </c>
      <c r="G333" s="119"/>
      <c r="H333" s="119"/>
      <c r="I333" s="119"/>
      <c r="J333" s="119"/>
      <c r="K333" s="119"/>
      <c r="L333" s="119"/>
      <c r="M333" s="119"/>
      <c r="N333" s="119"/>
      <c r="O333" s="119"/>
      <c r="P333" s="119"/>
      <c r="Q333" s="119"/>
      <c r="R333" s="119"/>
      <c r="S333" s="119">
        <f t="shared" si="27"/>
        <v>0</v>
      </c>
      <c r="T333" s="119"/>
      <c r="U333" s="119"/>
      <c r="V333" s="119"/>
      <c r="W333" s="119"/>
      <c r="X333" s="119"/>
      <c r="Y333" s="119"/>
      <c r="Z333" s="119"/>
      <c r="AA333" s="119"/>
      <c r="AB333" s="119"/>
    </row>
    <row r="334" spans="1:28" ht="20.100000000000001" customHeight="1" x14ac:dyDescent="0.3">
      <c r="A334" s="52" t="s">
        <v>281</v>
      </c>
      <c r="B334" s="34" t="s">
        <v>644</v>
      </c>
      <c r="C334" s="34">
        <v>351</v>
      </c>
      <c r="D334" s="119"/>
      <c r="E334" s="119"/>
      <c r="F334" s="119">
        <f t="shared" si="26"/>
        <v>0</v>
      </c>
      <c r="G334" s="119"/>
      <c r="H334" s="119"/>
      <c r="I334" s="119"/>
      <c r="J334" s="119"/>
      <c r="K334" s="119"/>
      <c r="L334" s="119"/>
      <c r="M334" s="119"/>
      <c r="N334" s="119"/>
      <c r="O334" s="119"/>
      <c r="P334" s="119"/>
      <c r="Q334" s="119"/>
      <c r="R334" s="119"/>
      <c r="S334" s="119">
        <f t="shared" si="27"/>
        <v>0</v>
      </c>
      <c r="T334" s="119"/>
      <c r="U334" s="119"/>
      <c r="V334" s="119"/>
      <c r="W334" s="119"/>
      <c r="X334" s="119"/>
      <c r="Y334" s="119"/>
      <c r="Z334" s="119"/>
      <c r="AA334" s="119"/>
      <c r="AB334" s="119"/>
    </row>
    <row r="335" spans="1:28" ht="20.100000000000001" customHeight="1" x14ac:dyDescent="0.3">
      <c r="A335" s="52" t="s">
        <v>282</v>
      </c>
      <c r="B335" s="37" t="s">
        <v>359</v>
      </c>
      <c r="C335" s="34">
        <v>352</v>
      </c>
      <c r="D335" s="119"/>
      <c r="E335" s="119"/>
      <c r="F335" s="119">
        <f t="shared" si="26"/>
        <v>0</v>
      </c>
      <c r="G335" s="119"/>
      <c r="H335" s="119"/>
      <c r="I335" s="119"/>
      <c r="J335" s="119"/>
      <c r="K335" s="119"/>
      <c r="L335" s="119"/>
      <c r="M335" s="119"/>
      <c r="N335" s="119"/>
      <c r="O335" s="119"/>
      <c r="P335" s="119"/>
      <c r="Q335" s="119"/>
      <c r="R335" s="119"/>
      <c r="S335" s="119">
        <f t="shared" si="27"/>
        <v>0</v>
      </c>
      <c r="T335" s="119"/>
      <c r="U335" s="119"/>
      <c r="V335" s="119"/>
      <c r="W335" s="119"/>
      <c r="X335" s="119"/>
      <c r="Y335" s="119"/>
      <c r="Z335" s="119"/>
      <c r="AA335" s="119"/>
      <c r="AB335" s="119"/>
    </row>
    <row r="336" spans="1:28" ht="20.100000000000001" customHeight="1" x14ac:dyDescent="0.3">
      <c r="A336" s="52" t="s">
        <v>283</v>
      </c>
      <c r="B336" s="37" t="s">
        <v>779</v>
      </c>
      <c r="C336" s="34">
        <v>353</v>
      </c>
      <c r="D336" s="119"/>
      <c r="E336" s="119"/>
      <c r="F336" s="119">
        <f t="shared" si="26"/>
        <v>0</v>
      </c>
      <c r="G336" s="119"/>
      <c r="H336" s="119"/>
      <c r="I336" s="119"/>
      <c r="J336" s="119"/>
      <c r="K336" s="119"/>
      <c r="L336" s="119"/>
      <c r="M336" s="119"/>
      <c r="N336" s="119"/>
      <c r="O336" s="119"/>
      <c r="P336" s="119"/>
      <c r="Q336" s="119"/>
      <c r="R336" s="119"/>
      <c r="S336" s="119">
        <f t="shared" si="27"/>
        <v>0</v>
      </c>
      <c r="T336" s="119"/>
      <c r="U336" s="119"/>
      <c r="V336" s="119"/>
      <c r="W336" s="119"/>
      <c r="X336" s="119"/>
      <c r="Y336" s="119"/>
      <c r="Z336" s="119"/>
      <c r="AA336" s="119"/>
      <c r="AB336" s="119"/>
    </row>
    <row r="337" spans="1:28" ht="20.100000000000001" customHeight="1" x14ac:dyDescent="0.3">
      <c r="A337" s="52" t="s">
        <v>284</v>
      </c>
      <c r="B337" s="37" t="s">
        <v>486</v>
      </c>
      <c r="C337" s="34">
        <v>354</v>
      </c>
      <c r="D337" s="119"/>
      <c r="E337" s="119"/>
      <c r="F337" s="119">
        <f t="shared" si="26"/>
        <v>0</v>
      </c>
      <c r="G337" s="119"/>
      <c r="H337" s="119"/>
      <c r="I337" s="119"/>
      <c r="J337" s="119"/>
      <c r="K337" s="119"/>
      <c r="L337" s="119"/>
      <c r="M337" s="119"/>
      <c r="N337" s="119"/>
      <c r="O337" s="119"/>
      <c r="P337" s="119"/>
      <c r="Q337" s="119"/>
      <c r="R337" s="119"/>
      <c r="S337" s="119">
        <f t="shared" si="27"/>
        <v>0</v>
      </c>
      <c r="T337" s="119"/>
      <c r="U337" s="119"/>
      <c r="V337" s="119"/>
      <c r="W337" s="119"/>
      <c r="X337" s="119"/>
      <c r="Y337" s="119"/>
      <c r="Z337" s="119"/>
      <c r="AA337" s="119"/>
      <c r="AB337" s="119"/>
    </row>
    <row r="338" spans="1:28" ht="20.100000000000001" customHeight="1" x14ac:dyDescent="0.3">
      <c r="A338" s="52" t="s">
        <v>285</v>
      </c>
      <c r="B338" s="37" t="s">
        <v>780</v>
      </c>
      <c r="C338" s="34">
        <v>355</v>
      </c>
      <c r="D338" s="119"/>
      <c r="E338" s="119"/>
      <c r="F338" s="119">
        <f t="shared" si="26"/>
        <v>0</v>
      </c>
      <c r="G338" s="119"/>
      <c r="H338" s="119"/>
      <c r="I338" s="119"/>
      <c r="J338" s="119"/>
      <c r="K338" s="119"/>
      <c r="L338" s="119"/>
      <c r="M338" s="119"/>
      <c r="N338" s="119"/>
      <c r="O338" s="119"/>
      <c r="P338" s="119"/>
      <c r="Q338" s="119"/>
      <c r="R338" s="119"/>
      <c r="S338" s="119">
        <f t="shared" si="27"/>
        <v>0</v>
      </c>
      <c r="T338" s="119"/>
      <c r="U338" s="119"/>
      <c r="V338" s="119"/>
      <c r="W338" s="119"/>
      <c r="X338" s="119"/>
      <c r="Y338" s="119"/>
      <c r="Z338" s="119"/>
      <c r="AA338" s="119"/>
      <c r="AB338" s="119"/>
    </row>
    <row r="339" spans="1:28" ht="20.100000000000001" customHeight="1" x14ac:dyDescent="0.3">
      <c r="A339" s="52" t="s">
        <v>286</v>
      </c>
      <c r="B339" s="37" t="s">
        <v>393</v>
      </c>
      <c r="C339" s="34"/>
      <c r="D339" s="119"/>
      <c r="E339" s="119"/>
      <c r="F339" s="119">
        <f t="shared" si="26"/>
        <v>0</v>
      </c>
      <c r="G339" s="119"/>
      <c r="H339" s="119"/>
      <c r="I339" s="119"/>
      <c r="J339" s="119"/>
      <c r="K339" s="119"/>
      <c r="L339" s="119"/>
      <c r="M339" s="119"/>
      <c r="N339" s="119"/>
      <c r="O339" s="119"/>
      <c r="P339" s="119"/>
      <c r="Q339" s="119"/>
      <c r="R339" s="119"/>
      <c r="S339" s="119">
        <f t="shared" si="27"/>
        <v>0</v>
      </c>
      <c r="T339" s="119"/>
      <c r="U339" s="119"/>
      <c r="V339" s="119"/>
      <c r="W339" s="119"/>
      <c r="X339" s="119"/>
      <c r="Y339" s="119"/>
      <c r="Z339" s="119"/>
      <c r="AA339" s="119"/>
      <c r="AB339" s="119"/>
    </row>
    <row r="340" spans="1:28" ht="20.100000000000001" customHeight="1" x14ac:dyDescent="0.3">
      <c r="A340" s="53" t="s">
        <v>287</v>
      </c>
      <c r="B340" s="40" t="s">
        <v>454</v>
      </c>
      <c r="C340" s="34"/>
      <c r="D340" s="33">
        <f>SUM(D341:D373)</f>
        <v>0</v>
      </c>
      <c r="E340" s="33">
        <f t="shared" ref="E340:AB340" si="28">SUM(E341:E373)</f>
        <v>0</v>
      </c>
      <c r="F340" s="33">
        <f t="shared" si="28"/>
        <v>0</v>
      </c>
      <c r="G340" s="33">
        <f t="shared" si="28"/>
        <v>0</v>
      </c>
      <c r="H340" s="33">
        <f t="shared" si="28"/>
        <v>0</v>
      </c>
      <c r="I340" s="33">
        <f t="shared" si="28"/>
        <v>0</v>
      </c>
      <c r="J340" s="33">
        <f t="shared" si="28"/>
        <v>0</v>
      </c>
      <c r="K340" s="33">
        <f t="shared" si="28"/>
        <v>0</v>
      </c>
      <c r="L340" s="33">
        <f t="shared" si="28"/>
        <v>0</v>
      </c>
      <c r="M340" s="33">
        <f t="shared" si="28"/>
        <v>0</v>
      </c>
      <c r="N340" s="33">
        <f t="shared" si="28"/>
        <v>0</v>
      </c>
      <c r="O340" s="33">
        <f t="shared" si="28"/>
        <v>0</v>
      </c>
      <c r="P340" s="33">
        <f t="shared" si="28"/>
        <v>0</v>
      </c>
      <c r="Q340" s="33">
        <f t="shared" si="28"/>
        <v>0</v>
      </c>
      <c r="R340" s="33">
        <f t="shared" si="28"/>
        <v>0</v>
      </c>
      <c r="S340" s="33">
        <f t="shared" si="28"/>
        <v>0</v>
      </c>
      <c r="T340" s="33">
        <f t="shared" si="28"/>
        <v>0</v>
      </c>
      <c r="U340" s="33">
        <f t="shared" si="28"/>
        <v>0</v>
      </c>
      <c r="V340" s="33">
        <f t="shared" si="28"/>
        <v>0</v>
      </c>
      <c r="W340" s="33">
        <f t="shared" si="28"/>
        <v>0</v>
      </c>
      <c r="X340" s="33">
        <f t="shared" si="28"/>
        <v>0</v>
      </c>
      <c r="Y340" s="33">
        <f t="shared" si="28"/>
        <v>0</v>
      </c>
      <c r="Z340" s="33">
        <f t="shared" si="28"/>
        <v>0</v>
      </c>
      <c r="AA340" s="33">
        <f t="shared" si="28"/>
        <v>0</v>
      </c>
      <c r="AB340" s="33">
        <f t="shared" si="28"/>
        <v>0</v>
      </c>
    </row>
    <row r="341" spans="1:28" ht="20.100000000000001" customHeight="1" x14ac:dyDescent="0.3">
      <c r="A341" s="52" t="s">
        <v>288</v>
      </c>
      <c r="B341" s="37" t="s">
        <v>350</v>
      </c>
      <c r="C341" s="36">
        <v>356</v>
      </c>
      <c r="D341" s="119"/>
      <c r="E341" s="119"/>
      <c r="F341" s="119">
        <f t="shared" ref="F341:F389" si="29">+D341+E341</f>
        <v>0</v>
      </c>
      <c r="G341" s="119"/>
      <c r="H341" s="119"/>
      <c r="I341" s="119"/>
      <c r="J341" s="119"/>
      <c r="K341" s="119"/>
      <c r="L341" s="119"/>
      <c r="M341" s="119"/>
      <c r="N341" s="119"/>
      <c r="O341" s="119"/>
      <c r="P341" s="119"/>
      <c r="Q341" s="119"/>
      <c r="R341" s="119"/>
      <c r="S341" s="119">
        <f t="shared" si="27"/>
        <v>0</v>
      </c>
      <c r="T341" s="119"/>
      <c r="U341" s="119"/>
      <c r="V341" s="119"/>
      <c r="W341" s="119"/>
      <c r="X341" s="119"/>
      <c r="Y341" s="119"/>
      <c r="Z341" s="119"/>
      <c r="AA341" s="119"/>
      <c r="AB341" s="119"/>
    </row>
    <row r="342" spans="1:28" ht="20.100000000000001" customHeight="1" x14ac:dyDescent="0.3">
      <c r="A342" s="52" t="s">
        <v>289</v>
      </c>
      <c r="B342" s="37" t="s">
        <v>455</v>
      </c>
      <c r="C342" s="36">
        <v>357</v>
      </c>
      <c r="D342" s="119"/>
      <c r="E342" s="119"/>
      <c r="F342" s="119">
        <f t="shared" si="29"/>
        <v>0</v>
      </c>
      <c r="G342" s="119"/>
      <c r="H342" s="119"/>
      <c r="I342" s="119"/>
      <c r="J342" s="119"/>
      <c r="K342" s="119"/>
      <c r="L342" s="119"/>
      <c r="M342" s="119"/>
      <c r="N342" s="119"/>
      <c r="O342" s="119"/>
      <c r="P342" s="119"/>
      <c r="Q342" s="119"/>
      <c r="R342" s="119"/>
      <c r="S342" s="119">
        <f t="shared" si="27"/>
        <v>0</v>
      </c>
      <c r="T342" s="119"/>
      <c r="U342" s="119"/>
      <c r="V342" s="119"/>
      <c r="W342" s="119"/>
      <c r="X342" s="119"/>
      <c r="Y342" s="119"/>
      <c r="Z342" s="119"/>
      <c r="AA342" s="119"/>
      <c r="AB342" s="119"/>
    </row>
    <row r="343" spans="1:28" ht="20.100000000000001" customHeight="1" x14ac:dyDescent="0.3">
      <c r="A343" s="52" t="s">
        <v>290</v>
      </c>
      <c r="B343" s="37" t="s">
        <v>781</v>
      </c>
      <c r="C343" s="36">
        <v>358</v>
      </c>
      <c r="D343" s="119"/>
      <c r="E343" s="119"/>
      <c r="F343" s="119">
        <f t="shared" si="29"/>
        <v>0</v>
      </c>
      <c r="G343" s="119"/>
      <c r="H343" s="119"/>
      <c r="I343" s="119"/>
      <c r="J343" s="119"/>
      <c r="K343" s="119"/>
      <c r="L343" s="119"/>
      <c r="M343" s="119"/>
      <c r="N343" s="119"/>
      <c r="O343" s="119"/>
      <c r="P343" s="119"/>
      <c r="Q343" s="119"/>
      <c r="R343" s="119"/>
      <c r="S343" s="119">
        <f t="shared" si="27"/>
        <v>0</v>
      </c>
      <c r="T343" s="119"/>
      <c r="U343" s="119"/>
      <c r="V343" s="119"/>
      <c r="W343" s="119"/>
      <c r="X343" s="119"/>
      <c r="Y343" s="119"/>
      <c r="Z343" s="119"/>
      <c r="AA343" s="119"/>
      <c r="AB343" s="119"/>
    </row>
    <row r="344" spans="1:28" ht="20.100000000000001" customHeight="1" x14ac:dyDescent="0.3">
      <c r="A344" s="52" t="s">
        <v>741</v>
      </c>
      <c r="B344" s="37" t="s">
        <v>742</v>
      </c>
      <c r="C344" s="36">
        <v>358.1</v>
      </c>
      <c r="D344" s="119"/>
      <c r="E344" s="119"/>
      <c r="F344" s="119">
        <f t="shared" si="29"/>
        <v>0</v>
      </c>
      <c r="G344" s="119"/>
      <c r="H344" s="119"/>
      <c r="I344" s="119"/>
      <c r="J344" s="119"/>
      <c r="K344" s="119"/>
      <c r="L344" s="119"/>
      <c r="M344" s="119"/>
      <c r="N344" s="119"/>
      <c r="O344" s="119"/>
      <c r="P344" s="119"/>
      <c r="Q344" s="119"/>
      <c r="R344" s="119"/>
      <c r="S344" s="119">
        <f t="shared" si="27"/>
        <v>0</v>
      </c>
      <c r="T344" s="119"/>
      <c r="U344" s="119"/>
      <c r="V344" s="119"/>
      <c r="W344" s="119"/>
      <c r="X344" s="119"/>
      <c r="Y344" s="119"/>
      <c r="Z344" s="119"/>
      <c r="AA344" s="119"/>
      <c r="AB344" s="119"/>
    </row>
    <row r="345" spans="1:28" ht="20.100000000000001" customHeight="1" x14ac:dyDescent="0.3">
      <c r="A345" s="52" t="s">
        <v>291</v>
      </c>
      <c r="B345" s="37" t="s">
        <v>782</v>
      </c>
      <c r="C345" s="36">
        <v>359</v>
      </c>
      <c r="D345" s="119"/>
      <c r="E345" s="119"/>
      <c r="F345" s="119">
        <f t="shared" si="29"/>
        <v>0</v>
      </c>
      <c r="G345" s="119"/>
      <c r="H345" s="119"/>
      <c r="I345" s="119"/>
      <c r="J345" s="119"/>
      <c r="K345" s="119"/>
      <c r="L345" s="119"/>
      <c r="M345" s="119"/>
      <c r="N345" s="119"/>
      <c r="O345" s="119"/>
      <c r="P345" s="119"/>
      <c r="Q345" s="119"/>
      <c r="R345" s="119"/>
      <c r="S345" s="119">
        <f t="shared" si="27"/>
        <v>0</v>
      </c>
      <c r="T345" s="119"/>
      <c r="U345" s="119"/>
      <c r="V345" s="119"/>
      <c r="W345" s="119"/>
      <c r="X345" s="119"/>
      <c r="Y345" s="119"/>
      <c r="Z345" s="119"/>
      <c r="AA345" s="119"/>
      <c r="AB345" s="119"/>
    </row>
    <row r="346" spans="1:28" ht="20.100000000000001" customHeight="1" x14ac:dyDescent="0.3">
      <c r="A346" s="52" t="s">
        <v>292</v>
      </c>
      <c r="B346" s="37" t="s">
        <v>578</v>
      </c>
      <c r="C346" s="36">
        <v>360</v>
      </c>
      <c r="D346" s="119"/>
      <c r="E346" s="119"/>
      <c r="F346" s="119">
        <f t="shared" si="29"/>
        <v>0</v>
      </c>
      <c r="G346" s="119"/>
      <c r="H346" s="119"/>
      <c r="I346" s="119"/>
      <c r="J346" s="119"/>
      <c r="K346" s="119"/>
      <c r="L346" s="119"/>
      <c r="M346" s="119"/>
      <c r="N346" s="119"/>
      <c r="O346" s="119"/>
      <c r="P346" s="119"/>
      <c r="Q346" s="119"/>
      <c r="R346" s="119"/>
      <c r="S346" s="119">
        <f t="shared" si="27"/>
        <v>0</v>
      </c>
      <c r="T346" s="119"/>
      <c r="U346" s="119"/>
      <c r="V346" s="119"/>
      <c r="W346" s="119"/>
      <c r="X346" s="119"/>
      <c r="Y346" s="119"/>
      <c r="Z346" s="119"/>
      <c r="AA346" s="119"/>
      <c r="AB346" s="119"/>
    </row>
    <row r="347" spans="1:28" ht="20.100000000000001" customHeight="1" x14ac:dyDescent="0.3">
      <c r="A347" s="52" t="s">
        <v>293</v>
      </c>
      <c r="B347" s="37" t="s">
        <v>579</v>
      </c>
      <c r="C347" s="34">
        <v>361</v>
      </c>
      <c r="D347" s="119"/>
      <c r="E347" s="119"/>
      <c r="F347" s="119">
        <f t="shared" si="29"/>
        <v>0</v>
      </c>
      <c r="G347" s="119"/>
      <c r="H347" s="119"/>
      <c r="I347" s="119"/>
      <c r="J347" s="119"/>
      <c r="K347" s="119"/>
      <c r="L347" s="119"/>
      <c r="M347" s="119"/>
      <c r="N347" s="119"/>
      <c r="O347" s="119"/>
      <c r="P347" s="119"/>
      <c r="Q347" s="119"/>
      <c r="R347" s="119"/>
      <c r="S347" s="119">
        <f t="shared" si="27"/>
        <v>0</v>
      </c>
      <c r="T347" s="119"/>
      <c r="U347" s="119"/>
      <c r="V347" s="119"/>
      <c r="W347" s="119"/>
      <c r="X347" s="119"/>
      <c r="Y347" s="119"/>
      <c r="Z347" s="119"/>
      <c r="AA347" s="119"/>
      <c r="AB347" s="119"/>
    </row>
    <row r="348" spans="1:28" ht="20.100000000000001" customHeight="1" x14ac:dyDescent="0.3">
      <c r="A348" s="52" t="s">
        <v>294</v>
      </c>
      <c r="B348" s="37" t="s">
        <v>580</v>
      </c>
      <c r="C348" s="34">
        <v>362</v>
      </c>
      <c r="D348" s="119"/>
      <c r="E348" s="119"/>
      <c r="F348" s="119">
        <f t="shared" si="29"/>
        <v>0</v>
      </c>
      <c r="G348" s="119"/>
      <c r="H348" s="119"/>
      <c r="I348" s="119"/>
      <c r="J348" s="119"/>
      <c r="K348" s="119"/>
      <c r="L348" s="119"/>
      <c r="M348" s="119"/>
      <c r="N348" s="119"/>
      <c r="O348" s="119"/>
      <c r="P348" s="119"/>
      <c r="Q348" s="119"/>
      <c r="R348" s="119"/>
      <c r="S348" s="119">
        <f t="shared" si="27"/>
        <v>0</v>
      </c>
      <c r="T348" s="119"/>
      <c r="U348" s="119"/>
      <c r="V348" s="119"/>
      <c r="W348" s="119"/>
      <c r="X348" s="119"/>
      <c r="Y348" s="119"/>
      <c r="Z348" s="119"/>
      <c r="AA348" s="119"/>
      <c r="AB348" s="119"/>
    </row>
    <row r="349" spans="1:28" ht="20.100000000000001" customHeight="1" x14ac:dyDescent="0.3">
      <c r="A349" s="52" t="s">
        <v>295</v>
      </c>
      <c r="B349" s="37" t="s">
        <v>783</v>
      </c>
      <c r="C349" s="34">
        <v>363</v>
      </c>
      <c r="D349" s="119"/>
      <c r="E349" s="119"/>
      <c r="F349" s="119">
        <f t="shared" si="29"/>
        <v>0</v>
      </c>
      <c r="G349" s="119"/>
      <c r="H349" s="119"/>
      <c r="I349" s="119"/>
      <c r="J349" s="119"/>
      <c r="K349" s="119"/>
      <c r="L349" s="119"/>
      <c r="M349" s="119"/>
      <c r="N349" s="119"/>
      <c r="O349" s="119"/>
      <c r="P349" s="119"/>
      <c r="Q349" s="119"/>
      <c r="R349" s="119"/>
      <c r="S349" s="119">
        <f t="shared" si="27"/>
        <v>0</v>
      </c>
      <c r="T349" s="119"/>
      <c r="U349" s="119"/>
      <c r="V349" s="119"/>
      <c r="W349" s="119"/>
      <c r="X349" s="119"/>
      <c r="Y349" s="119"/>
      <c r="Z349" s="119"/>
      <c r="AA349" s="119"/>
      <c r="AB349" s="119"/>
    </row>
    <row r="350" spans="1:28" ht="20.100000000000001" customHeight="1" x14ac:dyDescent="0.3">
      <c r="A350" s="52" t="s">
        <v>296</v>
      </c>
      <c r="B350" s="37" t="s">
        <v>456</v>
      </c>
      <c r="C350" s="34">
        <v>364</v>
      </c>
      <c r="D350" s="119"/>
      <c r="E350" s="119"/>
      <c r="F350" s="119">
        <f t="shared" si="29"/>
        <v>0</v>
      </c>
      <c r="G350" s="119"/>
      <c r="H350" s="119"/>
      <c r="I350" s="119"/>
      <c r="J350" s="119"/>
      <c r="K350" s="119"/>
      <c r="L350" s="119"/>
      <c r="M350" s="119"/>
      <c r="N350" s="119"/>
      <c r="O350" s="119"/>
      <c r="P350" s="119"/>
      <c r="Q350" s="119"/>
      <c r="R350" s="119"/>
      <c r="S350" s="119">
        <f t="shared" si="27"/>
        <v>0</v>
      </c>
      <c r="T350" s="119"/>
      <c r="U350" s="119"/>
      <c r="V350" s="119"/>
      <c r="W350" s="119"/>
      <c r="X350" s="119"/>
      <c r="Y350" s="119"/>
      <c r="Z350" s="119"/>
      <c r="AA350" s="119"/>
      <c r="AB350" s="119"/>
    </row>
    <row r="351" spans="1:28" ht="20.100000000000001" customHeight="1" x14ac:dyDescent="0.3">
      <c r="A351" s="52" t="s">
        <v>743</v>
      </c>
      <c r="B351" s="37" t="s">
        <v>744</v>
      </c>
      <c r="C351" s="34">
        <v>364.1</v>
      </c>
      <c r="D351" s="119"/>
      <c r="E351" s="119"/>
      <c r="F351" s="119">
        <f t="shared" si="29"/>
        <v>0</v>
      </c>
      <c r="G351" s="119"/>
      <c r="H351" s="119"/>
      <c r="I351" s="119"/>
      <c r="J351" s="119"/>
      <c r="K351" s="119"/>
      <c r="L351" s="119"/>
      <c r="M351" s="119"/>
      <c r="N351" s="119"/>
      <c r="O351" s="119"/>
      <c r="P351" s="119"/>
      <c r="Q351" s="119"/>
      <c r="R351" s="119"/>
      <c r="S351" s="119">
        <f t="shared" si="27"/>
        <v>0</v>
      </c>
      <c r="T351" s="119"/>
      <c r="U351" s="119"/>
      <c r="V351" s="119"/>
      <c r="W351" s="119"/>
      <c r="X351" s="119"/>
      <c r="Y351" s="119"/>
      <c r="Z351" s="119"/>
      <c r="AA351" s="119"/>
      <c r="AB351" s="119"/>
    </row>
    <row r="352" spans="1:28" ht="20.100000000000001" customHeight="1" x14ac:dyDescent="0.3">
      <c r="A352" s="52" t="s">
        <v>745</v>
      </c>
      <c r="B352" s="37" t="s">
        <v>746</v>
      </c>
      <c r="C352" s="34">
        <v>364.2</v>
      </c>
      <c r="D352" s="119"/>
      <c r="E352" s="119"/>
      <c r="F352" s="119">
        <f t="shared" si="29"/>
        <v>0</v>
      </c>
      <c r="G352" s="119"/>
      <c r="H352" s="119"/>
      <c r="I352" s="119"/>
      <c r="J352" s="119"/>
      <c r="K352" s="119"/>
      <c r="L352" s="119"/>
      <c r="M352" s="119"/>
      <c r="N352" s="119"/>
      <c r="O352" s="119"/>
      <c r="P352" s="119"/>
      <c r="Q352" s="119"/>
      <c r="R352" s="119"/>
      <c r="S352" s="119">
        <f t="shared" si="27"/>
        <v>0</v>
      </c>
      <c r="T352" s="119"/>
      <c r="U352" s="119"/>
      <c r="V352" s="119"/>
      <c r="W352" s="119"/>
      <c r="X352" s="119"/>
      <c r="Y352" s="119"/>
      <c r="Z352" s="119"/>
      <c r="AA352" s="119"/>
      <c r="AB352" s="119"/>
    </row>
    <row r="353" spans="1:28" ht="20.100000000000001" customHeight="1" x14ac:dyDescent="0.3">
      <c r="A353" s="52" t="s">
        <v>297</v>
      </c>
      <c r="B353" s="37" t="s">
        <v>457</v>
      </c>
      <c r="C353" s="34">
        <v>365</v>
      </c>
      <c r="D353" s="119"/>
      <c r="E353" s="119"/>
      <c r="F353" s="119">
        <f t="shared" si="29"/>
        <v>0</v>
      </c>
      <c r="G353" s="119"/>
      <c r="H353" s="119"/>
      <c r="I353" s="119"/>
      <c r="J353" s="119"/>
      <c r="K353" s="119"/>
      <c r="L353" s="119"/>
      <c r="M353" s="119"/>
      <c r="N353" s="119"/>
      <c r="O353" s="119"/>
      <c r="P353" s="119"/>
      <c r="Q353" s="119"/>
      <c r="R353" s="119"/>
      <c r="S353" s="119">
        <f t="shared" si="27"/>
        <v>0</v>
      </c>
      <c r="T353" s="119"/>
      <c r="U353" s="119"/>
      <c r="V353" s="119"/>
      <c r="W353" s="119"/>
      <c r="X353" s="119"/>
      <c r="Y353" s="119"/>
      <c r="Z353" s="119"/>
      <c r="AA353" s="119"/>
      <c r="AB353" s="119"/>
    </row>
    <row r="354" spans="1:28" ht="20.100000000000001" customHeight="1" x14ac:dyDescent="0.3">
      <c r="A354" s="52" t="s">
        <v>298</v>
      </c>
      <c r="B354" s="37" t="s">
        <v>458</v>
      </c>
      <c r="C354" s="34">
        <v>366</v>
      </c>
      <c r="D354" s="119"/>
      <c r="E354" s="119"/>
      <c r="F354" s="119">
        <f t="shared" si="29"/>
        <v>0</v>
      </c>
      <c r="G354" s="119"/>
      <c r="H354" s="119"/>
      <c r="I354" s="119"/>
      <c r="J354" s="119"/>
      <c r="K354" s="119"/>
      <c r="L354" s="119"/>
      <c r="M354" s="119"/>
      <c r="N354" s="119"/>
      <c r="O354" s="119"/>
      <c r="P354" s="119"/>
      <c r="Q354" s="119"/>
      <c r="R354" s="119"/>
      <c r="S354" s="119">
        <f t="shared" si="27"/>
        <v>0</v>
      </c>
      <c r="T354" s="119"/>
      <c r="U354" s="119"/>
      <c r="V354" s="119"/>
      <c r="W354" s="119"/>
      <c r="X354" s="119"/>
      <c r="Y354" s="119"/>
      <c r="Z354" s="119"/>
      <c r="AA354" s="119"/>
      <c r="AB354" s="119"/>
    </row>
    <row r="355" spans="1:28" ht="20.100000000000001" customHeight="1" x14ac:dyDescent="0.3">
      <c r="A355" s="52" t="s">
        <v>299</v>
      </c>
      <c r="B355" s="37" t="s">
        <v>581</v>
      </c>
      <c r="C355" s="34">
        <v>367</v>
      </c>
      <c r="D355" s="119"/>
      <c r="E355" s="119"/>
      <c r="F355" s="119">
        <f t="shared" si="29"/>
        <v>0</v>
      </c>
      <c r="G355" s="119"/>
      <c r="H355" s="119"/>
      <c r="I355" s="119"/>
      <c r="J355" s="119"/>
      <c r="K355" s="119"/>
      <c r="L355" s="119"/>
      <c r="M355" s="119"/>
      <c r="N355" s="119"/>
      <c r="O355" s="119"/>
      <c r="P355" s="119"/>
      <c r="Q355" s="119"/>
      <c r="R355" s="119"/>
      <c r="S355" s="119">
        <f t="shared" si="27"/>
        <v>0</v>
      </c>
      <c r="T355" s="121"/>
      <c r="U355" s="121"/>
      <c r="V355" s="121"/>
      <c r="W355" s="121"/>
      <c r="X355" s="121"/>
      <c r="Y355" s="121"/>
      <c r="Z355" s="121"/>
      <c r="AA355" s="121"/>
      <c r="AB355" s="121"/>
    </row>
    <row r="356" spans="1:28" ht="20.100000000000001" customHeight="1" x14ac:dyDescent="0.3">
      <c r="A356" s="52" t="s">
        <v>300</v>
      </c>
      <c r="B356" s="37" t="s">
        <v>582</v>
      </c>
      <c r="C356" s="34">
        <v>368</v>
      </c>
      <c r="D356" s="119"/>
      <c r="E356" s="119"/>
      <c r="F356" s="119">
        <f t="shared" si="29"/>
        <v>0</v>
      </c>
      <c r="G356" s="119"/>
      <c r="H356" s="119"/>
      <c r="I356" s="119"/>
      <c r="J356" s="119"/>
      <c r="K356" s="119"/>
      <c r="L356" s="119"/>
      <c r="M356" s="119"/>
      <c r="N356" s="119"/>
      <c r="O356" s="119"/>
      <c r="P356" s="119"/>
      <c r="Q356" s="119"/>
      <c r="R356" s="119"/>
      <c r="S356" s="119">
        <f t="shared" si="27"/>
        <v>0</v>
      </c>
      <c r="T356" s="121"/>
      <c r="U356" s="121"/>
      <c r="V356" s="121"/>
      <c r="W356" s="121"/>
      <c r="X356" s="121"/>
      <c r="Y356" s="121"/>
      <c r="Z356" s="121"/>
      <c r="AA356" s="121"/>
      <c r="AB356" s="121"/>
    </row>
    <row r="357" spans="1:28" ht="20.100000000000001" customHeight="1" x14ac:dyDescent="0.3">
      <c r="A357" s="52" t="s">
        <v>747</v>
      </c>
      <c r="B357" s="37" t="s">
        <v>784</v>
      </c>
      <c r="C357" s="34">
        <v>368.1</v>
      </c>
      <c r="D357" s="119"/>
      <c r="E357" s="119"/>
      <c r="F357" s="119">
        <f t="shared" si="29"/>
        <v>0</v>
      </c>
      <c r="G357" s="119"/>
      <c r="H357" s="119"/>
      <c r="I357" s="119"/>
      <c r="J357" s="119"/>
      <c r="K357" s="119"/>
      <c r="L357" s="119"/>
      <c r="M357" s="119"/>
      <c r="N357" s="119"/>
      <c r="O357" s="119"/>
      <c r="P357" s="119"/>
      <c r="Q357" s="119"/>
      <c r="R357" s="119"/>
      <c r="S357" s="119">
        <f t="shared" si="27"/>
        <v>0</v>
      </c>
      <c r="T357" s="121"/>
      <c r="U357" s="121"/>
      <c r="V357" s="121"/>
      <c r="W357" s="121"/>
      <c r="X357" s="121"/>
      <c r="Y357" s="121"/>
      <c r="Z357" s="121"/>
      <c r="AA357" s="121"/>
      <c r="AB357" s="121"/>
    </row>
    <row r="358" spans="1:28" ht="20.100000000000001" customHeight="1" x14ac:dyDescent="0.3">
      <c r="A358" s="52" t="s">
        <v>301</v>
      </c>
      <c r="B358" s="37" t="s">
        <v>583</v>
      </c>
      <c r="C358" s="34">
        <v>369</v>
      </c>
      <c r="D358" s="119"/>
      <c r="E358" s="119"/>
      <c r="F358" s="119">
        <f t="shared" si="29"/>
        <v>0</v>
      </c>
      <c r="G358" s="119"/>
      <c r="H358" s="119"/>
      <c r="I358" s="119"/>
      <c r="J358" s="119"/>
      <c r="K358" s="119"/>
      <c r="L358" s="119"/>
      <c r="M358" s="119"/>
      <c r="N358" s="119"/>
      <c r="O358" s="119"/>
      <c r="P358" s="119"/>
      <c r="Q358" s="119"/>
      <c r="R358" s="119"/>
      <c r="S358" s="119">
        <f t="shared" si="27"/>
        <v>0</v>
      </c>
      <c r="T358" s="121"/>
      <c r="U358" s="121"/>
      <c r="V358" s="121"/>
      <c r="W358" s="121"/>
      <c r="X358" s="121"/>
      <c r="Y358" s="121"/>
      <c r="Z358" s="121"/>
      <c r="AA358" s="121"/>
      <c r="AB358" s="121"/>
    </row>
    <row r="359" spans="1:28" ht="20.100000000000001" customHeight="1" x14ac:dyDescent="0.3">
      <c r="A359" s="52" t="s">
        <v>302</v>
      </c>
      <c r="B359" s="37" t="s">
        <v>584</v>
      </c>
      <c r="C359" s="34">
        <v>370</v>
      </c>
      <c r="D359" s="119"/>
      <c r="E359" s="119"/>
      <c r="F359" s="119">
        <f t="shared" si="29"/>
        <v>0</v>
      </c>
      <c r="G359" s="119"/>
      <c r="H359" s="119"/>
      <c r="I359" s="119"/>
      <c r="J359" s="119"/>
      <c r="K359" s="119"/>
      <c r="L359" s="119"/>
      <c r="M359" s="119"/>
      <c r="N359" s="119"/>
      <c r="O359" s="119"/>
      <c r="P359" s="119"/>
      <c r="Q359" s="119"/>
      <c r="R359" s="119"/>
      <c r="S359" s="119">
        <f t="shared" si="27"/>
        <v>0</v>
      </c>
      <c r="T359" s="121"/>
      <c r="U359" s="121"/>
      <c r="V359" s="121"/>
      <c r="W359" s="121"/>
      <c r="X359" s="121"/>
      <c r="Y359" s="121"/>
      <c r="Z359" s="121"/>
      <c r="AA359" s="121"/>
      <c r="AB359" s="121"/>
    </row>
    <row r="360" spans="1:28" ht="20.100000000000001" customHeight="1" x14ac:dyDescent="0.3">
      <c r="A360" s="52" t="s">
        <v>303</v>
      </c>
      <c r="B360" s="37" t="s">
        <v>748</v>
      </c>
      <c r="C360" s="34">
        <v>371</v>
      </c>
      <c r="D360" s="119"/>
      <c r="E360" s="119"/>
      <c r="F360" s="119">
        <f t="shared" si="29"/>
        <v>0</v>
      </c>
      <c r="G360" s="119"/>
      <c r="H360" s="119"/>
      <c r="I360" s="119"/>
      <c r="J360" s="119"/>
      <c r="K360" s="119"/>
      <c r="L360" s="119"/>
      <c r="M360" s="119"/>
      <c r="N360" s="119"/>
      <c r="O360" s="119"/>
      <c r="P360" s="119"/>
      <c r="Q360" s="119"/>
      <c r="R360" s="119"/>
      <c r="S360" s="119">
        <f t="shared" si="27"/>
        <v>0</v>
      </c>
      <c r="T360" s="121"/>
      <c r="U360" s="121"/>
      <c r="V360" s="121"/>
      <c r="W360" s="121"/>
      <c r="X360" s="121"/>
      <c r="Y360" s="121"/>
      <c r="Z360" s="121"/>
      <c r="AA360" s="121"/>
      <c r="AB360" s="121"/>
    </row>
    <row r="361" spans="1:28" ht="20.100000000000001" customHeight="1" x14ac:dyDescent="0.3">
      <c r="A361" s="52" t="s">
        <v>304</v>
      </c>
      <c r="B361" s="37" t="s">
        <v>585</v>
      </c>
      <c r="C361" s="34">
        <v>372</v>
      </c>
      <c r="D361" s="119"/>
      <c r="E361" s="119"/>
      <c r="F361" s="119">
        <f t="shared" si="29"/>
        <v>0</v>
      </c>
      <c r="G361" s="119"/>
      <c r="H361" s="119"/>
      <c r="I361" s="119"/>
      <c r="J361" s="119"/>
      <c r="K361" s="119"/>
      <c r="L361" s="119"/>
      <c r="M361" s="119"/>
      <c r="N361" s="119"/>
      <c r="O361" s="119"/>
      <c r="P361" s="119"/>
      <c r="Q361" s="119"/>
      <c r="R361" s="119"/>
      <c r="S361" s="119">
        <f t="shared" si="27"/>
        <v>0</v>
      </c>
      <c r="T361" s="121"/>
      <c r="U361" s="121"/>
      <c r="V361" s="121"/>
      <c r="W361" s="121"/>
      <c r="X361" s="121"/>
      <c r="Y361" s="121"/>
      <c r="Z361" s="121"/>
      <c r="AA361" s="121"/>
      <c r="AB361" s="121"/>
    </row>
    <row r="362" spans="1:28" ht="20.100000000000001" customHeight="1" x14ac:dyDescent="0.3">
      <c r="A362" s="52" t="s">
        <v>305</v>
      </c>
      <c r="B362" s="37" t="s">
        <v>586</v>
      </c>
      <c r="C362" s="34">
        <v>373</v>
      </c>
      <c r="D362" s="119"/>
      <c r="E362" s="119"/>
      <c r="F362" s="119">
        <f t="shared" si="29"/>
        <v>0</v>
      </c>
      <c r="G362" s="119"/>
      <c r="H362" s="119"/>
      <c r="I362" s="119"/>
      <c r="J362" s="119"/>
      <c r="K362" s="119"/>
      <c r="L362" s="119"/>
      <c r="M362" s="119"/>
      <c r="N362" s="119"/>
      <c r="O362" s="119"/>
      <c r="P362" s="119"/>
      <c r="Q362" s="119"/>
      <c r="R362" s="119"/>
      <c r="S362" s="119">
        <f t="shared" si="27"/>
        <v>0</v>
      </c>
      <c r="T362" s="119"/>
      <c r="U362" s="119"/>
      <c r="V362" s="119"/>
      <c r="W362" s="119"/>
      <c r="X362" s="119"/>
      <c r="Y362" s="119"/>
      <c r="Z362" s="119"/>
      <c r="AA362" s="119"/>
      <c r="AB362" s="119"/>
    </row>
    <row r="363" spans="1:28" ht="20.100000000000001" customHeight="1" x14ac:dyDescent="0.3">
      <c r="A363" s="52" t="s">
        <v>306</v>
      </c>
      <c r="B363" s="37" t="s">
        <v>587</v>
      </c>
      <c r="C363" s="34">
        <v>374</v>
      </c>
      <c r="D363" s="119"/>
      <c r="E363" s="119"/>
      <c r="F363" s="119">
        <f t="shared" si="29"/>
        <v>0</v>
      </c>
      <c r="G363" s="119"/>
      <c r="H363" s="119"/>
      <c r="I363" s="119"/>
      <c r="J363" s="119"/>
      <c r="K363" s="119"/>
      <c r="L363" s="119"/>
      <c r="M363" s="119"/>
      <c r="N363" s="119"/>
      <c r="O363" s="119"/>
      <c r="P363" s="119"/>
      <c r="Q363" s="119"/>
      <c r="R363" s="119"/>
      <c r="S363" s="119">
        <f t="shared" si="27"/>
        <v>0</v>
      </c>
      <c r="T363" s="121"/>
      <c r="U363" s="121"/>
      <c r="V363" s="121"/>
      <c r="W363" s="121"/>
      <c r="X363" s="121"/>
      <c r="Y363" s="121"/>
      <c r="Z363" s="121"/>
      <c r="AA363" s="121"/>
      <c r="AB363" s="121"/>
    </row>
    <row r="364" spans="1:28" ht="20.100000000000001" customHeight="1" x14ac:dyDescent="0.3">
      <c r="A364" s="52" t="s">
        <v>307</v>
      </c>
      <c r="B364" s="37" t="s">
        <v>459</v>
      </c>
      <c r="C364" s="34">
        <v>375</v>
      </c>
      <c r="D364" s="119"/>
      <c r="E364" s="119"/>
      <c r="F364" s="119">
        <f t="shared" si="29"/>
        <v>0</v>
      </c>
      <c r="G364" s="119"/>
      <c r="H364" s="119"/>
      <c r="I364" s="119"/>
      <c r="J364" s="119"/>
      <c r="K364" s="119"/>
      <c r="L364" s="119"/>
      <c r="M364" s="119"/>
      <c r="N364" s="119"/>
      <c r="O364" s="119"/>
      <c r="P364" s="119"/>
      <c r="Q364" s="119"/>
      <c r="R364" s="119"/>
      <c r="S364" s="119">
        <f t="shared" si="27"/>
        <v>0</v>
      </c>
      <c r="T364" s="121"/>
      <c r="U364" s="121"/>
      <c r="V364" s="121"/>
      <c r="W364" s="121"/>
      <c r="X364" s="121"/>
      <c r="Y364" s="121"/>
      <c r="Z364" s="121"/>
      <c r="AA364" s="121"/>
      <c r="AB364" s="121"/>
    </row>
    <row r="365" spans="1:28" ht="20.100000000000001" customHeight="1" x14ac:dyDescent="0.3">
      <c r="A365" s="52" t="s">
        <v>308</v>
      </c>
      <c r="B365" s="37" t="s">
        <v>588</v>
      </c>
      <c r="C365" s="34">
        <v>376</v>
      </c>
      <c r="D365" s="119"/>
      <c r="E365" s="119"/>
      <c r="F365" s="119">
        <f t="shared" si="29"/>
        <v>0</v>
      </c>
      <c r="G365" s="119"/>
      <c r="H365" s="119"/>
      <c r="I365" s="119"/>
      <c r="J365" s="119"/>
      <c r="K365" s="119"/>
      <c r="L365" s="119"/>
      <c r="M365" s="119"/>
      <c r="N365" s="119"/>
      <c r="O365" s="119"/>
      <c r="P365" s="119"/>
      <c r="Q365" s="119"/>
      <c r="R365" s="119"/>
      <c r="S365" s="119">
        <f t="shared" si="27"/>
        <v>0</v>
      </c>
      <c r="T365" s="121"/>
      <c r="U365" s="121"/>
      <c r="V365" s="121"/>
      <c r="W365" s="121"/>
      <c r="X365" s="121"/>
      <c r="Y365" s="121"/>
      <c r="Z365" s="121"/>
      <c r="AA365" s="121"/>
      <c r="AB365" s="121"/>
    </row>
    <row r="366" spans="1:28" ht="20.100000000000001" customHeight="1" x14ac:dyDescent="0.3">
      <c r="A366" s="52" t="s">
        <v>309</v>
      </c>
      <c r="B366" s="37" t="s">
        <v>589</v>
      </c>
      <c r="C366" s="34">
        <v>377</v>
      </c>
      <c r="D366" s="119"/>
      <c r="E366" s="119"/>
      <c r="F366" s="119">
        <f t="shared" si="29"/>
        <v>0</v>
      </c>
      <c r="G366" s="119"/>
      <c r="H366" s="119"/>
      <c r="I366" s="119"/>
      <c r="J366" s="119"/>
      <c r="K366" s="119"/>
      <c r="L366" s="119"/>
      <c r="M366" s="119"/>
      <c r="N366" s="119"/>
      <c r="O366" s="119"/>
      <c r="P366" s="119"/>
      <c r="Q366" s="119"/>
      <c r="R366" s="119"/>
      <c r="S366" s="119">
        <f t="shared" si="27"/>
        <v>0</v>
      </c>
      <c r="T366" s="121"/>
      <c r="U366" s="121"/>
      <c r="V366" s="121"/>
      <c r="W366" s="121"/>
      <c r="X366" s="121"/>
      <c r="Y366" s="121"/>
      <c r="Z366" s="121"/>
      <c r="AA366" s="121"/>
      <c r="AB366" s="121"/>
    </row>
    <row r="367" spans="1:28" ht="20.100000000000001" customHeight="1" x14ac:dyDescent="0.3">
      <c r="A367" s="52" t="s">
        <v>310</v>
      </c>
      <c r="B367" s="37" t="s">
        <v>590</v>
      </c>
      <c r="C367" s="34">
        <v>378</v>
      </c>
      <c r="D367" s="119"/>
      <c r="E367" s="119"/>
      <c r="F367" s="119">
        <f t="shared" si="29"/>
        <v>0</v>
      </c>
      <c r="G367" s="119"/>
      <c r="H367" s="119"/>
      <c r="I367" s="119"/>
      <c r="J367" s="119"/>
      <c r="K367" s="119"/>
      <c r="L367" s="119"/>
      <c r="M367" s="119"/>
      <c r="N367" s="119"/>
      <c r="O367" s="119"/>
      <c r="P367" s="119"/>
      <c r="Q367" s="119"/>
      <c r="R367" s="119"/>
      <c r="S367" s="119">
        <f t="shared" si="27"/>
        <v>0</v>
      </c>
      <c r="T367" s="121"/>
      <c r="U367" s="121"/>
      <c r="V367" s="121"/>
      <c r="W367" s="121"/>
      <c r="X367" s="121"/>
      <c r="Y367" s="121"/>
      <c r="Z367" s="121"/>
      <c r="AA367" s="121"/>
      <c r="AB367" s="121"/>
    </row>
    <row r="368" spans="1:28" ht="20.100000000000001" customHeight="1" x14ac:dyDescent="0.3">
      <c r="A368" s="52" t="s">
        <v>311</v>
      </c>
      <c r="B368" s="34" t="s">
        <v>460</v>
      </c>
      <c r="C368" s="34">
        <v>379</v>
      </c>
      <c r="D368" s="119"/>
      <c r="E368" s="119"/>
      <c r="F368" s="119">
        <f t="shared" si="29"/>
        <v>0</v>
      </c>
      <c r="G368" s="119"/>
      <c r="H368" s="119"/>
      <c r="I368" s="119"/>
      <c r="J368" s="119"/>
      <c r="K368" s="119"/>
      <c r="L368" s="119"/>
      <c r="M368" s="119"/>
      <c r="N368" s="119"/>
      <c r="O368" s="119"/>
      <c r="P368" s="119"/>
      <c r="Q368" s="119"/>
      <c r="R368" s="119"/>
      <c r="S368" s="119">
        <f t="shared" si="27"/>
        <v>0</v>
      </c>
      <c r="T368" s="121"/>
      <c r="U368" s="121"/>
      <c r="V368" s="121"/>
      <c r="W368" s="121"/>
      <c r="X368" s="121"/>
      <c r="Y368" s="121"/>
      <c r="Z368" s="121"/>
      <c r="AA368" s="121"/>
      <c r="AB368" s="121"/>
    </row>
    <row r="369" spans="1:28" ht="20.100000000000001" customHeight="1" x14ac:dyDescent="0.3">
      <c r="A369" s="52" t="s">
        <v>312</v>
      </c>
      <c r="B369" s="34" t="s">
        <v>591</v>
      </c>
      <c r="C369" s="34">
        <v>380</v>
      </c>
      <c r="D369" s="119"/>
      <c r="E369" s="119"/>
      <c r="F369" s="119">
        <f t="shared" si="29"/>
        <v>0</v>
      </c>
      <c r="G369" s="119"/>
      <c r="H369" s="119"/>
      <c r="I369" s="119"/>
      <c r="J369" s="119"/>
      <c r="K369" s="119"/>
      <c r="L369" s="119"/>
      <c r="M369" s="119"/>
      <c r="N369" s="119"/>
      <c r="O369" s="119"/>
      <c r="P369" s="119"/>
      <c r="Q369" s="119"/>
      <c r="R369" s="119"/>
      <c r="S369" s="119">
        <f t="shared" si="27"/>
        <v>0</v>
      </c>
      <c r="T369" s="121"/>
      <c r="U369" s="121"/>
      <c r="V369" s="121"/>
      <c r="W369" s="121"/>
      <c r="X369" s="121"/>
      <c r="Y369" s="121"/>
      <c r="Z369" s="121"/>
      <c r="AA369" s="121"/>
      <c r="AB369" s="121"/>
    </row>
    <row r="370" spans="1:28" ht="20.100000000000001" customHeight="1" x14ac:dyDescent="0.3">
      <c r="A370" s="52" t="s">
        <v>313</v>
      </c>
      <c r="B370" s="34" t="s">
        <v>351</v>
      </c>
      <c r="C370" s="34">
        <v>381</v>
      </c>
      <c r="D370" s="119"/>
      <c r="E370" s="119"/>
      <c r="F370" s="119">
        <f t="shared" si="29"/>
        <v>0</v>
      </c>
      <c r="G370" s="119"/>
      <c r="H370" s="119"/>
      <c r="I370" s="119"/>
      <c r="J370" s="119"/>
      <c r="K370" s="119"/>
      <c r="L370" s="119"/>
      <c r="M370" s="119"/>
      <c r="N370" s="119"/>
      <c r="O370" s="119"/>
      <c r="P370" s="119"/>
      <c r="Q370" s="119"/>
      <c r="R370" s="119"/>
      <c r="S370" s="119">
        <f t="shared" si="27"/>
        <v>0</v>
      </c>
      <c r="T370" s="121"/>
      <c r="U370" s="121"/>
      <c r="V370" s="121"/>
      <c r="W370" s="121"/>
      <c r="X370" s="121"/>
      <c r="Y370" s="121"/>
      <c r="Z370" s="121"/>
      <c r="AA370" s="121"/>
      <c r="AB370" s="121"/>
    </row>
    <row r="371" spans="1:28" ht="20.100000000000001" customHeight="1" x14ac:dyDescent="0.3">
      <c r="A371" s="52" t="s">
        <v>314</v>
      </c>
      <c r="B371" s="37" t="s">
        <v>461</v>
      </c>
      <c r="C371" s="47">
        <v>382</v>
      </c>
      <c r="D371" s="119"/>
      <c r="E371" s="119"/>
      <c r="F371" s="119">
        <f t="shared" si="29"/>
        <v>0</v>
      </c>
      <c r="G371" s="119"/>
      <c r="H371" s="119"/>
      <c r="I371" s="119"/>
      <c r="J371" s="119"/>
      <c r="K371" s="119"/>
      <c r="L371" s="119"/>
      <c r="M371" s="119"/>
      <c r="N371" s="119"/>
      <c r="O371" s="119"/>
      <c r="P371" s="119"/>
      <c r="Q371" s="119"/>
      <c r="R371" s="119"/>
      <c r="S371" s="119">
        <f t="shared" si="27"/>
        <v>0</v>
      </c>
      <c r="T371" s="121"/>
      <c r="U371" s="121"/>
      <c r="V371" s="121"/>
      <c r="W371" s="121"/>
      <c r="X371" s="121"/>
      <c r="Y371" s="121"/>
      <c r="Z371" s="121"/>
      <c r="AA371" s="121"/>
      <c r="AB371" s="121"/>
    </row>
    <row r="372" spans="1:28" ht="20.100000000000001" customHeight="1" x14ac:dyDescent="0.3">
      <c r="A372" s="52" t="s">
        <v>315</v>
      </c>
      <c r="B372" s="34" t="s">
        <v>462</v>
      </c>
      <c r="C372" s="47">
        <v>383</v>
      </c>
      <c r="D372" s="122"/>
      <c r="E372" s="122"/>
      <c r="F372" s="119">
        <f t="shared" si="29"/>
        <v>0</v>
      </c>
      <c r="G372" s="122"/>
      <c r="H372" s="122"/>
      <c r="I372" s="122"/>
      <c r="J372" s="122"/>
      <c r="K372" s="122"/>
      <c r="L372" s="122"/>
      <c r="M372" s="122"/>
      <c r="N372" s="122"/>
      <c r="O372" s="122"/>
      <c r="P372" s="122"/>
      <c r="Q372" s="122"/>
      <c r="R372" s="122"/>
      <c r="S372" s="119">
        <f t="shared" si="27"/>
        <v>0</v>
      </c>
      <c r="T372" s="121"/>
      <c r="U372" s="121"/>
      <c r="V372" s="121"/>
      <c r="W372" s="121"/>
      <c r="X372" s="121"/>
      <c r="Y372" s="121"/>
      <c r="Z372" s="121"/>
      <c r="AA372" s="121"/>
      <c r="AB372" s="121"/>
    </row>
    <row r="373" spans="1:28" ht="20.100000000000001" customHeight="1" x14ac:dyDescent="0.3">
      <c r="A373" s="52" t="s">
        <v>316</v>
      </c>
      <c r="B373" s="37" t="s">
        <v>393</v>
      </c>
      <c r="C373" s="34"/>
      <c r="D373" s="122"/>
      <c r="E373" s="122"/>
      <c r="F373" s="119">
        <f t="shared" si="29"/>
        <v>0</v>
      </c>
      <c r="G373" s="122"/>
      <c r="H373" s="122"/>
      <c r="I373" s="122"/>
      <c r="J373" s="122"/>
      <c r="K373" s="122"/>
      <c r="L373" s="122"/>
      <c r="M373" s="122"/>
      <c r="N373" s="122"/>
      <c r="O373" s="122"/>
      <c r="P373" s="122"/>
      <c r="Q373" s="122"/>
      <c r="R373" s="122"/>
      <c r="S373" s="119">
        <f t="shared" si="27"/>
        <v>0</v>
      </c>
      <c r="T373" s="121"/>
      <c r="U373" s="121"/>
      <c r="V373" s="121"/>
      <c r="W373" s="121"/>
      <c r="X373" s="121"/>
      <c r="Y373" s="121"/>
      <c r="Z373" s="121"/>
      <c r="AA373" s="121"/>
      <c r="AB373" s="121"/>
    </row>
    <row r="374" spans="1:28" ht="20.100000000000001" customHeight="1" x14ac:dyDescent="0.3">
      <c r="A374" s="53" t="s">
        <v>317</v>
      </c>
      <c r="B374" s="40" t="s">
        <v>463</v>
      </c>
      <c r="C374" s="34"/>
      <c r="D374" s="33">
        <f>SUM(D375:D389)</f>
        <v>0</v>
      </c>
      <c r="E374" s="33">
        <f t="shared" ref="E374:AB374" si="30">SUM(E375:E389)</f>
        <v>0</v>
      </c>
      <c r="F374" s="33">
        <f t="shared" si="30"/>
        <v>0</v>
      </c>
      <c r="G374" s="33">
        <f t="shared" si="30"/>
        <v>0</v>
      </c>
      <c r="H374" s="33">
        <f t="shared" si="30"/>
        <v>0</v>
      </c>
      <c r="I374" s="33">
        <f t="shared" si="30"/>
        <v>0</v>
      </c>
      <c r="J374" s="33">
        <f t="shared" si="30"/>
        <v>0</v>
      </c>
      <c r="K374" s="33">
        <f t="shared" si="30"/>
        <v>0</v>
      </c>
      <c r="L374" s="33">
        <f t="shared" si="30"/>
        <v>0</v>
      </c>
      <c r="M374" s="33">
        <f t="shared" si="30"/>
        <v>0</v>
      </c>
      <c r="N374" s="33">
        <f t="shared" si="30"/>
        <v>0</v>
      </c>
      <c r="O374" s="33">
        <f t="shared" si="30"/>
        <v>0</v>
      </c>
      <c r="P374" s="33">
        <f t="shared" si="30"/>
        <v>0</v>
      </c>
      <c r="Q374" s="33">
        <f t="shared" si="30"/>
        <v>0</v>
      </c>
      <c r="R374" s="33">
        <f t="shared" si="30"/>
        <v>0</v>
      </c>
      <c r="S374" s="33">
        <f t="shared" si="30"/>
        <v>0</v>
      </c>
      <c r="T374" s="33">
        <f t="shared" si="30"/>
        <v>0</v>
      </c>
      <c r="U374" s="33">
        <f t="shared" si="30"/>
        <v>0</v>
      </c>
      <c r="V374" s="33">
        <f t="shared" si="30"/>
        <v>0</v>
      </c>
      <c r="W374" s="33">
        <f t="shared" si="30"/>
        <v>0</v>
      </c>
      <c r="X374" s="33">
        <f t="shared" si="30"/>
        <v>0</v>
      </c>
      <c r="Y374" s="33">
        <f t="shared" si="30"/>
        <v>0</v>
      </c>
      <c r="Z374" s="33">
        <f t="shared" si="30"/>
        <v>0</v>
      </c>
      <c r="AA374" s="33">
        <f t="shared" si="30"/>
        <v>0</v>
      </c>
      <c r="AB374" s="33">
        <f t="shared" si="30"/>
        <v>0</v>
      </c>
    </row>
    <row r="375" spans="1:28" ht="20.100000000000001" customHeight="1" x14ac:dyDescent="0.3">
      <c r="A375" s="52" t="s">
        <v>749</v>
      </c>
      <c r="B375" s="37" t="s">
        <v>352</v>
      </c>
      <c r="C375" s="34">
        <v>384</v>
      </c>
      <c r="D375" s="119"/>
      <c r="E375" s="119"/>
      <c r="F375" s="119">
        <f t="shared" si="29"/>
        <v>0</v>
      </c>
      <c r="G375" s="124"/>
      <c r="H375" s="124"/>
      <c r="I375" s="124"/>
      <c r="J375" s="124"/>
      <c r="K375" s="124"/>
      <c r="L375" s="124"/>
      <c r="M375" s="124"/>
      <c r="N375" s="124"/>
      <c r="O375" s="124"/>
      <c r="P375" s="124"/>
      <c r="Q375" s="119"/>
      <c r="R375" s="119"/>
      <c r="S375" s="119">
        <f t="shared" si="27"/>
        <v>0</v>
      </c>
      <c r="T375" s="121"/>
      <c r="U375" s="121"/>
      <c r="V375" s="121"/>
      <c r="W375" s="121"/>
      <c r="X375" s="121"/>
      <c r="Y375" s="121"/>
      <c r="Z375" s="121"/>
      <c r="AA375" s="121"/>
      <c r="AB375" s="121"/>
    </row>
    <row r="376" spans="1:28" ht="20.100000000000001" customHeight="1" x14ac:dyDescent="0.3">
      <c r="A376" s="52" t="s">
        <v>318</v>
      </c>
      <c r="B376" s="37" t="s">
        <v>353</v>
      </c>
      <c r="C376" s="34">
        <v>385</v>
      </c>
      <c r="D376" s="119"/>
      <c r="E376" s="119"/>
      <c r="F376" s="119">
        <f t="shared" si="29"/>
        <v>0</v>
      </c>
      <c r="G376" s="124"/>
      <c r="H376" s="124"/>
      <c r="I376" s="124"/>
      <c r="J376" s="124"/>
      <c r="K376" s="124"/>
      <c r="L376" s="124"/>
      <c r="M376" s="124"/>
      <c r="N376" s="124"/>
      <c r="O376" s="124"/>
      <c r="P376" s="124"/>
      <c r="Q376" s="119"/>
      <c r="R376" s="119"/>
      <c r="S376" s="119">
        <f t="shared" si="27"/>
        <v>0</v>
      </c>
      <c r="T376" s="121"/>
      <c r="U376" s="121"/>
      <c r="V376" s="121"/>
      <c r="W376" s="121"/>
      <c r="X376" s="121"/>
      <c r="Y376" s="121"/>
      <c r="Z376" s="121"/>
      <c r="AA376" s="121"/>
      <c r="AB376" s="121"/>
    </row>
    <row r="377" spans="1:28" ht="20.100000000000001" customHeight="1" x14ac:dyDescent="0.3">
      <c r="A377" s="52" t="s">
        <v>750</v>
      </c>
      <c r="B377" s="37" t="s">
        <v>592</v>
      </c>
      <c r="C377" s="34">
        <v>386</v>
      </c>
      <c r="D377" s="119"/>
      <c r="E377" s="119"/>
      <c r="F377" s="119">
        <f t="shared" si="29"/>
        <v>0</v>
      </c>
      <c r="G377" s="124"/>
      <c r="H377" s="124"/>
      <c r="I377" s="124"/>
      <c r="J377" s="124"/>
      <c r="K377" s="124"/>
      <c r="L377" s="124"/>
      <c r="M377" s="124"/>
      <c r="N377" s="124"/>
      <c r="O377" s="124"/>
      <c r="P377" s="124"/>
      <c r="Q377" s="119"/>
      <c r="R377" s="119"/>
      <c r="S377" s="119">
        <f t="shared" si="27"/>
        <v>0</v>
      </c>
      <c r="T377" s="121"/>
      <c r="U377" s="121"/>
      <c r="V377" s="121"/>
      <c r="W377" s="121"/>
      <c r="X377" s="121"/>
      <c r="Y377" s="121"/>
      <c r="Z377" s="121"/>
      <c r="AA377" s="121"/>
      <c r="AB377" s="121"/>
    </row>
    <row r="378" spans="1:28" ht="20.100000000000001" customHeight="1" x14ac:dyDescent="0.3">
      <c r="A378" s="52" t="s">
        <v>751</v>
      </c>
      <c r="B378" s="37" t="s">
        <v>464</v>
      </c>
      <c r="C378" s="34">
        <v>387</v>
      </c>
      <c r="D378" s="119"/>
      <c r="E378" s="119"/>
      <c r="F378" s="119">
        <f t="shared" si="29"/>
        <v>0</v>
      </c>
      <c r="G378" s="124"/>
      <c r="H378" s="124"/>
      <c r="I378" s="124"/>
      <c r="J378" s="124"/>
      <c r="K378" s="124"/>
      <c r="L378" s="124"/>
      <c r="M378" s="124"/>
      <c r="N378" s="124"/>
      <c r="O378" s="124"/>
      <c r="P378" s="124"/>
      <c r="Q378" s="119"/>
      <c r="R378" s="119"/>
      <c r="S378" s="119">
        <f t="shared" si="27"/>
        <v>0</v>
      </c>
      <c r="T378" s="121"/>
      <c r="U378" s="121"/>
      <c r="V378" s="121"/>
      <c r="W378" s="121"/>
      <c r="X378" s="121"/>
      <c r="Y378" s="121"/>
      <c r="Z378" s="121"/>
      <c r="AA378" s="121"/>
      <c r="AB378" s="121"/>
    </row>
    <row r="379" spans="1:28" ht="20.100000000000001" customHeight="1" x14ac:dyDescent="0.3">
      <c r="A379" s="52" t="s">
        <v>752</v>
      </c>
      <c r="B379" s="37" t="s">
        <v>645</v>
      </c>
      <c r="C379" s="34">
        <v>388</v>
      </c>
      <c r="D379" s="119"/>
      <c r="E379" s="119"/>
      <c r="F379" s="119">
        <f t="shared" si="29"/>
        <v>0</v>
      </c>
      <c r="G379" s="124"/>
      <c r="H379" s="124"/>
      <c r="I379" s="124"/>
      <c r="J379" s="124"/>
      <c r="K379" s="124"/>
      <c r="L379" s="124"/>
      <c r="M379" s="124"/>
      <c r="N379" s="124"/>
      <c r="O379" s="124"/>
      <c r="P379" s="124"/>
      <c r="Q379" s="119"/>
      <c r="R379" s="119"/>
      <c r="S379" s="119">
        <f t="shared" si="27"/>
        <v>0</v>
      </c>
      <c r="T379" s="121"/>
      <c r="U379" s="121"/>
      <c r="V379" s="121"/>
      <c r="W379" s="121"/>
      <c r="X379" s="121"/>
      <c r="Y379" s="121"/>
      <c r="Z379" s="121"/>
      <c r="AA379" s="121"/>
      <c r="AB379" s="121"/>
    </row>
    <row r="380" spans="1:28" ht="20.100000000000001" customHeight="1" x14ac:dyDescent="0.3">
      <c r="A380" s="52" t="s">
        <v>319</v>
      </c>
      <c r="B380" s="34" t="s">
        <v>465</v>
      </c>
      <c r="C380" s="34">
        <v>389</v>
      </c>
      <c r="D380" s="119"/>
      <c r="E380" s="119"/>
      <c r="F380" s="119">
        <f t="shared" si="29"/>
        <v>0</v>
      </c>
      <c r="G380" s="124"/>
      <c r="H380" s="124"/>
      <c r="I380" s="124"/>
      <c r="J380" s="124"/>
      <c r="K380" s="124"/>
      <c r="L380" s="124"/>
      <c r="M380" s="124"/>
      <c r="N380" s="124"/>
      <c r="O380" s="124"/>
      <c r="P380" s="124"/>
      <c r="Q380" s="119"/>
      <c r="R380" s="119"/>
      <c r="S380" s="119">
        <f t="shared" si="27"/>
        <v>0</v>
      </c>
      <c r="T380" s="121"/>
      <c r="U380" s="121"/>
      <c r="V380" s="121"/>
      <c r="W380" s="121"/>
      <c r="X380" s="121"/>
      <c r="Y380" s="121"/>
      <c r="Z380" s="121"/>
      <c r="AA380" s="121"/>
      <c r="AB380" s="121"/>
    </row>
    <row r="381" spans="1:28" ht="20.100000000000001" customHeight="1" x14ac:dyDescent="0.3">
      <c r="A381" s="52" t="s">
        <v>753</v>
      </c>
      <c r="B381" s="37" t="s">
        <v>593</v>
      </c>
      <c r="C381" s="36">
        <v>390</v>
      </c>
      <c r="D381" s="119"/>
      <c r="E381" s="119"/>
      <c r="F381" s="119">
        <f t="shared" si="29"/>
        <v>0</v>
      </c>
      <c r="G381" s="119"/>
      <c r="H381" s="119"/>
      <c r="I381" s="119"/>
      <c r="J381" s="119"/>
      <c r="K381" s="119"/>
      <c r="L381" s="119"/>
      <c r="M381" s="119"/>
      <c r="N381" s="119"/>
      <c r="O381" s="119"/>
      <c r="P381" s="119"/>
      <c r="Q381" s="119"/>
      <c r="R381" s="119"/>
      <c r="S381" s="119">
        <f t="shared" si="27"/>
        <v>0</v>
      </c>
      <c r="T381" s="121"/>
      <c r="U381" s="121"/>
      <c r="V381" s="121"/>
      <c r="W381" s="121"/>
      <c r="X381" s="121"/>
      <c r="Y381" s="121"/>
      <c r="Z381" s="121"/>
      <c r="AA381" s="121"/>
      <c r="AB381" s="121"/>
    </row>
    <row r="382" spans="1:28" ht="20.100000000000001" customHeight="1" x14ac:dyDescent="0.3">
      <c r="A382" s="52" t="s">
        <v>320</v>
      </c>
      <c r="B382" s="37" t="s">
        <v>466</v>
      </c>
      <c r="C382" s="36">
        <v>391</v>
      </c>
      <c r="D382" s="119"/>
      <c r="E382" s="119"/>
      <c r="F382" s="119">
        <f t="shared" si="29"/>
        <v>0</v>
      </c>
      <c r="G382" s="119"/>
      <c r="H382" s="119"/>
      <c r="I382" s="119"/>
      <c r="J382" s="119"/>
      <c r="K382" s="119"/>
      <c r="L382" s="119"/>
      <c r="M382" s="119"/>
      <c r="N382" s="119"/>
      <c r="O382" s="119"/>
      <c r="P382" s="119"/>
      <c r="Q382" s="119"/>
      <c r="R382" s="119"/>
      <c r="S382" s="119">
        <f t="shared" si="27"/>
        <v>0</v>
      </c>
      <c r="T382" s="121"/>
      <c r="U382" s="121"/>
      <c r="V382" s="121"/>
      <c r="W382" s="121"/>
      <c r="X382" s="121"/>
      <c r="Y382" s="121"/>
      <c r="Z382" s="121"/>
      <c r="AA382" s="121"/>
      <c r="AB382" s="121"/>
    </row>
    <row r="383" spans="1:28" ht="20.100000000000001" customHeight="1" x14ac:dyDescent="0.3">
      <c r="A383" s="52" t="s">
        <v>754</v>
      </c>
      <c r="B383" s="34" t="s">
        <v>467</v>
      </c>
      <c r="C383" s="34">
        <v>392</v>
      </c>
      <c r="D383" s="119"/>
      <c r="E383" s="119"/>
      <c r="F383" s="119">
        <f t="shared" si="29"/>
        <v>0</v>
      </c>
      <c r="G383" s="119"/>
      <c r="H383" s="119"/>
      <c r="I383" s="119"/>
      <c r="J383" s="119"/>
      <c r="K383" s="119"/>
      <c r="L383" s="119"/>
      <c r="M383" s="119"/>
      <c r="N383" s="119"/>
      <c r="O383" s="119"/>
      <c r="P383" s="119"/>
      <c r="Q383" s="119"/>
      <c r="R383" s="119"/>
      <c r="S383" s="119">
        <f t="shared" si="27"/>
        <v>0</v>
      </c>
      <c r="T383" s="121"/>
      <c r="U383" s="121"/>
      <c r="V383" s="121"/>
      <c r="W383" s="121"/>
      <c r="X383" s="121"/>
      <c r="Y383" s="121"/>
      <c r="Z383" s="121"/>
      <c r="AA383" s="121"/>
      <c r="AB383" s="121"/>
    </row>
    <row r="384" spans="1:28" ht="20.100000000000001" customHeight="1" x14ac:dyDescent="0.3">
      <c r="A384" s="52" t="s">
        <v>321</v>
      </c>
      <c r="B384" s="34" t="s">
        <v>468</v>
      </c>
      <c r="C384" s="34">
        <v>393</v>
      </c>
      <c r="D384" s="119"/>
      <c r="E384" s="119"/>
      <c r="F384" s="119">
        <f t="shared" si="29"/>
        <v>0</v>
      </c>
      <c r="G384" s="119"/>
      <c r="H384" s="119"/>
      <c r="I384" s="119"/>
      <c r="J384" s="119"/>
      <c r="K384" s="119"/>
      <c r="L384" s="119"/>
      <c r="M384" s="119"/>
      <c r="N384" s="119"/>
      <c r="O384" s="119"/>
      <c r="P384" s="119"/>
      <c r="Q384" s="119"/>
      <c r="R384" s="119"/>
      <c r="S384" s="119">
        <f t="shared" si="27"/>
        <v>0</v>
      </c>
      <c r="T384" s="121"/>
      <c r="U384" s="121"/>
      <c r="V384" s="121"/>
      <c r="W384" s="121"/>
      <c r="X384" s="121"/>
      <c r="Y384" s="121"/>
      <c r="Z384" s="121"/>
      <c r="AA384" s="121"/>
      <c r="AB384" s="121"/>
    </row>
    <row r="385" spans="1:28" ht="20.100000000000001" customHeight="1" x14ac:dyDescent="0.3">
      <c r="A385" s="52" t="s">
        <v>755</v>
      </c>
      <c r="B385" s="34" t="s">
        <v>360</v>
      </c>
      <c r="C385" s="34">
        <v>394</v>
      </c>
      <c r="D385" s="121"/>
      <c r="E385" s="121"/>
      <c r="F385" s="119">
        <f t="shared" si="29"/>
        <v>0</v>
      </c>
      <c r="G385" s="121"/>
      <c r="H385" s="121"/>
      <c r="I385" s="121"/>
      <c r="J385" s="121"/>
      <c r="K385" s="121"/>
      <c r="L385" s="121"/>
      <c r="M385" s="121"/>
      <c r="N385" s="121"/>
      <c r="O385" s="121"/>
      <c r="P385" s="121"/>
      <c r="Q385" s="121"/>
      <c r="R385" s="121"/>
      <c r="S385" s="119">
        <f t="shared" si="27"/>
        <v>0</v>
      </c>
      <c r="T385" s="121"/>
      <c r="U385" s="121"/>
      <c r="V385" s="121"/>
      <c r="W385" s="121"/>
      <c r="X385" s="121"/>
      <c r="Y385" s="121"/>
      <c r="Z385" s="121"/>
      <c r="AA385" s="121"/>
      <c r="AB385" s="121"/>
    </row>
    <row r="386" spans="1:28" ht="20.100000000000001" customHeight="1" x14ac:dyDescent="0.3">
      <c r="A386" s="52" t="s">
        <v>322</v>
      </c>
      <c r="B386" s="34" t="s">
        <v>469</v>
      </c>
      <c r="C386" s="34">
        <v>395</v>
      </c>
      <c r="D386" s="119"/>
      <c r="E386" s="119"/>
      <c r="F386" s="119">
        <f t="shared" si="29"/>
        <v>0</v>
      </c>
      <c r="G386" s="119"/>
      <c r="H386" s="119"/>
      <c r="I386" s="119"/>
      <c r="J386" s="119"/>
      <c r="K386" s="119"/>
      <c r="L386" s="119"/>
      <c r="M386" s="119"/>
      <c r="N386" s="119"/>
      <c r="O386" s="119"/>
      <c r="P386" s="119"/>
      <c r="Q386" s="119"/>
      <c r="R386" s="119"/>
      <c r="S386" s="119">
        <f t="shared" si="27"/>
        <v>0</v>
      </c>
      <c r="T386" s="121"/>
      <c r="U386" s="121"/>
      <c r="V386" s="121"/>
      <c r="W386" s="121"/>
      <c r="X386" s="121"/>
      <c r="Y386" s="121"/>
      <c r="Z386" s="121"/>
      <c r="AA386" s="121"/>
      <c r="AB386" s="121"/>
    </row>
    <row r="387" spans="1:28" ht="20.100000000000001" customHeight="1" x14ac:dyDescent="0.3">
      <c r="A387" s="52" t="s">
        <v>756</v>
      </c>
      <c r="B387" s="34" t="s">
        <v>646</v>
      </c>
      <c r="C387" s="34">
        <v>396</v>
      </c>
      <c r="D387" s="119"/>
      <c r="E387" s="119"/>
      <c r="F387" s="119">
        <f t="shared" si="29"/>
        <v>0</v>
      </c>
      <c r="G387" s="119"/>
      <c r="H387" s="119"/>
      <c r="I387" s="119"/>
      <c r="J387" s="119"/>
      <c r="K387" s="119"/>
      <c r="L387" s="119"/>
      <c r="M387" s="119"/>
      <c r="N387" s="119"/>
      <c r="O387" s="119"/>
      <c r="P387" s="119"/>
      <c r="Q387" s="119"/>
      <c r="R387" s="119"/>
      <c r="S387" s="119">
        <f t="shared" si="27"/>
        <v>0</v>
      </c>
      <c r="T387" s="121"/>
      <c r="U387" s="121"/>
      <c r="V387" s="121"/>
      <c r="W387" s="121"/>
      <c r="X387" s="121"/>
      <c r="Y387" s="121"/>
      <c r="Z387" s="121"/>
      <c r="AA387" s="121"/>
      <c r="AB387" s="121"/>
    </row>
    <row r="388" spans="1:28" ht="20.100000000000001" customHeight="1" x14ac:dyDescent="0.3">
      <c r="A388" s="52" t="s">
        <v>323</v>
      </c>
      <c r="B388" s="34" t="s">
        <v>647</v>
      </c>
      <c r="C388" s="34">
        <v>397</v>
      </c>
      <c r="D388" s="119"/>
      <c r="E388" s="119"/>
      <c r="F388" s="119">
        <f t="shared" si="29"/>
        <v>0</v>
      </c>
      <c r="G388" s="119"/>
      <c r="H388" s="119"/>
      <c r="I388" s="119"/>
      <c r="J388" s="119"/>
      <c r="K388" s="119"/>
      <c r="L388" s="119"/>
      <c r="M388" s="119"/>
      <c r="N388" s="119"/>
      <c r="O388" s="119"/>
      <c r="P388" s="119"/>
      <c r="Q388" s="119"/>
      <c r="R388" s="119"/>
      <c r="S388" s="119">
        <f t="shared" si="27"/>
        <v>0</v>
      </c>
      <c r="T388" s="121"/>
      <c r="U388" s="121"/>
      <c r="V388" s="121"/>
      <c r="W388" s="121"/>
      <c r="X388" s="121"/>
      <c r="Y388" s="121"/>
      <c r="Z388" s="121"/>
      <c r="AA388" s="121"/>
      <c r="AB388" s="121"/>
    </row>
    <row r="389" spans="1:28" ht="20.100000000000001" customHeight="1" x14ac:dyDescent="0.3">
      <c r="A389" s="52" t="s">
        <v>757</v>
      </c>
      <c r="B389" s="34" t="s">
        <v>594</v>
      </c>
      <c r="C389" s="34">
        <v>397.1</v>
      </c>
      <c r="D389" s="119"/>
      <c r="E389" s="119"/>
      <c r="F389" s="119">
        <f t="shared" si="29"/>
        <v>0</v>
      </c>
      <c r="G389" s="119"/>
      <c r="H389" s="119"/>
      <c r="I389" s="119"/>
      <c r="J389" s="119"/>
      <c r="K389" s="119"/>
      <c r="L389" s="119"/>
      <c r="M389" s="119"/>
      <c r="N389" s="119"/>
      <c r="O389" s="119"/>
      <c r="P389" s="119"/>
      <c r="Q389" s="119"/>
      <c r="R389" s="119"/>
      <c r="S389" s="119">
        <f t="shared" si="27"/>
        <v>0</v>
      </c>
      <c r="T389" s="121"/>
      <c r="U389" s="121"/>
      <c r="V389" s="121"/>
      <c r="W389" s="121"/>
      <c r="X389" s="121"/>
      <c r="Y389" s="121"/>
      <c r="Z389" s="121"/>
      <c r="AA389" s="121"/>
      <c r="AB389" s="121"/>
    </row>
    <row r="390" spans="1:28" s="113" customFormat="1" ht="20.100000000000001" customHeight="1" x14ac:dyDescent="0.3">
      <c r="A390" s="85">
        <v>19</v>
      </c>
      <c r="B390" s="101" t="s">
        <v>325</v>
      </c>
      <c r="C390" s="86"/>
      <c r="D390" s="33">
        <f>D8+D36+D45+D52+D82+D97+D113+D150+D191+D200+D210+D229+D249+D263+D281+D305+D340+D374</f>
        <v>3</v>
      </c>
      <c r="E390" s="33">
        <f t="shared" ref="E390:AB390" si="31">E8+E36+E45+E52+E82+E97+E113+E150+E191+E200+E210+E229+E249+E263+E281+E305+E340+E374</f>
        <v>6</v>
      </c>
      <c r="F390" s="33">
        <f t="shared" si="31"/>
        <v>9</v>
      </c>
      <c r="G390" s="33">
        <f t="shared" si="31"/>
        <v>0</v>
      </c>
      <c r="H390" s="33">
        <f t="shared" si="31"/>
        <v>3</v>
      </c>
      <c r="I390" s="33">
        <f t="shared" si="31"/>
        <v>0</v>
      </c>
      <c r="J390" s="33">
        <f t="shared" si="31"/>
        <v>4</v>
      </c>
      <c r="K390" s="33">
        <f t="shared" si="31"/>
        <v>4</v>
      </c>
      <c r="L390" s="33">
        <f t="shared" si="31"/>
        <v>0</v>
      </c>
      <c r="M390" s="33">
        <f t="shared" si="31"/>
        <v>2</v>
      </c>
      <c r="N390" s="33">
        <f t="shared" si="31"/>
        <v>2</v>
      </c>
      <c r="O390" s="33">
        <f t="shared" si="31"/>
        <v>2</v>
      </c>
      <c r="P390" s="33">
        <f t="shared" si="31"/>
        <v>0</v>
      </c>
      <c r="Q390" s="33">
        <f t="shared" si="31"/>
        <v>0</v>
      </c>
      <c r="R390" s="33">
        <f t="shared" si="31"/>
        <v>0</v>
      </c>
      <c r="S390" s="33">
        <f t="shared" si="31"/>
        <v>6</v>
      </c>
      <c r="T390" s="33">
        <f t="shared" si="31"/>
        <v>3</v>
      </c>
      <c r="U390" s="33">
        <f t="shared" si="31"/>
        <v>5</v>
      </c>
      <c r="V390" s="33">
        <f t="shared" si="31"/>
        <v>1</v>
      </c>
      <c r="W390" s="33">
        <f t="shared" si="31"/>
        <v>0</v>
      </c>
      <c r="X390" s="33">
        <f t="shared" si="31"/>
        <v>0</v>
      </c>
      <c r="Y390" s="33">
        <f t="shared" si="31"/>
        <v>0</v>
      </c>
      <c r="Z390" s="33">
        <f t="shared" si="31"/>
        <v>0</v>
      </c>
      <c r="AA390" s="33">
        <f t="shared" si="31"/>
        <v>0</v>
      </c>
      <c r="AB390" s="33">
        <f t="shared" si="31"/>
        <v>0</v>
      </c>
    </row>
    <row r="392" spans="1:28" x14ac:dyDescent="0.3">
      <c r="C392" s="43"/>
    </row>
    <row r="393" spans="1:28" x14ac:dyDescent="0.3">
      <c r="C393" s="43"/>
    </row>
  </sheetData>
  <sheetProtection sheet="1" formatCells="0" formatColumns="0" formatRows="0"/>
  <mergeCells count="26">
    <mergeCell ref="E4:E6"/>
    <mergeCell ref="U3:U6"/>
    <mergeCell ref="L4:S5"/>
    <mergeCell ref="W3:W6"/>
    <mergeCell ref="T4:T6"/>
    <mergeCell ref="X4:X6"/>
    <mergeCell ref="C2:AB2"/>
    <mergeCell ref="A2:B2"/>
    <mergeCell ref="H4:H6"/>
    <mergeCell ref="X3:AB3"/>
    <mergeCell ref="L3:T3"/>
    <mergeCell ref="G3:K3"/>
    <mergeCell ref="I4:K5"/>
    <mergeCell ref="Y4:AB4"/>
    <mergeCell ref="Y5:Y6"/>
    <mergeCell ref="V3:V6"/>
    <mergeCell ref="A1:AB1"/>
    <mergeCell ref="A3:A6"/>
    <mergeCell ref="B3:B4"/>
    <mergeCell ref="C3:C6"/>
    <mergeCell ref="D3:F3"/>
    <mergeCell ref="Z5:Z6"/>
    <mergeCell ref="AA5:AB5"/>
    <mergeCell ref="D4:D6"/>
    <mergeCell ref="F4:F6"/>
    <mergeCell ref="G4:G6"/>
  </mergeCells>
  <pageMargins left="0.7" right="0.7" top="0.75" bottom="0.75" header="0.3" footer="0.3"/>
  <pageSetup paperSize="9" scale="3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topLeftCell="A375" workbookViewId="0">
      <selection activeCell="M401" sqref="M401"/>
    </sheetView>
  </sheetViews>
  <sheetFormatPr defaultRowHeight="17.25" x14ac:dyDescent="0.3"/>
  <cols>
    <col min="1" max="1" width="6.85546875" style="48" customWidth="1"/>
    <col min="2" max="2" width="28.42578125" style="55"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88" customFormat="1" ht="19.5" customHeight="1" x14ac:dyDescent="0.3">
      <c r="A1" s="160" t="s">
        <v>361</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row>
    <row r="2" spans="1:28" s="89" customFormat="1" ht="36.75" customHeight="1" x14ac:dyDescent="0.25">
      <c r="A2" s="161" t="s">
        <v>791</v>
      </c>
      <c r="B2" s="161"/>
      <c r="C2" s="162" t="s">
        <v>786</v>
      </c>
      <c r="D2" s="162"/>
      <c r="E2" s="162"/>
      <c r="F2" s="162"/>
      <c r="G2" s="162"/>
      <c r="H2" s="162"/>
      <c r="I2" s="162"/>
      <c r="J2" s="162"/>
      <c r="K2" s="162"/>
      <c r="L2" s="162"/>
      <c r="M2" s="162"/>
      <c r="N2" s="162"/>
      <c r="O2" s="162"/>
      <c r="P2" s="162"/>
      <c r="Q2" s="162"/>
      <c r="R2" s="162"/>
      <c r="S2" s="162"/>
      <c r="T2" s="162"/>
      <c r="U2" s="162"/>
      <c r="V2" s="162"/>
      <c r="W2" s="162"/>
      <c r="X2" s="162"/>
      <c r="Y2" s="162"/>
      <c r="Z2" s="162"/>
      <c r="AA2" s="162"/>
      <c r="AB2" s="162"/>
    </row>
    <row r="3" spans="1:28" s="89" customFormat="1" ht="51.75" customHeight="1" x14ac:dyDescent="0.25">
      <c r="A3" s="163" t="s">
        <v>332</v>
      </c>
      <c r="B3" s="166" t="s">
        <v>362</v>
      </c>
      <c r="C3" s="140" t="s">
        <v>598</v>
      </c>
      <c r="D3" s="144" t="s">
        <v>785</v>
      </c>
      <c r="E3" s="168"/>
      <c r="F3" s="145"/>
      <c r="G3" s="144" t="s">
        <v>354</v>
      </c>
      <c r="H3" s="168"/>
      <c r="I3" s="168"/>
      <c r="J3" s="168"/>
      <c r="K3" s="145"/>
      <c r="L3" s="141" t="s">
        <v>333</v>
      </c>
      <c r="M3" s="141"/>
      <c r="N3" s="141"/>
      <c r="O3" s="141"/>
      <c r="P3" s="141"/>
      <c r="Q3" s="141"/>
      <c r="R3" s="141"/>
      <c r="S3" s="141"/>
      <c r="T3" s="141"/>
      <c r="U3" s="140" t="s">
        <v>334</v>
      </c>
      <c r="V3" s="146" t="s">
        <v>335</v>
      </c>
      <c r="W3" s="140" t="s">
        <v>489</v>
      </c>
      <c r="X3" s="141" t="s">
        <v>490</v>
      </c>
      <c r="Y3" s="141"/>
      <c r="Z3" s="141"/>
      <c r="AA3" s="141"/>
      <c r="AB3" s="141"/>
    </row>
    <row r="4" spans="1:28" s="88" customFormat="1" ht="33" customHeight="1" x14ac:dyDescent="0.3">
      <c r="A4" s="164"/>
      <c r="B4" s="167"/>
      <c r="C4" s="140"/>
      <c r="D4" s="140" t="s">
        <v>363</v>
      </c>
      <c r="E4" s="140" t="s">
        <v>364</v>
      </c>
      <c r="F4" s="142" t="s">
        <v>326</v>
      </c>
      <c r="G4" s="142" t="s">
        <v>336</v>
      </c>
      <c r="H4" s="142" t="s">
        <v>337</v>
      </c>
      <c r="I4" s="148" t="s">
        <v>491</v>
      </c>
      <c r="J4" s="149"/>
      <c r="K4" s="150"/>
      <c r="L4" s="154" t="s">
        <v>365</v>
      </c>
      <c r="M4" s="155"/>
      <c r="N4" s="155"/>
      <c r="O4" s="155"/>
      <c r="P4" s="155"/>
      <c r="Q4" s="155"/>
      <c r="R4" s="155"/>
      <c r="S4" s="156"/>
      <c r="T4" s="140" t="s">
        <v>338</v>
      </c>
      <c r="U4" s="140"/>
      <c r="V4" s="146"/>
      <c r="W4" s="140"/>
      <c r="X4" s="140" t="s">
        <v>366</v>
      </c>
      <c r="Y4" s="141" t="s">
        <v>367</v>
      </c>
      <c r="Z4" s="141"/>
      <c r="AA4" s="141"/>
      <c r="AB4" s="141"/>
    </row>
    <row r="5" spans="1:28" s="88" customFormat="1" ht="34.5" customHeight="1" x14ac:dyDescent="0.3">
      <c r="A5" s="164"/>
      <c r="B5" s="104"/>
      <c r="C5" s="140"/>
      <c r="D5" s="140"/>
      <c r="E5" s="140"/>
      <c r="F5" s="147"/>
      <c r="G5" s="147"/>
      <c r="H5" s="147"/>
      <c r="I5" s="151"/>
      <c r="J5" s="152"/>
      <c r="K5" s="153"/>
      <c r="L5" s="157"/>
      <c r="M5" s="158"/>
      <c r="N5" s="158"/>
      <c r="O5" s="158"/>
      <c r="P5" s="158"/>
      <c r="Q5" s="158"/>
      <c r="R5" s="158"/>
      <c r="S5" s="159"/>
      <c r="T5" s="140"/>
      <c r="U5" s="140"/>
      <c r="V5" s="146"/>
      <c r="W5" s="140"/>
      <c r="X5" s="140"/>
      <c r="Y5" s="142" t="s">
        <v>492</v>
      </c>
      <c r="Z5" s="142" t="s">
        <v>339</v>
      </c>
      <c r="AA5" s="144" t="s">
        <v>368</v>
      </c>
      <c r="AB5" s="145"/>
    </row>
    <row r="6" spans="1:28" s="88" customFormat="1" ht="119.25" customHeight="1" x14ac:dyDescent="0.3">
      <c r="A6" s="165"/>
      <c r="B6" s="105" t="s">
        <v>788</v>
      </c>
      <c r="C6" s="140"/>
      <c r="D6" s="140"/>
      <c r="E6" s="140"/>
      <c r="F6" s="143"/>
      <c r="G6" s="143"/>
      <c r="H6" s="143"/>
      <c r="I6" s="94" t="s">
        <v>369</v>
      </c>
      <c r="J6" s="115" t="s">
        <v>370</v>
      </c>
      <c r="K6" s="115" t="s">
        <v>371</v>
      </c>
      <c r="L6" s="115" t="s">
        <v>340</v>
      </c>
      <c r="M6" s="115" t="s">
        <v>372</v>
      </c>
      <c r="N6" s="115" t="s">
        <v>373</v>
      </c>
      <c r="O6" s="115" t="s">
        <v>374</v>
      </c>
      <c r="P6" s="115" t="s">
        <v>375</v>
      </c>
      <c r="Q6" s="115" t="s">
        <v>376</v>
      </c>
      <c r="R6" s="115" t="s">
        <v>377</v>
      </c>
      <c r="S6" s="115" t="s">
        <v>327</v>
      </c>
      <c r="T6" s="140"/>
      <c r="U6" s="140"/>
      <c r="V6" s="146"/>
      <c r="W6" s="140"/>
      <c r="X6" s="140"/>
      <c r="Y6" s="143"/>
      <c r="Z6" s="143"/>
      <c r="AA6" s="115" t="s">
        <v>378</v>
      </c>
      <c r="AB6" s="115" t="s">
        <v>379</v>
      </c>
    </row>
    <row r="7" spans="1:28" s="42" customFormat="1" ht="28.5" customHeight="1" x14ac:dyDescent="0.3">
      <c r="A7" s="50"/>
      <c r="B7" s="77"/>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8" t="s">
        <v>0</v>
      </c>
      <c r="B8" s="38" t="s">
        <v>649</v>
      </c>
      <c r="C8" s="59"/>
      <c r="D8" s="33">
        <f>SUM(D9:D35)</f>
        <v>0</v>
      </c>
      <c r="E8" s="33">
        <f t="shared" ref="E8:AB8" si="0">SUM(E9:E35)</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2" t="s">
        <v>650</v>
      </c>
      <c r="B9" s="34" t="s">
        <v>380</v>
      </c>
      <c r="C9" s="34">
        <v>104</v>
      </c>
      <c r="D9" s="119"/>
      <c r="E9" s="119"/>
      <c r="F9" s="119"/>
      <c r="G9" s="119"/>
      <c r="H9" s="119"/>
      <c r="I9" s="119"/>
      <c r="J9" s="119"/>
      <c r="K9" s="119"/>
      <c r="L9" s="119"/>
      <c r="M9" s="119"/>
      <c r="N9" s="119"/>
      <c r="O9" s="119"/>
      <c r="P9" s="119"/>
      <c r="Q9" s="119"/>
      <c r="R9" s="119"/>
      <c r="S9" s="119"/>
      <c r="T9" s="119"/>
      <c r="U9" s="119"/>
      <c r="V9" s="119"/>
      <c r="W9" s="119"/>
      <c r="X9" s="119"/>
      <c r="Y9" s="119"/>
      <c r="Z9" s="119"/>
      <c r="AA9" s="119"/>
      <c r="AB9" s="119"/>
    </row>
    <row r="10" spans="1:28" ht="20.100000000000001" customHeight="1" x14ac:dyDescent="0.3">
      <c r="A10" s="52" t="s">
        <v>1</v>
      </c>
      <c r="B10" s="34" t="s">
        <v>493</v>
      </c>
      <c r="C10" s="34">
        <v>105</v>
      </c>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row>
    <row r="11" spans="1:28" ht="20.100000000000001" customHeight="1" x14ac:dyDescent="0.3">
      <c r="A11" s="52" t="s">
        <v>2</v>
      </c>
      <c r="B11" s="34" t="s">
        <v>381</v>
      </c>
      <c r="C11" s="34">
        <v>106</v>
      </c>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row>
    <row r="12" spans="1:28" ht="20.100000000000001" customHeight="1" x14ac:dyDescent="0.3">
      <c r="A12" s="52" t="s">
        <v>3</v>
      </c>
      <c r="B12" s="34" t="s">
        <v>494</v>
      </c>
      <c r="C12" s="34">
        <v>107</v>
      </c>
      <c r="D12" s="119"/>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row>
    <row r="13" spans="1:28" ht="20.100000000000001" customHeight="1" x14ac:dyDescent="0.3">
      <c r="A13" s="52" t="s">
        <v>4</v>
      </c>
      <c r="B13" s="34" t="s">
        <v>382</v>
      </c>
      <c r="C13" s="34">
        <v>108</v>
      </c>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row>
    <row r="14" spans="1:28" ht="20.100000000000001" customHeight="1" x14ac:dyDescent="0.3">
      <c r="A14" s="52" t="s">
        <v>5</v>
      </c>
      <c r="B14" s="34" t="s">
        <v>383</v>
      </c>
      <c r="C14" s="34">
        <v>109</v>
      </c>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19"/>
    </row>
    <row r="15" spans="1:28" ht="20.100000000000001" customHeight="1" x14ac:dyDescent="0.3">
      <c r="A15" s="52" t="s">
        <v>6</v>
      </c>
      <c r="B15" s="34" t="s">
        <v>495</v>
      </c>
      <c r="C15" s="34">
        <v>110</v>
      </c>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row>
    <row r="16" spans="1:28" ht="20.100000000000001" customHeight="1" x14ac:dyDescent="0.3">
      <c r="A16" s="52" t="s">
        <v>7</v>
      </c>
      <c r="B16" s="34" t="s">
        <v>496</v>
      </c>
      <c r="C16" s="34">
        <v>111</v>
      </c>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row>
    <row r="17" spans="1:28" ht="20.100000000000001" customHeight="1" x14ac:dyDescent="0.3">
      <c r="A17" s="52" t="s">
        <v>651</v>
      </c>
      <c r="B17" s="34" t="s">
        <v>384</v>
      </c>
      <c r="C17" s="34">
        <v>112</v>
      </c>
      <c r="D17" s="119"/>
      <c r="E17" s="119"/>
      <c r="F17" s="119"/>
      <c r="G17" s="119"/>
      <c r="H17" s="119"/>
      <c r="I17" s="119"/>
      <c r="J17" s="119"/>
      <c r="K17" s="119"/>
      <c r="L17" s="119"/>
      <c r="M17" s="119"/>
      <c r="N17" s="119"/>
      <c r="O17" s="119"/>
      <c r="P17" s="119"/>
      <c r="Q17" s="119"/>
      <c r="R17" s="119"/>
      <c r="S17" s="120"/>
      <c r="T17" s="119"/>
      <c r="U17" s="119"/>
      <c r="V17" s="119"/>
      <c r="W17" s="119"/>
      <c r="X17" s="119"/>
      <c r="Y17" s="119"/>
      <c r="Z17" s="119"/>
      <c r="AA17" s="119"/>
      <c r="AB17" s="119"/>
    </row>
    <row r="18" spans="1:28" ht="20.100000000000001" customHeight="1" x14ac:dyDescent="0.3">
      <c r="A18" s="52" t="s">
        <v>8</v>
      </c>
      <c r="B18" s="34" t="s">
        <v>385</v>
      </c>
      <c r="C18" s="34">
        <v>113</v>
      </c>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row>
    <row r="19" spans="1:28" ht="20.100000000000001" customHeight="1" x14ac:dyDescent="0.3">
      <c r="A19" s="52" t="s">
        <v>9</v>
      </c>
      <c r="B19" s="34" t="s">
        <v>497</v>
      </c>
      <c r="C19" s="34">
        <v>114</v>
      </c>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row>
    <row r="20" spans="1:28" ht="20.100000000000001" customHeight="1" x14ac:dyDescent="0.3">
      <c r="A20" s="52" t="s">
        <v>10</v>
      </c>
      <c r="B20" s="34" t="s">
        <v>498</v>
      </c>
      <c r="C20" s="34">
        <v>115</v>
      </c>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19"/>
    </row>
    <row r="21" spans="1:28" ht="20.100000000000001" customHeight="1" x14ac:dyDescent="0.3">
      <c r="A21" s="52" t="s">
        <v>11</v>
      </c>
      <c r="B21" s="34" t="s">
        <v>386</v>
      </c>
      <c r="C21" s="34">
        <v>116</v>
      </c>
      <c r="D21" s="119"/>
      <c r="E21" s="119"/>
      <c r="F21" s="119"/>
      <c r="G21" s="119"/>
      <c r="H21" s="119"/>
      <c r="I21" s="119"/>
      <c r="J21" s="119"/>
      <c r="K21" s="119"/>
      <c r="L21" s="119"/>
      <c r="M21" s="119"/>
      <c r="N21" s="119"/>
      <c r="O21" s="119"/>
      <c r="P21" s="119"/>
      <c r="Q21" s="119"/>
      <c r="R21" s="119"/>
      <c r="S21" s="119"/>
      <c r="T21" s="119"/>
      <c r="U21" s="119"/>
      <c r="V21" s="119"/>
      <c r="W21" s="119"/>
      <c r="X21" s="119"/>
      <c r="Y21" s="119"/>
      <c r="Z21" s="119"/>
      <c r="AA21" s="119"/>
      <c r="AB21" s="119"/>
    </row>
    <row r="22" spans="1:28" ht="20.100000000000001" customHeight="1" x14ac:dyDescent="0.3">
      <c r="A22" s="52" t="s">
        <v>12</v>
      </c>
      <c r="B22" s="34" t="s">
        <v>387</v>
      </c>
      <c r="C22" s="34">
        <v>117</v>
      </c>
      <c r="D22" s="119"/>
      <c r="E22" s="119"/>
      <c r="F22" s="119"/>
      <c r="G22" s="119"/>
      <c r="H22" s="119"/>
      <c r="I22" s="119"/>
      <c r="J22" s="119"/>
      <c r="K22" s="119"/>
      <c r="L22" s="119"/>
      <c r="M22" s="119"/>
      <c r="N22" s="119"/>
      <c r="O22" s="119"/>
      <c r="P22" s="119"/>
      <c r="Q22" s="119"/>
      <c r="R22" s="119"/>
      <c r="S22" s="119"/>
      <c r="T22" s="119"/>
      <c r="U22" s="119"/>
      <c r="V22" s="119"/>
      <c r="W22" s="119"/>
      <c r="X22" s="119"/>
      <c r="Y22" s="119"/>
      <c r="Z22" s="119"/>
      <c r="AA22" s="119"/>
      <c r="AB22" s="119"/>
    </row>
    <row r="23" spans="1:28" ht="20.100000000000001" customHeight="1" x14ac:dyDescent="0.3">
      <c r="A23" s="52" t="s">
        <v>13</v>
      </c>
      <c r="B23" s="34" t="s">
        <v>324</v>
      </c>
      <c r="C23" s="34">
        <v>118</v>
      </c>
      <c r="D23" s="119"/>
      <c r="E23" s="119"/>
      <c r="F23" s="119"/>
      <c r="G23" s="119"/>
      <c r="H23" s="119"/>
      <c r="I23" s="119"/>
      <c r="J23" s="119"/>
      <c r="K23" s="119"/>
      <c r="L23" s="119"/>
      <c r="M23" s="119"/>
      <c r="N23" s="119"/>
      <c r="O23" s="119"/>
      <c r="P23" s="119"/>
      <c r="Q23" s="119"/>
      <c r="R23" s="119"/>
      <c r="S23" s="119"/>
      <c r="T23" s="119"/>
      <c r="U23" s="119"/>
      <c r="V23" s="119"/>
      <c r="W23" s="119"/>
      <c r="X23" s="119"/>
      <c r="Y23" s="119"/>
      <c r="Z23" s="119"/>
      <c r="AA23" s="119"/>
      <c r="AB23" s="119"/>
    </row>
    <row r="24" spans="1:28" ht="20.100000000000001" customHeight="1" x14ac:dyDescent="0.3">
      <c r="A24" s="52" t="s">
        <v>14</v>
      </c>
      <c r="B24" s="34" t="s">
        <v>652</v>
      </c>
      <c r="C24" s="34">
        <v>119</v>
      </c>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row>
    <row r="25" spans="1:28" ht="20.100000000000001" customHeight="1" x14ac:dyDescent="0.3">
      <c r="A25" s="52" t="s">
        <v>15</v>
      </c>
      <c r="B25" s="34" t="s">
        <v>389</v>
      </c>
      <c r="C25" s="34">
        <v>120</v>
      </c>
      <c r="D25" s="119"/>
      <c r="E25" s="119"/>
      <c r="F25" s="119"/>
      <c r="G25" s="119"/>
      <c r="H25" s="119"/>
      <c r="I25" s="119"/>
      <c r="J25" s="119"/>
      <c r="K25" s="119"/>
      <c r="L25" s="119"/>
      <c r="M25" s="119"/>
      <c r="N25" s="119"/>
      <c r="O25" s="119"/>
      <c r="P25" s="119"/>
      <c r="Q25" s="119"/>
      <c r="R25" s="119"/>
      <c r="S25" s="119"/>
      <c r="T25" s="119"/>
      <c r="U25" s="119"/>
      <c r="V25" s="119"/>
      <c r="W25" s="119"/>
      <c r="X25" s="119"/>
      <c r="Y25" s="119"/>
      <c r="Z25" s="119"/>
      <c r="AA25" s="119"/>
      <c r="AB25" s="119"/>
    </row>
    <row r="26" spans="1:28" ht="20.100000000000001" customHeight="1" x14ac:dyDescent="0.3">
      <c r="A26" s="52" t="s">
        <v>16</v>
      </c>
      <c r="B26" s="34" t="s">
        <v>390</v>
      </c>
      <c r="C26" s="34">
        <v>121</v>
      </c>
      <c r="D26" s="119"/>
      <c r="E26" s="119"/>
      <c r="F26" s="119"/>
      <c r="G26" s="119"/>
      <c r="H26" s="119"/>
      <c r="I26" s="119"/>
      <c r="J26" s="119"/>
      <c r="K26" s="119"/>
      <c r="L26" s="119"/>
      <c r="M26" s="119"/>
      <c r="N26" s="119"/>
      <c r="O26" s="119"/>
      <c r="P26" s="119"/>
      <c r="Q26" s="119"/>
      <c r="R26" s="119"/>
      <c r="S26" s="119"/>
      <c r="T26" s="119"/>
      <c r="U26" s="119"/>
      <c r="V26" s="119"/>
      <c r="W26" s="119"/>
      <c r="X26" s="119"/>
      <c r="Y26" s="119"/>
      <c r="Z26" s="119"/>
      <c r="AA26" s="119"/>
      <c r="AB26" s="119"/>
    </row>
    <row r="27" spans="1:28" ht="20.100000000000001" customHeight="1" x14ac:dyDescent="0.3">
      <c r="A27" s="52" t="s">
        <v>17</v>
      </c>
      <c r="B27" s="34" t="s">
        <v>599</v>
      </c>
      <c r="C27" s="34">
        <v>122</v>
      </c>
      <c r="D27" s="119"/>
      <c r="E27" s="119"/>
      <c r="F27" s="119"/>
      <c r="G27" s="119"/>
      <c r="H27" s="119"/>
      <c r="I27" s="119"/>
      <c r="J27" s="119"/>
      <c r="K27" s="119"/>
      <c r="L27" s="119"/>
      <c r="M27" s="119"/>
      <c r="N27" s="119"/>
      <c r="O27" s="119"/>
      <c r="P27" s="119"/>
      <c r="Q27" s="119"/>
      <c r="R27" s="119"/>
      <c r="S27" s="119"/>
      <c r="T27" s="119"/>
      <c r="U27" s="119"/>
      <c r="V27" s="119"/>
      <c r="W27" s="119"/>
      <c r="X27" s="119"/>
      <c r="Y27" s="119"/>
      <c r="Z27" s="119"/>
      <c r="AA27" s="119"/>
      <c r="AB27" s="119"/>
    </row>
    <row r="28" spans="1:28" ht="20.100000000000001" customHeight="1" x14ac:dyDescent="0.3">
      <c r="A28" s="52" t="s">
        <v>18</v>
      </c>
      <c r="B28" s="34" t="s">
        <v>391</v>
      </c>
      <c r="C28" s="36">
        <v>123</v>
      </c>
      <c r="D28" s="119"/>
      <c r="E28" s="119"/>
      <c r="F28" s="119"/>
      <c r="G28" s="119"/>
      <c r="H28" s="119"/>
      <c r="I28" s="119"/>
      <c r="J28" s="119"/>
      <c r="K28" s="119"/>
      <c r="L28" s="119"/>
      <c r="M28" s="119"/>
      <c r="N28" s="119"/>
      <c r="O28" s="119"/>
      <c r="P28" s="119"/>
      <c r="Q28" s="119"/>
      <c r="R28" s="119"/>
      <c r="S28" s="119"/>
      <c r="T28" s="119"/>
      <c r="U28" s="119"/>
      <c r="V28" s="119"/>
      <c r="W28" s="119"/>
      <c r="X28" s="119"/>
      <c r="Y28" s="119"/>
      <c r="Z28" s="119"/>
      <c r="AA28" s="119"/>
      <c r="AB28" s="119"/>
    </row>
    <row r="29" spans="1:28" ht="20.100000000000001" customHeight="1" x14ac:dyDescent="0.3">
      <c r="A29" s="52" t="s">
        <v>19</v>
      </c>
      <c r="B29" s="34" t="s">
        <v>392</v>
      </c>
      <c r="C29" s="36">
        <v>124</v>
      </c>
      <c r="D29" s="119"/>
      <c r="E29" s="119"/>
      <c r="F29" s="119"/>
      <c r="G29" s="119"/>
      <c r="H29" s="119"/>
      <c r="I29" s="119"/>
      <c r="J29" s="119"/>
      <c r="K29" s="119"/>
      <c r="L29" s="119"/>
      <c r="M29" s="119"/>
      <c r="N29" s="119"/>
      <c r="O29" s="119"/>
      <c r="P29" s="119"/>
      <c r="Q29" s="119"/>
      <c r="R29" s="119"/>
      <c r="S29" s="119"/>
      <c r="T29" s="119"/>
      <c r="U29" s="119"/>
      <c r="V29" s="119"/>
      <c r="W29" s="119"/>
      <c r="X29" s="119"/>
      <c r="Y29" s="119"/>
      <c r="Z29" s="119"/>
      <c r="AA29" s="119"/>
      <c r="AB29" s="119"/>
    </row>
    <row r="30" spans="1:28" ht="20.100000000000001" customHeight="1" x14ac:dyDescent="0.3">
      <c r="A30" s="52" t="s">
        <v>20</v>
      </c>
      <c r="B30" s="34" t="s">
        <v>470</v>
      </c>
      <c r="C30" s="36">
        <v>125</v>
      </c>
      <c r="D30" s="119"/>
      <c r="E30" s="119"/>
      <c r="F30" s="119"/>
      <c r="G30" s="119"/>
      <c r="H30" s="119"/>
      <c r="I30" s="119"/>
      <c r="J30" s="119"/>
      <c r="K30" s="119"/>
      <c r="L30" s="119"/>
      <c r="M30" s="119"/>
      <c r="N30" s="119"/>
      <c r="O30" s="119"/>
      <c r="P30" s="119"/>
      <c r="Q30" s="119"/>
      <c r="R30" s="119"/>
      <c r="S30" s="119"/>
      <c r="T30" s="119"/>
      <c r="U30" s="119"/>
      <c r="V30" s="119"/>
      <c r="W30" s="119"/>
      <c r="X30" s="119"/>
      <c r="Y30" s="119"/>
      <c r="Z30" s="119"/>
      <c r="AA30" s="119"/>
      <c r="AB30" s="119"/>
    </row>
    <row r="31" spans="1:28" ht="20.100000000000001" customHeight="1" x14ac:dyDescent="0.3">
      <c r="A31" s="52" t="s">
        <v>21</v>
      </c>
      <c r="B31" s="34" t="s">
        <v>471</v>
      </c>
      <c r="C31" s="36">
        <v>127</v>
      </c>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row>
    <row r="32" spans="1:28" ht="20.100000000000001" customHeight="1" x14ac:dyDescent="0.3">
      <c r="A32" s="52" t="s">
        <v>22</v>
      </c>
      <c r="B32" s="34" t="s">
        <v>330</v>
      </c>
      <c r="C32" s="36">
        <v>128</v>
      </c>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row>
    <row r="33" spans="1:28" ht="20.100000000000001" customHeight="1" x14ac:dyDescent="0.3">
      <c r="A33" s="52" t="s">
        <v>23</v>
      </c>
      <c r="B33" s="34" t="s">
        <v>600</v>
      </c>
      <c r="C33" s="36">
        <v>129</v>
      </c>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9"/>
      <c r="AB33" s="119"/>
    </row>
    <row r="34" spans="1:28" ht="20.100000000000001" customHeight="1" x14ac:dyDescent="0.3">
      <c r="A34" s="52" t="s">
        <v>24</v>
      </c>
      <c r="B34" s="34" t="s">
        <v>601</v>
      </c>
      <c r="C34" s="36">
        <v>130</v>
      </c>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row>
    <row r="35" spans="1:28" ht="20.100000000000001" customHeight="1" x14ac:dyDescent="0.3">
      <c r="A35" s="52" t="s">
        <v>25</v>
      </c>
      <c r="B35" s="37" t="s">
        <v>393</v>
      </c>
      <c r="C35" s="36"/>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row>
    <row r="36" spans="1:28" ht="20.100000000000001" customHeight="1" x14ac:dyDescent="0.3">
      <c r="A36" s="53" t="s">
        <v>26</v>
      </c>
      <c r="B36" s="38" t="s">
        <v>394</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2" t="s">
        <v>27</v>
      </c>
      <c r="B37" s="34" t="s">
        <v>395</v>
      </c>
      <c r="C37" s="34">
        <v>131</v>
      </c>
      <c r="D37" s="119"/>
      <c r="E37" s="119"/>
      <c r="F37" s="119"/>
      <c r="G37" s="119"/>
      <c r="H37" s="119"/>
      <c r="I37" s="119"/>
      <c r="J37" s="119"/>
      <c r="K37" s="119"/>
      <c r="L37" s="119"/>
      <c r="M37" s="119"/>
      <c r="N37" s="119"/>
      <c r="O37" s="119"/>
      <c r="P37" s="119"/>
      <c r="Q37" s="119"/>
      <c r="R37" s="119"/>
      <c r="S37" s="119"/>
      <c r="T37" s="119"/>
      <c r="U37" s="119"/>
      <c r="V37" s="119"/>
      <c r="W37" s="119"/>
      <c r="X37" s="119"/>
      <c r="Y37" s="119"/>
      <c r="Z37" s="119"/>
      <c r="AA37" s="119"/>
      <c r="AB37" s="119"/>
    </row>
    <row r="38" spans="1:28" ht="20.100000000000001" customHeight="1" x14ac:dyDescent="0.3">
      <c r="A38" s="52" t="s">
        <v>28</v>
      </c>
      <c r="B38" s="34" t="s">
        <v>653</v>
      </c>
      <c r="C38" s="34">
        <v>132</v>
      </c>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row>
    <row r="39" spans="1:28" ht="20.100000000000001" customHeight="1" x14ac:dyDescent="0.3">
      <c r="A39" s="52" t="s">
        <v>654</v>
      </c>
      <c r="B39" s="37" t="s">
        <v>655</v>
      </c>
      <c r="C39" s="34">
        <v>132.19999999999999</v>
      </c>
      <c r="D39" s="119"/>
      <c r="E39" s="119"/>
      <c r="F39" s="119"/>
      <c r="G39" s="119"/>
      <c r="H39" s="119"/>
      <c r="I39" s="119"/>
      <c r="J39" s="119"/>
      <c r="K39" s="119"/>
      <c r="L39" s="119"/>
      <c r="M39" s="119"/>
      <c r="N39" s="119"/>
      <c r="O39" s="119"/>
      <c r="P39" s="119"/>
      <c r="Q39" s="119"/>
      <c r="R39" s="119"/>
      <c r="S39" s="119"/>
      <c r="T39" s="119"/>
      <c r="U39" s="119"/>
      <c r="V39" s="119"/>
      <c r="W39" s="119"/>
      <c r="X39" s="119"/>
      <c r="Y39" s="119"/>
      <c r="Z39" s="119"/>
      <c r="AA39" s="119"/>
      <c r="AB39" s="119"/>
    </row>
    <row r="40" spans="1:28" ht="20.100000000000001" customHeight="1" x14ac:dyDescent="0.3">
      <c r="A40" s="52" t="s">
        <v>656</v>
      </c>
      <c r="B40" s="37" t="s">
        <v>657</v>
      </c>
      <c r="C40" s="34">
        <v>132.30000000000001</v>
      </c>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row>
    <row r="41" spans="1:28" ht="20.100000000000001" customHeight="1" x14ac:dyDescent="0.3">
      <c r="A41" s="52" t="s">
        <v>29</v>
      </c>
      <c r="B41" s="34" t="s">
        <v>602</v>
      </c>
      <c r="C41" s="34">
        <v>133</v>
      </c>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19"/>
    </row>
    <row r="42" spans="1:28" ht="20.100000000000001" customHeight="1" x14ac:dyDescent="0.3">
      <c r="A42" s="52" t="s">
        <v>30</v>
      </c>
      <c r="B42" s="34" t="s">
        <v>603</v>
      </c>
      <c r="C42" s="34">
        <v>134</v>
      </c>
      <c r="D42" s="119"/>
      <c r="E42" s="119"/>
      <c r="F42" s="119"/>
      <c r="G42" s="119"/>
      <c r="H42" s="119"/>
      <c r="I42" s="119"/>
      <c r="J42" s="119"/>
      <c r="K42" s="119"/>
      <c r="L42" s="119"/>
      <c r="M42" s="119"/>
      <c r="N42" s="119"/>
      <c r="O42" s="119"/>
      <c r="P42" s="119"/>
      <c r="Q42" s="119"/>
      <c r="R42" s="119"/>
      <c r="S42" s="119"/>
      <c r="T42" s="119"/>
      <c r="U42" s="119"/>
      <c r="V42" s="119"/>
      <c r="W42" s="119"/>
      <c r="X42" s="119"/>
      <c r="Y42" s="119"/>
      <c r="Z42" s="119"/>
      <c r="AA42" s="119"/>
      <c r="AB42" s="119"/>
    </row>
    <row r="43" spans="1:28" ht="20.100000000000001" customHeight="1" x14ac:dyDescent="0.3">
      <c r="A43" s="52" t="s">
        <v>31</v>
      </c>
      <c r="B43" s="34" t="s">
        <v>499</v>
      </c>
      <c r="C43" s="34">
        <v>137</v>
      </c>
      <c r="D43" s="119"/>
      <c r="E43" s="119"/>
      <c r="F43" s="119"/>
      <c r="G43" s="119"/>
      <c r="H43" s="119"/>
      <c r="I43" s="119"/>
      <c r="J43" s="119"/>
      <c r="K43" s="119"/>
      <c r="L43" s="119"/>
      <c r="M43" s="119"/>
      <c r="N43" s="119"/>
      <c r="O43" s="119"/>
      <c r="P43" s="119"/>
      <c r="Q43" s="119"/>
      <c r="R43" s="119"/>
      <c r="S43" s="119"/>
      <c r="T43" s="119"/>
      <c r="U43" s="119"/>
      <c r="V43" s="119"/>
      <c r="W43" s="119"/>
      <c r="X43" s="119"/>
      <c r="Y43" s="119"/>
      <c r="Z43" s="119"/>
      <c r="AA43" s="119"/>
      <c r="AB43" s="119"/>
    </row>
    <row r="44" spans="1:28" ht="20.100000000000001" customHeight="1" x14ac:dyDescent="0.3">
      <c r="A44" s="52" t="s">
        <v>658</v>
      </c>
      <c r="B44" s="34" t="s">
        <v>393</v>
      </c>
      <c r="C44" s="34"/>
      <c r="D44" s="119"/>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row>
    <row r="45" spans="1:28" ht="20.100000000000001" customHeight="1" x14ac:dyDescent="0.3">
      <c r="A45" s="53" t="s">
        <v>32</v>
      </c>
      <c r="B45" s="38" t="s">
        <v>396</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2" t="s">
        <v>659</v>
      </c>
      <c r="B46" s="34" t="s">
        <v>397</v>
      </c>
      <c r="C46" s="34">
        <v>138</v>
      </c>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row>
    <row r="47" spans="1:28" ht="20.100000000000001" customHeight="1" x14ac:dyDescent="0.3">
      <c r="A47" s="54" t="s">
        <v>660</v>
      </c>
      <c r="B47" s="34" t="s">
        <v>500</v>
      </c>
      <c r="C47" s="36">
        <v>139</v>
      </c>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row>
    <row r="48" spans="1:28" ht="20.100000000000001" customHeight="1" x14ac:dyDescent="0.3">
      <c r="A48" s="52" t="s">
        <v>661</v>
      </c>
      <c r="B48" s="34" t="s">
        <v>662</v>
      </c>
      <c r="C48" s="34">
        <v>140</v>
      </c>
      <c r="D48" s="119"/>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row>
    <row r="49" spans="1:28" ht="20.100000000000001" customHeight="1" x14ac:dyDescent="0.3">
      <c r="A49" s="54" t="s">
        <v>663</v>
      </c>
      <c r="B49" s="34" t="s">
        <v>664</v>
      </c>
      <c r="C49" s="34">
        <v>141</v>
      </c>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row>
    <row r="50" spans="1:28" ht="20.100000000000001" customHeight="1" x14ac:dyDescent="0.3">
      <c r="A50" s="52" t="s">
        <v>665</v>
      </c>
      <c r="B50" s="34" t="s">
        <v>398</v>
      </c>
      <c r="C50" s="34">
        <v>142</v>
      </c>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c r="AB50" s="119"/>
    </row>
    <row r="51" spans="1:28" ht="20.100000000000001" customHeight="1" x14ac:dyDescent="0.3">
      <c r="A51" s="54" t="s">
        <v>666</v>
      </c>
      <c r="B51" s="37" t="s">
        <v>393</v>
      </c>
      <c r="C51" s="36"/>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row>
    <row r="52" spans="1:28" ht="20.100000000000001" customHeight="1" x14ac:dyDescent="0.3">
      <c r="A52" s="53" t="s">
        <v>33</v>
      </c>
      <c r="B52" s="38" t="s">
        <v>501</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2" t="s">
        <v>34</v>
      </c>
      <c r="B53" s="34" t="s">
        <v>667</v>
      </c>
      <c r="C53" s="34">
        <v>143</v>
      </c>
      <c r="D53" s="119"/>
      <c r="E53" s="119"/>
      <c r="F53" s="119"/>
      <c r="G53" s="119"/>
      <c r="H53" s="119"/>
      <c r="I53" s="119"/>
      <c r="J53" s="119"/>
      <c r="K53" s="119"/>
      <c r="L53" s="119"/>
      <c r="M53" s="119"/>
      <c r="N53" s="119"/>
      <c r="O53" s="119"/>
      <c r="P53" s="119"/>
      <c r="Q53" s="119"/>
      <c r="R53" s="119"/>
      <c r="S53" s="119"/>
      <c r="T53" s="119"/>
      <c r="U53" s="119"/>
      <c r="V53" s="119"/>
      <c r="W53" s="119"/>
      <c r="X53" s="119"/>
      <c r="Y53" s="119"/>
      <c r="Z53" s="119"/>
      <c r="AA53" s="119"/>
      <c r="AB53" s="119"/>
    </row>
    <row r="54" spans="1:28" ht="20.100000000000001" customHeight="1" x14ac:dyDescent="0.3">
      <c r="A54" s="52" t="s">
        <v>35</v>
      </c>
      <c r="B54" s="34" t="s">
        <v>604</v>
      </c>
      <c r="C54" s="36">
        <v>144</v>
      </c>
      <c r="D54" s="119"/>
      <c r="E54" s="119"/>
      <c r="F54" s="119"/>
      <c r="G54" s="119"/>
      <c r="H54" s="119"/>
      <c r="I54" s="119"/>
      <c r="J54" s="119"/>
      <c r="K54" s="119"/>
      <c r="L54" s="119"/>
      <c r="M54" s="119"/>
      <c r="N54" s="119"/>
      <c r="O54" s="119"/>
      <c r="P54" s="119"/>
      <c r="Q54" s="119"/>
      <c r="R54" s="119"/>
      <c r="S54" s="119"/>
      <c r="T54" s="119"/>
      <c r="U54" s="119"/>
      <c r="V54" s="119"/>
      <c r="W54" s="119"/>
      <c r="X54" s="119"/>
      <c r="Y54" s="119"/>
      <c r="Z54" s="119"/>
      <c r="AA54" s="119"/>
      <c r="AB54" s="119"/>
    </row>
    <row r="55" spans="1:28" ht="20.100000000000001" customHeight="1" x14ac:dyDescent="0.3">
      <c r="A55" s="52" t="s">
        <v>36</v>
      </c>
      <c r="B55" s="34" t="s">
        <v>502</v>
      </c>
      <c r="C55" s="36">
        <v>145</v>
      </c>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row>
    <row r="56" spans="1:28" ht="20.100000000000001" customHeight="1" x14ac:dyDescent="0.3">
      <c r="A56" s="52" t="s">
        <v>37</v>
      </c>
      <c r="B56" s="34" t="s">
        <v>472</v>
      </c>
      <c r="C56" s="36">
        <v>146</v>
      </c>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row>
    <row r="57" spans="1:28" ht="20.100000000000001" customHeight="1" x14ac:dyDescent="0.3">
      <c r="A57" s="52" t="s">
        <v>38</v>
      </c>
      <c r="B57" s="34" t="s">
        <v>399</v>
      </c>
      <c r="C57" s="36">
        <v>147</v>
      </c>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9"/>
      <c r="AB57" s="119"/>
    </row>
    <row r="58" spans="1:28" ht="20.100000000000001" customHeight="1" x14ac:dyDescent="0.3">
      <c r="A58" s="52" t="s">
        <v>39</v>
      </c>
      <c r="B58" s="34" t="s">
        <v>400</v>
      </c>
      <c r="C58" s="36">
        <v>148</v>
      </c>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c r="AB58" s="119"/>
    </row>
    <row r="59" spans="1:28" ht="20.100000000000001" customHeight="1" x14ac:dyDescent="0.3">
      <c r="A59" s="52" t="s">
        <v>40</v>
      </c>
      <c r="B59" s="34" t="s">
        <v>503</v>
      </c>
      <c r="C59" s="36">
        <v>149</v>
      </c>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row>
    <row r="60" spans="1:28" ht="20.100000000000001" customHeight="1" x14ac:dyDescent="0.3">
      <c r="A60" s="52" t="s">
        <v>41</v>
      </c>
      <c r="B60" s="34" t="s">
        <v>504</v>
      </c>
      <c r="C60" s="36">
        <v>150</v>
      </c>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9"/>
      <c r="AB60" s="119"/>
    </row>
    <row r="61" spans="1:28" ht="20.100000000000001" customHeight="1" x14ac:dyDescent="0.3">
      <c r="A61" s="52" t="s">
        <v>42</v>
      </c>
      <c r="B61" s="34" t="s">
        <v>668</v>
      </c>
      <c r="C61" s="34">
        <v>152</v>
      </c>
      <c r="D61" s="119"/>
      <c r="E61" s="119"/>
      <c r="F61" s="119"/>
      <c r="G61" s="119"/>
      <c r="H61" s="119"/>
      <c r="I61" s="119"/>
      <c r="J61" s="119"/>
      <c r="K61" s="119"/>
      <c r="L61" s="119"/>
      <c r="M61" s="119"/>
      <c r="N61" s="119"/>
      <c r="O61" s="119"/>
      <c r="P61" s="119"/>
      <c r="Q61" s="119"/>
      <c r="R61" s="119"/>
      <c r="S61" s="119"/>
      <c r="T61" s="119"/>
      <c r="U61" s="119"/>
      <c r="V61" s="119"/>
      <c r="W61" s="119"/>
      <c r="X61" s="119"/>
      <c r="Y61" s="119"/>
      <c r="Z61" s="119"/>
      <c r="AA61" s="119"/>
      <c r="AB61" s="119"/>
    </row>
    <row r="62" spans="1:28" ht="20.100000000000001" customHeight="1" x14ac:dyDescent="0.3">
      <c r="A62" s="52" t="s">
        <v>43</v>
      </c>
      <c r="B62" s="34" t="s">
        <v>505</v>
      </c>
      <c r="C62" s="34">
        <v>153</v>
      </c>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row>
    <row r="63" spans="1:28" ht="20.100000000000001" customHeight="1" x14ac:dyDescent="0.3">
      <c r="A63" s="52" t="s">
        <v>44</v>
      </c>
      <c r="B63" s="34" t="s">
        <v>487</v>
      </c>
      <c r="C63" s="34">
        <v>154</v>
      </c>
      <c r="D63" s="119"/>
      <c r="E63" s="119"/>
      <c r="F63" s="119"/>
      <c r="G63" s="119"/>
      <c r="H63" s="119"/>
      <c r="I63" s="119"/>
      <c r="J63" s="119"/>
      <c r="K63" s="119"/>
      <c r="L63" s="119"/>
      <c r="M63" s="119"/>
      <c r="N63" s="119"/>
      <c r="O63" s="119"/>
      <c r="P63" s="119"/>
      <c r="Q63" s="119"/>
      <c r="R63" s="119"/>
      <c r="S63" s="119"/>
      <c r="T63" s="119"/>
      <c r="U63" s="119"/>
      <c r="V63" s="119"/>
      <c r="W63" s="119"/>
      <c r="X63" s="119"/>
      <c r="Y63" s="119"/>
      <c r="Z63" s="119"/>
      <c r="AA63" s="119"/>
      <c r="AB63" s="119"/>
    </row>
    <row r="64" spans="1:28" ht="20.100000000000001" customHeight="1" x14ac:dyDescent="0.3">
      <c r="A64" s="52" t="s">
        <v>45</v>
      </c>
      <c r="B64" s="37" t="s">
        <v>669</v>
      </c>
      <c r="C64" s="34">
        <v>154.1</v>
      </c>
      <c r="D64" s="119"/>
      <c r="E64" s="119"/>
      <c r="F64" s="119"/>
      <c r="G64" s="119"/>
      <c r="H64" s="119"/>
      <c r="I64" s="119"/>
      <c r="J64" s="119"/>
      <c r="K64" s="119"/>
      <c r="L64" s="119"/>
      <c r="M64" s="119"/>
      <c r="N64" s="119"/>
      <c r="O64" s="119"/>
      <c r="P64" s="119"/>
      <c r="Q64" s="119"/>
      <c r="R64" s="119"/>
      <c r="S64" s="119"/>
      <c r="T64" s="119"/>
      <c r="U64" s="119"/>
      <c r="V64" s="119"/>
      <c r="W64" s="119"/>
      <c r="X64" s="119"/>
      <c r="Y64" s="119"/>
      <c r="Z64" s="119"/>
      <c r="AA64" s="119"/>
      <c r="AB64" s="119"/>
    </row>
    <row r="65" spans="1:28" ht="20.100000000000001" customHeight="1" x14ac:dyDescent="0.3">
      <c r="A65" s="52" t="s">
        <v>46</v>
      </c>
      <c r="B65" s="37" t="s">
        <v>670</v>
      </c>
      <c r="C65" s="34">
        <v>154.19999999999999</v>
      </c>
      <c r="D65" s="119"/>
      <c r="E65" s="119"/>
      <c r="F65" s="119"/>
      <c r="G65" s="119"/>
      <c r="H65" s="119"/>
      <c r="I65" s="119"/>
      <c r="J65" s="119"/>
      <c r="K65" s="119"/>
      <c r="L65" s="119"/>
      <c r="M65" s="119"/>
      <c r="N65" s="119"/>
      <c r="O65" s="119"/>
      <c r="P65" s="119"/>
      <c r="Q65" s="119"/>
      <c r="R65" s="119"/>
      <c r="S65" s="119"/>
      <c r="T65" s="119"/>
      <c r="U65" s="119"/>
      <c r="V65" s="119"/>
      <c r="W65" s="119"/>
      <c r="X65" s="119"/>
      <c r="Y65" s="119"/>
      <c r="Z65" s="119"/>
      <c r="AA65" s="119"/>
      <c r="AB65" s="119"/>
    </row>
    <row r="66" spans="1:28" ht="20.100000000000001" customHeight="1" x14ac:dyDescent="0.3">
      <c r="A66" s="52" t="s">
        <v>47</v>
      </c>
      <c r="B66" s="37" t="s">
        <v>506</v>
      </c>
      <c r="C66" s="34">
        <v>154.4</v>
      </c>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9"/>
      <c r="AB66" s="119"/>
    </row>
    <row r="67" spans="1:28" ht="20.100000000000001" customHeight="1" x14ac:dyDescent="0.3">
      <c r="A67" s="52" t="s">
        <v>48</v>
      </c>
      <c r="B67" s="37" t="s">
        <v>473</v>
      </c>
      <c r="C67" s="34">
        <v>154.5</v>
      </c>
      <c r="D67" s="119"/>
      <c r="E67" s="119"/>
      <c r="F67" s="119"/>
      <c r="G67" s="119"/>
      <c r="H67" s="119"/>
      <c r="I67" s="119"/>
      <c r="J67" s="119"/>
      <c r="K67" s="119"/>
      <c r="L67" s="119"/>
      <c r="M67" s="119"/>
      <c r="N67" s="119"/>
      <c r="O67" s="119"/>
      <c r="P67" s="119"/>
      <c r="Q67" s="119"/>
      <c r="R67" s="119"/>
      <c r="S67" s="119"/>
      <c r="T67" s="119"/>
      <c r="U67" s="119"/>
      <c r="V67" s="119"/>
      <c r="W67" s="119"/>
      <c r="X67" s="119"/>
      <c r="Y67" s="119"/>
      <c r="Z67" s="119"/>
      <c r="AA67" s="119"/>
      <c r="AB67" s="119"/>
    </row>
    <row r="68" spans="1:28" ht="20.100000000000001" customHeight="1" x14ac:dyDescent="0.3">
      <c r="A68" s="52" t="s">
        <v>671</v>
      </c>
      <c r="B68" s="37" t="s">
        <v>672</v>
      </c>
      <c r="C68" s="34">
        <v>154.6</v>
      </c>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9"/>
      <c r="AB68" s="119"/>
    </row>
    <row r="69" spans="1:28" ht="20.100000000000001" customHeight="1" x14ac:dyDescent="0.3">
      <c r="A69" s="52" t="s">
        <v>673</v>
      </c>
      <c r="B69" s="37" t="s">
        <v>674</v>
      </c>
      <c r="C69" s="34">
        <v>154.69999999999999</v>
      </c>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row>
    <row r="70" spans="1:28" ht="20.100000000000001" customHeight="1" x14ac:dyDescent="0.3">
      <c r="A70" s="52" t="s">
        <v>675</v>
      </c>
      <c r="B70" s="37" t="s">
        <v>676</v>
      </c>
      <c r="C70" s="34">
        <v>154.80000000000001</v>
      </c>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9"/>
      <c r="AB70" s="119"/>
    </row>
    <row r="71" spans="1:28" ht="20.100000000000001" customHeight="1" x14ac:dyDescent="0.3">
      <c r="A71" s="52" t="s">
        <v>49</v>
      </c>
      <c r="B71" s="34" t="s">
        <v>401</v>
      </c>
      <c r="C71" s="34">
        <v>155</v>
      </c>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9"/>
      <c r="AB71" s="119"/>
    </row>
    <row r="72" spans="1:28" ht="20.100000000000001" customHeight="1" x14ac:dyDescent="0.3">
      <c r="A72" s="52" t="s">
        <v>50</v>
      </c>
      <c r="B72" s="34" t="s">
        <v>507</v>
      </c>
      <c r="C72" s="34">
        <v>156</v>
      </c>
      <c r="D72" s="119"/>
      <c r="E72" s="119"/>
      <c r="F72" s="119"/>
      <c r="G72" s="119"/>
      <c r="H72" s="119"/>
      <c r="I72" s="119"/>
      <c r="J72" s="119"/>
      <c r="K72" s="119"/>
      <c r="L72" s="119"/>
      <c r="M72" s="119"/>
      <c r="N72" s="119"/>
      <c r="O72" s="119"/>
      <c r="P72" s="119"/>
      <c r="Q72" s="119"/>
      <c r="R72" s="119"/>
      <c r="S72" s="119"/>
      <c r="T72" s="119"/>
      <c r="U72" s="119"/>
      <c r="V72" s="119"/>
      <c r="W72" s="119"/>
      <c r="X72" s="119"/>
      <c r="Y72" s="119"/>
      <c r="Z72" s="119"/>
      <c r="AA72" s="119"/>
      <c r="AB72" s="119"/>
    </row>
    <row r="73" spans="1:28" ht="20.100000000000001" customHeight="1" x14ac:dyDescent="0.3">
      <c r="A73" s="52" t="s">
        <v>51</v>
      </c>
      <c r="B73" s="34" t="s">
        <v>508</v>
      </c>
      <c r="C73" s="34">
        <v>157</v>
      </c>
      <c r="D73" s="119"/>
      <c r="E73" s="119"/>
      <c r="F73" s="119"/>
      <c r="G73" s="119"/>
      <c r="H73" s="119"/>
      <c r="I73" s="119"/>
      <c r="J73" s="119"/>
      <c r="K73" s="119"/>
      <c r="L73" s="119"/>
      <c r="M73" s="119"/>
      <c r="N73" s="119"/>
      <c r="O73" s="119"/>
      <c r="P73" s="119"/>
      <c r="Q73" s="119"/>
      <c r="R73" s="119"/>
      <c r="S73" s="119"/>
      <c r="T73" s="119"/>
      <c r="U73" s="119"/>
      <c r="V73" s="119"/>
      <c r="W73" s="119"/>
      <c r="X73" s="119"/>
      <c r="Y73" s="119"/>
      <c r="Z73" s="119"/>
      <c r="AA73" s="119"/>
      <c r="AB73" s="119"/>
    </row>
    <row r="74" spans="1:28" ht="20.100000000000001" customHeight="1" x14ac:dyDescent="0.3">
      <c r="A74" s="52" t="s">
        <v>52</v>
      </c>
      <c r="B74" s="34" t="s">
        <v>509</v>
      </c>
      <c r="C74" s="34">
        <v>158</v>
      </c>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9"/>
      <c r="AB74" s="119"/>
    </row>
    <row r="75" spans="1:28" ht="20.100000000000001" customHeight="1" x14ac:dyDescent="0.3">
      <c r="A75" s="52" t="s">
        <v>53</v>
      </c>
      <c r="B75" s="34" t="s">
        <v>510</v>
      </c>
      <c r="C75" s="34">
        <v>159</v>
      </c>
      <c r="D75" s="119"/>
      <c r="E75" s="119"/>
      <c r="F75" s="119"/>
      <c r="G75" s="119"/>
      <c r="H75" s="119"/>
      <c r="I75" s="119"/>
      <c r="J75" s="119"/>
      <c r="K75" s="119"/>
      <c r="L75" s="119"/>
      <c r="M75" s="119"/>
      <c r="N75" s="119"/>
      <c r="O75" s="119"/>
      <c r="P75" s="119"/>
      <c r="Q75" s="119"/>
      <c r="R75" s="119"/>
      <c r="S75" s="119"/>
      <c r="T75" s="119"/>
      <c r="U75" s="119"/>
      <c r="V75" s="119"/>
      <c r="W75" s="119"/>
      <c r="X75" s="119"/>
      <c r="Y75" s="119"/>
      <c r="Z75" s="119"/>
      <c r="AA75" s="119"/>
      <c r="AB75" s="119"/>
    </row>
    <row r="76" spans="1:28" ht="20.100000000000001" customHeight="1" x14ac:dyDescent="0.3">
      <c r="A76" s="52" t="s">
        <v>54</v>
      </c>
      <c r="B76" s="34" t="s">
        <v>511</v>
      </c>
      <c r="C76" s="34">
        <v>160</v>
      </c>
      <c r="D76" s="119"/>
      <c r="E76" s="119"/>
      <c r="F76" s="119"/>
      <c r="G76" s="119"/>
      <c r="H76" s="119"/>
      <c r="I76" s="119"/>
      <c r="J76" s="119"/>
      <c r="K76" s="119"/>
      <c r="L76" s="119"/>
      <c r="M76" s="119"/>
      <c r="N76" s="119"/>
      <c r="O76" s="119"/>
      <c r="P76" s="119"/>
      <c r="Q76" s="119"/>
      <c r="R76" s="119"/>
      <c r="S76" s="119"/>
      <c r="T76" s="119"/>
      <c r="U76" s="119"/>
      <c r="V76" s="119"/>
      <c r="W76" s="119"/>
      <c r="X76" s="119"/>
      <c r="Y76" s="119"/>
      <c r="Z76" s="119"/>
      <c r="AA76" s="119"/>
      <c r="AB76" s="119"/>
    </row>
    <row r="77" spans="1:28" ht="20.100000000000001" customHeight="1" x14ac:dyDescent="0.3">
      <c r="A77" s="52" t="s">
        <v>55</v>
      </c>
      <c r="B77" s="34" t="s">
        <v>512</v>
      </c>
      <c r="C77" s="34">
        <v>161</v>
      </c>
      <c r="D77" s="119"/>
      <c r="E77" s="119"/>
      <c r="F77" s="119"/>
      <c r="G77" s="119"/>
      <c r="H77" s="119"/>
      <c r="I77" s="119"/>
      <c r="J77" s="119"/>
      <c r="K77" s="119"/>
      <c r="L77" s="119"/>
      <c r="M77" s="119"/>
      <c r="N77" s="119"/>
      <c r="O77" s="119"/>
      <c r="P77" s="119"/>
      <c r="Q77" s="119"/>
      <c r="R77" s="119"/>
      <c r="S77" s="119"/>
      <c r="T77" s="119"/>
      <c r="U77" s="119"/>
      <c r="V77" s="119"/>
      <c r="W77" s="119"/>
      <c r="X77" s="119"/>
      <c r="Y77" s="119"/>
      <c r="Z77" s="119"/>
      <c r="AA77" s="119"/>
      <c r="AB77" s="119"/>
    </row>
    <row r="78" spans="1:28" ht="20.100000000000001" customHeight="1" x14ac:dyDescent="0.3">
      <c r="A78" s="52" t="s">
        <v>56</v>
      </c>
      <c r="B78" s="34" t="s">
        <v>513</v>
      </c>
      <c r="C78" s="34">
        <v>162</v>
      </c>
      <c r="D78" s="119"/>
      <c r="E78" s="119"/>
      <c r="F78" s="119"/>
      <c r="G78" s="119"/>
      <c r="H78" s="119"/>
      <c r="I78" s="119"/>
      <c r="J78" s="119"/>
      <c r="K78" s="119"/>
      <c r="L78" s="119"/>
      <c r="M78" s="119"/>
      <c r="N78" s="119"/>
      <c r="O78" s="119"/>
      <c r="P78" s="119"/>
      <c r="Q78" s="119"/>
      <c r="R78" s="119"/>
      <c r="S78" s="119"/>
      <c r="T78" s="119"/>
      <c r="U78" s="119"/>
      <c r="V78" s="119"/>
      <c r="W78" s="119"/>
      <c r="X78" s="119"/>
      <c r="Y78" s="119"/>
      <c r="Z78" s="119"/>
      <c r="AA78" s="119"/>
      <c r="AB78" s="119"/>
    </row>
    <row r="79" spans="1:28" ht="20.100000000000001" customHeight="1" x14ac:dyDescent="0.3">
      <c r="A79" s="52" t="s">
        <v>57</v>
      </c>
      <c r="B79" s="34" t="s">
        <v>677</v>
      </c>
      <c r="C79" s="34">
        <v>163</v>
      </c>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row>
    <row r="80" spans="1:28" ht="20.100000000000001" customHeight="1" x14ac:dyDescent="0.3">
      <c r="A80" s="52" t="s">
        <v>58</v>
      </c>
      <c r="B80" s="34" t="s">
        <v>605</v>
      </c>
      <c r="C80" s="34">
        <v>164</v>
      </c>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9"/>
      <c r="AB80" s="119"/>
    </row>
    <row r="81" spans="1:28" ht="20.100000000000001" customHeight="1" x14ac:dyDescent="0.3">
      <c r="A81" s="52" t="s">
        <v>59</v>
      </c>
      <c r="B81" s="37" t="s">
        <v>393</v>
      </c>
      <c r="C81" s="34"/>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row>
    <row r="82" spans="1:28" ht="20.100000000000001" customHeight="1" x14ac:dyDescent="0.3">
      <c r="A82" s="53" t="s">
        <v>60</v>
      </c>
      <c r="B82" s="38" t="s">
        <v>514</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4" t="s">
        <v>61</v>
      </c>
      <c r="B83" s="34" t="s">
        <v>515</v>
      </c>
      <c r="C83" s="34">
        <v>165</v>
      </c>
      <c r="D83" s="119"/>
      <c r="E83" s="119"/>
      <c r="F83" s="119"/>
      <c r="G83" s="119"/>
      <c r="H83" s="119"/>
      <c r="I83" s="119"/>
      <c r="J83" s="119"/>
      <c r="K83" s="119"/>
      <c r="L83" s="119"/>
      <c r="M83" s="119"/>
      <c r="N83" s="119"/>
      <c r="O83" s="119"/>
      <c r="P83" s="119"/>
      <c r="Q83" s="119"/>
      <c r="R83" s="119"/>
      <c r="S83" s="119"/>
      <c r="T83" s="119"/>
      <c r="U83" s="119"/>
      <c r="V83" s="119"/>
      <c r="W83" s="119"/>
      <c r="X83" s="119"/>
      <c r="Y83" s="119"/>
      <c r="Z83" s="119"/>
      <c r="AA83" s="119"/>
      <c r="AB83" s="119"/>
    </row>
    <row r="84" spans="1:28" ht="20.100000000000001" customHeight="1" x14ac:dyDescent="0.3">
      <c r="A84" s="54" t="s">
        <v>62</v>
      </c>
      <c r="B84" s="34" t="s">
        <v>678</v>
      </c>
      <c r="C84" s="34">
        <v>166</v>
      </c>
      <c r="D84" s="119"/>
      <c r="E84" s="119"/>
      <c r="F84" s="119"/>
      <c r="G84" s="119"/>
      <c r="H84" s="119"/>
      <c r="I84" s="119"/>
      <c r="J84" s="119"/>
      <c r="K84" s="119"/>
      <c r="L84" s="119"/>
      <c r="M84" s="119"/>
      <c r="N84" s="119"/>
      <c r="O84" s="119"/>
      <c r="P84" s="119"/>
      <c r="Q84" s="119"/>
      <c r="R84" s="119"/>
      <c r="S84" s="119"/>
      <c r="T84" s="119"/>
      <c r="U84" s="119"/>
      <c r="V84" s="119"/>
      <c r="W84" s="119"/>
      <c r="X84" s="119"/>
      <c r="Y84" s="119"/>
      <c r="Z84" s="119"/>
      <c r="AA84" s="119"/>
      <c r="AB84" s="119"/>
    </row>
    <row r="85" spans="1:28" ht="20.100000000000001" customHeight="1" x14ac:dyDescent="0.3">
      <c r="A85" s="54" t="s">
        <v>679</v>
      </c>
      <c r="B85" s="34" t="s">
        <v>680</v>
      </c>
      <c r="C85" s="34">
        <v>166.1</v>
      </c>
      <c r="D85" s="119"/>
      <c r="E85" s="119"/>
      <c r="F85" s="119"/>
      <c r="G85" s="119"/>
      <c r="H85" s="119"/>
      <c r="I85" s="119"/>
      <c r="J85" s="119"/>
      <c r="K85" s="119"/>
      <c r="L85" s="119"/>
      <c r="M85" s="119"/>
      <c r="N85" s="119"/>
      <c r="O85" s="119"/>
      <c r="P85" s="119"/>
      <c r="Q85" s="119"/>
      <c r="R85" s="119"/>
      <c r="S85" s="119"/>
      <c r="T85" s="119"/>
      <c r="U85" s="119"/>
      <c r="V85" s="119"/>
      <c r="W85" s="119"/>
      <c r="X85" s="119"/>
      <c r="Y85" s="119"/>
      <c r="Z85" s="119"/>
      <c r="AA85" s="119"/>
      <c r="AB85" s="119"/>
    </row>
    <row r="86" spans="1:28" ht="20.100000000000001" customHeight="1" x14ac:dyDescent="0.3">
      <c r="A86" s="54" t="s">
        <v>63</v>
      </c>
      <c r="B86" s="34" t="s">
        <v>606</v>
      </c>
      <c r="C86" s="34">
        <v>167</v>
      </c>
      <c r="D86" s="119"/>
      <c r="E86" s="119"/>
      <c r="F86" s="119"/>
      <c r="G86" s="119"/>
      <c r="H86" s="119"/>
      <c r="I86" s="119"/>
      <c r="J86" s="119"/>
      <c r="K86" s="119"/>
      <c r="L86" s="119"/>
      <c r="M86" s="119"/>
      <c r="N86" s="119"/>
      <c r="O86" s="119"/>
      <c r="P86" s="119"/>
      <c r="Q86" s="119"/>
      <c r="R86" s="119"/>
      <c r="S86" s="119"/>
      <c r="T86" s="119"/>
      <c r="U86" s="119"/>
      <c r="V86" s="119"/>
      <c r="W86" s="119"/>
      <c r="X86" s="119"/>
      <c r="Y86" s="119"/>
      <c r="Z86" s="119"/>
      <c r="AA86" s="119"/>
      <c r="AB86" s="119"/>
    </row>
    <row r="87" spans="1:28" ht="20.100000000000001" customHeight="1" x14ac:dyDescent="0.3">
      <c r="A87" s="54" t="s">
        <v>64</v>
      </c>
      <c r="B87" s="34" t="s">
        <v>681</v>
      </c>
      <c r="C87" s="34">
        <v>168</v>
      </c>
      <c r="D87" s="119"/>
      <c r="E87" s="119"/>
      <c r="F87" s="119"/>
      <c r="G87" s="119"/>
      <c r="H87" s="119"/>
      <c r="I87" s="119"/>
      <c r="J87" s="119"/>
      <c r="K87" s="119"/>
      <c r="L87" s="119"/>
      <c r="M87" s="119"/>
      <c r="N87" s="119"/>
      <c r="O87" s="119"/>
      <c r="P87" s="119"/>
      <c r="Q87" s="119"/>
      <c r="R87" s="119"/>
      <c r="S87" s="119"/>
      <c r="T87" s="119"/>
      <c r="U87" s="119"/>
      <c r="V87" s="119"/>
      <c r="W87" s="119"/>
      <c r="X87" s="119"/>
      <c r="Y87" s="119"/>
      <c r="Z87" s="119"/>
      <c r="AA87" s="119"/>
      <c r="AB87" s="119"/>
    </row>
    <row r="88" spans="1:28" ht="20.100000000000001" customHeight="1" x14ac:dyDescent="0.3">
      <c r="A88" s="54" t="s">
        <v>65</v>
      </c>
      <c r="B88" s="34" t="s">
        <v>516</v>
      </c>
      <c r="C88" s="34">
        <v>169</v>
      </c>
      <c r="D88" s="119"/>
      <c r="E88" s="119"/>
      <c r="F88" s="119"/>
      <c r="G88" s="119"/>
      <c r="H88" s="119"/>
      <c r="I88" s="119"/>
      <c r="J88" s="119"/>
      <c r="K88" s="119"/>
      <c r="L88" s="119"/>
      <c r="M88" s="119"/>
      <c r="N88" s="119"/>
      <c r="O88" s="119"/>
      <c r="P88" s="119"/>
      <c r="Q88" s="119"/>
      <c r="R88" s="119"/>
      <c r="S88" s="119"/>
      <c r="T88" s="119"/>
      <c r="U88" s="119"/>
      <c r="V88" s="119"/>
      <c r="W88" s="119"/>
      <c r="X88" s="119"/>
      <c r="Y88" s="119"/>
      <c r="Z88" s="119"/>
      <c r="AA88" s="119"/>
      <c r="AB88" s="119"/>
    </row>
    <row r="89" spans="1:28" ht="20.100000000000001" customHeight="1" x14ac:dyDescent="0.3">
      <c r="A89" s="54" t="s">
        <v>66</v>
      </c>
      <c r="B89" s="34" t="s">
        <v>517</v>
      </c>
      <c r="C89" s="34">
        <v>169.1</v>
      </c>
      <c r="D89" s="119"/>
      <c r="E89" s="119"/>
      <c r="F89" s="119"/>
      <c r="G89" s="119"/>
      <c r="H89" s="119"/>
      <c r="I89" s="119"/>
      <c r="J89" s="119"/>
      <c r="K89" s="119"/>
      <c r="L89" s="119"/>
      <c r="M89" s="119"/>
      <c r="N89" s="119"/>
      <c r="O89" s="119"/>
      <c r="P89" s="119"/>
      <c r="Q89" s="119"/>
      <c r="R89" s="119"/>
      <c r="S89" s="119"/>
      <c r="T89" s="119"/>
      <c r="U89" s="119"/>
      <c r="V89" s="119"/>
      <c r="W89" s="119"/>
      <c r="X89" s="119"/>
      <c r="Y89" s="119"/>
      <c r="Z89" s="119"/>
      <c r="AA89" s="119"/>
      <c r="AB89" s="119"/>
    </row>
    <row r="90" spans="1:28" ht="20.100000000000001" customHeight="1" x14ac:dyDescent="0.3">
      <c r="A90" s="54" t="s">
        <v>67</v>
      </c>
      <c r="B90" s="34" t="s">
        <v>402</v>
      </c>
      <c r="C90" s="34">
        <v>170</v>
      </c>
      <c r="D90" s="119"/>
      <c r="E90" s="119"/>
      <c r="F90" s="119"/>
      <c r="G90" s="119"/>
      <c r="H90" s="119"/>
      <c r="I90" s="119"/>
      <c r="J90" s="119"/>
      <c r="K90" s="119"/>
      <c r="L90" s="119"/>
      <c r="M90" s="119"/>
      <c r="N90" s="119"/>
      <c r="O90" s="119"/>
      <c r="P90" s="119"/>
      <c r="Q90" s="119"/>
      <c r="R90" s="119"/>
      <c r="S90" s="119"/>
      <c r="T90" s="119"/>
      <c r="U90" s="119"/>
      <c r="V90" s="119"/>
      <c r="W90" s="119"/>
      <c r="X90" s="119"/>
      <c r="Y90" s="119"/>
      <c r="Z90" s="119"/>
      <c r="AA90" s="119"/>
      <c r="AB90" s="119"/>
    </row>
    <row r="91" spans="1:28" ht="20.100000000000001" customHeight="1" x14ac:dyDescent="0.3">
      <c r="A91" s="54" t="s">
        <v>68</v>
      </c>
      <c r="B91" s="34" t="s">
        <v>518</v>
      </c>
      <c r="C91" s="34">
        <v>171</v>
      </c>
      <c r="D91" s="119"/>
      <c r="E91" s="119"/>
      <c r="F91" s="119"/>
      <c r="G91" s="119"/>
      <c r="H91" s="119"/>
      <c r="I91" s="119"/>
      <c r="J91" s="119"/>
      <c r="K91" s="119"/>
      <c r="L91" s="119"/>
      <c r="M91" s="119"/>
      <c r="N91" s="119"/>
      <c r="O91" s="119"/>
      <c r="P91" s="119"/>
      <c r="Q91" s="119"/>
      <c r="R91" s="119"/>
      <c r="S91" s="119"/>
      <c r="T91" s="119"/>
      <c r="U91" s="119"/>
      <c r="V91" s="119"/>
      <c r="W91" s="119"/>
      <c r="X91" s="119"/>
      <c r="Y91" s="119"/>
      <c r="Z91" s="119"/>
      <c r="AA91" s="119"/>
      <c r="AB91" s="119"/>
    </row>
    <row r="92" spans="1:28" ht="20.100000000000001" customHeight="1" x14ac:dyDescent="0.3">
      <c r="A92" s="54" t="s">
        <v>682</v>
      </c>
      <c r="B92" s="34" t="s">
        <v>683</v>
      </c>
      <c r="C92" s="34">
        <v>171.1</v>
      </c>
      <c r="D92" s="119"/>
      <c r="E92" s="119"/>
      <c r="F92" s="119"/>
      <c r="G92" s="119"/>
      <c r="H92" s="119"/>
      <c r="I92" s="119"/>
      <c r="J92" s="119"/>
      <c r="K92" s="119"/>
      <c r="L92" s="119"/>
      <c r="M92" s="119"/>
      <c r="N92" s="119"/>
      <c r="O92" s="119"/>
      <c r="P92" s="119"/>
      <c r="Q92" s="119"/>
      <c r="R92" s="119"/>
      <c r="S92" s="119"/>
      <c r="T92" s="119"/>
      <c r="U92" s="119"/>
      <c r="V92" s="119"/>
      <c r="W92" s="119"/>
      <c r="X92" s="119"/>
      <c r="Y92" s="119"/>
      <c r="Z92" s="119"/>
      <c r="AA92" s="119"/>
      <c r="AB92" s="119"/>
    </row>
    <row r="93" spans="1:28" ht="20.100000000000001" customHeight="1" x14ac:dyDescent="0.3">
      <c r="A93" s="54" t="s">
        <v>69</v>
      </c>
      <c r="B93" s="34" t="s">
        <v>519</v>
      </c>
      <c r="C93" s="34">
        <v>172</v>
      </c>
      <c r="D93" s="119"/>
      <c r="E93" s="119"/>
      <c r="F93" s="119"/>
      <c r="G93" s="119"/>
      <c r="H93" s="119"/>
      <c r="I93" s="119"/>
      <c r="J93" s="119"/>
      <c r="K93" s="119"/>
      <c r="L93" s="119"/>
      <c r="M93" s="119"/>
      <c r="N93" s="119"/>
      <c r="O93" s="119"/>
      <c r="P93" s="119"/>
      <c r="Q93" s="119"/>
      <c r="R93" s="119"/>
      <c r="S93" s="119"/>
      <c r="T93" s="119"/>
      <c r="U93" s="119"/>
      <c r="V93" s="119"/>
      <c r="W93" s="119"/>
      <c r="X93" s="119"/>
      <c r="Y93" s="119"/>
      <c r="Z93" s="119"/>
      <c r="AA93" s="119"/>
      <c r="AB93" s="119"/>
    </row>
    <row r="94" spans="1:28" ht="20.100000000000001" customHeight="1" x14ac:dyDescent="0.3">
      <c r="A94" s="54" t="s">
        <v>70</v>
      </c>
      <c r="B94" s="34" t="s">
        <v>684</v>
      </c>
      <c r="C94" s="34">
        <v>173</v>
      </c>
      <c r="D94" s="119"/>
      <c r="E94" s="119"/>
      <c r="F94" s="119"/>
      <c r="G94" s="119"/>
      <c r="H94" s="119"/>
      <c r="I94" s="119"/>
      <c r="J94" s="119"/>
      <c r="K94" s="119"/>
      <c r="L94" s="119"/>
      <c r="M94" s="119"/>
      <c r="N94" s="119"/>
      <c r="O94" s="119"/>
      <c r="P94" s="119"/>
      <c r="Q94" s="119"/>
      <c r="R94" s="119"/>
      <c r="S94" s="119"/>
      <c r="T94" s="119"/>
      <c r="U94" s="119"/>
      <c r="V94" s="119"/>
      <c r="W94" s="119"/>
      <c r="X94" s="119"/>
      <c r="Y94" s="119"/>
      <c r="Z94" s="119"/>
      <c r="AA94" s="119"/>
      <c r="AB94" s="119"/>
    </row>
    <row r="95" spans="1:28" ht="20.100000000000001" customHeight="1" x14ac:dyDescent="0.3">
      <c r="A95" s="54" t="s">
        <v>71</v>
      </c>
      <c r="B95" s="34" t="s">
        <v>474</v>
      </c>
      <c r="C95" s="34">
        <v>174</v>
      </c>
      <c r="D95" s="119"/>
      <c r="E95" s="119"/>
      <c r="F95" s="119"/>
      <c r="G95" s="119"/>
      <c r="H95" s="119"/>
      <c r="I95" s="119"/>
      <c r="J95" s="119"/>
      <c r="K95" s="119"/>
      <c r="L95" s="119"/>
      <c r="M95" s="119"/>
      <c r="N95" s="119"/>
      <c r="O95" s="119"/>
      <c r="P95" s="119"/>
      <c r="Q95" s="119"/>
      <c r="R95" s="119"/>
      <c r="S95" s="119"/>
      <c r="T95" s="119"/>
      <c r="U95" s="119"/>
      <c r="V95" s="119"/>
      <c r="W95" s="119"/>
      <c r="X95" s="119"/>
      <c r="Y95" s="119"/>
      <c r="Z95" s="119"/>
      <c r="AA95" s="119"/>
      <c r="AB95" s="119"/>
    </row>
    <row r="96" spans="1:28" ht="20.100000000000001" customHeight="1" x14ac:dyDescent="0.3">
      <c r="A96" s="54" t="s">
        <v>72</v>
      </c>
      <c r="B96" s="37" t="s">
        <v>393</v>
      </c>
      <c r="C96" s="34"/>
      <c r="D96" s="119"/>
      <c r="E96" s="119"/>
      <c r="F96" s="119"/>
      <c r="G96" s="119"/>
      <c r="H96" s="119"/>
      <c r="I96" s="119"/>
      <c r="J96" s="119"/>
      <c r="K96" s="119"/>
      <c r="L96" s="119"/>
      <c r="M96" s="119"/>
      <c r="N96" s="119"/>
      <c r="O96" s="119"/>
      <c r="P96" s="119"/>
      <c r="Q96" s="119"/>
      <c r="R96" s="119"/>
      <c r="S96" s="120"/>
      <c r="T96" s="119"/>
      <c r="U96" s="119"/>
      <c r="V96" s="119"/>
      <c r="W96" s="119"/>
      <c r="X96" s="119"/>
      <c r="Y96" s="119"/>
      <c r="Z96" s="119"/>
      <c r="AA96" s="119"/>
      <c r="AB96" s="119"/>
    </row>
    <row r="97" spans="1:28" ht="20.100000000000001" customHeight="1" x14ac:dyDescent="0.3">
      <c r="A97" s="60" t="s">
        <v>73</v>
      </c>
      <c r="B97" s="38" t="s">
        <v>475</v>
      </c>
      <c r="C97" s="34"/>
      <c r="D97" s="33">
        <f>SUM(D98:D112)</f>
        <v>1</v>
      </c>
      <c r="E97" s="33">
        <f t="shared" ref="E97:AB97" si="5">SUM(E98:E112)</f>
        <v>1</v>
      </c>
      <c r="F97" s="33">
        <f t="shared" si="5"/>
        <v>2</v>
      </c>
      <c r="G97" s="33">
        <f t="shared" si="5"/>
        <v>0</v>
      </c>
      <c r="H97" s="33">
        <f t="shared" si="5"/>
        <v>1</v>
      </c>
      <c r="I97" s="33">
        <f t="shared" si="5"/>
        <v>0</v>
      </c>
      <c r="J97" s="33">
        <f t="shared" si="5"/>
        <v>0</v>
      </c>
      <c r="K97" s="33">
        <f t="shared" si="5"/>
        <v>0</v>
      </c>
      <c r="L97" s="33">
        <f t="shared" si="5"/>
        <v>0</v>
      </c>
      <c r="M97" s="33">
        <f t="shared" si="5"/>
        <v>0</v>
      </c>
      <c r="N97" s="33">
        <f t="shared" si="5"/>
        <v>0</v>
      </c>
      <c r="O97" s="33">
        <f t="shared" si="5"/>
        <v>1</v>
      </c>
      <c r="P97" s="33">
        <f t="shared" si="5"/>
        <v>0</v>
      </c>
      <c r="Q97" s="33">
        <f t="shared" si="5"/>
        <v>0</v>
      </c>
      <c r="R97" s="33">
        <f t="shared" si="5"/>
        <v>0</v>
      </c>
      <c r="S97" s="33">
        <f t="shared" si="5"/>
        <v>1</v>
      </c>
      <c r="T97" s="33">
        <f t="shared" si="5"/>
        <v>1</v>
      </c>
      <c r="U97" s="33">
        <f t="shared" si="5"/>
        <v>1</v>
      </c>
      <c r="V97" s="33">
        <f t="shared" si="5"/>
        <v>1</v>
      </c>
      <c r="W97" s="33">
        <f t="shared" si="5"/>
        <v>0</v>
      </c>
      <c r="X97" s="33">
        <f t="shared" si="5"/>
        <v>0</v>
      </c>
      <c r="Y97" s="33">
        <f t="shared" si="5"/>
        <v>0</v>
      </c>
      <c r="Z97" s="33">
        <f t="shared" si="5"/>
        <v>0</v>
      </c>
      <c r="AA97" s="33">
        <f t="shared" si="5"/>
        <v>0</v>
      </c>
      <c r="AB97" s="33">
        <f t="shared" si="5"/>
        <v>0</v>
      </c>
    </row>
    <row r="98" spans="1:28" ht="20.100000000000001" customHeight="1" x14ac:dyDescent="0.3">
      <c r="A98" s="54" t="s">
        <v>685</v>
      </c>
      <c r="B98" s="37" t="s">
        <v>403</v>
      </c>
      <c r="C98" s="34">
        <v>175</v>
      </c>
      <c r="D98" s="119"/>
      <c r="E98" s="119"/>
      <c r="F98" s="119"/>
      <c r="G98" s="119"/>
      <c r="H98" s="119"/>
      <c r="I98" s="119"/>
      <c r="J98" s="119"/>
      <c r="K98" s="119"/>
      <c r="L98" s="119"/>
      <c r="M98" s="119"/>
      <c r="N98" s="119"/>
      <c r="O98" s="119"/>
      <c r="P98" s="119"/>
      <c r="Q98" s="119"/>
      <c r="R98" s="119"/>
      <c r="S98" s="119"/>
      <c r="T98" s="119"/>
      <c r="U98" s="119"/>
      <c r="V98" s="119"/>
      <c r="W98" s="119"/>
      <c r="X98" s="119"/>
      <c r="Y98" s="119"/>
      <c r="Z98" s="119"/>
      <c r="AA98" s="119"/>
      <c r="AB98" s="119"/>
    </row>
    <row r="99" spans="1:28" ht="20.100000000000001" customHeight="1" x14ac:dyDescent="0.3">
      <c r="A99" s="54" t="s">
        <v>74</v>
      </c>
      <c r="B99" s="34" t="s">
        <v>404</v>
      </c>
      <c r="C99" s="34">
        <v>176</v>
      </c>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c r="AB99" s="119"/>
    </row>
    <row r="100" spans="1:28" ht="20.100000000000001" customHeight="1" x14ac:dyDescent="0.3">
      <c r="A100" s="54" t="s">
        <v>75</v>
      </c>
      <c r="B100" s="34" t="s">
        <v>405</v>
      </c>
      <c r="C100" s="34">
        <v>177</v>
      </c>
      <c r="D100" s="119">
        <v>1</v>
      </c>
      <c r="E100" s="119">
        <v>1</v>
      </c>
      <c r="F100" s="119">
        <v>2</v>
      </c>
      <c r="G100" s="119"/>
      <c r="H100" s="119">
        <v>1</v>
      </c>
      <c r="I100" s="119"/>
      <c r="J100" s="119"/>
      <c r="K100" s="119"/>
      <c r="L100" s="119"/>
      <c r="M100" s="119"/>
      <c r="N100" s="119"/>
      <c r="O100" s="119">
        <v>1</v>
      </c>
      <c r="P100" s="119"/>
      <c r="Q100" s="119"/>
      <c r="R100" s="119"/>
      <c r="S100" s="119">
        <v>1</v>
      </c>
      <c r="T100" s="119">
        <v>1</v>
      </c>
      <c r="U100" s="119">
        <v>1</v>
      </c>
      <c r="V100" s="119">
        <v>1</v>
      </c>
      <c r="W100" s="119"/>
      <c r="X100" s="119"/>
      <c r="Y100" s="119"/>
      <c r="Z100" s="119"/>
      <c r="AA100" s="119"/>
      <c r="AB100" s="119"/>
    </row>
    <row r="101" spans="1:28" ht="20.100000000000001" customHeight="1" x14ac:dyDescent="0.3">
      <c r="A101" s="54" t="s">
        <v>76</v>
      </c>
      <c r="B101" s="34" t="s">
        <v>406</v>
      </c>
      <c r="C101" s="34">
        <v>178</v>
      </c>
      <c r="D101" s="119"/>
      <c r="E101" s="119"/>
      <c r="F101" s="119"/>
      <c r="G101" s="119"/>
      <c r="H101" s="119"/>
      <c r="I101" s="119"/>
      <c r="J101" s="119"/>
      <c r="K101" s="119"/>
      <c r="L101" s="119"/>
      <c r="M101" s="119"/>
      <c r="N101" s="119"/>
      <c r="O101" s="119"/>
      <c r="P101" s="119"/>
      <c r="Q101" s="119"/>
      <c r="R101" s="119"/>
      <c r="S101" s="119"/>
      <c r="T101" s="119"/>
      <c r="U101" s="119"/>
      <c r="V101" s="119"/>
      <c r="W101" s="119"/>
      <c r="X101" s="119"/>
      <c r="Y101" s="119"/>
      <c r="Z101" s="119"/>
      <c r="AA101" s="119"/>
      <c r="AB101" s="119"/>
    </row>
    <row r="102" spans="1:28" ht="20.100000000000001" customHeight="1" x14ac:dyDescent="0.3">
      <c r="A102" s="54" t="s">
        <v>77</v>
      </c>
      <c r="B102" s="34" t="s">
        <v>407</v>
      </c>
      <c r="C102" s="34">
        <v>179</v>
      </c>
      <c r="D102" s="119"/>
      <c r="E102" s="119"/>
      <c r="F102" s="119"/>
      <c r="G102" s="119"/>
      <c r="H102" s="119"/>
      <c r="I102" s="119"/>
      <c r="J102" s="119"/>
      <c r="K102" s="119"/>
      <c r="L102" s="119"/>
      <c r="M102" s="119"/>
      <c r="N102" s="119"/>
      <c r="O102" s="119"/>
      <c r="P102" s="119"/>
      <c r="Q102" s="119"/>
      <c r="R102" s="119"/>
      <c r="S102" s="119"/>
      <c r="T102" s="119"/>
      <c r="U102" s="119"/>
      <c r="V102" s="119"/>
      <c r="W102" s="119"/>
      <c r="X102" s="119"/>
      <c r="Y102" s="119"/>
      <c r="Z102" s="119"/>
      <c r="AA102" s="119"/>
      <c r="AB102" s="119"/>
    </row>
    <row r="103" spans="1:28" ht="20.100000000000001" customHeight="1" x14ac:dyDescent="0.3">
      <c r="A103" s="54" t="s">
        <v>78</v>
      </c>
      <c r="B103" s="34" t="s">
        <v>520</v>
      </c>
      <c r="C103" s="34">
        <v>180</v>
      </c>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row>
    <row r="104" spans="1:28" ht="20.100000000000001" customHeight="1" x14ac:dyDescent="0.3">
      <c r="A104" s="54" t="s">
        <v>79</v>
      </c>
      <c r="B104" s="34" t="s">
        <v>607</v>
      </c>
      <c r="C104" s="34">
        <v>181</v>
      </c>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19"/>
      <c r="Z104" s="119"/>
      <c r="AA104" s="119"/>
      <c r="AB104" s="119"/>
    </row>
    <row r="105" spans="1:28" ht="20.100000000000001" customHeight="1" x14ac:dyDescent="0.3">
      <c r="A105" s="54" t="s">
        <v>80</v>
      </c>
      <c r="B105" s="34" t="s">
        <v>408</v>
      </c>
      <c r="C105" s="34">
        <v>182</v>
      </c>
      <c r="D105" s="119"/>
      <c r="E105" s="119"/>
      <c r="F105" s="119"/>
      <c r="G105" s="119"/>
      <c r="H105" s="119"/>
      <c r="I105" s="119"/>
      <c r="J105" s="119"/>
      <c r="K105" s="119"/>
      <c r="L105" s="119"/>
      <c r="M105" s="119"/>
      <c r="N105" s="119"/>
      <c r="O105" s="119"/>
      <c r="P105" s="119"/>
      <c r="Q105" s="119"/>
      <c r="R105" s="119"/>
      <c r="S105" s="119"/>
      <c r="T105" s="119"/>
      <c r="U105" s="119"/>
      <c r="V105" s="119"/>
      <c r="W105" s="119"/>
      <c r="X105" s="119"/>
      <c r="Y105" s="119"/>
      <c r="Z105" s="119"/>
      <c r="AA105" s="119"/>
      <c r="AB105" s="119"/>
    </row>
    <row r="106" spans="1:28" ht="20.100000000000001" customHeight="1" x14ac:dyDescent="0.3">
      <c r="A106" s="54" t="s">
        <v>81</v>
      </c>
      <c r="B106" s="34" t="s">
        <v>608</v>
      </c>
      <c r="C106" s="34">
        <v>183</v>
      </c>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19"/>
      <c r="Z106" s="119"/>
      <c r="AA106" s="119"/>
      <c r="AB106" s="119"/>
    </row>
    <row r="107" spans="1:28" ht="20.100000000000001" customHeight="1" x14ac:dyDescent="0.3">
      <c r="A107" s="54" t="s">
        <v>82</v>
      </c>
      <c r="B107" s="34" t="s">
        <v>521</v>
      </c>
      <c r="C107" s="34">
        <v>184</v>
      </c>
      <c r="D107" s="119"/>
      <c r="E107" s="119"/>
      <c r="F107" s="119"/>
      <c r="G107" s="119"/>
      <c r="H107" s="119"/>
      <c r="I107" s="119"/>
      <c r="J107" s="119"/>
      <c r="K107" s="119"/>
      <c r="L107" s="119"/>
      <c r="M107" s="119"/>
      <c r="N107" s="119"/>
      <c r="O107" s="119"/>
      <c r="P107" s="119"/>
      <c r="Q107" s="119"/>
      <c r="R107" s="119"/>
      <c r="S107" s="119"/>
      <c r="T107" s="119"/>
      <c r="U107" s="119"/>
      <c r="V107" s="119"/>
      <c r="W107" s="119"/>
      <c r="X107" s="119"/>
      <c r="Y107" s="119"/>
      <c r="Z107" s="119"/>
      <c r="AA107" s="119"/>
      <c r="AB107" s="119"/>
    </row>
    <row r="108" spans="1:28" ht="20.100000000000001" customHeight="1" x14ac:dyDescent="0.3">
      <c r="A108" s="54" t="s">
        <v>686</v>
      </c>
      <c r="B108" s="34" t="s">
        <v>687</v>
      </c>
      <c r="C108" s="34">
        <v>184.1</v>
      </c>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19"/>
      <c r="Z108" s="119"/>
      <c r="AA108" s="119"/>
      <c r="AB108" s="119"/>
    </row>
    <row r="109" spans="1:28" ht="20.100000000000001" customHeight="1" x14ac:dyDescent="0.3">
      <c r="A109" s="54" t="s">
        <v>83</v>
      </c>
      <c r="B109" s="34" t="s">
        <v>522</v>
      </c>
      <c r="C109" s="34">
        <v>185</v>
      </c>
      <c r="D109" s="119"/>
      <c r="E109" s="119"/>
      <c r="F109" s="119"/>
      <c r="G109" s="119"/>
      <c r="H109" s="119"/>
      <c r="I109" s="119"/>
      <c r="J109" s="119"/>
      <c r="K109" s="119"/>
      <c r="L109" s="119"/>
      <c r="M109" s="119"/>
      <c r="N109" s="119"/>
      <c r="O109" s="119"/>
      <c r="P109" s="119"/>
      <c r="Q109" s="119"/>
      <c r="R109" s="119"/>
      <c r="S109" s="119"/>
      <c r="T109" s="119"/>
      <c r="U109" s="119"/>
      <c r="V109" s="119"/>
      <c r="W109" s="119"/>
      <c r="X109" s="119"/>
      <c r="Y109" s="119"/>
      <c r="Z109" s="119"/>
      <c r="AA109" s="119"/>
      <c r="AB109" s="119"/>
    </row>
    <row r="110" spans="1:28" ht="20.100000000000001" customHeight="1" x14ac:dyDescent="0.3">
      <c r="A110" s="54" t="s">
        <v>84</v>
      </c>
      <c r="B110" s="34" t="s">
        <v>523</v>
      </c>
      <c r="C110" s="34">
        <v>186</v>
      </c>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19"/>
      <c r="Z110" s="119"/>
      <c r="AA110" s="119"/>
      <c r="AB110" s="119"/>
    </row>
    <row r="111" spans="1:28" ht="20.100000000000001" customHeight="1" x14ac:dyDescent="0.3">
      <c r="A111" s="54" t="s">
        <v>85</v>
      </c>
      <c r="B111" s="34" t="s">
        <v>86</v>
      </c>
      <c r="C111" s="34">
        <v>186.1</v>
      </c>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c r="AA111" s="119"/>
      <c r="AB111" s="119"/>
    </row>
    <row r="112" spans="1:28" ht="20.100000000000001" customHeight="1" x14ac:dyDescent="0.3">
      <c r="A112" s="54" t="s">
        <v>688</v>
      </c>
      <c r="B112" s="34" t="s">
        <v>393</v>
      </c>
      <c r="C112" s="34"/>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row>
    <row r="113" spans="1:28" ht="20.100000000000001" customHeight="1" x14ac:dyDescent="0.3">
      <c r="A113" s="53" t="s">
        <v>87</v>
      </c>
      <c r="B113" s="38" t="s">
        <v>409</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2" t="s">
        <v>88</v>
      </c>
      <c r="B114" s="34" t="s">
        <v>595</v>
      </c>
      <c r="C114" s="34">
        <v>187</v>
      </c>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row>
    <row r="115" spans="1:28" ht="20.100000000000001" customHeight="1" x14ac:dyDescent="0.3">
      <c r="A115" s="52" t="s">
        <v>89</v>
      </c>
      <c r="B115" s="34" t="s">
        <v>609</v>
      </c>
      <c r="C115" s="34">
        <v>188</v>
      </c>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row>
    <row r="116" spans="1:28" ht="20.100000000000001" customHeight="1" x14ac:dyDescent="0.3">
      <c r="A116" s="52" t="s">
        <v>90</v>
      </c>
      <c r="B116" s="37" t="s">
        <v>524</v>
      </c>
      <c r="C116" s="34">
        <v>188.1</v>
      </c>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row>
    <row r="117" spans="1:28" ht="20.100000000000001" customHeight="1" x14ac:dyDescent="0.3">
      <c r="A117" s="52" t="s">
        <v>91</v>
      </c>
      <c r="B117" s="34" t="s">
        <v>410</v>
      </c>
      <c r="C117" s="34">
        <v>189</v>
      </c>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row>
    <row r="118" spans="1:28" ht="20.100000000000001" customHeight="1" x14ac:dyDescent="0.3">
      <c r="A118" s="52" t="s">
        <v>689</v>
      </c>
      <c r="B118" s="34" t="s">
        <v>758</v>
      </c>
      <c r="C118" s="34">
        <v>189.1</v>
      </c>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row>
    <row r="119" spans="1:28" ht="20.100000000000001" customHeight="1" x14ac:dyDescent="0.3">
      <c r="A119" s="52" t="s">
        <v>92</v>
      </c>
      <c r="B119" s="34" t="s">
        <v>690</v>
      </c>
      <c r="C119" s="34">
        <v>190</v>
      </c>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row>
    <row r="120" spans="1:28" ht="20.100000000000001" customHeight="1" x14ac:dyDescent="0.3">
      <c r="A120" s="52" t="s">
        <v>691</v>
      </c>
      <c r="B120" s="34" t="s">
        <v>692</v>
      </c>
      <c r="C120" s="34">
        <v>190.1</v>
      </c>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row>
    <row r="121" spans="1:28" ht="20.100000000000001" customHeight="1" x14ac:dyDescent="0.3">
      <c r="A121" s="52" t="s">
        <v>693</v>
      </c>
      <c r="B121" s="34" t="s">
        <v>759</v>
      </c>
      <c r="C121" s="34">
        <v>190.2</v>
      </c>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row>
    <row r="122" spans="1:28" ht="20.100000000000001" customHeight="1" x14ac:dyDescent="0.3">
      <c r="A122" s="52" t="s">
        <v>93</v>
      </c>
      <c r="B122" s="34" t="s">
        <v>610</v>
      </c>
      <c r="C122" s="34">
        <v>191</v>
      </c>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row>
    <row r="123" spans="1:28" ht="20.100000000000001" customHeight="1" x14ac:dyDescent="0.3">
      <c r="A123" s="52" t="s">
        <v>94</v>
      </c>
      <c r="B123" s="34" t="s">
        <v>611</v>
      </c>
      <c r="C123" s="34">
        <v>192</v>
      </c>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row>
    <row r="124" spans="1:28" ht="20.100000000000001" customHeight="1" x14ac:dyDescent="0.3">
      <c r="A124" s="52" t="s">
        <v>95</v>
      </c>
      <c r="B124" s="34" t="s">
        <v>411</v>
      </c>
      <c r="C124" s="34">
        <v>193</v>
      </c>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row>
    <row r="125" spans="1:28" ht="20.100000000000001" customHeight="1" x14ac:dyDescent="0.3">
      <c r="A125" s="52" t="s">
        <v>96</v>
      </c>
      <c r="B125" s="34" t="s">
        <v>412</v>
      </c>
      <c r="C125" s="34">
        <v>194</v>
      </c>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row>
    <row r="126" spans="1:28" ht="20.100000000000001" customHeight="1" x14ac:dyDescent="0.3">
      <c r="A126" s="52" t="s">
        <v>97</v>
      </c>
      <c r="B126" s="34" t="s">
        <v>694</v>
      </c>
      <c r="C126" s="34">
        <v>195</v>
      </c>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row>
    <row r="127" spans="1:28" ht="20.100000000000001" customHeight="1" x14ac:dyDescent="0.3">
      <c r="A127" s="52" t="s">
        <v>98</v>
      </c>
      <c r="B127" s="34" t="s">
        <v>413</v>
      </c>
      <c r="C127" s="34">
        <v>196</v>
      </c>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row>
    <row r="128" spans="1:28" ht="20.100000000000001" customHeight="1" x14ac:dyDescent="0.3">
      <c r="A128" s="52" t="s">
        <v>99</v>
      </c>
      <c r="B128" s="34" t="s">
        <v>612</v>
      </c>
      <c r="C128" s="34">
        <v>197</v>
      </c>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row>
    <row r="129" spans="1:28" ht="20.100000000000001" customHeight="1" x14ac:dyDescent="0.3">
      <c r="A129" s="52" t="s">
        <v>100</v>
      </c>
      <c r="B129" s="34" t="s">
        <v>329</v>
      </c>
      <c r="C129" s="34">
        <v>198</v>
      </c>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row>
    <row r="130" spans="1:28" ht="20.100000000000001" customHeight="1" x14ac:dyDescent="0.3">
      <c r="A130" s="52" t="s">
        <v>101</v>
      </c>
      <c r="B130" s="34" t="s">
        <v>760</v>
      </c>
      <c r="C130" s="34">
        <v>199</v>
      </c>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row>
    <row r="131" spans="1:28" ht="20.100000000000001" customHeight="1" x14ac:dyDescent="0.3">
      <c r="A131" s="52" t="s">
        <v>102</v>
      </c>
      <c r="B131" s="37" t="s">
        <v>613</v>
      </c>
      <c r="C131" s="34">
        <v>199.1</v>
      </c>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row>
    <row r="132" spans="1:28" ht="20.100000000000001" customHeight="1" x14ac:dyDescent="0.3">
      <c r="A132" s="52" t="s">
        <v>103</v>
      </c>
      <c r="B132" s="34" t="s">
        <v>525</v>
      </c>
      <c r="C132" s="34">
        <v>200</v>
      </c>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row>
    <row r="133" spans="1:28" ht="20.100000000000001" customHeight="1" x14ac:dyDescent="0.3">
      <c r="A133" s="52" t="s">
        <v>104</v>
      </c>
      <c r="B133" s="34" t="s">
        <v>414</v>
      </c>
      <c r="C133" s="34">
        <v>201</v>
      </c>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row>
    <row r="134" spans="1:28" ht="20.100000000000001" customHeight="1" x14ac:dyDescent="0.3">
      <c r="A134" s="52" t="s">
        <v>105</v>
      </c>
      <c r="B134" s="34" t="s">
        <v>476</v>
      </c>
      <c r="C134" s="34">
        <v>202</v>
      </c>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9"/>
      <c r="AB134" s="119"/>
    </row>
    <row r="135" spans="1:28" ht="20.100000000000001" customHeight="1" x14ac:dyDescent="0.3">
      <c r="A135" s="52" t="s">
        <v>106</v>
      </c>
      <c r="B135" s="34" t="s">
        <v>477</v>
      </c>
      <c r="C135" s="34">
        <v>203</v>
      </c>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9"/>
      <c r="AB135" s="119"/>
    </row>
    <row r="136" spans="1:28" ht="20.100000000000001" customHeight="1" x14ac:dyDescent="0.3">
      <c r="A136" s="52" t="s">
        <v>107</v>
      </c>
      <c r="B136" s="34" t="s">
        <v>415</v>
      </c>
      <c r="C136" s="34">
        <v>204</v>
      </c>
      <c r="D136" s="119"/>
      <c r="E136" s="119"/>
      <c r="F136" s="119"/>
      <c r="G136" s="119"/>
      <c r="H136" s="119"/>
      <c r="I136" s="119"/>
      <c r="J136" s="119"/>
      <c r="K136" s="119"/>
      <c r="L136" s="119"/>
      <c r="M136" s="119"/>
      <c r="N136" s="119"/>
      <c r="O136" s="119"/>
      <c r="P136" s="119"/>
      <c r="Q136" s="119"/>
      <c r="R136" s="119"/>
      <c r="S136" s="119"/>
      <c r="T136" s="119"/>
      <c r="U136" s="119"/>
      <c r="V136" s="119"/>
      <c r="W136" s="119"/>
      <c r="X136" s="119"/>
      <c r="Y136" s="119"/>
      <c r="Z136" s="119"/>
      <c r="AA136" s="119"/>
      <c r="AB136" s="119"/>
    </row>
    <row r="137" spans="1:28" ht="20.100000000000001" customHeight="1" x14ac:dyDescent="0.3">
      <c r="A137" s="52" t="s">
        <v>108</v>
      </c>
      <c r="B137" s="34" t="s">
        <v>526</v>
      </c>
      <c r="C137" s="34">
        <v>205</v>
      </c>
      <c r="D137" s="119"/>
      <c r="E137" s="119"/>
      <c r="F137" s="119"/>
      <c r="G137" s="119"/>
      <c r="H137" s="119"/>
      <c r="I137" s="119"/>
      <c r="J137" s="119"/>
      <c r="K137" s="119"/>
      <c r="L137" s="119"/>
      <c r="M137" s="119"/>
      <c r="N137" s="119"/>
      <c r="O137" s="119"/>
      <c r="P137" s="119"/>
      <c r="Q137" s="119"/>
      <c r="R137" s="119"/>
      <c r="S137" s="119"/>
      <c r="T137" s="119"/>
      <c r="U137" s="119"/>
      <c r="V137" s="119"/>
      <c r="W137" s="119"/>
      <c r="X137" s="119"/>
      <c r="Y137" s="119"/>
      <c r="Z137" s="119"/>
      <c r="AA137" s="119"/>
      <c r="AB137" s="119"/>
    </row>
    <row r="138" spans="1:28" ht="20.100000000000001" customHeight="1" x14ac:dyDescent="0.3">
      <c r="A138" s="52" t="s">
        <v>109</v>
      </c>
      <c r="B138" s="34" t="s">
        <v>695</v>
      </c>
      <c r="C138" s="34">
        <v>207</v>
      </c>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c r="AA138" s="119"/>
      <c r="AB138" s="119"/>
    </row>
    <row r="139" spans="1:28" ht="20.100000000000001" customHeight="1" x14ac:dyDescent="0.3">
      <c r="A139" s="52" t="s">
        <v>110</v>
      </c>
      <c r="B139" s="34" t="s">
        <v>696</v>
      </c>
      <c r="C139" s="34">
        <v>208</v>
      </c>
      <c r="D139" s="119"/>
      <c r="E139" s="119"/>
      <c r="F139" s="119"/>
      <c r="G139" s="119"/>
      <c r="H139" s="119"/>
      <c r="I139" s="119"/>
      <c r="J139" s="119"/>
      <c r="K139" s="119"/>
      <c r="L139" s="119"/>
      <c r="M139" s="119"/>
      <c r="N139" s="119"/>
      <c r="O139" s="119"/>
      <c r="P139" s="119"/>
      <c r="Q139" s="119"/>
      <c r="R139" s="119"/>
      <c r="S139" s="119"/>
      <c r="T139" s="119"/>
      <c r="U139" s="119"/>
      <c r="V139" s="119"/>
      <c r="W139" s="119"/>
      <c r="X139" s="119"/>
      <c r="Y139" s="119"/>
      <c r="Z139" s="119"/>
      <c r="AA139" s="119"/>
      <c r="AB139" s="119"/>
    </row>
    <row r="140" spans="1:28" ht="20.100000000000001" customHeight="1" x14ac:dyDescent="0.3">
      <c r="A140" s="52" t="s">
        <v>111</v>
      </c>
      <c r="B140" s="34" t="s">
        <v>761</v>
      </c>
      <c r="C140" s="34">
        <v>209</v>
      </c>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row>
    <row r="141" spans="1:28" ht="20.100000000000001" customHeight="1" x14ac:dyDescent="0.3">
      <c r="A141" s="52" t="s">
        <v>112</v>
      </c>
      <c r="B141" s="34" t="s">
        <v>697</v>
      </c>
      <c r="C141" s="34">
        <v>210</v>
      </c>
      <c r="D141" s="119"/>
      <c r="E141" s="119"/>
      <c r="F141" s="119"/>
      <c r="G141" s="119"/>
      <c r="H141" s="119"/>
      <c r="I141" s="119"/>
      <c r="J141" s="119"/>
      <c r="K141" s="119"/>
      <c r="L141" s="119"/>
      <c r="M141" s="119"/>
      <c r="N141" s="119"/>
      <c r="O141" s="119"/>
      <c r="P141" s="119"/>
      <c r="Q141" s="119"/>
      <c r="R141" s="119"/>
      <c r="S141" s="119"/>
      <c r="T141" s="119"/>
      <c r="U141" s="119"/>
      <c r="V141" s="119"/>
      <c r="W141" s="119"/>
      <c r="X141" s="119"/>
      <c r="Y141" s="119"/>
      <c r="Z141" s="119"/>
      <c r="AA141" s="119"/>
      <c r="AB141" s="119"/>
    </row>
    <row r="142" spans="1:28" ht="20.100000000000001" customHeight="1" x14ac:dyDescent="0.3">
      <c r="A142" s="52" t="s">
        <v>113</v>
      </c>
      <c r="B142" s="34" t="s">
        <v>698</v>
      </c>
      <c r="C142" s="34">
        <v>211</v>
      </c>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row>
    <row r="143" spans="1:28" ht="20.100000000000001" customHeight="1" x14ac:dyDescent="0.3">
      <c r="A143" s="52" t="s">
        <v>114</v>
      </c>
      <c r="B143" s="34" t="s">
        <v>341</v>
      </c>
      <c r="C143" s="34">
        <v>212</v>
      </c>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c r="AA143" s="119"/>
      <c r="AB143" s="119"/>
    </row>
    <row r="144" spans="1:28" ht="20.100000000000001" customHeight="1" x14ac:dyDescent="0.3">
      <c r="A144" s="52" t="s">
        <v>115</v>
      </c>
      <c r="B144" s="34" t="s">
        <v>416</v>
      </c>
      <c r="C144" s="34">
        <v>213</v>
      </c>
      <c r="D144" s="119"/>
      <c r="E144" s="119"/>
      <c r="F144" s="119"/>
      <c r="G144" s="119"/>
      <c r="H144" s="119"/>
      <c r="I144" s="119"/>
      <c r="J144" s="119"/>
      <c r="K144" s="119"/>
      <c r="L144" s="119"/>
      <c r="M144" s="119"/>
      <c r="N144" s="119"/>
      <c r="O144" s="119"/>
      <c r="P144" s="119"/>
      <c r="Q144" s="119"/>
      <c r="R144" s="119"/>
      <c r="S144" s="119"/>
      <c r="T144" s="119"/>
      <c r="U144" s="119"/>
      <c r="V144" s="119"/>
      <c r="W144" s="119"/>
      <c r="X144" s="119"/>
      <c r="Y144" s="119"/>
      <c r="Z144" s="119"/>
      <c r="AA144" s="119"/>
      <c r="AB144" s="119"/>
    </row>
    <row r="145" spans="1:28" ht="20.100000000000001" customHeight="1" x14ac:dyDescent="0.3">
      <c r="A145" s="52" t="s">
        <v>116</v>
      </c>
      <c r="B145" s="34" t="s">
        <v>417</v>
      </c>
      <c r="C145" s="34">
        <v>214</v>
      </c>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c r="AA145" s="119"/>
      <c r="AB145" s="119"/>
    </row>
    <row r="146" spans="1:28" ht="20.100000000000001" customHeight="1" x14ac:dyDescent="0.3">
      <c r="A146" s="52" t="s">
        <v>699</v>
      </c>
      <c r="B146" s="37" t="s">
        <v>700</v>
      </c>
      <c r="C146" s="34">
        <v>215.1</v>
      </c>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row>
    <row r="147" spans="1:28" ht="20.100000000000001" customHeight="1" x14ac:dyDescent="0.3">
      <c r="A147" s="52" t="s">
        <v>701</v>
      </c>
      <c r="B147" s="37" t="s">
        <v>702</v>
      </c>
      <c r="C147" s="34">
        <v>215.2</v>
      </c>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row>
    <row r="148" spans="1:28" ht="20.100000000000001" customHeight="1" x14ac:dyDescent="0.3">
      <c r="A148" s="52" t="s">
        <v>117</v>
      </c>
      <c r="B148" s="37" t="s">
        <v>527</v>
      </c>
      <c r="C148" s="34">
        <v>216</v>
      </c>
      <c r="D148" s="119"/>
      <c r="E148" s="119"/>
      <c r="F148" s="119"/>
      <c r="G148" s="119"/>
      <c r="H148" s="119"/>
      <c r="I148" s="119"/>
      <c r="J148" s="119"/>
      <c r="K148" s="119"/>
      <c r="L148" s="119"/>
      <c r="M148" s="119"/>
      <c r="N148" s="119"/>
      <c r="O148" s="119"/>
      <c r="P148" s="119"/>
      <c r="Q148" s="119"/>
      <c r="R148" s="119"/>
      <c r="S148" s="119"/>
      <c r="T148" s="119"/>
      <c r="U148" s="119"/>
      <c r="V148" s="119"/>
      <c r="W148" s="119"/>
      <c r="X148" s="119"/>
      <c r="Y148" s="119"/>
      <c r="Z148" s="119"/>
      <c r="AA148" s="119"/>
      <c r="AB148" s="119"/>
    </row>
    <row r="149" spans="1:28" ht="20.100000000000001" customHeight="1" x14ac:dyDescent="0.3">
      <c r="A149" s="52" t="s">
        <v>118</v>
      </c>
      <c r="B149" s="37" t="s">
        <v>393</v>
      </c>
      <c r="C149" s="34"/>
      <c r="D149" s="119"/>
      <c r="E149" s="119"/>
      <c r="F149" s="119"/>
      <c r="G149" s="119"/>
      <c r="H149" s="119"/>
      <c r="I149" s="119"/>
      <c r="J149" s="119"/>
      <c r="K149" s="119"/>
      <c r="L149" s="119"/>
      <c r="M149" s="119"/>
      <c r="N149" s="119"/>
      <c r="O149" s="119"/>
      <c r="P149" s="119"/>
      <c r="Q149" s="119"/>
      <c r="R149" s="119"/>
      <c r="S149" s="119"/>
      <c r="T149" s="119"/>
      <c r="U149" s="119"/>
      <c r="V149" s="119"/>
      <c r="W149" s="119"/>
      <c r="X149" s="119"/>
      <c r="Y149" s="119"/>
      <c r="Z149" s="119"/>
      <c r="AA149" s="119"/>
      <c r="AB149" s="119"/>
    </row>
    <row r="150" spans="1:28" ht="20.100000000000001" customHeight="1" x14ac:dyDescent="0.3">
      <c r="A150" s="53" t="s">
        <v>119</v>
      </c>
      <c r="B150" s="40" t="s">
        <v>418</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2" t="s">
        <v>703</v>
      </c>
      <c r="B151" s="34" t="s">
        <v>419</v>
      </c>
      <c r="C151" s="34">
        <v>217</v>
      </c>
      <c r="D151" s="119"/>
      <c r="E151" s="119"/>
      <c r="F151" s="119"/>
      <c r="G151" s="119"/>
      <c r="H151" s="119"/>
      <c r="I151" s="119"/>
      <c r="J151" s="119"/>
      <c r="K151" s="119"/>
      <c r="L151" s="119"/>
      <c r="M151" s="119"/>
      <c r="N151" s="119"/>
      <c r="O151" s="119"/>
      <c r="P151" s="119"/>
      <c r="Q151" s="119"/>
      <c r="R151" s="119"/>
      <c r="S151" s="119"/>
      <c r="T151" s="119"/>
      <c r="U151" s="119"/>
      <c r="V151" s="119"/>
      <c r="W151" s="119"/>
      <c r="X151" s="119"/>
      <c r="Y151" s="119"/>
      <c r="Z151" s="119"/>
      <c r="AA151" s="119"/>
      <c r="AB151" s="119"/>
    </row>
    <row r="152" spans="1:28" ht="20.100000000000001" customHeight="1" x14ac:dyDescent="0.3">
      <c r="A152" s="52" t="s">
        <v>704</v>
      </c>
      <c r="B152" s="41" t="s">
        <v>648</v>
      </c>
      <c r="C152" s="34">
        <v>217.1</v>
      </c>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row>
    <row r="153" spans="1:28" ht="20.100000000000001" customHeight="1" x14ac:dyDescent="0.3">
      <c r="A153" s="52" t="s">
        <v>705</v>
      </c>
      <c r="B153" s="37" t="s">
        <v>355</v>
      </c>
      <c r="C153" s="34">
        <v>218</v>
      </c>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c r="AA153" s="119"/>
      <c r="AB153" s="119"/>
    </row>
    <row r="154" spans="1:28" ht="20.100000000000001" customHeight="1" x14ac:dyDescent="0.3">
      <c r="A154" s="52" t="s">
        <v>706</v>
      </c>
      <c r="B154" s="37" t="s">
        <v>707</v>
      </c>
      <c r="C154" s="34">
        <v>219</v>
      </c>
      <c r="D154" s="119"/>
      <c r="E154" s="119"/>
      <c r="F154" s="119"/>
      <c r="G154" s="119"/>
      <c r="H154" s="119"/>
      <c r="I154" s="119"/>
      <c r="J154" s="119"/>
      <c r="K154" s="119"/>
      <c r="L154" s="119"/>
      <c r="M154" s="119"/>
      <c r="N154" s="119"/>
      <c r="O154" s="119"/>
      <c r="P154" s="119"/>
      <c r="Q154" s="119"/>
      <c r="R154" s="119"/>
      <c r="S154" s="119"/>
      <c r="T154" s="119"/>
      <c r="U154" s="119"/>
      <c r="V154" s="119"/>
      <c r="W154" s="119"/>
      <c r="X154" s="119"/>
      <c r="Y154" s="119"/>
      <c r="Z154" s="119"/>
      <c r="AA154" s="119"/>
      <c r="AB154" s="119"/>
    </row>
    <row r="155" spans="1:28" ht="20.100000000000001" customHeight="1" x14ac:dyDescent="0.3">
      <c r="A155" s="52" t="s">
        <v>708</v>
      </c>
      <c r="B155" s="37" t="s">
        <v>420</v>
      </c>
      <c r="C155" s="34">
        <v>220</v>
      </c>
      <c r="D155" s="119"/>
      <c r="E155" s="119"/>
      <c r="F155" s="119"/>
      <c r="G155" s="119"/>
      <c r="H155" s="119"/>
      <c r="I155" s="119"/>
      <c r="J155" s="119"/>
      <c r="K155" s="119"/>
      <c r="L155" s="119"/>
      <c r="M155" s="119"/>
      <c r="N155" s="119"/>
      <c r="O155" s="119"/>
      <c r="P155" s="119"/>
      <c r="Q155" s="119"/>
      <c r="R155" s="119"/>
      <c r="S155" s="119"/>
      <c r="T155" s="119"/>
      <c r="U155" s="119"/>
      <c r="V155" s="119"/>
      <c r="W155" s="119"/>
      <c r="X155" s="119"/>
      <c r="Y155" s="119"/>
      <c r="Z155" s="119"/>
      <c r="AA155" s="119"/>
      <c r="AB155" s="119"/>
    </row>
    <row r="156" spans="1:28" ht="20.100000000000001" customHeight="1" x14ac:dyDescent="0.3">
      <c r="A156" s="52" t="s">
        <v>709</v>
      </c>
      <c r="B156" s="37" t="s">
        <v>596</v>
      </c>
      <c r="C156" s="34">
        <v>221</v>
      </c>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row>
    <row r="157" spans="1:28" ht="20.100000000000001" customHeight="1" x14ac:dyDescent="0.3">
      <c r="A157" s="52" t="s">
        <v>710</v>
      </c>
      <c r="B157" s="37" t="s">
        <v>331</v>
      </c>
      <c r="C157" s="34">
        <v>222</v>
      </c>
      <c r="D157" s="119"/>
      <c r="E157" s="119"/>
      <c r="F157" s="119"/>
      <c r="G157" s="119"/>
      <c r="H157" s="119"/>
      <c r="I157" s="119"/>
      <c r="J157" s="119"/>
      <c r="K157" s="119"/>
      <c r="L157" s="119"/>
      <c r="M157" s="119"/>
      <c r="N157" s="119"/>
      <c r="O157" s="119"/>
      <c r="P157" s="119"/>
      <c r="Q157" s="119"/>
      <c r="R157" s="119"/>
      <c r="S157" s="119"/>
      <c r="T157" s="119"/>
      <c r="U157" s="119"/>
      <c r="V157" s="119"/>
      <c r="W157" s="119"/>
      <c r="X157" s="119"/>
      <c r="Y157" s="119"/>
      <c r="Z157" s="119"/>
      <c r="AA157" s="119"/>
      <c r="AB157" s="119"/>
    </row>
    <row r="158" spans="1:28" ht="20.100000000000001" customHeight="1" x14ac:dyDescent="0.3">
      <c r="A158" s="52" t="s">
        <v>711</v>
      </c>
      <c r="B158" s="37" t="s">
        <v>421</v>
      </c>
      <c r="C158" s="34">
        <v>223</v>
      </c>
      <c r="D158" s="119"/>
      <c r="E158" s="119"/>
      <c r="F158" s="119"/>
      <c r="G158" s="119"/>
      <c r="H158" s="119"/>
      <c r="I158" s="119"/>
      <c r="J158" s="119"/>
      <c r="K158" s="119"/>
      <c r="L158" s="119"/>
      <c r="M158" s="119"/>
      <c r="N158" s="119"/>
      <c r="O158" s="119"/>
      <c r="P158" s="119"/>
      <c r="Q158" s="119"/>
      <c r="R158" s="119"/>
      <c r="S158" s="119"/>
      <c r="T158" s="119"/>
      <c r="U158" s="119"/>
      <c r="V158" s="119"/>
      <c r="W158" s="119"/>
      <c r="X158" s="119"/>
      <c r="Y158" s="119"/>
      <c r="Z158" s="119"/>
      <c r="AA158" s="119"/>
      <c r="AB158" s="119"/>
    </row>
    <row r="159" spans="1:28" ht="20.100000000000001" customHeight="1" x14ac:dyDescent="0.3">
      <c r="A159" s="52" t="s">
        <v>120</v>
      </c>
      <c r="B159" s="37" t="s">
        <v>597</v>
      </c>
      <c r="C159" s="34">
        <v>224</v>
      </c>
      <c r="D159" s="119"/>
      <c r="E159" s="119"/>
      <c r="F159" s="119"/>
      <c r="G159" s="119"/>
      <c r="H159" s="119"/>
      <c r="I159" s="119"/>
      <c r="J159" s="119"/>
      <c r="K159" s="119"/>
      <c r="L159" s="119"/>
      <c r="M159" s="119"/>
      <c r="N159" s="119"/>
      <c r="O159" s="119"/>
      <c r="P159" s="119"/>
      <c r="Q159" s="119"/>
      <c r="R159" s="119"/>
      <c r="S159" s="119"/>
      <c r="T159" s="119"/>
      <c r="U159" s="119"/>
      <c r="V159" s="119"/>
      <c r="W159" s="119"/>
      <c r="X159" s="119"/>
      <c r="Y159" s="119"/>
      <c r="Z159" s="119"/>
      <c r="AA159" s="119"/>
      <c r="AB159" s="119"/>
    </row>
    <row r="160" spans="1:28" ht="20.100000000000001" customHeight="1" x14ac:dyDescent="0.3">
      <c r="A160" s="52" t="s">
        <v>121</v>
      </c>
      <c r="B160" s="37" t="s">
        <v>422</v>
      </c>
      <c r="C160" s="34">
        <v>225</v>
      </c>
      <c r="D160" s="119"/>
      <c r="E160" s="119"/>
      <c r="F160" s="119"/>
      <c r="G160" s="119"/>
      <c r="H160" s="119"/>
      <c r="I160" s="119"/>
      <c r="J160" s="119"/>
      <c r="K160" s="119"/>
      <c r="L160" s="119"/>
      <c r="M160" s="119"/>
      <c r="N160" s="119"/>
      <c r="O160" s="119"/>
      <c r="P160" s="119"/>
      <c r="Q160" s="119"/>
      <c r="R160" s="119"/>
      <c r="S160" s="119"/>
      <c r="T160" s="119"/>
      <c r="U160" s="119"/>
      <c r="V160" s="119"/>
      <c r="W160" s="119"/>
      <c r="X160" s="119"/>
      <c r="Y160" s="119"/>
      <c r="Z160" s="119"/>
      <c r="AA160" s="119"/>
      <c r="AB160" s="119"/>
    </row>
    <row r="161" spans="1:28" ht="20.100000000000001" customHeight="1" x14ac:dyDescent="0.3">
      <c r="A161" s="52" t="s">
        <v>122</v>
      </c>
      <c r="B161" s="37" t="s">
        <v>762</v>
      </c>
      <c r="C161" s="34">
        <v>225.1</v>
      </c>
      <c r="D161" s="119"/>
      <c r="E161" s="119"/>
      <c r="F161" s="119"/>
      <c r="G161" s="119"/>
      <c r="H161" s="119"/>
      <c r="I161" s="119"/>
      <c r="J161" s="119"/>
      <c r="K161" s="119"/>
      <c r="L161" s="119"/>
      <c r="M161" s="119"/>
      <c r="N161" s="119"/>
      <c r="O161" s="119"/>
      <c r="P161" s="119"/>
      <c r="Q161" s="119"/>
      <c r="R161" s="119"/>
      <c r="S161" s="119"/>
      <c r="T161" s="119"/>
      <c r="U161" s="119"/>
      <c r="V161" s="119"/>
      <c r="W161" s="119"/>
      <c r="X161" s="119"/>
      <c r="Y161" s="119"/>
      <c r="Z161" s="119"/>
      <c r="AA161" s="119"/>
      <c r="AB161" s="119"/>
    </row>
    <row r="162" spans="1:28" ht="20.100000000000001" customHeight="1" x14ac:dyDescent="0.3">
      <c r="A162" s="52" t="s">
        <v>123</v>
      </c>
      <c r="B162" s="37" t="s">
        <v>528</v>
      </c>
      <c r="C162" s="34">
        <v>226</v>
      </c>
      <c r="D162" s="119"/>
      <c r="E162" s="119"/>
      <c r="F162" s="119"/>
      <c r="G162" s="119"/>
      <c r="H162" s="119"/>
      <c r="I162" s="119"/>
      <c r="J162" s="119"/>
      <c r="K162" s="119"/>
      <c r="L162" s="119"/>
      <c r="M162" s="119"/>
      <c r="N162" s="119"/>
      <c r="O162" s="119"/>
      <c r="P162" s="119"/>
      <c r="Q162" s="119"/>
      <c r="R162" s="119"/>
      <c r="S162" s="119"/>
      <c r="T162" s="119"/>
      <c r="U162" s="119"/>
      <c r="V162" s="119"/>
      <c r="W162" s="119"/>
      <c r="X162" s="119"/>
      <c r="Y162" s="119"/>
      <c r="Z162" s="119"/>
      <c r="AA162" s="119"/>
      <c r="AB162" s="119"/>
    </row>
    <row r="163" spans="1:28" ht="20.100000000000001" customHeight="1" x14ac:dyDescent="0.3">
      <c r="A163" s="52" t="s">
        <v>124</v>
      </c>
      <c r="B163" s="37" t="s">
        <v>614</v>
      </c>
      <c r="C163" s="34">
        <v>227</v>
      </c>
      <c r="D163" s="119"/>
      <c r="E163" s="119"/>
      <c r="F163" s="119"/>
      <c r="G163" s="119"/>
      <c r="H163" s="119"/>
      <c r="I163" s="119"/>
      <c r="J163" s="119"/>
      <c r="K163" s="119"/>
      <c r="L163" s="119"/>
      <c r="M163" s="119"/>
      <c r="N163" s="119"/>
      <c r="O163" s="119"/>
      <c r="P163" s="119"/>
      <c r="Q163" s="119"/>
      <c r="R163" s="119"/>
      <c r="S163" s="119"/>
      <c r="T163" s="119"/>
      <c r="U163" s="119"/>
      <c r="V163" s="119"/>
      <c r="W163" s="119"/>
      <c r="X163" s="119"/>
      <c r="Y163" s="119"/>
      <c r="Z163" s="119"/>
      <c r="AA163" s="119"/>
      <c r="AB163" s="119"/>
    </row>
    <row r="164" spans="1:28" ht="20.100000000000001" customHeight="1" x14ac:dyDescent="0.3">
      <c r="A164" s="52" t="s">
        <v>125</v>
      </c>
      <c r="B164" s="37" t="s">
        <v>712</v>
      </c>
      <c r="C164" s="34">
        <v>228</v>
      </c>
      <c r="D164" s="119"/>
      <c r="E164" s="119"/>
      <c r="F164" s="119"/>
      <c r="G164" s="119"/>
      <c r="H164" s="119"/>
      <c r="I164" s="119"/>
      <c r="J164" s="119"/>
      <c r="K164" s="119"/>
      <c r="L164" s="119"/>
      <c r="M164" s="119"/>
      <c r="N164" s="119"/>
      <c r="O164" s="119"/>
      <c r="P164" s="119"/>
      <c r="Q164" s="119"/>
      <c r="R164" s="119"/>
      <c r="S164" s="119"/>
      <c r="T164" s="119"/>
      <c r="U164" s="119"/>
      <c r="V164" s="119"/>
      <c r="W164" s="119"/>
      <c r="X164" s="119"/>
      <c r="Y164" s="119"/>
      <c r="Z164" s="119"/>
      <c r="AA164" s="119"/>
      <c r="AB164" s="119"/>
    </row>
    <row r="165" spans="1:28" ht="20.100000000000001" customHeight="1" x14ac:dyDescent="0.3">
      <c r="A165" s="52" t="s">
        <v>126</v>
      </c>
      <c r="B165" s="37" t="s">
        <v>423</v>
      </c>
      <c r="C165" s="34">
        <v>229</v>
      </c>
      <c r="D165" s="119"/>
      <c r="E165" s="119"/>
      <c r="F165" s="119"/>
      <c r="G165" s="119"/>
      <c r="H165" s="119"/>
      <c r="I165" s="119"/>
      <c r="J165" s="119"/>
      <c r="K165" s="119"/>
      <c r="L165" s="119"/>
      <c r="M165" s="119"/>
      <c r="N165" s="119"/>
      <c r="O165" s="119"/>
      <c r="P165" s="119"/>
      <c r="Q165" s="119"/>
      <c r="R165" s="119"/>
      <c r="S165" s="119"/>
      <c r="T165" s="119"/>
      <c r="U165" s="119"/>
      <c r="V165" s="119"/>
      <c r="W165" s="119"/>
      <c r="X165" s="119"/>
      <c r="Y165" s="119"/>
      <c r="Z165" s="119"/>
      <c r="AA165" s="119"/>
      <c r="AB165" s="119"/>
    </row>
    <row r="166" spans="1:28" ht="20.100000000000001" customHeight="1" x14ac:dyDescent="0.3">
      <c r="A166" s="52" t="s">
        <v>127</v>
      </c>
      <c r="B166" s="37" t="s">
        <v>529</v>
      </c>
      <c r="C166" s="34">
        <v>230</v>
      </c>
      <c r="D166" s="119"/>
      <c r="E166" s="119"/>
      <c r="F166" s="119"/>
      <c r="G166" s="119"/>
      <c r="H166" s="119"/>
      <c r="I166" s="119"/>
      <c r="J166" s="119"/>
      <c r="K166" s="119"/>
      <c r="L166" s="119"/>
      <c r="M166" s="119"/>
      <c r="N166" s="119"/>
      <c r="O166" s="119"/>
      <c r="P166" s="119"/>
      <c r="Q166" s="119"/>
      <c r="R166" s="119"/>
      <c r="S166" s="119"/>
      <c r="T166" s="119"/>
      <c r="U166" s="119"/>
      <c r="V166" s="119"/>
      <c r="W166" s="119"/>
      <c r="X166" s="119"/>
      <c r="Y166" s="119"/>
      <c r="Z166" s="119"/>
      <c r="AA166" s="119"/>
      <c r="AB166" s="119"/>
    </row>
    <row r="167" spans="1:28" ht="20.100000000000001" customHeight="1" x14ac:dyDescent="0.3">
      <c r="A167" s="52" t="s">
        <v>128</v>
      </c>
      <c r="B167" s="37" t="s">
        <v>615</v>
      </c>
      <c r="C167" s="34">
        <v>231</v>
      </c>
      <c r="D167" s="119"/>
      <c r="E167" s="119"/>
      <c r="F167" s="119"/>
      <c r="G167" s="119"/>
      <c r="H167" s="119"/>
      <c r="I167" s="119"/>
      <c r="J167" s="119"/>
      <c r="K167" s="119"/>
      <c r="L167" s="119"/>
      <c r="M167" s="119"/>
      <c r="N167" s="119"/>
      <c r="O167" s="119"/>
      <c r="P167" s="119"/>
      <c r="Q167" s="119"/>
      <c r="R167" s="119"/>
      <c r="S167" s="119"/>
      <c r="T167" s="119"/>
      <c r="U167" s="119"/>
      <c r="V167" s="119"/>
      <c r="W167" s="119"/>
      <c r="X167" s="119"/>
      <c r="Y167" s="119"/>
      <c r="Z167" s="119"/>
      <c r="AA167" s="119"/>
      <c r="AB167" s="119"/>
    </row>
    <row r="168" spans="1:28" ht="20.100000000000001" customHeight="1" x14ac:dyDescent="0.3">
      <c r="A168" s="52" t="s">
        <v>129</v>
      </c>
      <c r="B168" s="37" t="s">
        <v>424</v>
      </c>
      <c r="C168" s="34">
        <v>232</v>
      </c>
      <c r="D168" s="119"/>
      <c r="E168" s="119"/>
      <c r="F168" s="119"/>
      <c r="G168" s="119"/>
      <c r="H168" s="119"/>
      <c r="I168" s="119"/>
      <c r="J168" s="119"/>
      <c r="K168" s="119"/>
      <c r="L168" s="119"/>
      <c r="M168" s="119"/>
      <c r="N168" s="119"/>
      <c r="O168" s="119"/>
      <c r="P168" s="119"/>
      <c r="Q168" s="119"/>
      <c r="R168" s="119"/>
      <c r="S168" s="119"/>
      <c r="T168" s="119"/>
      <c r="U168" s="119"/>
      <c r="V168" s="119"/>
      <c r="W168" s="119"/>
      <c r="X168" s="119"/>
      <c r="Y168" s="119"/>
      <c r="Z168" s="119"/>
      <c r="AA168" s="119"/>
      <c r="AB168" s="119"/>
    </row>
    <row r="169" spans="1:28" ht="20.100000000000001" customHeight="1" x14ac:dyDescent="0.3">
      <c r="A169" s="52" t="s">
        <v>130</v>
      </c>
      <c r="B169" s="37" t="s">
        <v>616</v>
      </c>
      <c r="C169" s="34">
        <v>233</v>
      </c>
      <c r="D169" s="119"/>
      <c r="E169" s="119"/>
      <c r="F169" s="119"/>
      <c r="G169" s="119"/>
      <c r="H169" s="119"/>
      <c r="I169" s="119"/>
      <c r="J169" s="119"/>
      <c r="K169" s="119"/>
      <c r="L169" s="119"/>
      <c r="M169" s="119"/>
      <c r="N169" s="119"/>
      <c r="O169" s="119"/>
      <c r="P169" s="119"/>
      <c r="Q169" s="119"/>
      <c r="R169" s="119"/>
      <c r="S169" s="119"/>
      <c r="T169" s="119"/>
      <c r="U169" s="119"/>
      <c r="V169" s="119"/>
      <c r="W169" s="119"/>
      <c r="X169" s="119"/>
      <c r="Y169" s="119"/>
      <c r="Z169" s="119"/>
      <c r="AA169" s="119"/>
      <c r="AB169" s="119"/>
    </row>
    <row r="170" spans="1:28" ht="20.100000000000001" customHeight="1" x14ac:dyDescent="0.3">
      <c r="A170" s="52" t="s">
        <v>131</v>
      </c>
      <c r="B170" s="37" t="s">
        <v>478</v>
      </c>
      <c r="C170" s="34">
        <v>234</v>
      </c>
      <c r="D170" s="119"/>
      <c r="E170" s="119"/>
      <c r="F170" s="119"/>
      <c r="G170" s="119"/>
      <c r="H170" s="119"/>
      <c r="I170" s="119"/>
      <c r="J170" s="119"/>
      <c r="K170" s="119"/>
      <c r="L170" s="119"/>
      <c r="M170" s="119"/>
      <c r="N170" s="119"/>
      <c r="O170" s="119"/>
      <c r="P170" s="119"/>
      <c r="Q170" s="119"/>
      <c r="R170" s="119"/>
      <c r="S170" s="119"/>
      <c r="T170" s="119"/>
      <c r="U170" s="119"/>
      <c r="V170" s="119"/>
      <c r="W170" s="119"/>
      <c r="X170" s="119"/>
      <c r="Y170" s="119"/>
      <c r="Z170" s="119"/>
      <c r="AA170" s="119"/>
      <c r="AB170" s="119"/>
    </row>
    <row r="171" spans="1:28" ht="20.100000000000001" customHeight="1" x14ac:dyDescent="0.3">
      <c r="A171" s="52" t="s">
        <v>132</v>
      </c>
      <c r="B171" s="37" t="s">
        <v>617</v>
      </c>
      <c r="C171" s="34">
        <v>235</v>
      </c>
      <c r="D171" s="119"/>
      <c r="E171" s="119"/>
      <c r="F171" s="119"/>
      <c r="G171" s="119"/>
      <c r="H171" s="119"/>
      <c r="I171" s="119"/>
      <c r="J171" s="119"/>
      <c r="K171" s="119"/>
      <c r="L171" s="119"/>
      <c r="M171" s="119"/>
      <c r="N171" s="119"/>
      <c r="O171" s="119"/>
      <c r="P171" s="119"/>
      <c r="Q171" s="119"/>
      <c r="R171" s="119"/>
      <c r="S171" s="119"/>
      <c r="T171" s="119"/>
      <c r="U171" s="119"/>
      <c r="V171" s="119"/>
      <c r="W171" s="119"/>
      <c r="X171" s="119"/>
      <c r="Y171" s="119"/>
      <c r="Z171" s="119"/>
      <c r="AA171" s="119"/>
      <c r="AB171" s="119"/>
    </row>
    <row r="172" spans="1:28" ht="20.100000000000001" customHeight="1" x14ac:dyDescent="0.3">
      <c r="A172" s="52" t="s">
        <v>713</v>
      </c>
      <c r="B172" s="37" t="s">
        <v>714</v>
      </c>
      <c r="C172" s="34">
        <v>235.1</v>
      </c>
      <c r="D172" s="119"/>
      <c r="E172" s="119"/>
      <c r="F172" s="119"/>
      <c r="G172" s="119"/>
      <c r="H172" s="119"/>
      <c r="I172" s="119"/>
      <c r="J172" s="119"/>
      <c r="K172" s="119"/>
      <c r="L172" s="119"/>
      <c r="M172" s="119"/>
      <c r="N172" s="119"/>
      <c r="O172" s="119"/>
      <c r="P172" s="119"/>
      <c r="Q172" s="119"/>
      <c r="R172" s="119"/>
      <c r="S172" s="119"/>
      <c r="T172" s="119"/>
      <c r="U172" s="119"/>
      <c r="V172" s="119"/>
      <c r="W172" s="119"/>
      <c r="X172" s="119"/>
      <c r="Y172" s="119"/>
      <c r="Z172" s="119"/>
      <c r="AA172" s="119"/>
      <c r="AB172" s="119"/>
    </row>
    <row r="173" spans="1:28" ht="20.100000000000001" customHeight="1" x14ac:dyDescent="0.3">
      <c r="A173" s="52" t="s">
        <v>133</v>
      </c>
      <c r="B173" s="37" t="s">
        <v>618</v>
      </c>
      <c r="C173" s="34">
        <v>236</v>
      </c>
      <c r="D173" s="119"/>
      <c r="E173" s="119"/>
      <c r="F173" s="119"/>
      <c r="G173" s="119"/>
      <c r="H173" s="119"/>
      <c r="I173" s="119"/>
      <c r="J173" s="119"/>
      <c r="K173" s="119"/>
      <c r="L173" s="119"/>
      <c r="M173" s="119"/>
      <c r="N173" s="119"/>
      <c r="O173" s="119"/>
      <c r="P173" s="119"/>
      <c r="Q173" s="119"/>
      <c r="R173" s="119"/>
      <c r="S173" s="119"/>
      <c r="T173" s="119"/>
      <c r="U173" s="119"/>
      <c r="V173" s="119"/>
      <c r="W173" s="119"/>
      <c r="X173" s="119"/>
      <c r="Y173" s="119"/>
      <c r="Z173" s="119"/>
      <c r="AA173" s="119"/>
      <c r="AB173" s="119"/>
    </row>
    <row r="174" spans="1:28" ht="20.100000000000001" customHeight="1" x14ac:dyDescent="0.3">
      <c r="A174" s="52" t="s">
        <v>134</v>
      </c>
      <c r="B174" s="37" t="s">
        <v>530</v>
      </c>
      <c r="C174" s="34">
        <v>237</v>
      </c>
      <c r="D174" s="119"/>
      <c r="E174" s="119"/>
      <c r="F174" s="119"/>
      <c r="G174" s="119"/>
      <c r="H174" s="119"/>
      <c r="I174" s="119"/>
      <c r="J174" s="119"/>
      <c r="K174" s="119"/>
      <c r="L174" s="119"/>
      <c r="M174" s="119"/>
      <c r="N174" s="119"/>
      <c r="O174" s="119"/>
      <c r="P174" s="119"/>
      <c r="Q174" s="119"/>
      <c r="R174" s="119"/>
      <c r="S174" s="119"/>
      <c r="T174" s="119"/>
      <c r="U174" s="119"/>
      <c r="V174" s="119"/>
      <c r="W174" s="119"/>
      <c r="X174" s="119"/>
      <c r="Y174" s="119"/>
      <c r="Z174" s="119"/>
      <c r="AA174" s="119"/>
      <c r="AB174" s="119"/>
    </row>
    <row r="175" spans="1:28" ht="20.100000000000001" customHeight="1" x14ac:dyDescent="0.3">
      <c r="A175" s="52" t="s">
        <v>135</v>
      </c>
      <c r="B175" s="34" t="s">
        <v>531</v>
      </c>
      <c r="C175" s="34">
        <v>238</v>
      </c>
      <c r="D175" s="119"/>
      <c r="E175" s="119"/>
      <c r="F175" s="119"/>
      <c r="G175" s="119"/>
      <c r="H175" s="119"/>
      <c r="I175" s="119"/>
      <c r="J175" s="119"/>
      <c r="K175" s="119"/>
      <c r="L175" s="119"/>
      <c r="M175" s="119"/>
      <c r="N175" s="119"/>
      <c r="O175" s="119"/>
      <c r="P175" s="119"/>
      <c r="Q175" s="119"/>
      <c r="R175" s="119"/>
      <c r="S175" s="119"/>
      <c r="T175" s="119"/>
      <c r="U175" s="119"/>
      <c r="V175" s="119"/>
      <c r="W175" s="119"/>
      <c r="X175" s="119"/>
      <c r="Y175" s="119"/>
      <c r="Z175" s="119"/>
      <c r="AA175" s="119"/>
      <c r="AB175" s="119"/>
    </row>
    <row r="176" spans="1:28" ht="20.100000000000001" customHeight="1" x14ac:dyDescent="0.3">
      <c r="A176" s="52" t="s">
        <v>136</v>
      </c>
      <c r="B176" s="37" t="s">
        <v>532</v>
      </c>
      <c r="C176" s="34">
        <v>239</v>
      </c>
      <c r="D176" s="119"/>
      <c r="E176" s="119"/>
      <c r="F176" s="119"/>
      <c r="G176" s="119"/>
      <c r="H176" s="119"/>
      <c r="I176" s="119"/>
      <c r="J176" s="119"/>
      <c r="K176" s="119"/>
      <c r="L176" s="119"/>
      <c r="M176" s="119"/>
      <c r="N176" s="119"/>
      <c r="O176" s="119"/>
      <c r="P176" s="119"/>
      <c r="Q176" s="119"/>
      <c r="R176" s="119"/>
      <c r="S176" s="119"/>
      <c r="T176" s="119"/>
      <c r="U176" s="119"/>
      <c r="V176" s="119"/>
      <c r="W176" s="119"/>
      <c r="X176" s="119"/>
      <c r="Y176" s="119"/>
      <c r="Z176" s="119"/>
      <c r="AA176" s="119"/>
      <c r="AB176" s="119"/>
    </row>
    <row r="177" spans="1:28" ht="20.100000000000001" customHeight="1" x14ac:dyDescent="0.3">
      <c r="A177" s="52" t="s">
        <v>137</v>
      </c>
      <c r="B177" s="37" t="s">
        <v>619</v>
      </c>
      <c r="C177" s="34">
        <v>240</v>
      </c>
      <c r="D177" s="119"/>
      <c r="E177" s="119"/>
      <c r="F177" s="119"/>
      <c r="G177" s="119"/>
      <c r="H177" s="119"/>
      <c r="I177" s="119"/>
      <c r="J177" s="119"/>
      <c r="K177" s="119"/>
      <c r="L177" s="119"/>
      <c r="M177" s="119"/>
      <c r="N177" s="119"/>
      <c r="O177" s="119"/>
      <c r="P177" s="119"/>
      <c r="Q177" s="119"/>
      <c r="R177" s="119"/>
      <c r="S177" s="119"/>
      <c r="T177" s="119"/>
      <c r="U177" s="119"/>
      <c r="V177" s="119"/>
      <c r="W177" s="119"/>
      <c r="X177" s="119"/>
      <c r="Y177" s="119"/>
      <c r="Z177" s="119"/>
      <c r="AA177" s="119"/>
      <c r="AB177" s="119"/>
    </row>
    <row r="178" spans="1:28" ht="20.100000000000001" customHeight="1" x14ac:dyDescent="0.3">
      <c r="A178" s="52" t="s">
        <v>715</v>
      </c>
      <c r="B178" s="37" t="s">
        <v>716</v>
      </c>
      <c r="C178" s="34">
        <v>240.1</v>
      </c>
      <c r="D178" s="119"/>
      <c r="E178" s="119"/>
      <c r="F178" s="119"/>
      <c r="G178" s="119"/>
      <c r="H178" s="119"/>
      <c r="I178" s="119"/>
      <c r="J178" s="119"/>
      <c r="K178" s="119"/>
      <c r="L178" s="119"/>
      <c r="M178" s="119"/>
      <c r="N178" s="119"/>
      <c r="O178" s="119"/>
      <c r="P178" s="119"/>
      <c r="Q178" s="119"/>
      <c r="R178" s="119"/>
      <c r="S178" s="119"/>
      <c r="T178" s="119"/>
      <c r="U178" s="119"/>
      <c r="V178" s="119"/>
      <c r="W178" s="119"/>
      <c r="X178" s="119"/>
      <c r="Y178" s="119"/>
      <c r="Z178" s="119"/>
      <c r="AA178" s="119"/>
      <c r="AB178" s="119"/>
    </row>
    <row r="179" spans="1:28" ht="20.100000000000001" customHeight="1" x14ac:dyDescent="0.3">
      <c r="A179" s="52" t="s">
        <v>138</v>
      </c>
      <c r="B179" s="34" t="s">
        <v>620</v>
      </c>
      <c r="C179" s="34">
        <v>241</v>
      </c>
      <c r="D179" s="119"/>
      <c r="E179" s="119"/>
      <c r="F179" s="119"/>
      <c r="G179" s="119"/>
      <c r="H179" s="119"/>
      <c r="I179" s="119"/>
      <c r="J179" s="119"/>
      <c r="K179" s="119"/>
      <c r="L179" s="119"/>
      <c r="M179" s="119"/>
      <c r="N179" s="119"/>
      <c r="O179" s="119"/>
      <c r="P179" s="119"/>
      <c r="Q179" s="119"/>
      <c r="R179" s="119"/>
      <c r="S179" s="119"/>
      <c r="T179" s="119"/>
      <c r="U179" s="119"/>
      <c r="V179" s="119"/>
      <c r="W179" s="119"/>
      <c r="X179" s="119"/>
      <c r="Y179" s="119"/>
      <c r="Z179" s="119"/>
      <c r="AA179" s="119"/>
      <c r="AB179" s="119"/>
    </row>
    <row r="180" spans="1:28" ht="20.100000000000001" customHeight="1" x14ac:dyDescent="0.3">
      <c r="A180" s="52" t="s">
        <v>139</v>
      </c>
      <c r="B180" s="37" t="s">
        <v>425</v>
      </c>
      <c r="C180" s="34">
        <v>242</v>
      </c>
      <c r="D180" s="119"/>
      <c r="E180" s="119"/>
      <c r="F180" s="119"/>
      <c r="G180" s="119"/>
      <c r="H180" s="119"/>
      <c r="I180" s="119"/>
      <c r="J180" s="119"/>
      <c r="K180" s="119"/>
      <c r="L180" s="119"/>
      <c r="M180" s="119"/>
      <c r="N180" s="119"/>
      <c r="O180" s="119"/>
      <c r="P180" s="119"/>
      <c r="Q180" s="119"/>
      <c r="R180" s="119"/>
      <c r="S180" s="119"/>
      <c r="T180" s="119"/>
      <c r="U180" s="119"/>
      <c r="V180" s="119"/>
      <c r="W180" s="119"/>
      <c r="X180" s="119"/>
      <c r="Y180" s="119"/>
      <c r="Z180" s="119"/>
      <c r="AA180" s="119"/>
      <c r="AB180" s="119"/>
    </row>
    <row r="181" spans="1:28" s="44" customFormat="1" ht="20.100000000000001" customHeight="1" x14ac:dyDescent="0.25">
      <c r="A181" s="52" t="s">
        <v>140</v>
      </c>
      <c r="B181" s="37" t="s">
        <v>356</v>
      </c>
      <c r="C181" s="34">
        <v>243</v>
      </c>
      <c r="D181" s="119"/>
      <c r="E181" s="119"/>
      <c r="F181" s="119"/>
      <c r="G181" s="119"/>
      <c r="H181" s="119"/>
      <c r="I181" s="119"/>
      <c r="J181" s="119"/>
      <c r="K181" s="119"/>
      <c r="L181" s="119"/>
      <c r="M181" s="119"/>
      <c r="N181" s="119"/>
      <c r="O181" s="119"/>
      <c r="P181" s="119"/>
      <c r="Q181" s="119"/>
      <c r="R181" s="119"/>
      <c r="S181" s="119"/>
      <c r="T181" s="119"/>
      <c r="U181" s="119"/>
      <c r="V181" s="119"/>
      <c r="W181" s="119"/>
      <c r="X181" s="119"/>
      <c r="Y181" s="119"/>
      <c r="Z181" s="119"/>
      <c r="AA181" s="119"/>
      <c r="AB181" s="119"/>
    </row>
    <row r="182" spans="1:28" s="44" customFormat="1" ht="20.100000000000001" customHeight="1" x14ac:dyDescent="0.25">
      <c r="A182" s="52" t="s">
        <v>717</v>
      </c>
      <c r="B182" s="37" t="s">
        <v>718</v>
      </c>
      <c r="C182" s="34">
        <v>243.1</v>
      </c>
      <c r="D182" s="119"/>
      <c r="E182" s="119"/>
      <c r="F182" s="119"/>
      <c r="G182" s="119"/>
      <c r="H182" s="119"/>
      <c r="I182" s="119"/>
      <c r="J182" s="119"/>
      <c r="K182" s="119"/>
      <c r="L182" s="119"/>
      <c r="M182" s="119"/>
      <c r="N182" s="119"/>
      <c r="O182" s="119"/>
      <c r="P182" s="119"/>
      <c r="Q182" s="119"/>
      <c r="R182" s="119"/>
      <c r="S182" s="119"/>
      <c r="T182" s="119"/>
      <c r="U182" s="119"/>
      <c r="V182" s="119"/>
      <c r="W182" s="119"/>
      <c r="X182" s="119"/>
      <c r="Y182" s="119"/>
      <c r="Z182" s="119"/>
      <c r="AA182" s="119"/>
      <c r="AB182" s="119"/>
    </row>
    <row r="183" spans="1:28" s="44" customFormat="1" ht="20.100000000000001" customHeight="1" x14ac:dyDescent="0.25">
      <c r="A183" s="52" t="s">
        <v>141</v>
      </c>
      <c r="B183" s="37" t="s">
        <v>342</v>
      </c>
      <c r="C183" s="34">
        <v>244</v>
      </c>
      <c r="D183" s="119"/>
      <c r="E183" s="119"/>
      <c r="F183" s="119"/>
      <c r="G183" s="119"/>
      <c r="H183" s="119"/>
      <c r="I183" s="119"/>
      <c r="J183" s="119"/>
      <c r="K183" s="119"/>
      <c r="L183" s="119"/>
      <c r="M183" s="119"/>
      <c r="N183" s="119"/>
      <c r="O183" s="119"/>
      <c r="P183" s="119"/>
      <c r="Q183" s="119"/>
      <c r="R183" s="119"/>
      <c r="S183" s="119"/>
      <c r="T183" s="119"/>
      <c r="U183" s="119"/>
      <c r="V183" s="119"/>
      <c r="W183" s="119"/>
      <c r="X183" s="119"/>
      <c r="Y183" s="119"/>
      <c r="Z183" s="119"/>
      <c r="AA183" s="119"/>
      <c r="AB183" s="119"/>
    </row>
    <row r="184" spans="1:28" s="44" customFormat="1" ht="20.100000000000001" customHeight="1" x14ac:dyDescent="0.25">
      <c r="A184" s="52" t="s">
        <v>142</v>
      </c>
      <c r="B184" s="37" t="s">
        <v>533</v>
      </c>
      <c r="C184" s="34">
        <v>245</v>
      </c>
      <c r="D184" s="119"/>
      <c r="E184" s="119"/>
      <c r="F184" s="119"/>
      <c r="G184" s="119"/>
      <c r="H184" s="119"/>
      <c r="I184" s="119"/>
      <c r="J184" s="119"/>
      <c r="K184" s="119"/>
      <c r="L184" s="119"/>
      <c r="M184" s="119"/>
      <c r="N184" s="119"/>
      <c r="O184" s="119"/>
      <c r="P184" s="119"/>
      <c r="Q184" s="119"/>
      <c r="R184" s="119"/>
      <c r="S184" s="119"/>
      <c r="T184" s="119"/>
      <c r="U184" s="119"/>
      <c r="V184" s="119"/>
      <c r="W184" s="119"/>
      <c r="X184" s="119"/>
      <c r="Y184" s="119"/>
      <c r="Z184" s="119"/>
      <c r="AA184" s="119"/>
      <c r="AB184" s="119"/>
    </row>
    <row r="185" spans="1:28" s="44" customFormat="1" ht="20.100000000000001" customHeight="1" x14ac:dyDescent="0.25">
      <c r="A185" s="52" t="s">
        <v>143</v>
      </c>
      <c r="B185" s="37" t="s">
        <v>479</v>
      </c>
      <c r="C185" s="34">
        <v>246</v>
      </c>
      <c r="D185" s="119"/>
      <c r="E185" s="119"/>
      <c r="F185" s="119"/>
      <c r="G185" s="119"/>
      <c r="H185" s="119"/>
      <c r="I185" s="119"/>
      <c r="J185" s="119"/>
      <c r="K185" s="119"/>
      <c r="L185" s="119"/>
      <c r="M185" s="119"/>
      <c r="N185" s="119"/>
      <c r="O185" s="119"/>
      <c r="P185" s="119"/>
      <c r="Q185" s="119"/>
      <c r="R185" s="119"/>
      <c r="S185" s="119"/>
      <c r="T185" s="119"/>
      <c r="U185" s="119"/>
      <c r="V185" s="119"/>
      <c r="W185" s="119"/>
      <c r="X185" s="119"/>
      <c r="Y185" s="119"/>
      <c r="Z185" s="119"/>
      <c r="AA185" s="119"/>
      <c r="AB185" s="119"/>
    </row>
    <row r="186" spans="1:28" s="44" customFormat="1" ht="20.100000000000001" customHeight="1" x14ac:dyDescent="0.25">
      <c r="A186" s="52" t="s">
        <v>144</v>
      </c>
      <c r="B186" s="37" t="s">
        <v>534</v>
      </c>
      <c r="C186" s="34">
        <v>247</v>
      </c>
      <c r="D186" s="119"/>
      <c r="E186" s="119"/>
      <c r="F186" s="119"/>
      <c r="G186" s="119"/>
      <c r="H186" s="119"/>
      <c r="I186" s="119"/>
      <c r="J186" s="119"/>
      <c r="K186" s="119"/>
      <c r="L186" s="119"/>
      <c r="M186" s="119"/>
      <c r="N186" s="119"/>
      <c r="O186" s="119"/>
      <c r="P186" s="119"/>
      <c r="Q186" s="119"/>
      <c r="R186" s="119"/>
      <c r="S186" s="119"/>
      <c r="T186" s="119"/>
      <c r="U186" s="119"/>
      <c r="V186" s="119"/>
      <c r="W186" s="119"/>
      <c r="X186" s="119"/>
      <c r="Y186" s="119"/>
      <c r="Z186" s="119"/>
      <c r="AA186" s="119"/>
      <c r="AB186" s="119"/>
    </row>
    <row r="187" spans="1:28" s="44" customFormat="1" ht="20.100000000000001" customHeight="1" x14ac:dyDescent="0.25">
      <c r="A187" s="52" t="s">
        <v>145</v>
      </c>
      <c r="B187" s="37" t="s">
        <v>535</v>
      </c>
      <c r="C187" s="34">
        <v>248</v>
      </c>
      <c r="D187" s="119"/>
      <c r="E187" s="119"/>
      <c r="F187" s="119"/>
      <c r="G187" s="119"/>
      <c r="H187" s="119"/>
      <c r="I187" s="119"/>
      <c r="J187" s="119"/>
      <c r="K187" s="119"/>
      <c r="L187" s="119"/>
      <c r="M187" s="119"/>
      <c r="N187" s="119"/>
      <c r="O187" s="119"/>
      <c r="P187" s="119"/>
      <c r="Q187" s="119"/>
      <c r="R187" s="119"/>
      <c r="S187" s="119"/>
      <c r="T187" s="119"/>
      <c r="U187" s="119"/>
      <c r="V187" s="119"/>
      <c r="W187" s="119"/>
      <c r="X187" s="119"/>
      <c r="Y187" s="119"/>
      <c r="Z187" s="119"/>
      <c r="AA187" s="119"/>
      <c r="AB187" s="119"/>
    </row>
    <row r="188" spans="1:28" s="44" customFormat="1" ht="20.100000000000001" customHeight="1" x14ac:dyDescent="0.25">
      <c r="A188" s="52" t="s">
        <v>146</v>
      </c>
      <c r="B188" s="37" t="s">
        <v>621</v>
      </c>
      <c r="C188" s="34">
        <v>249</v>
      </c>
      <c r="D188" s="119"/>
      <c r="E188" s="119"/>
      <c r="F188" s="119"/>
      <c r="G188" s="119"/>
      <c r="H188" s="119"/>
      <c r="I188" s="119"/>
      <c r="J188" s="119"/>
      <c r="K188" s="119"/>
      <c r="L188" s="119"/>
      <c r="M188" s="119"/>
      <c r="N188" s="119"/>
      <c r="O188" s="119"/>
      <c r="P188" s="119"/>
      <c r="Q188" s="119"/>
      <c r="R188" s="119"/>
      <c r="S188" s="119"/>
      <c r="T188" s="119"/>
      <c r="U188" s="119"/>
      <c r="V188" s="119"/>
      <c r="W188" s="119"/>
      <c r="X188" s="119"/>
      <c r="Y188" s="119"/>
      <c r="Z188" s="119"/>
      <c r="AA188" s="119"/>
      <c r="AB188" s="119"/>
    </row>
    <row r="189" spans="1:28" s="44" customFormat="1" ht="20.100000000000001" customHeight="1" x14ac:dyDescent="0.25">
      <c r="A189" s="52" t="s">
        <v>147</v>
      </c>
      <c r="B189" s="37" t="s">
        <v>536</v>
      </c>
      <c r="C189" s="34">
        <v>250</v>
      </c>
      <c r="D189" s="119"/>
      <c r="E189" s="119"/>
      <c r="F189" s="119"/>
      <c r="G189" s="119"/>
      <c r="H189" s="119"/>
      <c r="I189" s="119"/>
      <c r="J189" s="119"/>
      <c r="K189" s="119"/>
      <c r="L189" s="119"/>
      <c r="M189" s="119"/>
      <c r="N189" s="119"/>
      <c r="O189" s="119"/>
      <c r="P189" s="119"/>
      <c r="Q189" s="119"/>
      <c r="R189" s="119"/>
      <c r="S189" s="119"/>
      <c r="T189" s="119"/>
      <c r="U189" s="119"/>
      <c r="V189" s="119"/>
      <c r="W189" s="119"/>
      <c r="X189" s="119"/>
      <c r="Y189" s="119"/>
      <c r="Z189" s="119"/>
      <c r="AA189" s="119"/>
      <c r="AB189" s="119"/>
    </row>
    <row r="190" spans="1:28" s="44" customFormat="1" ht="20.100000000000001" customHeight="1" x14ac:dyDescent="0.25">
      <c r="A190" s="52" t="s">
        <v>148</v>
      </c>
      <c r="B190" s="37" t="s">
        <v>393</v>
      </c>
      <c r="C190" s="34"/>
      <c r="D190" s="119"/>
      <c r="E190" s="119"/>
      <c r="F190" s="119"/>
      <c r="G190" s="119"/>
      <c r="H190" s="119"/>
      <c r="I190" s="119"/>
      <c r="J190" s="119"/>
      <c r="K190" s="119"/>
      <c r="L190" s="119"/>
      <c r="M190" s="119"/>
      <c r="N190" s="119"/>
      <c r="O190" s="119"/>
      <c r="P190" s="119"/>
      <c r="Q190" s="119"/>
      <c r="R190" s="119"/>
      <c r="S190" s="119"/>
      <c r="T190" s="119"/>
      <c r="U190" s="119"/>
      <c r="V190" s="119"/>
      <c r="W190" s="119"/>
      <c r="X190" s="119"/>
      <c r="Y190" s="119"/>
      <c r="Z190" s="119"/>
      <c r="AA190" s="119"/>
      <c r="AB190" s="119"/>
    </row>
    <row r="191" spans="1:28" s="44" customFormat="1" ht="20.100000000000001" customHeight="1" x14ac:dyDescent="0.25">
      <c r="A191" s="53" t="s">
        <v>149</v>
      </c>
      <c r="B191" s="40" t="s">
        <v>426</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2" t="s">
        <v>150</v>
      </c>
      <c r="B192" s="37" t="s">
        <v>763</v>
      </c>
      <c r="C192" s="34">
        <v>251</v>
      </c>
      <c r="D192" s="119"/>
      <c r="E192" s="119"/>
      <c r="F192" s="119"/>
      <c r="G192" s="119"/>
      <c r="H192" s="119"/>
      <c r="I192" s="119"/>
      <c r="J192" s="119"/>
      <c r="K192" s="119"/>
      <c r="L192" s="119"/>
      <c r="M192" s="119"/>
      <c r="N192" s="119"/>
      <c r="O192" s="119"/>
      <c r="P192" s="119"/>
      <c r="Q192" s="119"/>
      <c r="R192" s="119"/>
      <c r="S192" s="119"/>
      <c r="T192" s="119"/>
      <c r="U192" s="119"/>
      <c r="V192" s="119"/>
      <c r="W192" s="119"/>
      <c r="X192" s="119"/>
      <c r="Y192" s="119"/>
      <c r="Z192" s="119"/>
      <c r="AA192" s="119"/>
      <c r="AB192" s="119"/>
    </row>
    <row r="193" spans="1:28" s="44" customFormat="1" ht="20.100000000000001" customHeight="1" x14ac:dyDescent="0.25">
      <c r="A193" s="52" t="s">
        <v>151</v>
      </c>
      <c r="B193" s="37" t="s">
        <v>480</v>
      </c>
      <c r="C193" s="34">
        <v>252</v>
      </c>
      <c r="D193" s="119"/>
      <c r="E193" s="119"/>
      <c r="F193" s="119"/>
      <c r="G193" s="119"/>
      <c r="H193" s="119"/>
      <c r="I193" s="119"/>
      <c r="J193" s="119"/>
      <c r="K193" s="119"/>
      <c r="L193" s="119"/>
      <c r="M193" s="119"/>
      <c r="N193" s="119"/>
      <c r="O193" s="119"/>
      <c r="P193" s="119"/>
      <c r="Q193" s="119"/>
      <c r="R193" s="119"/>
      <c r="S193" s="119"/>
      <c r="T193" s="119"/>
      <c r="U193" s="119"/>
      <c r="V193" s="119"/>
      <c r="W193" s="119"/>
      <c r="X193" s="119"/>
      <c r="Y193" s="119"/>
      <c r="Z193" s="119"/>
      <c r="AA193" s="119"/>
      <c r="AB193" s="119"/>
    </row>
    <row r="194" spans="1:28" ht="20.100000000000001" customHeight="1" x14ac:dyDescent="0.3">
      <c r="A194" s="52" t="s">
        <v>152</v>
      </c>
      <c r="B194" s="37" t="s">
        <v>343</v>
      </c>
      <c r="C194" s="34">
        <v>253</v>
      </c>
      <c r="D194" s="119"/>
      <c r="E194" s="119"/>
      <c r="F194" s="119"/>
      <c r="G194" s="119"/>
      <c r="H194" s="119"/>
      <c r="I194" s="119"/>
      <c r="J194" s="119"/>
      <c r="K194" s="119"/>
      <c r="L194" s="119"/>
      <c r="M194" s="119"/>
      <c r="N194" s="119"/>
      <c r="O194" s="119"/>
      <c r="P194" s="119"/>
      <c r="Q194" s="119"/>
      <c r="R194" s="119"/>
      <c r="S194" s="119"/>
      <c r="T194" s="119"/>
      <c r="U194" s="119"/>
      <c r="V194" s="119"/>
      <c r="W194" s="119"/>
      <c r="X194" s="119"/>
      <c r="Y194" s="119"/>
      <c r="Z194" s="119"/>
      <c r="AA194" s="119"/>
      <c r="AB194" s="119"/>
    </row>
    <row r="195" spans="1:28" ht="20.100000000000001" customHeight="1" x14ac:dyDescent="0.3">
      <c r="A195" s="52" t="s">
        <v>153</v>
      </c>
      <c r="B195" s="37" t="s">
        <v>622</v>
      </c>
      <c r="C195" s="34">
        <v>254</v>
      </c>
      <c r="D195" s="119"/>
      <c r="E195" s="119"/>
      <c r="F195" s="119"/>
      <c r="G195" s="119"/>
      <c r="H195" s="119"/>
      <c r="I195" s="119"/>
      <c r="J195" s="119"/>
      <c r="K195" s="119"/>
      <c r="L195" s="119"/>
      <c r="M195" s="119"/>
      <c r="N195" s="119"/>
      <c r="O195" s="119"/>
      <c r="P195" s="119"/>
      <c r="Q195" s="119"/>
      <c r="R195" s="119"/>
      <c r="S195" s="119"/>
      <c r="T195" s="119"/>
      <c r="U195" s="119"/>
      <c r="V195" s="119"/>
      <c r="W195" s="119"/>
      <c r="X195" s="119"/>
      <c r="Y195" s="119"/>
      <c r="Z195" s="119"/>
      <c r="AA195" s="119"/>
      <c r="AB195" s="119"/>
    </row>
    <row r="196" spans="1:28" ht="20.100000000000001" customHeight="1" x14ac:dyDescent="0.3">
      <c r="A196" s="52" t="s">
        <v>154</v>
      </c>
      <c r="B196" s="37" t="s">
        <v>623</v>
      </c>
      <c r="C196" s="34">
        <v>255</v>
      </c>
      <c r="D196" s="119"/>
      <c r="E196" s="119"/>
      <c r="F196" s="119"/>
      <c r="G196" s="119"/>
      <c r="H196" s="119"/>
      <c r="I196" s="119"/>
      <c r="J196" s="119"/>
      <c r="K196" s="119"/>
      <c r="L196" s="119"/>
      <c r="M196" s="119"/>
      <c r="N196" s="119"/>
      <c r="O196" s="119"/>
      <c r="P196" s="119"/>
      <c r="Q196" s="119"/>
      <c r="R196" s="119"/>
      <c r="S196" s="119"/>
      <c r="T196" s="119"/>
      <c r="U196" s="119"/>
      <c r="V196" s="119"/>
      <c r="W196" s="119"/>
      <c r="X196" s="119"/>
      <c r="Y196" s="119"/>
      <c r="Z196" s="119"/>
      <c r="AA196" s="119"/>
      <c r="AB196" s="119"/>
    </row>
    <row r="197" spans="1:28" ht="20.100000000000001" customHeight="1" x14ac:dyDescent="0.3">
      <c r="A197" s="52" t="s">
        <v>155</v>
      </c>
      <c r="B197" s="37" t="s">
        <v>624</v>
      </c>
      <c r="C197" s="34">
        <v>256</v>
      </c>
      <c r="D197" s="119"/>
      <c r="E197" s="119"/>
      <c r="F197" s="119"/>
      <c r="G197" s="119"/>
      <c r="H197" s="119"/>
      <c r="I197" s="119"/>
      <c r="J197" s="119"/>
      <c r="K197" s="119"/>
      <c r="L197" s="119"/>
      <c r="M197" s="119"/>
      <c r="N197" s="119"/>
      <c r="O197" s="119"/>
      <c r="P197" s="119"/>
      <c r="Q197" s="119"/>
      <c r="R197" s="119"/>
      <c r="S197" s="119"/>
      <c r="T197" s="119"/>
      <c r="U197" s="119"/>
      <c r="V197" s="119"/>
      <c r="W197" s="119"/>
      <c r="X197" s="119"/>
      <c r="Y197" s="119"/>
      <c r="Z197" s="119"/>
      <c r="AA197" s="119"/>
      <c r="AB197" s="119"/>
    </row>
    <row r="198" spans="1:28" ht="20.100000000000001" customHeight="1" x14ac:dyDescent="0.3">
      <c r="A198" s="52" t="s">
        <v>156</v>
      </c>
      <c r="B198" s="37" t="s">
        <v>427</v>
      </c>
      <c r="C198" s="34">
        <v>257</v>
      </c>
      <c r="D198" s="119"/>
      <c r="E198" s="119"/>
      <c r="F198" s="119"/>
      <c r="G198" s="119"/>
      <c r="H198" s="119"/>
      <c r="I198" s="119"/>
      <c r="J198" s="119"/>
      <c r="K198" s="119"/>
      <c r="L198" s="119"/>
      <c r="M198" s="119"/>
      <c r="N198" s="119"/>
      <c r="O198" s="119"/>
      <c r="P198" s="119"/>
      <c r="Q198" s="119"/>
      <c r="R198" s="119"/>
      <c r="S198" s="119"/>
      <c r="T198" s="119"/>
      <c r="U198" s="119"/>
      <c r="V198" s="119"/>
      <c r="W198" s="119"/>
      <c r="X198" s="119"/>
      <c r="Y198" s="119"/>
      <c r="Z198" s="119"/>
      <c r="AA198" s="119"/>
      <c r="AB198" s="119"/>
    </row>
    <row r="199" spans="1:28" ht="20.100000000000001" customHeight="1" x14ac:dyDescent="0.3">
      <c r="A199" s="52" t="s">
        <v>157</v>
      </c>
      <c r="B199" s="37" t="s">
        <v>393</v>
      </c>
      <c r="C199" s="34"/>
      <c r="D199" s="119"/>
      <c r="E199" s="119"/>
      <c r="F199" s="119"/>
      <c r="G199" s="119"/>
      <c r="H199" s="119"/>
      <c r="I199" s="119"/>
      <c r="J199" s="119"/>
      <c r="K199" s="119"/>
      <c r="L199" s="119"/>
      <c r="M199" s="119"/>
      <c r="N199" s="119"/>
      <c r="O199" s="119"/>
      <c r="P199" s="119"/>
      <c r="Q199" s="119"/>
      <c r="R199" s="119"/>
      <c r="S199" s="119"/>
      <c r="T199" s="119"/>
      <c r="U199" s="119"/>
      <c r="V199" s="119"/>
      <c r="W199" s="119"/>
      <c r="X199" s="119"/>
      <c r="Y199" s="119"/>
      <c r="Z199" s="119"/>
      <c r="AA199" s="119"/>
      <c r="AB199" s="119"/>
    </row>
    <row r="200" spans="1:28" ht="20.100000000000001" customHeight="1" x14ac:dyDescent="0.3">
      <c r="A200" s="53" t="s">
        <v>158</v>
      </c>
      <c r="B200" s="40" t="s">
        <v>428</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2" t="s">
        <v>159</v>
      </c>
      <c r="B201" s="37" t="s">
        <v>429</v>
      </c>
      <c r="C201" s="34">
        <v>258</v>
      </c>
      <c r="D201" s="119"/>
      <c r="E201" s="119"/>
      <c r="F201" s="119"/>
      <c r="G201" s="119"/>
      <c r="H201" s="119"/>
      <c r="I201" s="119"/>
      <c r="J201" s="119"/>
      <c r="K201" s="119"/>
      <c r="L201" s="119"/>
      <c r="M201" s="119"/>
      <c r="N201" s="119"/>
      <c r="O201" s="119"/>
      <c r="P201" s="119"/>
      <c r="Q201" s="119"/>
      <c r="R201" s="119"/>
      <c r="S201" s="119"/>
      <c r="T201" s="119"/>
      <c r="U201" s="119"/>
      <c r="V201" s="119"/>
      <c r="W201" s="119"/>
      <c r="X201" s="119"/>
      <c r="Y201" s="119"/>
      <c r="Z201" s="119"/>
      <c r="AA201" s="119"/>
      <c r="AB201" s="119"/>
    </row>
    <row r="202" spans="1:28" ht="20.100000000000001" customHeight="1" x14ac:dyDescent="0.3">
      <c r="A202" s="52" t="s">
        <v>160</v>
      </c>
      <c r="B202" s="37" t="s">
        <v>430</v>
      </c>
      <c r="C202" s="34">
        <v>259</v>
      </c>
      <c r="D202" s="119"/>
      <c r="E202" s="119"/>
      <c r="F202" s="119"/>
      <c r="G202" s="119"/>
      <c r="H202" s="119"/>
      <c r="I202" s="119"/>
      <c r="J202" s="119"/>
      <c r="K202" s="119"/>
      <c r="L202" s="119"/>
      <c r="M202" s="119"/>
      <c r="N202" s="119"/>
      <c r="O202" s="119"/>
      <c r="P202" s="119"/>
      <c r="Q202" s="119"/>
      <c r="R202" s="119"/>
      <c r="S202" s="119"/>
      <c r="T202" s="119"/>
      <c r="U202" s="119"/>
      <c r="V202" s="119"/>
      <c r="W202" s="119"/>
      <c r="X202" s="119"/>
      <c r="Y202" s="119"/>
      <c r="Z202" s="119"/>
      <c r="AA202" s="119"/>
      <c r="AB202" s="119"/>
    </row>
    <row r="203" spans="1:28" ht="20.100000000000001" customHeight="1" x14ac:dyDescent="0.3">
      <c r="A203" s="52" t="s">
        <v>161</v>
      </c>
      <c r="B203" s="37" t="s">
        <v>328</v>
      </c>
      <c r="C203" s="34">
        <v>260</v>
      </c>
      <c r="D203" s="119"/>
      <c r="E203" s="119"/>
      <c r="F203" s="119"/>
      <c r="G203" s="119"/>
      <c r="H203" s="119"/>
      <c r="I203" s="119"/>
      <c r="J203" s="119"/>
      <c r="K203" s="119"/>
      <c r="L203" s="119"/>
      <c r="M203" s="119"/>
      <c r="N203" s="119"/>
      <c r="O203" s="119"/>
      <c r="P203" s="119"/>
      <c r="Q203" s="119"/>
      <c r="R203" s="119"/>
      <c r="S203" s="119"/>
      <c r="T203" s="119"/>
      <c r="U203" s="119"/>
      <c r="V203" s="119"/>
      <c r="W203" s="119"/>
      <c r="X203" s="119"/>
      <c r="Y203" s="119"/>
      <c r="Z203" s="119"/>
      <c r="AA203" s="119"/>
      <c r="AB203" s="119"/>
    </row>
    <row r="204" spans="1:28" ht="20.100000000000001" customHeight="1" x14ac:dyDescent="0.3">
      <c r="A204" s="52" t="s">
        <v>162</v>
      </c>
      <c r="B204" s="37" t="s">
        <v>431</v>
      </c>
      <c r="C204" s="34">
        <v>261</v>
      </c>
      <c r="D204" s="119"/>
      <c r="E204" s="119"/>
      <c r="F204" s="119"/>
      <c r="G204" s="119"/>
      <c r="H204" s="119"/>
      <c r="I204" s="119"/>
      <c r="J204" s="119"/>
      <c r="K204" s="119"/>
      <c r="L204" s="119"/>
      <c r="M204" s="119"/>
      <c r="N204" s="119"/>
      <c r="O204" s="119"/>
      <c r="P204" s="119"/>
      <c r="Q204" s="119"/>
      <c r="R204" s="119"/>
      <c r="S204" s="119"/>
      <c r="T204" s="119"/>
      <c r="U204" s="119"/>
      <c r="V204" s="119"/>
      <c r="W204" s="119"/>
      <c r="X204" s="119"/>
      <c r="Y204" s="119"/>
      <c r="Z204" s="119"/>
      <c r="AA204" s="119"/>
      <c r="AB204" s="119"/>
    </row>
    <row r="205" spans="1:28" ht="20.100000000000001" customHeight="1" x14ac:dyDescent="0.3">
      <c r="A205" s="52" t="s">
        <v>163</v>
      </c>
      <c r="B205" s="37" t="s">
        <v>432</v>
      </c>
      <c r="C205" s="34">
        <v>262</v>
      </c>
      <c r="D205" s="119"/>
      <c r="E205" s="119"/>
      <c r="F205" s="119"/>
      <c r="G205" s="119"/>
      <c r="H205" s="119"/>
      <c r="I205" s="119"/>
      <c r="J205" s="119"/>
      <c r="K205" s="119"/>
      <c r="L205" s="119"/>
      <c r="M205" s="119"/>
      <c r="N205" s="119"/>
      <c r="O205" s="119"/>
      <c r="P205" s="119"/>
      <c r="Q205" s="119"/>
      <c r="R205" s="119"/>
      <c r="S205" s="119"/>
      <c r="T205" s="119"/>
      <c r="U205" s="119"/>
      <c r="V205" s="119"/>
      <c r="W205" s="119"/>
      <c r="X205" s="119"/>
      <c r="Y205" s="119"/>
      <c r="Z205" s="119"/>
      <c r="AA205" s="119"/>
      <c r="AB205" s="119"/>
    </row>
    <row r="206" spans="1:28" ht="20.100000000000001" customHeight="1" x14ac:dyDescent="0.3">
      <c r="A206" s="52" t="s">
        <v>164</v>
      </c>
      <c r="B206" s="37" t="s">
        <v>625</v>
      </c>
      <c r="C206" s="34">
        <v>263</v>
      </c>
      <c r="D206" s="119"/>
      <c r="E206" s="119"/>
      <c r="F206" s="119"/>
      <c r="G206" s="119"/>
      <c r="H206" s="119"/>
      <c r="I206" s="119"/>
      <c r="J206" s="119"/>
      <c r="K206" s="119"/>
      <c r="L206" s="119"/>
      <c r="M206" s="119"/>
      <c r="N206" s="119"/>
      <c r="O206" s="119"/>
      <c r="P206" s="119"/>
      <c r="Q206" s="119"/>
      <c r="R206" s="119"/>
      <c r="S206" s="119"/>
      <c r="T206" s="119"/>
      <c r="U206" s="119"/>
      <c r="V206" s="119"/>
      <c r="W206" s="119"/>
      <c r="X206" s="119"/>
      <c r="Y206" s="119"/>
      <c r="Z206" s="119"/>
      <c r="AA206" s="119"/>
      <c r="AB206" s="119"/>
    </row>
    <row r="207" spans="1:28" ht="20.100000000000001" customHeight="1" x14ac:dyDescent="0.3">
      <c r="A207" s="52" t="s">
        <v>165</v>
      </c>
      <c r="B207" s="37" t="s">
        <v>433</v>
      </c>
      <c r="C207" s="34">
        <v>264</v>
      </c>
      <c r="D207" s="119"/>
      <c r="E207" s="119"/>
      <c r="F207" s="119"/>
      <c r="G207" s="119"/>
      <c r="H207" s="119"/>
      <c r="I207" s="119"/>
      <c r="J207" s="119"/>
      <c r="K207" s="119"/>
      <c r="L207" s="119"/>
      <c r="M207" s="119"/>
      <c r="N207" s="119"/>
      <c r="O207" s="119"/>
      <c r="P207" s="119"/>
      <c r="Q207" s="119"/>
      <c r="R207" s="119"/>
      <c r="S207" s="119"/>
      <c r="T207" s="119"/>
      <c r="U207" s="119"/>
      <c r="V207" s="119"/>
      <c r="W207" s="119"/>
      <c r="X207" s="119"/>
      <c r="Y207" s="119"/>
      <c r="Z207" s="119"/>
      <c r="AA207" s="119"/>
      <c r="AB207" s="119"/>
    </row>
    <row r="208" spans="1:28" ht="20.100000000000001" customHeight="1" x14ac:dyDescent="0.3">
      <c r="A208" s="52" t="s">
        <v>166</v>
      </c>
      <c r="B208" s="37" t="s">
        <v>537</v>
      </c>
      <c r="C208" s="34">
        <v>265</v>
      </c>
      <c r="D208" s="119"/>
      <c r="E208" s="119"/>
      <c r="F208" s="119"/>
      <c r="G208" s="119"/>
      <c r="H208" s="119"/>
      <c r="I208" s="119"/>
      <c r="J208" s="119"/>
      <c r="K208" s="119"/>
      <c r="L208" s="119"/>
      <c r="M208" s="119"/>
      <c r="N208" s="119"/>
      <c r="O208" s="119"/>
      <c r="P208" s="119"/>
      <c r="Q208" s="119"/>
      <c r="R208" s="119"/>
      <c r="S208" s="119"/>
      <c r="T208" s="119"/>
      <c r="U208" s="119"/>
      <c r="V208" s="119"/>
      <c r="W208" s="119"/>
      <c r="X208" s="119"/>
      <c r="Y208" s="119"/>
      <c r="Z208" s="119"/>
      <c r="AA208" s="119"/>
      <c r="AB208" s="119"/>
    </row>
    <row r="209" spans="1:28" ht="20.100000000000001" customHeight="1" x14ac:dyDescent="0.3">
      <c r="A209" s="52" t="s">
        <v>167</v>
      </c>
      <c r="B209" s="37" t="s">
        <v>393</v>
      </c>
      <c r="C209" s="34"/>
      <c r="D209" s="119"/>
      <c r="E209" s="119"/>
      <c r="F209" s="119"/>
      <c r="G209" s="119"/>
      <c r="H209" s="119"/>
      <c r="I209" s="119"/>
      <c r="J209" s="119"/>
      <c r="K209" s="119"/>
      <c r="L209" s="119"/>
      <c r="M209" s="119"/>
      <c r="N209" s="119"/>
      <c r="O209" s="119"/>
      <c r="P209" s="119"/>
      <c r="Q209" s="119"/>
      <c r="R209" s="119"/>
      <c r="S209" s="119"/>
      <c r="T209" s="119"/>
      <c r="U209" s="119"/>
      <c r="V209" s="119"/>
      <c r="W209" s="119"/>
      <c r="X209" s="119"/>
      <c r="Y209" s="119"/>
      <c r="Z209" s="119"/>
      <c r="AA209" s="119"/>
      <c r="AB209" s="119"/>
    </row>
    <row r="210" spans="1:28" ht="20.100000000000001" customHeight="1" x14ac:dyDescent="0.3">
      <c r="A210" s="53" t="s">
        <v>168</v>
      </c>
      <c r="B210" s="40" t="s">
        <v>434</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2" t="s">
        <v>169</v>
      </c>
      <c r="B211" s="37" t="s">
        <v>764</v>
      </c>
      <c r="C211" s="34">
        <v>266</v>
      </c>
      <c r="D211" s="119"/>
      <c r="E211" s="119"/>
      <c r="F211" s="119"/>
      <c r="G211" s="119"/>
      <c r="H211" s="119"/>
      <c r="I211" s="119"/>
      <c r="J211" s="119"/>
      <c r="K211" s="119"/>
      <c r="L211" s="119"/>
      <c r="M211" s="119"/>
      <c r="N211" s="119"/>
      <c r="O211" s="119"/>
      <c r="P211" s="119"/>
      <c r="Q211" s="119"/>
      <c r="R211" s="119"/>
      <c r="S211" s="119"/>
      <c r="T211" s="119"/>
      <c r="U211" s="119"/>
      <c r="V211" s="119"/>
      <c r="W211" s="119"/>
      <c r="X211" s="119"/>
      <c r="Y211" s="119"/>
      <c r="Z211" s="119"/>
      <c r="AA211" s="119"/>
      <c r="AB211" s="119"/>
    </row>
    <row r="212" spans="1:28" ht="20.100000000000001" customHeight="1" x14ac:dyDescent="0.3">
      <c r="A212" s="52" t="s">
        <v>170</v>
      </c>
      <c r="B212" s="37" t="s">
        <v>765</v>
      </c>
      <c r="C212" s="34">
        <v>267</v>
      </c>
      <c r="D212" s="119"/>
      <c r="E212" s="119"/>
      <c r="F212" s="119"/>
      <c r="G212" s="119"/>
      <c r="H212" s="119"/>
      <c r="I212" s="119"/>
      <c r="J212" s="119"/>
      <c r="K212" s="119"/>
      <c r="L212" s="119"/>
      <c r="M212" s="119"/>
      <c r="N212" s="119"/>
      <c r="O212" s="119"/>
      <c r="P212" s="119"/>
      <c r="Q212" s="119"/>
      <c r="R212" s="119"/>
      <c r="S212" s="119"/>
      <c r="T212" s="119"/>
      <c r="U212" s="119"/>
      <c r="V212" s="119"/>
      <c r="W212" s="119"/>
      <c r="X212" s="119"/>
      <c r="Y212" s="119"/>
      <c r="Z212" s="119"/>
      <c r="AA212" s="119"/>
      <c r="AB212" s="119"/>
    </row>
    <row r="213" spans="1:28" ht="20.100000000000001" customHeight="1" x14ac:dyDescent="0.3">
      <c r="A213" s="52" t="s">
        <v>719</v>
      </c>
      <c r="B213" s="37" t="s">
        <v>720</v>
      </c>
      <c r="C213" s="34">
        <v>267.10000000000002</v>
      </c>
      <c r="D213" s="119"/>
      <c r="E213" s="119"/>
      <c r="F213" s="119"/>
      <c r="G213" s="119"/>
      <c r="H213" s="119"/>
      <c r="I213" s="119"/>
      <c r="J213" s="119"/>
      <c r="K213" s="119"/>
      <c r="L213" s="119"/>
      <c r="M213" s="119"/>
      <c r="N213" s="119"/>
      <c r="O213" s="119"/>
      <c r="P213" s="119"/>
      <c r="Q213" s="119"/>
      <c r="R213" s="119"/>
      <c r="S213" s="119"/>
      <c r="T213" s="119"/>
      <c r="U213" s="119"/>
      <c r="V213" s="119"/>
      <c r="W213" s="119"/>
      <c r="X213" s="119"/>
      <c r="Y213" s="119"/>
      <c r="Z213" s="119"/>
      <c r="AA213" s="119"/>
      <c r="AB213" s="119"/>
    </row>
    <row r="214" spans="1:28" ht="20.100000000000001" customHeight="1" x14ac:dyDescent="0.3">
      <c r="A214" s="52" t="s">
        <v>171</v>
      </c>
      <c r="B214" s="37" t="s">
        <v>721</v>
      </c>
      <c r="C214" s="34">
        <v>268</v>
      </c>
      <c r="D214" s="119"/>
      <c r="E214" s="119"/>
      <c r="F214" s="119"/>
      <c r="G214" s="119"/>
      <c r="H214" s="119"/>
      <c r="I214" s="119"/>
      <c r="J214" s="119"/>
      <c r="K214" s="119"/>
      <c r="L214" s="119"/>
      <c r="M214" s="119"/>
      <c r="N214" s="119"/>
      <c r="O214" s="119"/>
      <c r="P214" s="119"/>
      <c r="Q214" s="119"/>
      <c r="R214" s="119"/>
      <c r="S214" s="119"/>
      <c r="T214" s="119"/>
      <c r="U214" s="119"/>
      <c r="V214" s="119"/>
      <c r="W214" s="119"/>
      <c r="X214" s="119"/>
      <c r="Y214" s="119"/>
      <c r="Z214" s="119"/>
      <c r="AA214" s="119"/>
      <c r="AB214" s="119"/>
    </row>
    <row r="215" spans="1:28" ht="20.100000000000001" customHeight="1" x14ac:dyDescent="0.3">
      <c r="A215" s="52" t="s">
        <v>172</v>
      </c>
      <c r="B215" s="34" t="s">
        <v>766</v>
      </c>
      <c r="C215" s="34">
        <v>269</v>
      </c>
      <c r="D215" s="119"/>
      <c r="E215" s="119"/>
      <c r="F215" s="119"/>
      <c r="G215" s="119"/>
      <c r="H215" s="119"/>
      <c r="I215" s="119"/>
      <c r="J215" s="119"/>
      <c r="K215" s="119"/>
      <c r="L215" s="119"/>
      <c r="M215" s="119"/>
      <c r="N215" s="119"/>
      <c r="O215" s="119"/>
      <c r="P215" s="119"/>
      <c r="Q215" s="119"/>
      <c r="R215" s="119"/>
      <c r="S215" s="119"/>
      <c r="T215" s="119"/>
      <c r="U215" s="119"/>
      <c r="V215" s="119"/>
      <c r="W215" s="119"/>
      <c r="X215" s="119"/>
      <c r="Y215" s="119"/>
      <c r="Z215" s="119"/>
      <c r="AA215" s="119"/>
      <c r="AB215" s="119"/>
    </row>
    <row r="216" spans="1:28" ht="20.100000000000001" customHeight="1" x14ac:dyDescent="0.3">
      <c r="A216" s="52" t="s">
        <v>173</v>
      </c>
      <c r="B216" s="37" t="s">
        <v>769</v>
      </c>
      <c r="C216" s="34">
        <v>269.10000000000002</v>
      </c>
      <c r="D216" s="119"/>
      <c r="E216" s="119"/>
      <c r="F216" s="119"/>
      <c r="G216" s="119"/>
      <c r="H216" s="119"/>
      <c r="I216" s="119"/>
      <c r="J216" s="119"/>
      <c r="K216" s="119"/>
      <c r="L216" s="119"/>
      <c r="M216" s="119"/>
      <c r="N216" s="119"/>
      <c r="O216" s="119"/>
      <c r="P216" s="119"/>
      <c r="Q216" s="119"/>
      <c r="R216" s="119"/>
      <c r="S216" s="119"/>
      <c r="T216" s="119"/>
      <c r="U216" s="119"/>
      <c r="V216" s="119"/>
      <c r="W216" s="119"/>
      <c r="X216" s="119"/>
      <c r="Y216" s="119"/>
      <c r="Z216" s="119"/>
      <c r="AA216" s="119"/>
      <c r="AB216" s="119"/>
    </row>
    <row r="217" spans="1:28" ht="20.100000000000001" customHeight="1" x14ac:dyDescent="0.3">
      <c r="A217" s="52" t="s">
        <v>174</v>
      </c>
      <c r="B217" s="37" t="s">
        <v>767</v>
      </c>
      <c r="C217" s="34">
        <v>270</v>
      </c>
      <c r="D217" s="119"/>
      <c r="E217" s="119"/>
      <c r="F217" s="119"/>
      <c r="G217" s="119"/>
      <c r="H217" s="119"/>
      <c r="I217" s="119"/>
      <c r="J217" s="119"/>
      <c r="K217" s="119"/>
      <c r="L217" s="119"/>
      <c r="M217" s="119"/>
      <c r="N217" s="119"/>
      <c r="O217" s="119"/>
      <c r="P217" s="119"/>
      <c r="Q217" s="119"/>
      <c r="R217" s="119"/>
      <c r="S217" s="119"/>
      <c r="T217" s="119"/>
      <c r="U217" s="119"/>
      <c r="V217" s="119"/>
      <c r="W217" s="119"/>
      <c r="X217" s="119"/>
      <c r="Y217" s="119"/>
      <c r="Z217" s="119"/>
      <c r="AA217" s="119"/>
      <c r="AB217" s="119"/>
    </row>
    <row r="218" spans="1:28" ht="20.100000000000001" customHeight="1" x14ac:dyDescent="0.3">
      <c r="A218" s="52" t="s">
        <v>175</v>
      </c>
      <c r="B218" s="37" t="s">
        <v>768</v>
      </c>
      <c r="C218" s="34">
        <v>272</v>
      </c>
      <c r="D218" s="119"/>
      <c r="E218" s="119"/>
      <c r="F218" s="119"/>
      <c r="G218" s="119"/>
      <c r="H218" s="119"/>
      <c r="I218" s="119"/>
      <c r="J218" s="119"/>
      <c r="K218" s="119"/>
      <c r="L218" s="119"/>
      <c r="M218" s="119"/>
      <c r="N218" s="119"/>
      <c r="O218" s="119"/>
      <c r="P218" s="119"/>
      <c r="Q218" s="119"/>
      <c r="R218" s="119"/>
      <c r="S218" s="119"/>
      <c r="T218" s="119"/>
      <c r="U218" s="119"/>
      <c r="V218" s="119"/>
      <c r="W218" s="119"/>
      <c r="X218" s="119"/>
      <c r="Y218" s="119"/>
      <c r="Z218" s="119"/>
      <c r="AA218" s="119"/>
      <c r="AB218" s="119"/>
    </row>
    <row r="219" spans="1:28" ht="20.100000000000001" customHeight="1" x14ac:dyDescent="0.3">
      <c r="A219" s="52" t="s">
        <v>176</v>
      </c>
      <c r="B219" s="37" t="s">
        <v>770</v>
      </c>
      <c r="C219" s="34">
        <v>273</v>
      </c>
      <c r="D219" s="119"/>
      <c r="E219" s="119"/>
      <c r="F219" s="119"/>
      <c r="G219" s="119"/>
      <c r="H219" s="119"/>
      <c r="I219" s="119"/>
      <c r="J219" s="119"/>
      <c r="K219" s="119"/>
      <c r="L219" s="119"/>
      <c r="M219" s="119"/>
      <c r="N219" s="119"/>
      <c r="O219" s="119"/>
      <c r="P219" s="119"/>
      <c r="Q219" s="119"/>
      <c r="R219" s="119"/>
      <c r="S219" s="119"/>
      <c r="T219" s="119"/>
      <c r="U219" s="119"/>
      <c r="V219" s="119"/>
      <c r="W219" s="119"/>
      <c r="X219" s="119"/>
      <c r="Y219" s="119"/>
      <c r="Z219" s="119"/>
      <c r="AA219" s="119"/>
      <c r="AB219" s="119"/>
    </row>
    <row r="220" spans="1:28" ht="20.100000000000001" customHeight="1" x14ac:dyDescent="0.3">
      <c r="A220" s="52" t="s">
        <v>177</v>
      </c>
      <c r="B220" s="37" t="s">
        <v>772</v>
      </c>
      <c r="C220" s="34">
        <v>274</v>
      </c>
      <c r="D220" s="119"/>
      <c r="E220" s="119"/>
      <c r="F220" s="119"/>
      <c r="G220" s="119"/>
      <c r="H220" s="119"/>
      <c r="I220" s="119"/>
      <c r="J220" s="119"/>
      <c r="K220" s="119"/>
      <c r="L220" s="119"/>
      <c r="M220" s="119"/>
      <c r="N220" s="119"/>
      <c r="O220" s="119"/>
      <c r="P220" s="119"/>
      <c r="Q220" s="119"/>
      <c r="R220" s="119"/>
      <c r="S220" s="119"/>
      <c r="T220" s="119"/>
      <c r="U220" s="119"/>
      <c r="V220" s="119"/>
      <c r="W220" s="119"/>
      <c r="X220" s="119"/>
      <c r="Y220" s="119"/>
      <c r="Z220" s="119"/>
      <c r="AA220" s="119"/>
      <c r="AB220" s="119"/>
    </row>
    <row r="221" spans="1:28" ht="20.100000000000001" customHeight="1" x14ac:dyDescent="0.3">
      <c r="A221" s="52" t="s">
        <v>178</v>
      </c>
      <c r="B221" s="37" t="s">
        <v>771</v>
      </c>
      <c r="C221" s="34">
        <v>275</v>
      </c>
      <c r="D221" s="119"/>
      <c r="E221" s="119"/>
      <c r="F221" s="119"/>
      <c r="G221" s="119"/>
      <c r="H221" s="119"/>
      <c r="I221" s="119"/>
      <c r="J221" s="119"/>
      <c r="K221" s="119"/>
      <c r="L221" s="119"/>
      <c r="M221" s="119"/>
      <c r="N221" s="119"/>
      <c r="O221" s="119"/>
      <c r="P221" s="119"/>
      <c r="Q221" s="119"/>
      <c r="R221" s="119"/>
      <c r="S221" s="119"/>
      <c r="T221" s="119"/>
      <c r="U221" s="119"/>
      <c r="V221" s="119"/>
      <c r="W221" s="119"/>
      <c r="X221" s="119"/>
      <c r="Y221" s="119"/>
      <c r="Z221" s="119"/>
      <c r="AA221" s="119"/>
      <c r="AB221" s="119"/>
    </row>
    <row r="222" spans="1:28" ht="20.100000000000001" customHeight="1" x14ac:dyDescent="0.3">
      <c r="A222" s="52" t="s">
        <v>179</v>
      </c>
      <c r="B222" s="37" t="s">
        <v>538</v>
      </c>
      <c r="C222" s="34">
        <v>276</v>
      </c>
      <c r="D222" s="119"/>
      <c r="E222" s="119"/>
      <c r="F222" s="119"/>
      <c r="G222" s="119"/>
      <c r="H222" s="119"/>
      <c r="I222" s="119"/>
      <c r="J222" s="119"/>
      <c r="K222" s="119"/>
      <c r="L222" s="119"/>
      <c r="M222" s="119"/>
      <c r="N222" s="119"/>
      <c r="O222" s="119"/>
      <c r="P222" s="119"/>
      <c r="Q222" s="119"/>
      <c r="R222" s="119"/>
      <c r="S222" s="119"/>
      <c r="T222" s="119"/>
      <c r="U222" s="119"/>
      <c r="V222" s="119"/>
      <c r="W222" s="119"/>
      <c r="X222" s="119"/>
      <c r="Y222" s="119"/>
      <c r="Z222" s="119"/>
      <c r="AA222" s="119"/>
      <c r="AB222" s="119"/>
    </row>
    <row r="223" spans="1:28" ht="20.100000000000001" customHeight="1" x14ac:dyDescent="0.3">
      <c r="A223" s="52" t="s">
        <v>180</v>
      </c>
      <c r="B223" s="37" t="s">
        <v>344</v>
      </c>
      <c r="C223" s="34">
        <v>277</v>
      </c>
      <c r="D223" s="119"/>
      <c r="E223" s="119"/>
      <c r="F223" s="119"/>
      <c r="G223" s="119"/>
      <c r="H223" s="119"/>
      <c r="I223" s="119"/>
      <c r="J223" s="119"/>
      <c r="K223" s="119"/>
      <c r="L223" s="119"/>
      <c r="M223" s="119"/>
      <c r="N223" s="119"/>
      <c r="O223" s="119"/>
      <c r="P223" s="119"/>
      <c r="Q223" s="119"/>
      <c r="R223" s="119"/>
      <c r="S223" s="119"/>
      <c r="T223" s="119"/>
      <c r="U223" s="119"/>
      <c r="V223" s="119"/>
      <c r="W223" s="119"/>
      <c r="X223" s="119"/>
      <c r="Y223" s="119"/>
      <c r="Z223" s="119"/>
      <c r="AA223" s="119"/>
      <c r="AB223" s="119"/>
    </row>
    <row r="224" spans="1:28" ht="20.100000000000001" customHeight="1" x14ac:dyDescent="0.3">
      <c r="A224" s="52" t="s">
        <v>181</v>
      </c>
      <c r="B224" s="37" t="s">
        <v>539</v>
      </c>
      <c r="C224" s="34">
        <v>278</v>
      </c>
      <c r="D224" s="119"/>
      <c r="E224" s="119"/>
      <c r="F224" s="119"/>
      <c r="G224" s="119"/>
      <c r="H224" s="119"/>
      <c r="I224" s="119"/>
      <c r="J224" s="119"/>
      <c r="K224" s="119"/>
      <c r="L224" s="119"/>
      <c r="M224" s="119"/>
      <c r="N224" s="119"/>
      <c r="O224" s="119"/>
      <c r="P224" s="119"/>
      <c r="Q224" s="119"/>
      <c r="R224" s="119"/>
      <c r="S224" s="119"/>
      <c r="T224" s="119"/>
      <c r="U224" s="119"/>
      <c r="V224" s="119"/>
      <c r="W224" s="119"/>
      <c r="X224" s="119"/>
      <c r="Y224" s="119"/>
      <c r="Z224" s="119"/>
      <c r="AA224" s="119"/>
      <c r="AB224" s="119"/>
    </row>
    <row r="225" spans="1:28" ht="20.100000000000001" customHeight="1" x14ac:dyDescent="0.3">
      <c r="A225" s="52" t="s">
        <v>182</v>
      </c>
      <c r="B225" s="37" t="s">
        <v>540</v>
      </c>
      <c r="C225" s="34">
        <v>279</v>
      </c>
      <c r="D225" s="119"/>
      <c r="E225" s="119"/>
      <c r="F225" s="119"/>
      <c r="G225" s="119"/>
      <c r="H225" s="119"/>
      <c r="I225" s="119"/>
      <c r="J225" s="119"/>
      <c r="K225" s="119"/>
      <c r="L225" s="119"/>
      <c r="M225" s="119"/>
      <c r="N225" s="119"/>
      <c r="O225" s="119"/>
      <c r="P225" s="119"/>
      <c r="Q225" s="119"/>
      <c r="R225" s="119"/>
      <c r="S225" s="119"/>
      <c r="T225" s="119"/>
      <c r="U225" s="119"/>
      <c r="V225" s="119"/>
      <c r="W225" s="119"/>
      <c r="X225" s="119"/>
      <c r="Y225" s="119"/>
      <c r="Z225" s="119"/>
      <c r="AA225" s="119"/>
      <c r="AB225" s="119"/>
    </row>
    <row r="226" spans="1:28" ht="20.100000000000001" customHeight="1" x14ac:dyDescent="0.3">
      <c r="A226" s="52" t="s">
        <v>183</v>
      </c>
      <c r="B226" s="37" t="s">
        <v>722</v>
      </c>
      <c r="C226" s="34">
        <v>280</v>
      </c>
      <c r="D226" s="119"/>
      <c r="E226" s="119"/>
      <c r="F226" s="119"/>
      <c r="G226" s="119"/>
      <c r="H226" s="119"/>
      <c r="I226" s="119"/>
      <c r="J226" s="119"/>
      <c r="K226" s="119"/>
      <c r="L226" s="119"/>
      <c r="M226" s="119"/>
      <c r="N226" s="119"/>
      <c r="O226" s="119"/>
      <c r="P226" s="119"/>
      <c r="Q226" s="119"/>
      <c r="R226" s="119"/>
      <c r="S226" s="119"/>
      <c r="T226" s="119"/>
      <c r="U226" s="119"/>
      <c r="V226" s="119"/>
      <c r="W226" s="119"/>
      <c r="X226" s="119"/>
      <c r="Y226" s="119"/>
      <c r="Z226" s="119"/>
      <c r="AA226" s="119"/>
      <c r="AB226" s="119"/>
    </row>
    <row r="227" spans="1:28" ht="20.100000000000001" customHeight="1" x14ac:dyDescent="0.3">
      <c r="A227" s="52" t="s">
        <v>723</v>
      </c>
      <c r="B227" s="37" t="s">
        <v>724</v>
      </c>
      <c r="C227" s="34">
        <v>280.10000000000002</v>
      </c>
      <c r="D227" s="119"/>
      <c r="E227" s="119"/>
      <c r="F227" s="119"/>
      <c r="G227" s="119"/>
      <c r="H227" s="119"/>
      <c r="I227" s="119"/>
      <c r="J227" s="119"/>
      <c r="K227" s="119"/>
      <c r="L227" s="119"/>
      <c r="M227" s="119"/>
      <c r="N227" s="119"/>
      <c r="O227" s="119"/>
      <c r="P227" s="119"/>
      <c r="Q227" s="119"/>
      <c r="R227" s="119"/>
      <c r="S227" s="119"/>
      <c r="T227" s="119"/>
      <c r="U227" s="119"/>
      <c r="V227" s="119"/>
      <c r="W227" s="119"/>
      <c r="X227" s="119"/>
      <c r="Y227" s="119"/>
      <c r="Z227" s="119"/>
      <c r="AA227" s="119"/>
      <c r="AB227" s="119"/>
    </row>
    <row r="228" spans="1:28" ht="20.100000000000001" customHeight="1" x14ac:dyDescent="0.3">
      <c r="A228" s="52" t="s">
        <v>184</v>
      </c>
      <c r="B228" s="37" t="s">
        <v>393</v>
      </c>
      <c r="C228" s="34"/>
      <c r="D228" s="119"/>
      <c r="E228" s="119"/>
      <c r="F228" s="119"/>
      <c r="G228" s="119"/>
      <c r="H228" s="119"/>
      <c r="I228" s="119"/>
      <c r="J228" s="119"/>
      <c r="K228" s="119"/>
      <c r="L228" s="119"/>
      <c r="M228" s="119"/>
      <c r="N228" s="119"/>
      <c r="O228" s="119"/>
      <c r="P228" s="119"/>
      <c r="Q228" s="119"/>
      <c r="R228" s="119"/>
      <c r="S228" s="119"/>
      <c r="T228" s="119"/>
      <c r="U228" s="119"/>
      <c r="V228" s="119"/>
      <c r="W228" s="119"/>
      <c r="X228" s="119"/>
      <c r="Y228" s="119"/>
      <c r="Z228" s="119"/>
      <c r="AA228" s="119"/>
      <c r="AB228" s="119"/>
    </row>
    <row r="229" spans="1:28" ht="20.100000000000001" customHeight="1" x14ac:dyDescent="0.3">
      <c r="A229" s="53" t="s">
        <v>185</v>
      </c>
      <c r="B229" s="40" t="s">
        <v>435</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2" t="s">
        <v>186</v>
      </c>
      <c r="B230" s="37" t="s">
        <v>541</v>
      </c>
      <c r="C230" s="34">
        <v>281</v>
      </c>
      <c r="D230" s="119"/>
      <c r="E230" s="119"/>
      <c r="F230" s="119"/>
      <c r="G230" s="119"/>
      <c r="H230" s="119"/>
      <c r="I230" s="119"/>
      <c r="J230" s="119"/>
      <c r="K230" s="119"/>
      <c r="L230" s="119"/>
      <c r="M230" s="119"/>
      <c r="N230" s="119"/>
      <c r="O230" s="119"/>
      <c r="P230" s="119"/>
      <c r="Q230" s="119"/>
      <c r="R230" s="119"/>
      <c r="S230" s="119"/>
      <c r="T230" s="119"/>
      <c r="U230" s="119"/>
      <c r="V230" s="119"/>
      <c r="W230" s="119"/>
      <c r="X230" s="119"/>
      <c r="Y230" s="119"/>
      <c r="Z230" s="119"/>
      <c r="AA230" s="119"/>
      <c r="AB230" s="119"/>
    </row>
    <row r="231" spans="1:28" ht="20.100000000000001" customHeight="1" x14ac:dyDescent="0.3">
      <c r="A231" s="52" t="s">
        <v>187</v>
      </c>
      <c r="B231" s="37" t="s">
        <v>542</v>
      </c>
      <c r="C231" s="36">
        <v>282</v>
      </c>
      <c r="D231" s="119"/>
      <c r="E231" s="119"/>
      <c r="F231" s="119"/>
      <c r="G231" s="119"/>
      <c r="H231" s="119"/>
      <c r="I231" s="119"/>
      <c r="J231" s="119"/>
      <c r="K231" s="119"/>
      <c r="L231" s="119"/>
      <c r="M231" s="119"/>
      <c r="N231" s="119"/>
      <c r="O231" s="119"/>
      <c r="P231" s="119"/>
      <c r="Q231" s="119"/>
      <c r="R231" s="119"/>
      <c r="S231" s="119"/>
      <c r="T231" s="119"/>
      <c r="U231" s="119"/>
      <c r="V231" s="119"/>
      <c r="W231" s="119"/>
      <c r="X231" s="119"/>
      <c r="Y231" s="119"/>
      <c r="Z231" s="119"/>
      <c r="AA231" s="119"/>
      <c r="AB231" s="119"/>
    </row>
    <row r="232" spans="1:28" ht="20.100000000000001" customHeight="1" x14ac:dyDescent="0.3">
      <c r="A232" s="52" t="s">
        <v>188</v>
      </c>
      <c r="B232" s="34" t="s">
        <v>543</v>
      </c>
      <c r="C232" s="34">
        <v>283</v>
      </c>
      <c r="D232" s="119"/>
      <c r="E232" s="119"/>
      <c r="F232" s="119"/>
      <c r="G232" s="119"/>
      <c r="H232" s="119"/>
      <c r="I232" s="119"/>
      <c r="J232" s="119"/>
      <c r="K232" s="119"/>
      <c r="L232" s="119"/>
      <c r="M232" s="119"/>
      <c r="N232" s="119"/>
      <c r="O232" s="119"/>
      <c r="P232" s="119"/>
      <c r="Q232" s="119"/>
      <c r="R232" s="119"/>
      <c r="S232" s="119"/>
      <c r="T232" s="119"/>
      <c r="U232" s="119"/>
      <c r="V232" s="119"/>
      <c r="W232" s="119"/>
      <c r="X232" s="119"/>
      <c r="Y232" s="119"/>
      <c r="Z232" s="119"/>
      <c r="AA232" s="119"/>
      <c r="AB232" s="119"/>
    </row>
    <row r="233" spans="1:28" ht="20.100000000000001" customHeight="1" x14ac:dyDescent="0.3">
      <c r="A233" s="52" t="s">
        <v>189</v>
      </c>
      <c r="B233" s="37" t="s">
        <v>544</v>
      </c>
      <c r="C233" s="34">
        <v>284</v>
      </c>
      <c r="D233" s="119"/>
      <c r="E233" s="119"/>
      <c r="F233" s="119"/>
      <c r="G233" s="119"/>
      <c r="H233" s="119"/>
      <c r="I233" s="119"/>
      <c r="J233" s="119"/>
      <c r="K233" s="119"/>
      <c r="L233" s="119"/>
      <c r="M233" s="119"/>
      <c r="N233" s="119"/>
      <c r="O233" s="119"/>
      <c r="P233" s="119"/>
      <c r="Q233" s="119"/>
      <c r="R233" s="119"/>
      <c r="S233" s="119"/>
      <c r="T233" s="119"/>
      <c r="U233" s="119"/>
      <c r="V233" s="119"/>
      <c r="W233" s="119"/>
      <c r="X233" s="119"/>
      <c r="Y233" s="119"/>
      <c r="Z233" s="119"/>
      <c r="AA233" s="119"/>
      <c r="AB233" s="119"/>
    </row>
    <row r="234" spans="1:28" ht="20.100000000000001" customHeight="1" x14ac:dyDescent="0.3">
      <c r="A234" s="52" t="s">
        <v>190</v>
      </c>
      <c r="B234" s="37" t="s">
        <v>545</v>
      </c>
      <c r="C234" s="34">
        <v>285</v>
      </c>
      <c r="D234" s="119"/>
      <c r="E234" s="119"/>
      <c r="F234" s="119"/>
      <c r="G234" s="119"/>
      <c r="H234" s="119"/>
      <c r="I234" s="119"/>
      <c r="J234" s="119"/>
      <c r="K234" s="119"/>
      <c r="L234" s="119"/>
      <c r="M234" s="119"/>
      <c r="N234" s="119"/>
      <c r="O234" s="119"/>
      <c r="P234" s="119"/>
      <c r="Q234" s="119"/>
      <c r="R234" s="119"/>
      <c r="S234" s="119"/>
      <c r="T234" s="119"/>
      <c r="U234" s="119"/>
      <c r="V234" s="119"/>
      <c r="W234" s="119"/>
      <c r="X234" s="119"/>
      <c r="Y234" s="119"/>
      <c r="Z234" s="119"/>
      <c r="AA234" s="119"/>
      <c r="AB234" s="119"/>
    </row>
    <row r="235" spans="1:28" ht="20.100000000000001" customHeight="1" x14ac:dyDescent="0.3">
      <c r="A235" s="52" t="s">
        <v>191</v>
      </c>
      <c r="B235" s="37" t="s">
        <v>546</v>
      </c>
      <c r="C235" s="34">
        <v>286</v>
      </c>
      <c r="D235" s="119"/>
      <c r="E235" s="119"/>
      <c r="F235" s="119"/>
      <c r="G235" s="119"/>
      <c r="H235" s="119"/>
      <c r="I235" s="119"/>
      <c r="J235" s="119"/>
      <c r="K235" s="119"/>
      <c r="L235" s="119"/>
      <c r="M235" s="119"/>
      <c r="N235" s="119"/>
      <c r="O235" s="119"/>
      <c r="P235" s="119"/>
      <c r="Q235" s="119"/>
      <c r="R235" s="119"/>
      <c r="S235" s="119"/>
      <c r="T235" s="119"/>
      <c r="U235" s="119"/>
      <c r="V235" s="119"/>
      <c r="W235" s="119"/>
      <c r="X235" s="119"/>
      <c r="Y235" s="119"/>
      <c r="Z235" s="119"/>
      <c r="AA235" s="119"/>
      <c r="AB235" s="119"/>
    </row>
    <row r="236" spans="1:28" ht="20.100000000000001" customHeight="1" x14ac:dyDescent="0.3">
      <c r="A236" s="52" t="s">
        <v>192</v>
      </c>
      <c r="B236" s="37" t="s">
        <v>345</v>
      </c>
      <c r="C236" s="34">
        <v>287</v>
      </c>
      <c r="D236" s="119"/>
      <c r="E236" s="119"/>
      <c r="F236" s="119"/>
      <c r="G236" s="119"/>
      <c r="H236" s="119"/>
      <c r="I236" s="119"/>
      <c r="J236" s="119"/>
      <c r="K236" s="119"/>
      <c r="L236" s="119"/>
      <c r="M236" s="119"/>
      <c r="N236" s="119"/>
      <c r="O236" s="119"/>
      <c r="P236" s="119"/>
      <c r="Q236" s="119"/>
      <c r="R236" s="119"/>
      <c r="S236" s="119"/>
      <c r="T236" s="119"/>
      <c r="U236" s="119"/>
      <c r="V236" s="119"/>
      <c r="W236" s="119"/>
      <c r="X236" s="119"/>
      <c r="Y236" s="119"/>
      <c r="Z236" s="119"/>
      <c r="AA236" s="119"/>
      <c r="AB236" s="119"/>
    </row>
    <row r="237" spans="1:28" ht="20.100000000000001" customHeight="1" x14ac:dyDescent="0.3">
      <c r="A237" s="52" t="s">
        <v>193</v>
      </c>
      <c r="B237" s="37" t="s">
        <v>346</v>
      </c>
      <c r="C237" s="34">
        <v>288</v>
      </c>
      <c r="D237" s="119"/>
      <c r="E237" s="119"/>
      <c r="F237" s="119"/>
      <c r="G237" s="119"/>
      <c r="H237" s="119"/>
      <c r="I237" s="119"/>
      <c r="J237" s="119"/>
      <c r="K237" s="119"/>
      <c r="L237" s="119"/>
      <c r="M237" s="119"/>
      <c r="N237" s="119"/>
      <c r="O237" s="119"/>
      <c r="P237" s="119"/>
      <c r="Q237" s="119"/>
      <c r="R237" s="119"/>
      <c r="S237" s="119"/>
      <c r="T237" s="119"/>
      <c r="U237" s="119"/>
      <c r="V237" s="119"/>
      <c r="W237" s="119"/>
      <c r="X237" s="119"/>
      <c r="Y237" s="119"/>
      <c r="Z237" s="119"/>
      <c r="AA237" s="119"/>
      <c r="AB237" s="119"/>
    </row>
    <row r="238" spans="1:28" ht="20.100000000000001" customHeight="1" x14ac:dyDescent="0.3">
      <c r="A238" s="52" t="s">
        <v>194</v>
      </c>
      <c r="B238" s="37" t="s">
        <v>626</v>
      </c>
      <c r="C238" s="34">
        <v>289</v>
      </c>
      <c r="D238" s="119"/>
      <c r="E238" s="119"/>
      <c r="F238" s="119"/>
      <c r="G238" s="119"/>
      <c r="H238" s="119"/>
      <c r="I238" s="119"/>
      <c r="J238" s="119"/>
      <c r="K238" s="119"/>
      <c r="L238" s="119"/>
      <c r="M238" s="119"/>
      <c r="N238" s="119"/>
      <c r="O238" s="119"/>
      <c r="P238" s="119"/>
      <c r="Q238" s="119"/>
      <c r="R238" s="119"/>
      <c r="S238" s="119"/>
      <c r="T238" s="119"/>
      <c r="U238" s="119"/>
      <c r="V238" s="119"/>
      <c r="W238" s="119"/>
      <c r="X238" s="119"/>
      <c r="Y238" s="119"/>
      <c r="Z238" s="119"/>
      <c r="AA238" s="119"/>
      <c r="AB238" s="119"/>
    </row>
    <row r="239" spans="1:28" ht="20.100000000000001" customHeight="1" x14ac:dyDescent="0.3">
      <c r="A239" s="52" t="s">
        <v>195</v>
      </c>
      <c r="B239" s="37" t="s">
        <v>481</v>
      </c>
      <c r="C239" s="34">
        <v>290</v>
      </c>
      <c r="D239" s="119"/>
      <c r="E239" s="119"/>
      <c r="F239" s="119"/>
      <c r="G239" s="119"/>
      <c r="H239" s="119"/>
      <c r="I239" s="119"/>
      <c r="J239" s="119"/>
      <c r="K239" s="119"/>
      <c r="L239" s="119"/>
      <c r="M239" s="119"/>
      <c r="N239" s="119"/>
      <c r="O239" s="119"/>
      <c r="P239" s="119"/>
      <c r="Q239" s="119"/>
      <c r="R239" s="119"/>
      <c r="S239" s="119"/>
      <c r="T239" s="119"/>
      <c r="U239" s="119"/>
      <c r="V239" s="119"/>
      <c r="W239" s="119"/>
      <c r="X239" s="119"/>
      <c r="Y239" s="119"/>
      <c r="Z239" s="119"/>
      <c r="AA239" s="119"/>
      <c r="AB239" s="119"/>
    </row>
    <row r="240" spans="1:28" ht="20.100000000000001" customHeight="1" x14ac:dyDescent="0.3">
      <c r="A240" s="52" t="s">
        <v>196</v>
      </c>
      <c r="B240" s="37" t="s">
        <v>627</v>
      </c>
      <c r="C240" s="34">
        <v>291</v>
      </c>
      <c r="D240" s="119"/>
      <c r="E240" s="119"/>
      <c r="F240" s="119"/>
      <c r="G240" s="119"/>
      <c r="H240" s="119"/>
      <c r="I240" s="119"/>
      <c r="J240" s="119"/>
      <c r="K240" s="119"/>
      <c r="L240" s="119"/>
      <c r="M240" s="119"/>
      <c r="N240" s="119"/>
      <c r="O240" s="119"/>
      <c r="P240" s="119"/>
      <c r="Q240" s="119"/>
      <c r="R240" s="119"/>
      <c r="S240" s="119"/>
      <c r="T240" s="119"/>
      <c r="U240" s="119"/>
      <c r="V240" s="119"/>
      <c r="W240" s="119"/>
      <c r="X240" s="119"/>
      <c r="Y240" s="119"/>
      <c r="Z240" s="119"/>
      <c r="AA240" s="119"/>
      <c r="AB240" s="119"/>
    </row>
    <row r="241" spans="1:28" ht="20.100000000000001" customHeight="1" x14ac:dyDescent="0.3">
      <c r="A241" s="52" t="s">
        <v>197</v>
      </c>
      <c r="B241" s="37" t="s">
        <v>628</v>
      </c>
      <c r="C241" s="34">
        <v>292</v>
      </c>
      <c r="D241" s="119"/>
      <c r="E241" s="119"/>
      <c r="F241" s="119"/>
      <c r="G241" s="119"/>
      <c r="H241" s="119"/>
      <c r="I241" s="119"/>
      <c r="J241" s="119"/>
      <c r="K241" s="119"/>
      <c r="L241" s="119"/>
      <c r="M241" s="119"/>
      <c r="N241" s="119"/>
      <c r="O241" s="119"/>
      <c r="P241" s="119"/>
      <c r="Q241" s="119"/>
      <c r="R241" s="119"/>
      <c r="S241" s="119"/>
      <c r="T241" s="119"/>
      <c r="U241" s="119"/>
      <c r="V241" s="119"/>
      <c r="W241" s="119"/>
      <c r="X241" s="119"/>
      <c r="Y241" s="119"/>
      <c r="Z241" s="119"/>
      <c r="AA241" s="119"/>
      <c r="AB241" s="119"/>
    </row>
    <row r="242" spans="1:28" ht="20.100000000000001" customHeight="1" x14ac:dyDescent="0.3">
      <c r="A242" s="52" t="s">
        <v>198</v>
      </c>
      <c r="B242" s="37" t="s">
        <v>436</v>
      </c>
      <c r="C242" s="34">
        <v>293</v>
      </c>
      <c r="D242" s="119"/>
      <c r="E242" s="119"/>
      <c r="F242" s="119"/>
      <c r="G242" s="119"/>
      <c r="H242" s="119"/>
      <c r="I242" s="119"/>
      <c r="J242" s="119"/>
      <c r="K242" s="119"/>
      <c r="L242" s="119"/>
      <c r="M242" s="119"/>
      <c r="N242" s="119"/>
      <c r="O242" s="119"/>
      <c r="P242" s="119"/>
      <c r="Q242" s="119"/>
      <c r="R242" s="119"/>
      <c r="S242" s="119"/>
      <c r="T242" s="119"/>
      <c r="U242" s="119"/>
      <c r="V242" s="119"/>
      <c r="W242" s="119"/>
      <c r="X242" s="119"/>
      <c r="Y242" s="119"/>
      <c r="Z242" s="119"/>
      <c r="AA242" s="119"/>
      <c r="AB242" s="119"/>
    </row>
    <row r="243" spans="1:28" ht="20.100000000000001" customHeight="1" x14ac:dyDescent="0.3">
      <c r="A243" s="52" t="s">
        <v>199</v>
      </c>
      <c r="B243" s="37" t="s">
        <v>629</v>
      </c>
      <c r="C243" s="34">
        <v>294</v>
      </c>
      <c r="D243" s="119"/>
      <c r="E243" s="119"/>
      <c r="F243" s="119"/>
      <c r="G243" s="119"/>
      <c r="H243" s="119"/>
      <c r="I243" s="119"/>
      <c r="J243" s="119"/>
      <c r="K243" s="119"/>
      <c r="L243" s="119"/>
      <c r="M243" s="119"/>
      <c r="N243" s="119"/>
      <c r="O243" s="119"/>
      <c r="P243" s="119"/>
      <c r="Q243" s="119"/>
      <c r="R243" s="119"/>
      <c r="S243" s="119"/>
      <c r="T243" s="119"/>
      <c r="U243" s="119"/>
      <c r="V243" s="119"/>
      <c r="W243" s="119"/>
      <c r="X243" s="119"/>
      <c r="Y243" s="119"/>
      <c r="Z243" s="119"/>
      <c r="AA243" s="119"/>
      <c r="AB243" s="119"/>
    </row>
    <row r="244" spans="1:28" ht="20.100000000000001" customHeight="1" x14ac:dyDescent="0.3">
      <c r="A244" s="52" t="s">
        <v>200</v>
      </c>
      <c r="B244" s="37" t="s">
        <v>630</v>
      </c>
      <c r="C244" s="34">
        <v>295</v>
      </c>
      <c r="D244" s="119"/>
      <c r="E244" s="119"/>
      <c r="F244" s="119"/>
      <c r="G244" s="119"/>
      <c r="H244" s="119"/>
      <c r="I244" s="119"/>
      <c r="J244" s="119"/>
      <c r="K244" s="119"/>
      <c r="L244" s="119"/>
      <c r="M244" s="119"/>
      <c r="N244" s="119"/>
      <c r="O244" s="119"/>
      <c r="P244" s="119"/>
      <c r="Q244" s="119"/>
      <c r="R244" s="119"/>
      <c r="S244" s="119"/>
      <c r="T244" s="119"/>
      <c r="U244" s="119"/>
      <c r="V244" s="119"/>
      <c r="W244" s="119"/>
      <c r="X244" s="119"/>
      <c r="Y244" s="119"/>
      <c r="Z244" s="119"/>
      <c r="AA244" s="119"/>
      <c r="AB244" s="119"/>
    </row>
    <row r="245" spans="1:28" ht="20.100000000000001" customHeight="1" x14ac:dyDescent="0.3">
      <c r="A245" s="52" t="s">
        <v>201</v>
      </c>
      <c r="B245" s="37" t="s">
        <v>631</v>
      </c>
      <c r="C245" s="34">
        <v>296</v>
      </c>
      <c r="D245" s="119"/>
      <c r="E245" s="119"/>
      <c r="F245" s="119"/>
      <c r="G245" s="119"/>
      <c r="H245" s="119"/>
      <c r="I245" s="119"/>
      <c r="J245" s="119"/>
      <c r="K245" s="119"/>
      <c r="L245" s="119"/>
      <c r="M245" s="119"/>
      <c r="N245" s="119"/>
      <c r="O245" s="119"/>
      <c r="P245" s="119"/>
      <c r="Q245" s="119"/>
      <c r="R245" s="119"/>
      <c r="S245" s="119"/>
      <c r="T245" s="119"/>
      <c r="U245" s="119"/>
      <c r="V245" s="119"/>
      <c r="W245" s="119"/>
      <c r="X245" s="119"/>
      <c r="Y245" s="119"/>
      <c r="Z245" s="119"/>
      <c r="AA245" s="119"/>
      <c r="AB245" s="119"/>
    </row>
    <row r="246" spans="1:28" ht="20.100000000000001" customHeight="1" x14ac:dyDescent="0.3">
      <c r="A246" s="52" t="s">
        <v>202</v>
      </c>
      <c r="B246" s="37" t="s">
        <v>357</v>
      </c>
      <c r="C246" s="36">
        <v>297</v>
      </c>
      <c r="D246" s="119"/>
      <c r="E246" s="119"/>
      <c r="F246" s="119"/>
      <c r="G246" s="119"/>
      <c r="H246" s="119"/>
      <c r="I246" s="119"/>
      <c r="J246" s="119"/>
      <c r="K246" s="119"/>
      <c r="L246" s="119"/>
      <c r="M246" s="119"/>
      <c r="N246" s="119"/>
      <c r="O246" s="119"/>
      <c r="P246" s="119"/>
      <c r="Q246" s="119"/>
      <c r="R246" s="119"/>
      <c r="S246" s="119"/>
      <c r="T246" s="119"/>
      <c r="U246" s="119"/>
      <c r="V246" s="119"/>
      <c r="W246" s="119"/>
      <c r="X246" s="119"/>
      <c r="Y246" s="119"/>
      <c r="Z246" s="119"/>
      <c r="AA246" s="119"/>
      <c r="AB246" s="119"/>
    </row>
    <row r="247" spans="1:28" ht="20.100000000000001" customHeight="1" x14ac:dyDescent="0.3">
      <c r="A247" s="52" t="s">
        <v>203</v>
      </c>
      <c r="B247" s="37" t="s">
        <v>547</v>
      </c>
      <c r="C247" s="34">
        <v>298</v>
      </c>
      <c r="D247" s="119"/>
      <c r="E247" s="119"/>
      <c r="F247" s="119"/>
      <c r="G247" s="119"/>
      <c r="H247" s="119"/>
      <c r="I247" s="119"/>
      <c r="J247" s="119"/>
      <c r="K247" s="119"/>
      <c r="L247" s="119"/>
      <c r="M247" s="119"/>
      <c r="N247" s="119"/>
      <c r="O247" s="119"/>
      <c r="P247" s="119"/>
      <c r="Q247" s="119"/>
      <c r="R247" s="119"/>
      <c r="S247" s="119"/>
      <c r="T247" s="119"/>
      <c r="U247" s="119"/>
      <c r="V247" s="119"/>
      <c r="W247" s="119"/>
      <c r="X247" s="119"/>
      <c r="Y247" s="119"/>
      <c r="Z247" s="119"/>
      <c r="AA247" s="119"/>
      <c r="AB247" s="119"/>
    </row>
    <row r="248" spans="1:28" ht="20.100000000000001" customHeight="1" x14ac:dyDescent="0.3">
      <c r="A248" s="52" t="s">
        <v>204</v>
      </c>
      <c r="B248" s="37" t="s">
        <v>393</v>
      </c>
      <c r="C248" s="34"/>
      <c r="D248" s="119"/>
      <c r="E248" s="119"/>
      <c r="F248" s="119"/>
      <c r="G248" s="119"/>
      <c r="H248" s="119"/>
      <c r="I248" s="119"/>
      <c r="J248" s="119"/>
      <c r="K248" s="119"/>
      <c r="L248" s="119"/>
      <c r="M248" s="119"/>
      <c r="N248" s="119"/>
      <c r="O248" s="119"/>
      <c r="P248" s="119"/>
      <c r="Q248" s="119"/>
      <c r="R248" s="119"/>
      <c r="S248" s="119"/>
      <c r="T248" s="119"/>
      <c r="U248" s="119"/>
      <c r="V248" s="119"/>
      <c r="W248" s="119"/>
      <c r="X248" s="119"/>
      <c r="Y248" s="119"/>
      <c r="Z248" s="119"/>
      <c r="AA248" s="119"/>
      <c r="AB248" s="119"/>
    </row>
    <row r="249" spans="1:28" ht="20.100000000000001" customHeight="1" x14ac:dyDescent="0.3">
      <c r="A249" s="52" t="s">
        <v>205</v>
      </c>
      <c r="B249" s="40" t="s">
        <v>548</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2" t="s">
        <v>206</v>
      </c>
      <c r="B250" s="34" t="s">
        <v>437</v>
      </c>
      <c r="C250" s="34">
        <v>299</v>
      </c>
      <c r="D250" s="119"/>
      <c r="E250" s="119"/>
      <c r="F250" s="119"/>
      <c r="G250" s="119"/>
      <c r="H250" s="119"/>
      <c r="I250" s="119"/>
      <c r="J250" s="119"/>
      <c r="K250" s="119"/>
      <c r="L250" s="119"/>
      <c r="M250" s="119"/>
      <c r="N250" s="119"/>
      <c r="O250" s="119"/>
      <c r="P250" s="119"/>
      <c r="Q250" s="119"/>
      <c r="R250" s="119"/>
      <c r="S250" s="119"/>
      <c r="T250" s="119"/>
      <c r="U250" s="119"/>
      <c r="V250" s="119"/>
      <c r="W250" s="119"/>
      <c r="X250" s="119"/>
      <c r="Y250" s="119"/>
      <c r="Z250" s="119"/>
      <c r="AA250" s="119"/>
      <c r="AB250" s="119"/>
    </row>
    <row r="251" spans="1:28" ht="20.100000000000001" customHeight="1" x14ac:dyDescent="0.3">
      <c r="A251" s="52" t="s">
        <v>207</v>
      </c>
      <c r="B251" s="34" t="s">
        <v>725</v>
      </c>
      <c r="C251" s="34">
        <v>300</v>
      </c>
      <c r="D251" s="119"/>
      <c r="E251" s="119"/>
      <c r="F251" s="119"/>
      <c r="G251" s="119"/>
      <c r="H251" s="119"/>
      <c r="I251" s="119"/>
      <c r="J251" s="119"/>
      <c r="K251" s="119"/>
      <c r="L251" s="119"/>
      <c r="M251" s="119"/>
      <c r="N251" s="119"/>
      <c r="O251" s="119"/>
      <c r="P251" s="119"/>
      <c r="Q251" s="119"/>
      <c r="R251" s="119"/>
      <c r="S251" s="119"/>
      <c r="T251" s="119"/>
      <c r="U251" s="119"/>
      <c r="V251" s="119"/>
      <c r="W251" s="119"/>
      <c r="X251" s="119"/>
      <c r="Y251" s="119"/>
      <c r="Z251" s="119"/>
      <c r="AA251" s="119"/>
      <c r="AB251" s="119"/>
    </row>
    <row r="252" spans="1:28" ht="20.100000000000001" customHeight="1" x14ac:dyDescent="0.3">
      <c r="A252" s="52" t="s">
        <v>208</v>
      </c>
      <c r="B252" s="37" t="s">
        <v>347</v>
      </c>
      <c r="C252" s="34">
        <v>300.10000000000002</v>
      </c>
      <c r="D252" s="119"/>
      <c r="E252" s="119"/>
      <c r="F252" s="119"/>
      <c r="G252" s="119"/>
      <c r="H252" s="119"/>
      <c r="I252" s="119"/>
      <c r="J252" s="119"/>
      <c r="K252" s="119"/>
      <c r="L252" s="119"/>
      <c r="M252" s="119"/>
      <c r="N252" s="119"/>
      <c r="O252" s="119"/>
      <c r="P252" s="119"/>
      <c r="Q252" s="119"/>
      <c r="R252" s="119"/>
      <c r="S252" s="119"/>
      <c r="T252" s="119"/>
      <c r="U252" s="119"/>
      <c r="V252" s="119"/>
      <c r="W252" s="119"/>
      <c r="X252" s="119"/>
      <c r="Y252" s="119"/>
      <c r="Z252" s="119"/>
      <c r="AA252" s="119"/>
      <c r="AB252" s="119"/>
    </row>
    <row r="253" spans="1:28" ht="20.100000000000001" customHeight="1" x14ac:dyDescent="0.3">
      <c r="A253" s="52" t="s">
        <v>209</v>
      </c>
      <c r="B253" s="37" t="s">
        <v>549</v>
      </c>
      <c r="C253" s="34">
        <v>300.2</v>
      </c>
      <c r="D253" s="119"/>
      <c r="E253" s="119"/>
      <c r="F253" s="119"/>
      <c r="G253" s="119"/>
      <c r="H253" s="119"/>
      <c r="I253" s="119"/>
      <c r="J253" s="119"/>
      <c r="K253" s="119"/>
      <c r="L253" s="119"/>
      <c r="M253" s="119"/>
      <c r="N253" s="119"/>
      <c r="O253" s="119"/>
      <c r="P253" s="119"/>
      <c r="Q253" s="119"/>
      <c r="R253" s="119"/>
      <c r="S253" s="119"/>
      <c r="T253" s="119"/>
      <c r="U253" s="119"/>
      <c r="V253" s="119"/>
      <c r="W253" s="119"/>
      <c r="X253" s="119"/>
      <c r="Y253" s="119"/>
      <c r="Z253" s="119"/>
      <c r="AA253" s="119"/>
      <c r="AB253" s="119"/>
    </row>
    <row r="254" spans="1:28" ht="20.100000000000001" customHeight="1" x14ac:dyDescent="0.3">
      <c r="A254" s="52" t="s">
        <v>210</v>
      </c>
      <c r="B254" s="37" t="s">
        <v>773</v>
      </c>
      <c r="C254" s="34">
        <v>301</v>
      </c>
      <c r="D254" s="119"/>
      <c r="E254" s="119"/>
      <c r="F254" s="119"/>
      <c r="G254" s="119"/>
      <c r="H254" s="119"/>
      <c r="I254" s="119"/>
      <c r="J254" s="119"/>
      <c r="K254" s="119"/>
      <c r="L254" s="119"/>
      <c r="M254" s="119"/>
      <c r="N254" s="119"/>
      <c r="O254" s="119"/>
      <c r="P254" s="119"/>
      <c r="Q254" s="119"/>
      <c r="R254" s="119"/>
      <c r="S254" s="119"/>
      <c r="T254" s="119"/>
      <c r="U254" s="119"/>
      <c r="V254" s="119"/>
      <c r="W254" s="119"/>
      <c r="X254" s="119"/>
      <c r="Y254" s="119"/>
      <c r="Z254" s="119"/>
      <c r="AA254" s="119"/>
      <c r="AB254" s="119"/>
    </row>
    <row r="255" spans="1:28" ht="20.100000000000001" customHeight="1" x14ac:dyDescent="0.3">
      <c r="A255" s="52" t="s">
        <v>211</v>
      </c>
      <c r="B255" s="37" t="s">
        <v>438</v>
      </c>
      <c r="C255" s="34">
        <v>301.10000000000002</v>
      </c>
      <c r="D255" s="119"/>
      <c r="E255" s="119"/>
      <c r="F255" s="119"/>
      <c r="G255" s="119"/>
      <c r="H255" s="119"/>
      <c r="I255" s="119"/>
      <c r="J255" s="119"/>
      <c r="K255" s="119"/>
      <c r="L255" s="119"/>
      <c r="M255" s="119"/>
      <c r="N255" s="119"/>
      <c r="O255" s="119"/>
      <c r="P255" s="119"/>
      <c r="Q255" s="119"/>
      <c r="R255" s="119"/>
      <c r="S255" s="119"/>
      <c r="T255" s="119"/>
      <c r="U255" s="119"/>
      <c r="V255" s="119"/>
      <c r="W255" s="119"/>
      <c r="X255" s="119"/>
      <c r="Y255" s="119"/>
      <c r="Z255" s="119"/>
      <c r="AA255" s="119"/>
      <c r="AB255" s="119"/>
    </row>
    <row r="256" spans="1:28" ht="20.100000000000001" customHeight="1" x14ac:dyDescent="0.3">
      <c r="A256" s="52" t="s">
        <v>212</v>
      </c>
      <c r="B256" s="34" t="s">
        <v>439</v>
      </c>
      <c r="C256" s="34">
        <v>302</v>
      </c>
      <c r="D256" s="119"/>
      <c r="E256" s="119"/>
      <c r="F256" s="119"/>
      <c r="G256" s="119"/>
      <c r="H256" s="119"/>
      <c r="I256" s="119"/>
      <c r="J256" s="119"/>
      <c r="K256" s="119"/>
      <c r="L256" s="119"/>
      <c r="M256" s="119"/>
      <c r="N256" s="119"/>
      <c r="O256" s="119"/>
      <c r="P256" s="119"/>
      <c r="Q256" s="119"/>
      <c r="R256" s="119"/>
      <c r="S256" s="119"/>
      <c r="T256" s="119"/>
      <c r="U256" s="119"/>
      <c r="V256" s="119"/>
      <c r="W256" s="119"/>
      <c r="X256" s="119"/>
      <c r="Y256" s="119"/>
      <c r="Z256" s="119"/>
      <c r="AA256" s="119"/>
      <c r="AB256" s="119"/>
    </row>
    <row r="257" spans="1:28" ht="20.100000000000001" customHeight="1" x14ac:dyDescent="0.3">
      <c r="A257" s="52" t="s">
        <v>213</v>
      </c>
      <c r="B257" s="34" t="s">
        <v>348</v>
      </c>
      <c r="C257" s="34">
        <v>303</v>
      </c>
      <c r="D257" s="119"/>
      <c r="E257" s="119"/>
      <c r="F257" s="119"/>
      <c r="G257" s="119"/>
      <c r="H257" s="119"/>
      <c r="I257" s="119"/>
      <c r="J257" s="119"/>
      <c r="K257" s="119"/>
      <c r="L257" s="119"/>
      <c r="M257" s="119"/>
      <c r="N257" s="119"/>
      <c r="O257" s="119"/>
      <c r="P257" s="119"/>
      <c r="Q257" s="119"/>
      <c r="R257" s="119"/>
      <c r="S257" s="119"/>
      <c r="T257" s="119"/>
      <c r="U257" s="119"/>
      <c r="V257" s="119"/>
      <c r="W257" s="119"/>
      <c r="X257" s="119"/>
      <c r="Y257" s="119"/>
      <c r="Z257" s="119"/>
      <c r="AA257" s="119"/>
      <c r="AB257" s="119"/>
    </row>
    <row r="258" spans="1:28" ht="20.100000000000001" customHeight="1" x14ac:dyDescent="0.3">
      <c r="A258" s="52" t="s">
        <v>214</v>
      </c>
      <c r="B258" s="34" t="s">
        <v>440</v>
      </c>
      <c r="C258" s="34">
        <v>304</v>
      </c>
      <c r="D258" s="119"/>
      <c r="E258" s="119"/>
      <c r="F258" s="119"/>
      <c r="G258" s="119"/>
      <c r="H258" s="119"/>
      <c r="I258" s="119"/>
      <c r="J258" s="119"/>
      <c r="K258" s="119"/>
      <c r="L258" s="119"/>
      <c r="M258" s="119"/>
      <c r="N258" s="119"/>
      <c r="O258" s="119"/>
      <c r="P258" s="119"/>
      <c r="Q258" s="119"/>
      <c r="R258" s="119"/>
      <c r="S258" s="119"/>
      <c r="T258" s="119"/>
      <c r="U258" s="119"/>
      <c r="V258" s="119"/>
      <c r="W258" s="119"/>
      <c r="X258" s="119"/>
      <c r="Y258" s="119"/>
      <c r="Z258" s="119"/>
      <c r="AA258" s="119"/>
      <c r="AB258" s="119"/>
    </row>
    <row r="259" spans="1:28" ht="20.100000000000001" customHeight="1" x14ac:dyDescent="0.3">
      <c r="A259" s="52" t="s">
        <v>215</v>
      </c>
      <c r="B259" s="34" t="s">
        <v>550</v>
      </c>
      <c r="C259" s="34">
        <v>305</v>
      </c>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c r="AA259" s="119"/>
      <c r="AB259" s="119"/>
    </row>
    <row r="260" spans="1:28" ht="20.100000000000001" customHeight="1" x14ac:dyDescent="0.3">
      <c r="A260" s="52" t="s">
        <v>216</v>
      </c>
      <c r="B260" s="37" t="s">
        <v>551</v>
      </c>
      <c r="C260" s="34">
        <v>306</v>
      </c>
      <c r="D260" s="119"/>
      <c r="E260" s="119"/>
      <c r="F260" s="119"/>
      <c r="G260" s="119"/>
      <c r="H260" s="119"/>
      <c r="I260" s="119"/>
      <c r="J260" s="119"/>
      <c r="K260" s="119"/>
      <c r="L260" s="119"/>
      <c r="M260" s="119"/>
      <c r="N260" s="119"/>
      <c r="O260" s="119"/>
      <c r="P260" s="119"/>
      <c r="Q260" s="119"/>
      <c r="R260" s="119"/>
      <c r="S260" s="119"/>
      <c r="T260" s="119"/>
      <c r="U260" s="119"/>
      <c r="V260" s="119"/>
      <c r="W260" s="119"/>
      <c r="X260" s="119"/>
      <c r="Y260" s="119"/>
      <c r="Z260" s="119"/>
      <c r="AA260" s="119"/>
      <c r="AB260" s="119"/>
    </row>
    <row r="261" spans="1:28" ht="20.100000000000001" customHeight="1" x14ac:dyDescent="0.3">
      <c r="A261" s="52" t="s">
        <v>217</v>
      </c>
      <c r="B261" s="37" t="s">
        <v>552</v>
      </c>
      <c r="C261" s="34">
        <v>307</v>
      </c>
      <c r="D261" s="119"/>
      <c r="E261" s="119"/>
      <c r="F261" s="119"/>
      <c r="G261" s="119"/>
      <c r="H261" s="119"/>
      <c r="I261" s="119"/>
      <c r="J261" s="119"/>
      <c r="K261" s="119"/>
      <c r="L261" s="119"/>
      <c r="M261" s="119"/>
      <c r="N261" s="119"/>
      <c r="O261" s="119"/>
      <c r="P261" s="119"/>
      <c r="Q261" s="119"/>
      <c r="R261" s="119"/>
      <c r="S261" s="119"/>
      <c r="T261" s="119"/>
      <c r="U261" s="119"/>
      <c r="V261" s="119"/>
      <c r="W261" s="119"/>
      <c r="X261" s="119"/>
      <c r="Y261" s="119"/>
      <c r="Z261" s="119"/>
      <c r="AA261" s="119"/>
      <c r="AB261" s="119"/>
    </row>
    <row r="262" spans="1:28" ht="20.100000000000001" customHeight="1" x14ac:dyDescent="0.3">
      <c r="A262" s="52" t="s">
        <v>218</v>
      </c>
      <c r="B262" s="37" t="s">
        <v>393</v>
      </c>
      <c r="C262" s="34"/>
      <c r="D262" s="119"/>
      <c r="E262" s="119"/>
      <c r="F262" s="119"/>
      <c r="G262" s="119"/>
      <c r="H262" s="119"/>
      <c r="I262" s="119"/>
      <c r="J262" s="119"/>
      <c r="K262" s="119"/>
      <c r="L262" s="119"/>
      <c r="M262" s="119"/>
      <c r="N262" s="119"/>
      <c r="O262" s="119"/>
      <c r="P262" s="119"/>
      <c r="Q262" s="119"/>
      <c r="R262" s="119"/>
      <c r="S262" s="119"/>
      <c r="T262" s="119"/>
      <c r="U262" s="119"/>
      <c r="V262" s="119"/>
      <c r="W262" s="119"/>
      <c r="X262" s="119"/>
      <c r="Y262" s="119"/>
      <c r="Z262" s="119"/>
      <c r="AA262" s="119"/>
      <c r="AB262" s="119"/>
    </row>
    <row r="263" spans="1:28" ht="20.100000000000001" customHeight="1" x14ac:dyDescent="0.3">
      <c r="A263" s="53" t="s">
        <v>219</v>
      </c>
      <c r="B263" s="40" t="s">
        <v>441</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2" t="s">
        <v>220</v>
      </c>
      <c r="B264" s="37" t="s">
        <v>442</v>
      </c>
      <c r="C264" s="34">
        <v>308</v>
      </c>
      <c r="D264" s="119"/>
      <c r="E264" s="119"/>
      <c r="F264" s="119"/>
      <c r="G264" s="119"/>
      <c r="H264" s="119"/>
      <c r="I264" s="119"/>
      <c r="J264" s="119"/>
      <c r="K264" s="119"/>
      <c r="L264" s="119"/>
      <c r="M264" s="119"/>
      <c r="N264" s="119"/>
      <c r="O264" s="119"/>
      <c r="P264" s="119"/>
      <c r="Q264" s="119"/>
      <c r="R264" s="119"/>
      <c r="S264" s="119"/>
      <c r="T264" s="119"/>
      <c r="U264" s="119"/>
      <c r="V264" s="119"/>
      <c r="W264" s="119"/>
      <c r="X264" s="119"/>
      <c r="Y264" s="119"/>
      <c r="Z264" s="119"/>
      <c r="AA264" s="119"/>
      <c r="AB264" s="119"/>
    </row>
    <row r="265" spans="1:28" ht="20.100000000000001" customHeight="1" x14ac:dyDescent="0.3">
      <c r="A265" s="52" t="s">
        <v>221</v>
      </c>
      <c r="B265" s="37" t="s">
        <v>443</v>
      </c>
      <c r="C265" s="36">
        <v>309</v>
      </c>
      <c r="D265" s="119"/>
      <c r="E265" s="119"/>
      <c r="F265" s="119"/>
      <c r="G265" s="119"/>
      <c r="H265" s="119"/>
      <c r="I265" s="119"/>
      <c r="J265" s="119"/>
      <c r="K265" s="119"/>
      <c r="L265" s="119"/>
      <c r="M265" s="119"/>
      <c r="N265" s="119"/>
      <c r="O265" s="119"/>
      <c r="P265" s="119"/>
      <c r="Q265" s="119"/>
      <c r="R265" s="119"/>
      <c r="S265" s="119"/>
      <c r="T265" s="119"/>
      <c r="U265" s="119"/>
      <c r="V265" s="119"/>
      <c r="W265" s="119"/>
      <c r="X265" s="119"/>
      <c r="Y265" s="119"/>
      <c r="Z265" s="119"/>
      <c r="AA265" s="119"/>
      <c r="AB265" s="119"/>
    </row>
    <row r="266" spans="1:28" ht="20.100000000000001" customHeight="1" x14ac:dyDescent="0.3">
      <c r="A266" s="52" t="s">
        <v>726</v>
      </c>
      <c r="B266" s="37" t="s">
        <v>388</v>
      </c>
      <c r="C266" s="36">
        <v>309.10000000000002</v>
      </c>
      <c r="D266" s="119"/>
      <c r="E266" s="119"/>
      <c r="F266" s="119"/>
      <c r="G266" s="119"/>
      <c r="H266" s="119"/>
      <c r="I266" s="119"/>
      <c r="J266" s="119"/>
      <c r="K266" s="119"/>
      <c r="L266" s="119"/>
      <c r="M266" s="119"/>
      <c r="N266" s="119"/>
      <c r="O266" s="119"/>
      <c r="P266" s="119"/>
      <c r="Q266" s="119"/>
      <c r="R266" s="119"/>
      <c r="S266" s="119"/>
      <c r="T266" s="119"/>
      <c r="U266" s="119"/>
      <c r="V266" s="119"/>
      <c r="W266" s="119"/>
      <c r="X266" s="119"/>
      <c r="Y266" s="119"/>
      <c r="Z266" s="119"/>
      <c r="AA266" s="119"/>
      <c r="AB266" s="119"/>
    </row>
    <row r="267" spans="1:28" ht="20.100000000000001" customHeight="1" x14ac:dyDescent="0.3">
      <c r="A267" s="52" t="s">
        <v>222</v>
      </c>
      <c r="B267" s="41" t="s">
        <v>632</v>
      </c>
      <c r="C267" s="34">
        <v>310</v>
      </c>
      <c r="D267" s="119"/>
      <c r="E267" s="119"/>
      <c r="F267" s="119"/>
      <c r="G267" s="119"/>
      <c r="H267" s="119"/>
      <c r="I267" s="119"/>
      <c r="J267" s="119"/>
      <c r="K267" s="119"/>
      <c r="L267" s="119"/>
      <c r="M267" s="119"/>
      <c r="N267" s="119"/>
      <c r="O267" s="119"/>
      <c r="P267" s="119"/>
      <c r="Q267" s="119"/>
      <c r="R267" s="119"/>
      <c r="S267" s="119"/>
      <c r="T267" s="119"/>
      <c r="U267" s="119"/>
      <c r="V267" s="119"/>
      <c r="W267" s="119"/>
      <c r="X267" s="119"/>
      <c r="Y267" s="119"/>
      <c r="Z267" s="119"/>
      <c r="AA267" s="119"/>
      <c r="AB267" s="119"/>
    </row>
    <row r="268" spans="1:28" ht="20.100000000000001" customHeight="1" x14ac:dyDescent="0.3">
      <c r="A268" s="52" t="s">
        <v>223</v>
      </c>
      <c r="B268" s="37" t="s">
        <v>553</v>
      </c>
      <c r="C268" s="34">
        <v>311</v>
      </c>
      <c r="D268" s="119"/>
      <c r="E268" s="119"/>
      <c r="F268" s="119"/>
      <c r="G268" s="119"/>
      <c r="H268" s="119"/>
      <c r="I268" s="119"/>
      <c r="J268" s="119"/>
      <c r="K268" s="119"/>
      <c r="L268" s="119"/>
      <c r="M268" s="119"/>
      <c r="N268" s="119"/>
      <c r="O268" s="119"/>
      <c r="P268" s="119"/>
      <c r="Q268" s="119"/>
      <c r="R268" s="119"/>
      <c r="S268" s="119"/>
      <c r="T268" s="119"/>
      <c r="U268" s="119"/>
      <c r="V268" s="119"/>
      <c r="W268" s="119"/>
      <c r="X268" s="119"/>
      <c r="Y268" s="119"/>
      <c r="Z268" s="119"/>
      <c r="AA268" s="119"/>
      <c r="AB268" s="119"/>
    </row>
    <row r="269" spans="1:28" ht="20.100000000000001" customHeight="1" x14ac:dyDescent="0.3">
      <c r="A269" s="52" t="s">
        <v>224</v>
      </c>
      <c r="B269" s="37" t="s">
        <v>633</v>
      </c>
      <c r="C269" s="34">
        <v>311.10000000000002</v>
      </c>
      <c r="D269" s="119"/>
      <c r="E269" s="119"/>
      <c r="F269" s="119"/>
      <c r="G269" s="119"/>
      <c r="H269" s="119"/>
      <c r="I269" s="119"/>
      <c r="J269" s="119"/>
      <c r="K269" s="119"/>
      <c r="L269" s="119"/>
      <c r="M269" s="119"/>
      <c r="N269" s="119"/>
      <c r="O269" s="119"/>
      <c r="P269" s="119"/>
      <c r="Q269" s="119"/>
      <c r="R269" s="119"/>
      <c r="S269" s="119"/>
      <c r="T269" s="119"/>
      <c r="U269" s="119"/>
      <c r="V269" s="119"/>
      <c r="W269" s="119"/>
      <c r="X269" s="119"/>
      <c r="Y269" s="119"/>
      <c r="Z269" s="119"/>
      <c r="AA269" s="119"/>
      <c r="AB269" s="119"/>
    </row>
    <row r="270" spans="1:28" ht="20.100000000000001" customHeight="1" x14ac:dyDescent="0.3">
      <c r="A270" s="52" t="s">
        <v>225</v>
      </c>
      <c r="B270" s="37" t="s">
        <v>634</v>
      </c>
      <c r="C270" s="34">
        <v>311.2</v>
      </c>
      <c r="D270" s="119"/>
      <c r="E270" s="119"/>
      <c r="F270" s="119"/>
      <c r="G270" s="119"/>
      <c r="H270" s="119"/>
      <c r="I270" s="119"/>
      <c r="J270" s="119"/>
      <c r="K270" s="119"/>
      <c r="L270" s="119"/>
      <c r="M270" s="119"/>
      <c r="N270" s="119"/>
      <c r="O270" s="119"/>
      <c r="P270" s="119"/>
      <c r="Q270" s="119"/>
      <c r="R270" s="119"/>
      <c r="S270" s="119"/>
      <c r="T270" s="119"/>
      <c r="U270" s="119"/>
      <c r="V270" s="119"/>
      <c r="W270" s="119"/>
      <c r="X270" s="119"/>
      <c r="Y270" s="119"/>
      <c r="Z270" s="119"/>
      <c r="AA270" s="119"/>
      <c r="AB270" s="119"/>
    </row>
    <row r="271" spans="1:28" ht="20.100000000000001" customHeight="1" x14ac:dyDescent="0.3">
      <c r="A271" s="52" t="s">
        <v>226</v>
      </c>
      <c r="B271" s="37" t="s">
        <v>554</v>
      </c>
      <c r="C271" s="36">
        <v>312</v>
      </c>
      <c r="D271" s="119"/>
      <c r="E271" s="119"/>
      <c r="F271" s="119"/>
      <c r="G271" s="119"/>
      <c r="H271" s="119"/>
      <c r="I271" s="119"/>
      <c r="J271" s="119"/>
      <c r="K271" s="119"/>
      <c r="L271" s="119"/>
      <c r="M271" s="119"/>
      <c r="N271" s="119"/>
      <c r="O271" s="119"/>
      <c r="P271" s="119"/>
      <c r="Q271" s="119"/>
      <c r="R271" s="119"/>
      <c r="S271" s="119"/>
      <c r="T271" s="119"/>
      <c r="U271" s="119"/>
      <c r="V271" s="119"/>
      <c r="W271" s="119"/>
      <c r="X271" s="119"/>
      <c r="Y271" s="119"/>
      <c r="Z271" s="119"/>
      <c r="AA271" s="119"/>
      <c r="AB271" s="119"/>
    </row>
    <row r="272" spans="1:28" ht="20.100000000000001" customHeight="1" x14ac:dyDescent="0.3">
      <c r="A272" s="52" t="s">
        <v>227</v>
      </c>
      <c r="B272" s="37" t="s">
        <v>635</v>
      </c>
      <c r="C272" s="36">
        <v>312.10000000000002</v>
      </c>
      <c r="D272" s="119"/>
      <c r="E272" s="119"/>
      <c r="F272" s="119"/>
      <c r="G272" s="119"/>
      <c r="H272" s="119"/>
      <c r="I272" s="119"/>
      <c r="J272" s="119"/>
      <c r="K272" s="119"/>
      <c r="L272" s="119"/>
      <c r="M272" s="119"/>
      <c r="N272" s="119"/>
      <c r="O272" s="119"/>
      <c r="P272" s="119"/>
      <c r="Q272" s="119"/>
      <c r="R272" s="119"/>
      <c r="S272" s="119"/>
      <c r="T272" s="119"/>
      <c r="U272" s="119"/>
      <c r="V272" s="119"/>
      <c r="W272" s="119"/>
      <c r="X272" s="119"/>
      <c r="Y272" s="119"/>
      <c r="Z272" s="119"/>
      <c r="AA272" s="119"/>
      <c r="AB272" s="119"/>
    </row>
    <row r="273" spans="1:28" ht="20.100000000000001" customHeight="1" x14ac:dyDescent="0.3">
      <c r="A273" s="52" t="s">
        <v>727</v>
      </c>
      <c r="B273" s="37" t="s">
        <v>728</v>
      </c>
      <c r="C273" s="36">
        <v>312.2</v>
      </c>
      <c r="D273" s="119"/>
      <c r="E273" s="119"/>
      <c r="F273" s="119"/>
      <c r="G273" s="119"/>
      <c r="H273" s="119"/>
      <c r="I273" s="119"/>
      <c r="J273" s="119"/>
      <c r="K273" s="119"/>
      <c r="L273" s="119"/>
      <c r="M273" s="119"/>
      <c r="N273" s="119"/>
      <c r="O273" s="119"/>
      <c r="P273" s="119"/>
      <c r="Q273" s="119"/>
      <c r="R273" s="119"/>
      <c r="S273" s="119"/>
      <c r="T273" s="119"/>
      <c r="U273" s="119"/>
      <c r="V273" s="119"/>
      <c r="W273" s="119"/>
      <c r="X273" s="119"/>
      <c r="Y273" s="119"/>
      <c r="Z273" s="119"/>
      <c r="AA273" s="119"/>
      <c r="AB273" s="119"/>
    </row>
    <row r="274" spans="1:28" ht="20.100000000000001" customHeight="1" x14ac:dyDescent="0.3">
      <c r="A274" s="52" t="s">
        <v>228</v>
      </c>
      <c r="B274" s="37" t="s">
        <v>555</v>
      </c>
      <c r="C274" s="34">
        <v>313</v>
      </c>
      <c r="D274" s="119"/>
      <c r="E274" s="119"/>
      <c r="F274" s="119"/>
      <c r="G274" s="119"/>
      <c r="H274" s="119"/>
      <c r="I274" s="119"/>
      <c r="J274" s="119"/>
      <c r="K274" s="119"/>
      <c r="L274" s="119"/>
      <c r="M274" s="119"/>
      <c r="N274" s="119"/>
      <c r="O274" s="119"/>
      <c r="P274" s="119"/>
      <c r="Q274" s="119"/>
      <c r="R274" s="119"/>
      <c r="S274" s="119"/>
      <c r="T274" s="119"/>
      <c r="U274" s="119"/>
      <c r="V274" s="119"/>
      <c r="W274" s="119"/>
      <c r="X274" s="119"/>
      <c r="Y274" s="119"/>
      <c r="Z274" s="119"/>
      <c r="AA274" s="119"/>
      <c r="AB274" s="119"/>
    </row>
    <row r="275" spans="1:28" ht="20.100000000000001" customHeight="1" x14ac:dyDescent="0.3">
      <c r="A275" s="52" t="s">
        <v>229</v>
      </c>
      <c r="B275" s="37" t="s">
        <v>556</v>
      </c>
      <c r="C275" s="34">
        <v>314</v>
      </c>
      <c r="D275" s="119"/>
      <c r="E275" s="119"/>
      <c r="F275" s="119"/>
      <c r="G275" s="119"/>
      <c r="H275" s="119"/>
      <c r="I275" s="119"/>
      <c r="J275" s="119"/>
      <c r="K275" s="119"/>
      <c r="L275" s="119"/>
      <c r="M275" s="119"/>
      <c r="N275" s="119"/>
      <c r="O275" s="119"/>
      <c r="P275" s="119"/>
      <c r="Q275" s="119"/>
      <c r="R275" s="119"/>
      <c r="S275" s="119"/>
      <c r="T275" s="119"/>
      <c r="U275" s="119"/>
      <c r="V275" s="119"/>
      <c r="W275" s="119"/>
      <c r="X275" s="119"/>
      <c r="Y275" s="119"/>
      <c r="Z275" s="119"/>
      <c r="AA275" s="119"/>
      <c r="AB275" s="119"/>
    </row>
    <row r="276" spans="1:28" ht="20.100000000000001" customHeight="1" x14ac:dyDescent="0.3">
      <c r="A276" s="52" t="s">
        <v>230</v>
      </c>
      <c r="B276" s="37" t="s">
        <v>636</v>
      </c>
      <c r="C276" s="34">
        <v>314.10000000000002</v>
      </c>
      <c r="D276" s="119"/>
      <c r="E276" s="119"/>
      <c r="F276" s="119"/>
      <c r="G276" s="119"/>
      <c r="H276" s="119"/>
      <c r="I276" s="119"/>
      <c r="J276" s="119"/>
      <c r="K276" s="119"/>
      <c r="L276" s="119"/>
      <c r="M276" s="119"/>
      <c r="N276" s="119"/>
      <c r="O276" s="119"/>
      <c r="P276" s="119"/>
      <c r="Q276" s="119"/>
      <c r="R276" s="119"/>
      <c r="S276" s="119"/>
      <c r="T276" s="119"/>
      <c r="U276" s="119"/>
      <c r="V276" s="119"/>
      <c r="W276" s="119"/>
      <c r="X276" s="119"/>
      <c r="Y276" s="119"/>
      <c r="Z276" s="119"/>
      <c r="AA276" s="119"/>
      <c r="AB276" s="119"/>
    </row>
    <row r="277" spans="1:28" ht="20.100000000000001" customHeight="1" x14ac:dyDescent="0.3">
      <c r="A277" s="52" t="s">
        <v>231</v>
      </c>
      <c r="B277" s="37" t="s">
        <v>482</v>
      </c>
      <c r="C277" s="34">
        <v>315</v>
      </c>
      <c r="D277" s="119"/>
      <c r="E277" s="119"/>
      <c r="F277" s="119"/>
      <c r="G277" s="119"/>
      <c r="H277" s="119"/>
      <c r="I277" s="119"/>
      <c r="J277" s="119"/>
      <c r="K277" s="119"/>
      <c r="L277" s="119"/>
      <c r="M277" s="119"/>
      <c r="N277" s="119"/>
      <c r="O277" s="119"/>
      <c r="P277" s="119"/>
      <c r="Q277" s="119"/>
      <c r="R277" s="119"/>
      <c r="S277" s="119"/>
      <c r="T277" s="119"/>
      <c r="U277" s="119"/>
      <c r="V277" s="119"/>
      <c r="W277" s="119"/>
      <c r="X277" s="119"/>
      <c r="Y277" s="119"/>
      <c r="Z277" s="119"/>
      <c r="AA277" s="119"/>
      <c r="AB277" s="119"/>
    </row>
    <row r="278" spans="1:28" ht="20.100000000000001" customHeight="1" x14ac:dyDescent="0.3">
      <c r="A278" s="52" t="s">
        <v>232</v>
      </c>
      <c r="B278" s="37" t="s">
        <v>774</v>
      </c>
      <c r="C278" s="34">
        <v>315.10000000000002</v>
      </c>
      <c r="D278" s="119"/>
      <c r="E278" s="119"/>
      <c r="F278" s="119"/>
      <c r="G278" s="119"/>
      <c r="H278" s="119"/>
      <c r="I278" s="119"/>
      <c r="J278" s="119"/>
      <c r="K278" s="119"/>
      <c r="L278" s="119"/>
      <c r="M278" s="119"/>
      <c r="N278" s="119"/>
      <c r="O278" s="119"/>
      <c r="P278" s="119"/>
      <c r="Q278" s="119"/>
      <c r="R278" s="119"/>
      <c r="S278" s="119"/>
      <c r="T278" s="119"/>
      <c r="U278" s="119"/>
      <c r="V278" s="119"/>
      <c r="W278" s="119"/>
      <c r="X278" s="119"/>
      <c r="Y278" s="119"/>
      <c r="Z278" s="119"/>
      <c r="AA278" s="119"/>
      <c r="AB278" s="119"/>
    </row>
    <row r="279" spans="1:28" ht="20.100000000000001" customHeight="1" x14ac:dyDescent="0.3">
      <c r="A279" s="52" t="s">
        <v>233</v>
      </c>
      <c r="B279" s="37" t="s">
        <v>775</v>
      </c>
      <c r="C279" s="34">
        <v>315.2</v>
      </c>
      <c r="D279" s="119"/>
      <c r="E279" s="119"/>
      <c r="F279" s="119"/>
      <c r="G279" s="119"/>
      <c r="H279" s="119"/>
      <c r="I279" s="119"/>
      <c r="J279" s="119"/>
      <c r="K279" s="119"/>
      <c r="L279" s="119"/>
      <c r="M279" s="119"/>
      <c r="N279" s="119"/>
      <c r="O279" s="119"/>
      <c r="P279" s="119"/>
      <c r="Q279" s="119"/>
      <c r="R279" s="119"/>
      <c r="S279" s="119"/>
      <c r="T279" s="119"/>
      <c r="U279" s="119"/>
      <c r="V279" s="119"/>
      <c r="W279" s="119"/>
      <c r="X279" s="119"/>
      <c r="Y279" s="119"/>
      <c r="Z279" s="119"/>
      <c r="AA279" s="119"/>
      <c r="AB279" s="119"/>
    </row>
    <row r="280" spans="1:28" ht="20.100000000000001" customHeight="1" x14ac:dyDescent="0.3">
      <c r="A280" s="52" t="s">
        <v>234</v>
      </c>
      <c r="B280" s="37" t="s">
        <v>393</v>
      </c>
      <c r="C280" s="34"/>
      <c r="D280" s="119"/>
      <c r="E280" s="119"/>
      <c r="F280" s="119"/>
      <c r="G280" s="119"/>
      <c r="H280" s="119"/>
      <c r="I280" s="119"/>
      <c r="J280" s="119"/>
      <c r="K280" s="119"/>
      <c r="L280" s="119"/>
      <c r="M280" s="119"/>
      <c r="N280" s="119"/>
      <c r="O280" s="119"/>
      <c r="P280" s="119"/>
      <c r="Q280" s="119"/>
      <c r="R280" s="119"/>
      <c r="S280" s="119"/>
      <c r="T280" s="119"/>
      <c r="U280" s="119"/>
      <c r="V280" s="119"/>
      <c r="W280" s="119"/>
      <c r="X280" s="119"/>
      <c r="Y280" s="119"/>
      <c r="Z280" s="119"/>
      <c r="AA280" s="119"/>
      <c r="AB280" s="119"/>
    </row>
    <row r="281" spans="1:28" ht="20.100000000000001" customHeight="1" x14ac:dyDescent="0.3">
      <c r="A281" s="53" t="s">
        <v>235</v>
      </c>
      <c r="B281" s="40" t="s">
        <v>444</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2" t="s">
        <v>236</v>
      </c>
      <c r="B282" s="37" t="s">
        <v>445</v>
      </c>
      <c r="C282" s="34">
        <v>316</v>
      </c>
      <c r="D282" s="119"/>
      <c r="E282" s="119"/>
      <c r="F282" s="119"/>
      <c r="G282" s="119"/>
      <c r="H282" s="119"/>
      <c r="I282" s="119"/>
      <c r="J282" s="119"/>
      <c r="K282" s="119"/>
      <c r="L282" s="119"/>
      <c r="M282" s="119"/>
      <c r="N282" s="119"/>
      <c r="O282" s="119"/>
      <c r="P282" s="119"/>
      <c r="Q282" s="119"/>
      <c r="R282" s="119"/>
      <c r="S282" s="119"/>
      <c r="T282" s="119"/>
      <c r="U282" s="119"/>
      <c r="V282" s="119"/>
      <c r="W282" s="119"/>
      <c r="X282" s="119"/>
      <c r="Y282" s="119"/>
      <c r="Z282" s="119"/>
      <c r="AA282" s="119"/>
      <c r="AB282" s="119"/>
    </row>
    <row r="283" spans="1:28" ht="20.100000000000001" customHeight="1" x14ac:dyDescent="0.3">
      <c r="A283" s="52" t="s">
        <v>237</v>
      </c>
      <c r="B283" s="37" t="s">
        <v>557</v>
      </c>
      <c r="C283" s="34">
        <v>317</v>
      </c>
      <c r="D283" s="119"/>
      <c r="E283" s="119"/>
      <c r="F283" s="119"/>
      <c r="G283" s="119"/>
      <c r="H283" s="119"/>
      <c r="I283" s="119"/>
      <c r="J283" s="119"/>
      <c r="K283" s="119"/>
      <c r="L283" s="119"/>
      <c r="M283" s="119"/>
      <c r="N283" s="119"/>
      <c r="O283" s="119"/>
      <c r="P283" s="119"/>
      <c r="Q283" s="119"/>
      <c r="R283" s="119"/>
      <c r="S283" s="119"/>
      <c r="T283" s="119"/>
      <c r="U283" s="119"/>
      <c r="V283" s="119"/>
      <c r="W283" s="119"/>
      <c r="X283" s="119"/>
      <c r="Y283" s="119"/>
      <c r="Z283" s="119"/>
      <c r="AA283" s="119"/>
      <c r="AB283" s="119"/>
    </row>
    <row r="284" spans="1:28" ht="20.100000000000001" customHeight="1" x14ac:dyDescent="0.3">
      <c r="A284" s="52" t="s">
        <v>238</v>
      </c>
      <c r="B284" s="37" t="s">
        <v>446</v>
      </c>
      <c r="C284" s="34">
        <v>319</v>
      </c>
      <c r="D284" s="119"/>
      <c r="E284" s="119"/>
      <c r="F284" s="119"/>
      <c r="G284" s="119"/>
      <c r="H284" s="119"/>
      <c r="I284" s="119"/>
      <c r="J284" s="119"/>
      <c r="K284" s="119"/>
      <c r="L284" s="119"/>
      <c r="M284" s="119"/>
      <c r="N284" s="119"/>
      <c r="O284" s="119"/>
      <c r="P284" s="119"/>
      <c r="Q284" s="119"/>
      <c r="R284" s="119"/>
      <c r="S284" s="119"/>
      <c r="T284" s="119"/>
      <c r="U284" s="119"/>
      <c r="V284" s="119"/>
      <c r="W284" s="119"/>
      <c r="X284" s="119"/>
      <c r="Y284" s="119"/>
      <c r="Z284" s="119"/>
      <c r="AA284" s="119"/>
      <c r="AB284" s="119"/>
    </row>
    <row r="285" spans="1:28" ht="20.100000000000001" customHeight="1" x14ac:dyDescent="0.3">
      <c r="A285" s="52" t="s">
        <v>239</v>
      </c>
      <c r="B285" s="37" t="s">
        <v>637</v>
      </c>
      <c r="C285" s="34">
        <v>320</v>
      </c>
      <c r="D285" s="119"/>
      <c r="E285" s="119"/>
      <c r="F285" s="119"/>
      <c r="G285" s="119"/>
      <c r="H285" s="119"/>
      <c r="I285" s="119"/>
      <c r="J285" s="119"/>
      <c r="K285" s="119"/>
      <c r="L285" s="119"/>
      <c r="M285" s="119"/>
      <c r="N285" s="119"/>
      <c r="O285" s="119"/>
      <c r="P285" s="119"/>
      <c r="Q285" s="119"/>
      <c r="R285" s="119"/>
      <c r="S285" s="119"/>
      <c r="T285" s="119"/>
      <c r="U285" s="119"/>
      <c r="V285" s="119"/>
      <c r="W285" s="119"/>
      <c r="X285" s="119"/>
      <c r="Y285" s="119"/>
      <c r="Z285" s="119"/>
      <c r="AA285" s="119"/>
      <c r="AB285" s="119"/>
    </row>
    <row r="286" spans="1:28" ht="20.100000000000001" customHeight="1" x14ac:dyDescent="0.3">
      <c r="A286" s="52" t="s">
        <v>240</v>
      </c>
      <c r="B286" s="37" t="s">
        <v>447</v>
      </c>
      <c r="C286" s="34">
        <v>321</v>
      </c>
      <c r="D286" s="119"/>
      <c r="E286" s="119"/>
      <c r="F286" s="119"/>
      <c r="G286" s="119"/>
      <c r="H286" s="119"/>
      <c r="I286" s="119"/>
      <c r="J286" s="119"/>
      <c r="K286" s="119"/>
      <c r="L286" s="119"/>
      <c r="M286" s="119"/>
      <c r="N286" s="119"/>
      <c r="O286" s="119"/>
      <c r="P286" s="119"/>
      <c r="Q286" s="119"/>
      <c r="R286" s="119"/>
      <c r="S286" s="119"/>
      <c r="T286" s="119"/>
      <c r="U286" s="119"/>
      <c r="V286" s="119"/>
      <c r="W286" s="119"/>
      <c r="X286" s="119"/>
      <c r="Y286" s="119"/>
      <c r="Z286" s="119"/>
      <c r="AA286" s="119"/>
      <c r="AB286" s="119"/>
    </row>
    <row r="287" spans="1:28" ht="20.100000000000001" customHeight="1" x14ac:dyDescent="0.3">
      <c r="A287" s="52" t="s">
        <v>241</v>
      </c>
      <c r="B287" s="37" t="s">
        <v>558</v>
      </c>
      <c r="C287" s="34">
        <v>322</v>
      </c>
      <c r="D287" s="119"/>
      <c r="E287" s="119"/>
      <c r="F287" s="119"/>
      <c r="G287" s="119"/>
      <c r="H287" s="119"/>
      <c r="I287" s="119"/>
      <c r="J287" s="119"/>
      <c r="K287" s="119"/>
      <c r="L287" s="119"/>
      <c r="M287" s="119"/>
      <c r="N287" s="119"/>
      <c r="O287" s="119"/>
      <c r="P287" s="119"/>
      <c r="Q287" s="119"/>
      <c r="R287" s="119"/>
      <c r="S287" s="119"/>
      <c r="T287" s="119"/>
      <c r="U287" s="119"/>
      <c r="V287" s="119"/>
      <c r="W287" s="119"/>
      <c r="X287" s="119"/>
      <c r="Y287" s="119"/>
      <c r="Z287" s="119"/>
      <c r="AA287" s="119"/>
      <c r="AB287" s="119"/>
    </row>
    <row r="288" spans="1:28" ht="20.100000000000001" customHeight="1" x14ac:dyDescent="0.3">
      <c r="A288" s="52" t="s">
        <v>242</v>
      </c>
      <c r="B288" s="37" t="s">
        <v>483</v>
      </c>
      <c r="C288" s="34">
        <v>323</v>
      </c>
      <c r="D288" s="119"/>
      <c r="E288" s="119"/>
      <c r="F288" s="119"/>
      <c r="G288" s="119"/>
      <c r="H288" s="119"/>
      <c r="I288" s="119"/>
      <c r="J288" s="119"/>
      <c r="K288" s="119"/>
      <c r="L288" s="119"/>
      <c r="M288" s="119"/>
      <c r="N288" s="119"/>
      <c r="O288" s="119"/>
      <c r="P288" s="119"/>
      <c r="Q288" s="119"/>
      <c r="R288" s="119"/>
      <c r="S288" s="119"/>
      <c r="T288" s="119"/>
      <c r="U288" s="119"/>
      <c r="V288" s="119"/>
      <c r="W288" s="119"/>
      <c r="X288" s="119"/>
      <c r="Y288" s="119"/>
      <c r="Z288" s="119"/>
      <c r="AA288" s="119"/>
      <c r="AB288" s="119"/>
    </row>
    <row r="289" spans="1:28" ht="20.100000000000001" customHeight="1" x14ac:dyDescent="0.3">
      <c r="A289" s="52" t="s">
        <v>243</v>
      </c>
      <c r="B289" s="37" t="s">
        <v>559</v>
      </c>
      <c r="C289" s="34">
        <v>324</v>
      </c>
      <c r="D289" s="119"/>
      <c r="E289" s="119"/>
      <c r="F289" s="119"/>
      <c r="G289" s="119"/>
      <c r="H289" s="119"/>
      <c r="I289" s="119"/>
      <c r="J289" s="119"/>
      <c r="K289" s="119"/>
      <c r="L289" s="119"/>
      <c r="M289" s="119"/>
      <c r="N289" s="119"/>
      <c r="O289" s="119"/>
      <c r="P289" s="119"/>
      <c r="Q289" s="119"/>
      <c r="R289" s="119"/>
      <c r="S289" s="119"/>
      <c r="T289" s="119"/>
      <c r="U289" s="119"/>
      <c r="V289" s="119"/>
      <c r="W289" s="119"/>
      <c r="X289" s="119"/>
      <c r="Y289" s="119"/>
      <c r="Z289" s="119"/>
      <c r="AA289" s="119"/>
      <c r="AB289" s="119"/>
    </row>
    <row r="290" spans="1:28" ht="20.100000000000001" customHeight="1" x14ac:dyDescent="0.3">
      <c r="A290" s="52" t="s">
        <v>244</v>
      </c>
      <c r="B290" s="37" t="s">
        <v>638</v>
      </c>
      <c r="C290" s="34">
        <v>325</v>
      </c>
      <c r="D290" s="119"/>
      <c r="E290" s="119"/>
      <c r="F290" s="119"/>
      <c r="G290" s="119"/>
      <c r="H290" s="119"/>
      <c r="I290" s="119"/>
      <c r="J290" s="119"/>
      <c r="K290" s="119"/>
      <c r="L290" s="119"/>
      <c r="M290" s="119"/>
      <c r="N290" s="119"/>
      <c r="O290" s="119"/>
      <c r="P290" s="119"/>
      <c r="Q290" s="119"/>
      <c r="R290" s="119"/>
      <c r="S290" s="120"/>
      <c r="T290" s="119"/>
      <c r="U290" s="119"/>
      <c r="V290" s="119"/>
      <c r="W290" s="119"/>
      <c r="X290" s="119"/>
      <c r="Y290" s="119"/>
      <c r="Z290" s="119"/>
      <c r="AA290" s="119"/>
      <c r="AB290" s="119"/>
    </row>
    <row r="291" spans="1:28" ht="20.100000000000001" customHeight="1" x14ac:dyDescent="0.3">
      <c r="A291" s="52" t="s">
        <v>245</v>
      </c>
      <c r="B291" s="37" t="s">
        <v>639</v>
      </c>
      <c r="C291" s="34">
        <v>326</v>
      </c>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row>
    <row r="292" spans="1:28" ht="20.100000000000001" customHeight="1" x14ac:dyDescent="0.3">
      <c r="A292" s="52" t="s">
        <v>246</v>
      </c>
      <c r="B292" s="37" t="s">
        <v>560</v>
      </c>
      <c r="C292" s="34">
        <v>327</v>
      </c>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row>
    <row r="293" spans="1:28" ht="20.100000000000001" customHeight="1" x14ac:dyDescent="0.3">
      <c r="A293" s="52" t="s">
        <v>247</v>
      </c>
      <c r="B293" s="37" t="s">
        <v>561</v>
      </c>
      <c r="C293" s="34">
        <v>327.10000000000002</v>
      </c>
      <c r="D293" s="119"/>
      <c r="E293" s="119"/>
      <c r="F293" s="119"/>
      <c r="G293" s="119"/>
      <c r="H293" s="119"/>
      <c r="I293" s="119"/>
      <c r="J293" s="119"/>
      <c r="K293" s="119"/>
      <c r="L293" s="119"/>
      <c r="M293" s="119"/>
      <c r="N293" s="119"/>
      <c r="O293" s="119"/>
      <c r="P293" s="119"/>
      <c r="Q293" s="119"/>
      <c r="R293" s="119"/>
      <c r="S293" s="119"/>
      <c r="T293" s="119"/>
      <c r="U293" s="119"/>
      <c r="V293" s="119"/>
      <c r="W293" s="119"/>
      <c r="X293" s="119"/>
      <c r="Y293" s="119"/>
      <c r="Z293" s="119"/>
      <c r="AA293" s="119"/>
      <c r="AB293" s="119"/>
    </row>
    <row r="294" spans="1:28" ht="20.100000000000001" customHeight="1" x14ac:dyDescent="0.3">
      <c r="A294" s="52" t="s">
        <v>248</v>
      </c>
      <c r="B294" s="37" t="s">
        <v>562</v>
      </c>
      <c r="C294" s="34">
        <v>327.2</v>
      </c>
      <c r="D294" s="119"/>
      <c r="E294" s="119"/>
      <c r="F294" s="119"/>
      <c r="G294" s="119"/>
      <c r="H294" s="119"/>
      <c r="I294" s="119"/>
      <c r="J294" s="119"/>
      <c r="K294" s="119"/>
      <c r="L294" s="119"/>
      <c r="M294" s="119"/>
      <c r="N294" s="119"/>
      <c r="O294" s="119"/>
      <c r="P294" s="119"/>
      <c r="Q294" s="119"/>
      <c r="R294" s="119"/>
      <c r="S294" s="119"/>
      <c r="T294" s="119"/>
      <c r="U294" s="119"/>
      <c r="V294" s="119"/>
      <c r="W294" s="119"/>
      <c r="X294" s="119"/>
      <c r="Y294" s="119"/>
      <c r="Z294" s="119"/>
      <c r="AA294" s="119"/>
      <c r="AB294" s="119"/>
    </row>
    <row r="295" spans="1:28" ht="20.100000000000001" customHeight="1" x14ac:dyDescent="0.3">
      <c r="A295" s="52" t="s">
        <v>249</v>
      </c>
      <c r="B295" s="37" t="s">
        <v>640</v>
      </c>
      <c r="C295" s="34">
        <v>327.3</v>
      </c>
      <c r="D295" s="119"/>
      <c r="E295" s="119"/>
      <c r="F295" s="119"/>
      <c r="G295" s="119"/>
      <c r="H295" s="119"/>
      <c r="I295" s="119"/>
      <c r="J295" s="119"/>
      <c r="K295" s="119"/>
      <c r="L295" s="119"/>
      <c r="M295" s="119"/>
      <c r="N295" s="119"/>
      <c r="O295" s="119"/>
      <c r="P295" s="119"/>
      <c r="Q295" s="119"/>
      <c r="R295" s="119"/>
      <c r="S295" s="119"/>
      <c r="T295" s="119"/>
      <c r="U295" s="119"/>
      <c r="V295" s="119"/>
      <c r="W295" s="119"/>
      <c r="X295" s="119"/>
      <c r="Y295" s="119"/>
      <c r="Z295" s="119"/>
      <c r="AA295" s="119"/>
      <c r="AB295" s="119"/>
    </row>
    <row r="296" spans="1:28" ht="20.100000000000001" customHeight="1" x14ac:dyDescent="0.3">
      <c r="A296" s="52" t="s">
        <v>250</v>
      </c>
      <c r="B296" s="37" t="s">
        <v>563</v>
      </c>
      <c r="C296" s="34">
        <v>327.39999999999998</v>
      </c>
      <c r="D296" s="119"/>
      <c r="E296" s="119"/>
      <c r="F296" s="119"/>
      <c r="G296" s="119"/>
      <c r="H296" s="119"/>
      <c r="I296" s="119"/>
      <c r="J296" s="119"/>
      <c r="K296" s="119"/>
      <c r="L296" s="119"/>
      <c r="M296" s="119"/>
      <c r="N296" s="119"/>
      <c r="O296" s="119"/>
      <c r="P296" s="119"/>
      <c r="Q296" s="119"/>
      <c r="R296" s="119"/>
      <c r="S296" s="119"/>
      <c r="T296" s="119"/>
      <c r="U296" s="119"/>
      <c r="V296" s="119"/>
      <c r="W296" s="119"/>
      <c r="X296" s="119"/>
      <c r="Y296" s="119"/>
      <c r="Z296" s="119"/>
      <c r="AA296" s="119"/>
      <c r="AB296" s="119"/>
    </row>
    <row r="297" spans="1:28" ht="20.100000000000001" customHeight="1" x14ac:dyDescent="0.3">
      <c r="A297" s="52" t="s">
        <v>251</v>
      </c>
      <c r="B297" s="37" t="s">
        <v>484</v>
      </c>
      <c r="C297" s="34">
        <v>327.5</v>
      </c>
      <c r="D297" s="119"/>
      <c r="E297" s="119"/>
      <c r="F297" s="119"/>
      <c r="G297" s="119"/>
      <c r="H297" s="119"/>
      <c r="I297" s="119"/>
      <c r="J297" s="119"/>
      <c r="K297" s="119"/>
      <c r="L297" s="119"/>
      <c r="M297" s="119"/>
      <c r="N297" s="119"/>
      <c r="O297" s="119"/>
      <c r="P297" s="119"/>
      <c r="Q297" s="119"/>
      <c r="R297" s="119"/>
      <c r="S297" s="119"/>
      <c r="T297" s="119"/>
      <c r="U297" s="119"/>
      <c r="V297" s="119"/>
      <c r="W297" s="119"/>
      <c r="X297" s="119"/>
      <c r="Y297" s="119"/>
      <c r="Z297" s="119"/>
      <c r="AA297" s="119"/>
      <c r="AB297" s="119"/>
    </row>
    <row r="298" spans="1:28" ht="20.100000000000001" customHeight="1" x14ac:dyDescent="0.3">
      <c r="A298" s="52" t="s">
        <v>729</v>
      </c>
      <c r="B298" s="37" t="s">
        <v>776</v>
      </c>
      <c r="C298" s="34">
        <v>327.60000000000002</v>
      </c>
      <c r="D298" s="119"/>
      <c r="E298" s="119"/>
      <c r="F298" s="119"/>
      <c r="G298" s="119"/>
      <c r="H298" s="119"/>
      <c r="I298" s="119"/>
      <c r="J298" s="119"/>
      <c r="K298" s="119"/>
      <c r="L298" s="119"/>
      <c r="M298" s="119"/>
      <c r="N298" s="119"/>
      <c r="O298" s="119"/>
      <c r="P298" s="119"/>
      <c r="Q298" s="119"/>
      <c r="R298" s="119"/>
      <c r="S298" s="119"/>
      <c r="T298" s="119"/>
      <c r="U298" s="119"/>
      <c r="V298" s="119"/>
      <c r="W298" s="119"/>
      <c r="X298" s="119"/>
      <c r="Y298" s="119"/>
      <c r="Z298" s="119"/>
      <c r="AA298" s="119"/>
      <c r="AB298" s="119"/>
    </row>
    <row r="299" spans="1:28" ht="20.100000000000001" customHeight="1" x14ac:dyDescent="0.3">
      <c r="A299" s="52" t="s">
        <v>252</v>
      </c>
      <c r="B299" s="37" t="s">
        <v>485</v>
      </c>
      <c r="C299" s="34">
        <v>328</v>
      </c>
      <c r="D299" s="119"/>
      <c r="E299" s="119"/>
      <c r="F299" s="119"/>
      <c r="G299" s="119"/>
      <c r="H299" s="119"/>
      <c r="I299" s="119"/>
      <c r="J299" s="119"/>
      <c r="K299" s="119"/>
      <c r="L299" s="119"/>
      <c r="M299" s="119"/>
      <c r="N299" s="119"/>
      <c r="O299" s="119"/>
      <c r="P299" s="119"/>
      <c r="Q299" s="119"/>
      <c r="R299" s="119"/>
      <c r="S299" s="119"/>
      <c r="T299" s="119"/>
      <c r="U299" s="119"/>
      <c r="V299" s="119"/>
      <c r="W299" s="119"/>
      <c r="X299" s="119"/>
      <c r="Y299" s="119"/>
      <c r="Z299" s="119"/>
      <c r="AA299" s="119"/>
      <c r="AB299" s="119"/>
    </row>
    <row r="300" spans="1:28" ht="20.100000000000001" customHeight="1" x14ac:dyDescent="0.3">
      <c r="A300" s="52" t="s">
        <v>253</v>
      </c>
      <c r="B300" s="37" t="s">
        <v>641</v>
      </c>
      <c r="C300" s="34">
        <v>329</v>
      </c>
      <c r="D300" s="119"/>
      <c r="E300" s="119"/>
      <c r="F300" s="119"/>
      <c r="G300" s="119"/>
      <c r="H300" s="119"/>
      <c r="I300" s="119"/>
      <c r="J300" s="119"/>
      <c r="K300" s="119"/>
      <c r="L300" s="119"/>
      <c r="M300" s="119"/>
      <c r="N300" s="119"/>
      <c r="O300" s="119"/>
      <c r="P300" s="119"/>
      <c r="Q300" s="119"/>
      <c r="R300" s="119"/>
      <c r="S300" s="119"/>
      <c r="T300" s="119"/>
      <c r="U300" s="119"/>
      <c r="V300" s="119"/>
      <c r="W300" s="119"/>
      <c r="X300" s="119"/>
      <c r="Y300" s="119"/>
      <c r="Z300" s="119"/>
      <c r="AA300" s="119"/>
      <c r="AB300" s="119"/>
    </row>
    <row r="301" spans="1:28" ht="20.100000000000001" customHeight="1" x14ac:dyDescent="0.3">
      <c r="A301" s="52" t="s">
        <v>730</v>
      </c>
      <c r="B301" s="37" t="s">
        <v>731</v>
      </c>
      <c r="C301" s="34">
        <v>329.1</v>
      </c>
      <c r="D301" s="119"/>
      <c r="E301" s="119"/>
      <c r="F301" s="119"/>
      <c r="G301" s="119"/>
      <c r="H301" s="119"/>
      <c r="I301" s="119"/>
      <c r="J301" s="119"/>
      <c r="K301" s="119"/>
      <c r="L301" s="119"/>
      <c r="M301" s="119"/>
      <c r="N301" s="119"/>
      <c r="O301" s="119"/>
      <c r="P301" s="119"/>
      <c r="Q301" s="119"/>
      <c r="R301" s="119"/>
      <c r="S301" s="119"/>
      <c r="T301" s="119"/>
      <c r="U301" s="119"/>
      <c r="V301" s="119"/>
      <c r="W301" s="119"/>
      <c r="X301" s="119"/>
      <c r="Y301" s="119"/>
      <c r="Z301" s="119"/>
      <c r="AA301" s="119"/>
      <c r="AB301" s="119"/>
    </row>
    <row r="302" spans="1:28" ht="20.100000000000001" customHeight="1" x14ac:dyDescent="0.3">
      <c r="A302" s="52" t="s">
        <v>254</v>
      </c>
      <c r="B302" s="37" t="s">
        <v>358</v>
      </c>
      <c r="C302" s="34">
        <v>330</v>
      </c>
      <c r="D302" s="119"/>
      <c r="E302" s="119"/>
      <c r="F302" s="119"/>
      <c r="G302" s="119"/>
      <c r="H302" s="119"/>
      <c r="I302" s="119"/>
      <c r="J302" s="119"/>
      <c r="K302" s="119"/>
      <c r="L302" s="119"/>
      <c r="M302" s="119"/>
      <c r="N302" s="119"/>
      <c r="O302" s="119"/>
      <c r="P302" s="119"/>
      <c r="Q302" s="119"/>
      <c r="R302" s="119"/>
      <c r="S302" s="119"/>
      <c r="T302" s="119"/>
      <c r="U302" s="119"/>
      <c r="V302" s="119"/>
      <c r="W302" s="119"/>
      <c r="X302" s="119"/>
      <c r="Y302" s="119"/>
      <c r="Z302" s="119"/>
      <c r="AA302" s="119"/>
      <c r="AB302" s="119"/>
    </row>
    <row r="303" spans="1:28" ht="20.100000000000001" customHeight="1" x14ac:dyDescent="0.3">
      <c r="A303" s="52" t="s">
        <v>255</v>
      </c>
      <c r="B303" s="37" t="s">
        <v>349</v>
      </c>
      <c r="C303" s="34">
        <v>331</v>
      </c>
      <c r="D303" s="119"/>
      <c r="E303" s="119"/>
      <c r="F303" s="119"/>
      <c r="G303" s="119"/>
      <c r="H303" s="119"/>
      <c r="I303" s="119"/>
      <c r="J303" s="119"/>
      <c r="K303" s="119"/>
      <c r="L303" s="119"/>
      <c r="M303" s="119"/>
      <c r="N303" s="119"/>
      <c r="O303" s="119"/>
      <c r="P303" s="119"/>
      <c r="Q303" s="119"/>
      <c r="R303" s="119"/>
      <c r="S303" s="119"/>
      <c r="T303" s="119"/>
      <c r="U303" s="119"/>
      <c r="V303" s="119"/>
      <c r="W303" s="119"/>
      <c r="X303" s="119"/>
      <c r="Y303" s="119"/>
      <c r="Z303" s="119"/>
      <c r="AA303" s="119"/>
      <c r="AB303" s="119"/>
    </row>
    <row r="304" spans="1:28" ht="20.100000000000001" customHeight="1" x14ac:dyDescent="0.3">
      <c r="A304" s="52" t="s">
        <v>256</v>
      </c>
      <c r="B304" s="37" t="s">
        <v>393</v>
      </c>
      <c r="C304" s="34"/>
      <c r="D304" s="119"/>
      <c r="E304" s="119"/>
      <c r="F304" s="119"/>
      <c r="G304" s="119"/>
      <c r="H304" s="119"/>
      <c r="I304" s="119"/>
      <c r="J304" s="119"/>
      <c r="K304" s="119"/>
      <c r="L304" s="119"/>
      <c r="M304" s="119"/>
      <c r="N304" s="119"/>
      <c r="O304" s="119"/>
      <c r="P304" s="119"/>
      <c r="Q304" s="119"/>
      <c r="R304" s="119"/>
      <c r="S304" s="119"/>
      <c r="T304" s="119"/>
      <c r="U304" s="119"/>
      <c r="V304" s="119"/>
      <c r="W304" s="119"/>
      <c r="X304" s="119"/>
      <c r="Y304" s="119"/>
      <c r="Z304" s="119"/>
      <c r="AA304" s="119"/>
      <c r="AB304" s="119"/>
    </row>
    <row r="305" spans="1:28" ht="20.100000000000001" customHeight="1" x14ac:dyDescent="0.3">
      <c r="A305" s="53" t="s">
        <v>257</v>
      </c>
      <c r="B305" s="40" t="s">
        <v>448</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2" t="s">
        <v>258</v>
      </c>
      <c r="B306" s="37" t="s">
        <v>564</v>
      </c>
      <c r="C306" s="34">
        <v>332</v>
      </c>
      <c r="D306" s="119"/>
      <c r="E306" s="119"/>
      <c r="F306" s="119"/>
      <c r="G306" s="119"/>
      <c r="H306" s="119"/>
      <c r="I306" s="119"/>
      <c r="J306" s="119"/>
      <c r="K306" s="119"/>
      <c r="L306" s="119"/>
      <c r="M306" s="119"/>
      <c r="N306" s="119"/>
      <c r="O306" s="119"/>
      <c r="P306" s="119"/>
      <c r="Q306" s="119"/>
      <c r="R306" s="119"/>
      <c r="S306" s="119"/>
      <c r="T306" s="119"/>
      <c r="U306" s="119"/>
      <c r="V306" s="119"/>
      <c r="W306" s="119"/>
      <c r="X306" s="119"/>
      <c r="Y306" s="119"/>
      <c r="Z306" s="119"/>
      <c r="AA306" s="119"/>
      <c r="AB306" s="119"/>
    </row>
    <row r="307" spans="1:28" ht="20.100000000000001" customHeight="1" x14ac:dyDescent="0.3">
      <c r="A307" s="52" t="s">
        <v>259</v>
      </c>
      <c r="B307" s="37" t="s">
        <v>565</v>
      </c>
      <c r="C307" s="34">
        <v>332.1</v>
      </c>
      <c r="D307" s="119"/>
      <c r="E307" s="119"/>
      <c r="F307" s="119"/>
      <c r="G307" s="119"/>
      <c r="H307" s="119"/>
      <c r="I307" s="119"/>
      <c r="J307" s="119"/>
      <c r="K307" s="119"/>
      <c r="L307" s="119"/>
      <c r="M307" s="119"/>
      <c r="N307" s="119"/>
      <c r="O307" s="119"/>
      <c r="P307" s="119"/>
      <c r="Q307" s="119"/>
      <c r="R307" s="119"/>
      <c r="S307" s="119"/>
      <c r="T307" s="119"/>
      <c r="U307" s="119"/>
      <c r="V307" s="119"/>
      <c r="W307" s="119"/>
      <c r="X307" s="119"/>
      <c r="Y307" s="119"/>
      <c r="Z307" s="119"/>
      <c r="AA307" s="119"/>
      <c r="AB307" s="119"/>
    </row>
    <row r="308" spans="1:28" ht="20.100000000000001" customHeight="1" x14ac:dyDescent="0.3">
      <c r="A308" s="52" t="s">
        <v>260</v>
      </c>
      <c r="B308" s="37" t="s">
        <v>566</v>
      </c>
      <c r="C308" s="36">
        <v>332.2</v>
      </c>
      <c r="D308" s="119"/>
      <c r="E308" s="119"/>
      <c r="F308" s="119"/>
      <c r="G308" s="119"/>
      <c r="H308" s="119"/>
      <c r="I308" s="119"/>
      <c r="J308" s="119"/>
      <c r="K308" s="119"/>
      <c r="L308" s="119"/>
      <c r="M308" s="119"/>
      <c r="N308" s="119"/>
      <c r="O308" s="119"/>
      <c r="P308" s="119"/>
      <c r="Q308" s="119"/>
      <c r="R308" s="119"/>
      <c r="S308" s="119"/>
      <c r="T308" s="119"/>
      <c r="U308" s="119"/>
      <c r="V308" s="119"/>
      <c r="W308" s="119"/>
      <c r="X308" s="119"/>
      <c r="Y308" s="119"/>
      <c r="Z308" s="119"/>
      <c r="AA308" s="119"/>
      <c r="AB308" s="119"/>
    </row>
    <row r="309" spans="1:28" ht="20.100000000000001" customHeight="1" x14ac:dyDescent="0.3">
      <c r="A309" s="52" t="s">
        <v>732</v>
      </c>
      <c r="B309" s="37" t="s">
        <v>733</v>
      </c>
      <c r="C309" s="36">
        <v>332.3</v>
      </c>
      <c r="D309" s="119"/>
      <c r="E309" s="119"/>
      <c r="F309" s="119"/>
      <c r="G309" s="119"/>
      <c r="H309" s="119"/>
      <c r="I309" s="119"/>
      <c r="J309" s="119"/>
      <c r="K309" s="119"/>
      <c r="L309" s="119"/>
      <c r="M309" s="119"/>
      <c r="N309" s="119"/>
      <c r="O309" s="119"/>
      <c r="P309" s="119"/>
      <c r="Q309" s="119"/>
      <c r="R309" s="119"/>
      <c r="S309" s="119"/>
      <c r="T309" s="119"/>
      <c r="U309" s="119"/>
      <c r="V309" s="119"/>
      <c r="W309" s="119"/>
      <c r="X309" s="119"/>
      <c r="Y309" s="119"/>
      <c r="Z309" s="119"/>
      <c r="AA309" s="119"/>
      <c r="AB309" s="119"/>
    </row>
    <row r="310" spans="1:28" ht="20.100000000000001" customHeight="1" x14ac:dyDescent="0.3">
      <c r="A310" s="52" t="s">
        <v>734</v>
      </c>
      <c r="B310" s="37" t="s">
        <v>735</v>
      </c>
      <c r="C310" s="36">
        <v>332.4</v>
      </c>
      <c r="D310" s="119"/>
      <c r="E310" s="119"/>
      <c r="F310" s="119"/>
      <c r="G310" s="119"/>
      <c r="H310" s="119"/>
      <c r="I310" s="119"/>
      <c r="J310" s="119"/>
      <c r="K310" s="119"/>
      <c r="L310" s="119"/>
      <c r="M310" s="119"/>
      <c r="N310" s="119"/>
      <c r="O310" s="119"/>
      <c r="P310" s="119"/>
      <c r="Q310" s="119"/>
      <c r="R310" s="119"/>
      <c r="S310" s="119"/>
      <c r="T310" s="119"/>
      <c r="U310" s="119"/>
      <c r="V310" s="119"/>
      <c r="W310" s="119"/>
      <c r="X310" s="119"/>
      <c r="Y310" s="119"/>
      <c r="Z310" s="119"/>
      <c r="AA310" s="119"/>
      <c r="AB310" s="119"/>
    </row>
    <row r="311" spans="1:28" ht="20.100000000000001" customHeight="1" x14ac:dyDescent="0.3">
      <c r="A311" s="52" t="s">
        <v>736</v>
      </c>
      <c r="B311" s="37" t="s">
        <v>777</v>
      </c>
      <c r="C311" s="36">
        <v>332.5</v>
      </c>
      <c r="D311" s="119"/>
      <c r="E311" s="119"/>
      <c r="F311" s="119"/>
      <c r="G311" s="119"/>
      <c r="H311" s="119"/>
      <c r="I311" s="119"/>
      <c r="J311" s="119"/>
      <c r="K311" s="119"/>
      <c r="L311" s="119"/>
      <c r="M311" s="119"/>
      <c r="N311" s="119"/>
      <c r="O311" s="119"/>
      <c r="P311" s="119"/>
      <c r="Q311" s="119"/>
      <c r="R311" s="119"/>
      <c r="S311" s="119"/>
      <c r="T311" s="119"/>
      <c r="U311" s="119"/>
      <c r="V311" s="119"/>
      <c r="W311" s="119"/>
      <c r="X311" s="119"/>
      <c r="Y311" s="119"/>
      <c r="Z311" s="119"/>
      <c r="AA311" s="119"/>
      <c r="AB311" s="119"/>
    </row>
    <row r="312" spans="1:28" ht="20.100000000000001" customHeight="1" x14ac:dyDescent="0.3">
      <c r="A312" s="52" t="s">
        <v>261</v>
      </c>
      <c r="B312" s="37" t="s">
        <v>449</v>
      </c>
      <c r="C312" s="36">
        <v>333</v>
      </c>
      <c r="D312" s="119"/>
      <c r="E312" s="119"/>
      <c r="F312" s="119"/>
      <c r="G312" s="119"/>
      <c r="H312" s="119"/>
      <c r="I312" s="119"/>
      <c r="J312" s="119"/>
      <c r="K312" s="119"/>
      <c r="L312" s="119"/>
      <c r="M312" s="119"/>
      <c r="N312" s="119"/>
      <c r="O312" s="119"/>
      <c r="P312" s="119"/>
      <c r="Q312" s="119"/>
      <c r="R312" s="119"/>
      <c r="S312" s="119"/>
      <c r="T312" s="119"/>
      <c r="U312" s="119"/>
      <c r="V312" s="119"/>
      <c r="W312" s="119"/>
      <c r="X312" s="119"/>
      <c r="Y312" s="119"/>
      <c r="Z312" s="119"/>
      <c r="AA312" s="119"/>
      <c r="AB312" s="119"/>
    </row>
    <row r="313" spans="1:28" ht="20.100000000000001" customHeight="1" x14ac:dyDescent="0.3">
      <c r="A313" s="52" t="s">
        <v>262</v>
      </c>
      <c r="B313" s="37" t="s">
        <v>450</v>
      </c>
      <c r="C313" s="36">
        <v>334</v>
      </c>
      <c r="D313" s="119"/>
      <c r="E313" s="119"/>
      <c r="F313" s="119"/>
      <c r="G313" s="119"/>
      <c r="H313" s="119"/>
      <c r="I313" s="119"/>
      <c r="J313" s="119"/>
      <c r="K313" s="119"/>
      <c r="L313" s="119"/>
      <c r="M313" s="119"/>
      <c r="N313" s="119"/>
      <c r="O313" s="119"/>
      <c r="P313" s="119"/>
      <c r="Q313" s="119"/>
      <c r="R313" s="119"/>
      <c r="S313" s="119"/>
      <c r="T313" s="119"/>
      <c r="U313" s="119"/>
      <c r="V313" s="119"/>
      <c r="W313" s="119"/>
      <c r="X313" s="119"/>
      <c r="Y313" s="119"/>
      <c r="Z313" s="119"/>
      <c r="AA313" s="119"/>
      <c r="AB313" s="119"/>
    </row>
    <row r="314" spans="1:28" ht="20.100000000000001" customHeight="1" x14ac:dyDescent="0.3">
      <c r="A314" s="52" t="s">
        <v>263</v>
      </c>
      <c r="B314" s="37" t="s">
        <v>488</v>
      </c>
      <c r="C314" s="36">
        <v>334.1</v>
      </c>
      <c r="D314" s="119"/>
      <c r="E314" s="119"/>
      <c r="F314" s="119"/>
      <c r="G314" s="119"/>
      <c r="H314" s="119"/>
      <c r="I314" s="119"/>
      <c r="J314" s="119"/>
      <c r="K314" s="119"/>
      <c r="L314" s="119"/>
      <c r="M314" s="119"/>
      <c r="N314" s="119"/>
      <c r="O314" s="119"/>
      <c r="P314" s="119"/>
      <c r="Q314" s="119"/>
      <c r="R314" s="119"/>
      <c r="S314" s="119"/>
      <c r="T314" s="119"/>
      <c r="U314" s="119"/>
      <c r="V314" s="119"/>
      <c r="W314" s="119"/>
      <c r="X314" s="119"/>
      <c r="Y314" s="119"/>
      <c r="Z314" s="119"/>
      <c r="AA314" s="119"/>
      <c r="AB314" s="119"/>
    </row>
    <row r="315" spans="1:28" ht="20.100000000000001" customHeight="1" x14ac:dyDescent="0.3">
      <c r="A315" s="52" t="s">
        <v>264</v>
      </c>
      <c r="B315" s="37" t="s">
        <v>451</v>
      </c>
      <c r="C315" s="34">
        <v>335</v>
      </c>
      <c r="D315" s="119"/>
      <c r="E315" s="119"/>
      <c r="F315" s="119"/>
      <c r="G315" s="119"/>
      <c r="H315" s="119"/>
      <c r="I315" s="119"/>
      <c r="J315" s="119"/>
      <c r="K315" s="119"/>
      <c r="L315" s="119"/>
      <c r="M315" s="119"/>
      <c r="N315" s="119"/>
      <c r="O315" s="119"/>
      <c r="P315" s="119"/>
      <c r="Q315" s="119"/>
      <c r="R315" s="119"/>
      <c r="S315" s="119"/>
      <c r="T315" s="119"/>
      <c r="U315" s="119"/>
      <c r="V315" s="119"/>
      <c r="W315" s="119"/>
      <c r="X315" s="119"/>
      <c r="Y315" s="119"/>
      <c r="Z315" s="119"/>
      <c r="AA315" s="119"/>
      <c r="AB315" s="119"/>
    </row>
    <row r="316" spans="1:28" ht="20.100000000000001" customHeight="1" x14ac:dyDescent="0.3">
      <c r="A316" s="52" t="s">
        <v>265</v>
      </c>
      <c r="B316" s="37" t="s">
        <v>567</v>
      </c>
      <c r="C316" s="34">
        <v>336</v>
      </c>
      <c r="D316" s="119"/>
      <c r="E316" s="119"/>
      <c r="F316" s="119"/>
      <c r="G316" s="119"/>
      <c r="H316" s="119"/>
      <c r="I316" s="119"/>
      <c r="J316" s="119"/>
      <c r="K316" s="119"/>
      <c r="L316" s="119"/>
      <c r="M316" s="119"/>
      <c r="N316" s="119"/>
      <c r="O316" s="119"/>
      <c r="P316" s="119"/>
      <c r="Q316" s="119"/>
      <c r="R316" s="119"/>
      <c r="S316" s="119"/>
      <c r="T316" s="119"/>
      <c r="U316" s="119"/>
      <c r="V316" s="119"/>
      <c r="W316" s="119"/>
      <c r="X316" s="119"/>
      <c r="Y316" s="119"/>
      <c r="Z316" s="119"/>
      <c r="AA316" s="119"/>
      <c r="AB316" s="119"/>
    </row>
    <row r="317" spans="1:28" ht="20.100000000000001" customHeight="1" x14ac:dyDescent="0.3">
      <c r="A317" s="52" t="s">
        <v>266</v>
      </c>
      <c r="B317" s="37" t="s">
        <v>568</v>
      </c>
      <c r="C317" s="34">
        <v>337</v>
      </c>
      <c r="D317" s="119"/>
      <c r="E317" s="119"/>
      <c r="F317" s="119"/>
      <c r="G317" s="119"/>
      <c r="H317" s="119"/>
      <c r="I317" s="119"/>
      <c r="J317" s="119"/>
      <c r="K317" s="119"/>
      <c r="L317" s="119"/>
      <c r="M317" s="119"/>
      <c r="N317" s="119"/>
      <c r="O317" s="119"/>
      <c r="P317" s="119"/>
      <c r="Q317" s="119"/>
      <c r="R317" s="119"/>
      <c r="S317" s="119"/>
      <c r="T317" s="119"/>
      <c r="U317" s="119"/>
      <c r="V317" s="119"/>
      <c r="W317" s="119"/>
      <c r="X317" s="119"/>
      <c r="Y317" s="119"/>
      <c r="Z317" s="119"/>
      <c r="AA317" s="119"/>
      <c r="AB317" s="119"/>
    </row>
    <row r="318" spans="1:28" ht="20.100000000000001" customHeight="1" x14ac:dyDescent="0.3">
      <c r="A318" s="52" t="s">
        <v>267</v>
      </c>
      <c r="B318" s="37" t="s">
        <v>569</v>
      </c>
      <c r="C318" s="34">
        <v>338</v>
      </c>
      <c r="D318" s="119"/>
      <c r="E318" s="119"/>
      <c r="F318" s="119"/>
      <c r="G318" s="119"/>
      <c r="H318" s="119"/>
      <c r="I318" s="119"/>
      <c r="J318" s="119"/>
      <c r="K318" s="119"/>
      <c r="L318" s="119"/>
      <c r="M318" s="119"/>
      <c r="N318" s="119"/>
      <c r="O318" s="119"/>
      <c r="P318" s="119"/>
      <c r="Q318" s="119"/>
      <c r="R318" s="119"/>
      <c r="S318" s="119"/>
      <c r="T318" s="119"/>
      <c r="U318" s="119"/>
      <c r="V318" s="119"/>
      <c r="W318" s="119"/>
      <c r="X318" s="119"/>
      <c r="Y318" s="119"/>
      <c r="Z318" s="119"/>
      <c r="AA318" s="119"/>
      <c r="AB318" s="119"/>
    </row>
    <row r="319" spans="1:28" ht="20.100000000000001" customHeight="1" x14ac:dyDescent="0.3">
      <c r="A319" s="52" t="s">
        <v>737</v>
      </c>
      <c r="B319" s="37" t="s">
        <v>778</v>
      </c>
      <c r="C319" s="34">
        <v>338.1</v>
      </c>
      <c r="D319" s="119"/>
      <c r="E319" s="119"/>
      <c r="F319" s="119"/>
      <c r="G319" s="119"/>
      <c r="H319" s="119"/>
      <c r="I319" s="119"/>
      <c r="J319" s="119"/>
      <c r="K319" s="119"/>
      <c r="L319" s="119"/>
      <c r="M319" s="119"/>
      <c r="N319" s="119"/>
      <c r="O319" s="119"/>
      <c r="P319" s="119"/>
      <c r="Q319" s="119"/>
      <c r="R319" s="119"/>
      <c r="S319" s="119"/>
      <c r="T319" s="119"/>
      <c r="U319" s="119"/>
      <c r="V319" s="119"/>
      <c r="W319" s="119"/>
      <c r="X319" s="119"/>
      <c r="Y319" s="119"/>
      <c r="Z319" s="119"/>
      <c r="AA319" s="119"/>
      <c r="AB319" s="119"/>
    </row>
    <row r="320" spans="1:28" ht="20.100000000000001" customHeight="1" x14ac:dyDescent="0.3">
      <c r="A320" s="52" t="s">
        <v>268</v>
      </c>
      <c r="B320" s="37" t="s">
        <v>570</v>
      </c>
      <c r="C320" s="34">
        <v>339</v>
      </c>
      <c r="D320" s="119"/>
      <c r="E320" s="119"/>
      <c r="F320" s="119"/>
      <c r="G320" s="119"/>
      <c r="H320" s="119"/>
      <c r="I320" s="119"/>
      <c r="J320" s="119"/>
      <c r="K320" s="119"/>
      <c r="L320" s="119"/>
      <c r="M320" s="119"/>
      <c r="N320" s="119"/>
      <c r="O320" s="119"/>
      <c r="P320" s="119"/>
      <c r="Q320" s="119"/>
      <c r="R320" s="119"/>
      <c r="S320" s="119"/>
      <c r="T320" s="119"/>
      <c r="U320" s="119"/>
      <c r="V320" s="119"/>
      <c r="W320" s="119"/>
      <c r="X320" s="119"/>
      <c r="Y320" s="119"/>
      <c r="Z320" s="119"/>
      <c r="AA320" s="119"/>
      <c r="AB320" s="119"/>
    </row>
    <row r="321" spans="1:28" ht="20.100000000000001" customHeight="1" x14ac:dyDescent="0.3">
      <c r="A321" s="52" t="s">
        <v>269</v>
      </c>
      <c r="B321" s="37" t="s">
        <v>571</v>
      </c>
      <c r="C321" s="34">
        <v>340</v>
      </c>
      <c r="D321" s="119"/>
      <c r="E321" s="119"/>
      <c r="F321" s="119"/>
      <c r="G321" s="119"/>
      <c r="H321" s="119"/>
      <c r="I321" s="119"/>
      <c r="J321" s="119"/>
      <c r="K321" s="119"/>
      <c r="L321" s="119"/>
      <c r="M321" s="119"/>
      <c r="N321" s="119"/>
      <c r="O321" s="119"/>
      <c r="P321" s="119"/>
      <c r="Q321" s="119"/>
      <c r="R321" s="119"/>
      <c r="S321" s="119"/>
      <c r="T321" s="119"/>
      <c r="U321" s="119"/>
      <c r="V321" s="119"/>
      <c r="W321" s="119"/>
      <c r="X321" s="119"/>
      <c r="Y321" s="119"/>
      <c r="Z321" s="119"/>
      <c r="AA321" s="119"/>
      <c r="AB321" s="119"/>
    </row>
    <row r="322" spans="1:28" ht="20.100000000000001" customHeight="1" x14ac:dyDescent="0.3">
      <c r="A322" s="52" t="s">
        <v>270</v>
      </c>
      <c r="B322" s="37" t="s">
        <v>738</v>
      </c>
      <c r="C322" s="34">
        <v>341</v>
      </c>
      <c r="D322" s="119"/>
      <c r="E322" s="119"/>
      <c r="F322" s="119"/>
      <c r="G322" s="119"/>
      <c r="H322" s="119"/>
      <c r="I322" s="119"/>
      <c r="J322" s="119"/>
      <c r="K322" s="119"/>
      <c r="L322" s="119"/>
      <c r="M322" s="119"/>
      <c r="N322" s="119"/>
      <c r="O322" s="119"/>
      <c r="P322" s="119"/>
      <c r="Q322" s="119"/>
      <c r="R322" s="119"/>
      <c r="S322" s="119"/>
      <c r="T322" s="119"/>
      <c r="U322" s="119"/>
      <c r="V322" s="119"/>
      <c r="W322" s="119"/>
      <c r="X322" s="119"/>
      <c r="Y322" s="119"/>
      <c r="Z322" s="119"/>
      <c r="AA322" s="119"/>
      <c r="AB322" s="119"/>
    </row>
    <row r="323" spans="1:28" ht="20.100000000000001" customHeight="1" x14ac:dyDescent="0.3">
      <c r="A323" s="52" t="s">
        <v>271</v>
      </c>
      <c r="B323" s="37" t="s">
        <v>572</v>
      </c>
      <c r="C323" s="34">
        <v>342</v>
      </c>
      <c r="D323" s="119"/>
      <c r="E323" s="119"/>
      <c r="F323" s="119"/>
      <c r="G323" s="119"/>
      <c r="H323" s="119"/>
      <c r="I323" s="119"/>
      <c r="J323" s="119"/>
      <c r="K323" s="119"/>
      <c r="L323" s="119"/>
      <c r="M323" s="119"/>
      <c r="N323" s="119"/>
      <c r="O323" s="119"/>
      <c r="P323" s="119"/>
      <c r="Q323" s="119"/>
      <c r="R323" s="119"/>
      <c r="S323" s="119"/>
      <c r="T323" s="119"/>
      <c r="U323" s="119"/>
      <c r="V323" s="119"/>
      <c r="W323" s="119"/>
      <c r="X323" s="119"/>
      <c r="Y323" s="119"/>
      <c r="Z323" s="119"/>
      <c r="AA323" s="119"/>
      <c r="AB323" s="119"/>
    </row>
    <row r="324" spans="1:28" ht="20.100000000000001" customHeight="1" x14ac:dyDescent="0.3">
      <c r="A324" s="52" t="s">
        <v>739</v>
      </c>
      <c r="B324" s="37" t="s">
        <v>740</v>
      </c>
      <c r="C324" s="34">
        <v>342.1</v>
      </c>
      <c r="D324" s="119"/>
      <c r="E324" s="119"/>
      <c r="F324" s="119"/>
      <c r="G324" s="119"/>
      <c r="H324" s="119"/>
      <c r="I324" s="119"/>
      <c r="J324" s="119"/>
      <c r="K324" s="119"/>
      <c r="L324" s="119"/>
      <c r="M324" s="119"/>
      <c r="N324" s="119"/>
      <c r="O324" s="119"/>
      <c r="P324" s="119"/>
      <c r="Q324" s="119"/>
      <c r="R324" s="119"/>
      <c r="S324" s="119"/>
      <c r="T324" s="119"/>
      <c r="U324" s="119"/>
      <c r="V324" s="119"/>
      <c r="W324" s="119"/>
      <c r="X324" s="119"/>
      <c r="Y324" s="119"/>
      <c r="Z324" s="119"/>
      <c r="AA324" s="119"/>
      <c r="AB324" s="119"/>
    </row>
    <row r="325" spans="1:28" ht="20.100000000000001" customHeight="1" x14ac:dyDescent="0.3">
      <c r="A325" s="52" t="s">
        <v>272</v>
      </c>
      <c r="B325" s="37" t="s">
        <v>573</v>
      </c>
      <c r="C325" s="34">
        <v>343</v>
      </c>
      <c r="D325" s="119"/>
      <c r="E325" s="119"/>
      <c r="F325" s="119"/>
      <c r="G325" s="119"/>
      <c r="H325" s="119"/>
      <c r="I325" s="119"/>
      <c r="J325" s="119"/>
      <c r="K325" s="119"/>
      <c r="L325" s="119"/>
      <c r="M325" s="119"/>
      <c r="N325" s="119"/>
      <c r="O325" s="119"/>
      <c r="P325" s="119"/>
      <c r="Q325" s="119"/>
      <c r="R325" s="119"/>
      <c r="S325" s="119"/>
      <c r="T325" s="119"/>
      <c r="U325" s="119"/>
      <c r="V325" s="119"/>
      <c r="W325" s="119"/>
      <c r="X325" s="119"/>
      <c r="Y325" s="119"/>
      <c r="Z325" s="119"/>
      <c r="AA325" s="119"/>
      <c r="AB325" s="119"/>
    </row>
    <row r="326" spans="1:28" ht="20.100000000000001" customHeight="1" x14ac:dyDescent="0.3">
      <c r="A326" s="52" t="s">
        <v>273</v>
      </c>
      <c r="B326" s="37" t="s">
        <v>574</v>
      </c>
      <c r="C326" s="34">
        <v>344</v>
      </c>
      <c r="D326" s="119"/>
      <c r="E326" s="119"/>
      <c r="F326" s="119"/>
      <c r="G326" s="119"/>
      <c r="H326" s="119"/>
      <c r="I326" s="119"/>
      <c r="J326" s="119"/>
      <c r="K326" s="119"/>
      <c r="L326" s="119"/>
      <c r="M326" s="119"/>
      <c r="N326" s="119"/>
      <c r="O326" s="119"/>
      <c r="P326" s="119"/>
      <c r="Q326" s="119"/>
      <c r="R326" s="119"/>
      <c r="S326" s="119"/>
      <c r="T326" s="119"/>
      <c r="U326" s="119"/>
      <c r="V326" s="119"/>
      <c r="W326" s="119"/>
      <c r="X326" s="119"/>
      <c r="Y326" s="119"/>
      <c r="Z326" s="119"/>
      <c r="AA326" s="119"/>
      <c r="AB326" s="119"/>
    </row>
    <row r="327" spans="1:28" ht="20.100000000000001" customHeight="1" x14ac:dyDescent="0.3">
      <c r="A327" s="52" t="s">
        <v>274</v>
      </c>
      <c r="B327" s="37" t="s">
        <v>642</v>
      </c>
      <c r="C327" s="34">
        <v>345</v>
      </c>
      <c r="D327" s="119"/>
      <c r="E327" s="119"/>
      <c r="F327" s="119"/>
      <c r="G327" s="119"/>
      <c r="H327" s="119"/>
      <c r="I327" s="119"/>
      <c r="J327" s="119"/>
      <c r="K327" s="119"/>
      <c r="L327" s="119"/>
      <c r="M327" s="119"/>
      <c r="N327" s="119"/>
      <c r="O327" s="119"/>
      <c r="P327" s="119"/>
      <c r="Q327" s="119"/>
      <c r="R327" s="119"/>
      <c r="S327" s="119"/>
      <c r="T327" s="119"/>
      <c r="U327" s="119"/>
      <c r="V327" s="119"/>
      <c r="W327" s="119"/>
      <c r="X327" s="119"/>
      <c r="Y327" s="119"/>
      <c r="Z327" s="119"/>
      <c r="AA327" s="119"/>
      <c r="AB327" s="119"/>
    </row>
    <row r="328" spans="1:28" ht="20.100000000000001" customHeight="1" x14ac:dyDescent="0.3">
      <c r="A328" s="52" t="s">
        <v>275</v>
      </c>
      <c r="B328" s="37" t="s">
        <v>575</v>
      </c>
      <c r="C328" s="34">
        <v>345.1</v>
      </c>
      <c r="D328" s="119"/>
      <c r="E328" s="119"/>
      <c r="F328" s="119"/>
      <c r="G328" s="119"/>
      <c r="H328" s="119"/>
      <c r="I328" s="119"/>
      <c r="J328" s="119"/>
      <c r="K328" s="119"/>
      <c r="L328" s="119"/>
      <c r="M328" s="119"/>
      <c r="N328" s="119"/>
      <c r="O328" s="119"/>
      <c r="P328" s="119"/>
      <c r="Q328" s="119"/>
      <c r="R328" s="119"/>
      <c r="S328" s="119"/>
      <c r="T328" s="119"/>
      <c r="U328" s="119"/>
      <c r="V328" s="119"/>
      <c r="W328" s="119"/>
      <c r="X328" s="119"/>
      <c r="Y328" s="119"/>
      <c r="Z328" s="119"/>
      <c r="AA328" s="119"/>
      <c r="AB328" s="119"/>
    </row>
    <row r="329" spans="1:28" ht="20.100000000000001" customHeight="1" x14ac:dyDescent="0.3">
      <c r="A329" s="52" t="s">
        <v>276</v>
      </c>
      <c r="B329" s="37" t="s">
        <v>452</v>
      </c>
      <c r="C329" s="34">
        <v>346</v>
      </c>
      <c r="D329" s="119"/>
      <c r="E329" s="119"/>
      <c r="F329" s="119"/>
      <c r="G329" s="119"/>
      <c r="H329" s="119"/>
      <c r="I329" s="119"/>
      <c r="J329" s="119"/>
      <c r="K329" s="119"/>
      <c r="L329" s="119"/>
      <c r="M329" s="119"/>
      <c r="N329" s="119"/>
      <c r="O329" s="119"/>
      <c r="P329" s="119"/>
      <c r="Q329" s="119"/>
      <c r="R329" s="119"/>
      <c r="S329" s="119"/>
      <c r="T329" s="119"/>
      <c r="U329" s="119"/>
      <c r="V329" s="119"/>
      <c r="W329" s="119"/>
      <c r="X329" s="119"/>
      <c r="Y329" s="119"/>
      <c r="Z329" s="119"/>
      <c r="AA329" s="119"/>
      <c r="AB329" s="119"/>
    </row>
    <row r="330" spans="1:28" ht="20.100000000000001" customHeight="1" x14ac:dyDescent="0.3">
      <c r="A330" s="52" t="s">
        <v>277</v>
      </c>
      <c r="B330" s="37" t="s">
        <v>576</v>
      </c>
      <c r="C330" s="34">
        <v>347</v>
      </c>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A330" s="119"/>
      <c r="AB330" s="119"/>
    </row>
    <row r="331" spans="1:28" ht="20.100000000000001" customHeight="1" x14ac:dyDescent="0.3">
      <c r="A331" s="52" t="s">
        <v>278</v>
      </c>
      <c r="B331" s="37" t="s">
        <v>643</v>
      </c>
      <c r="C331" s="34">
        <v>348</v>
      </c>
      <c r="D331" s="119"/>
      <c r="E331" s="119"/>
      <c r="F331" s="119"/>
      <c r="G331" s="119"/>
      <c r="H331" s="119"/>
      <c r="I331" s="119"/>
      <c r="J331" s="119"/>
      <c r="K331" s="119"/>
      <c r="L331" s="119"/>
      <c r="M331" s="119"/>
      <c r="N331" s="119"/>
      <c r="O331" s="119"/>
      <c r="P331" s="119"/>
      <c r="Q331" s="119"/>
      <c r="R331" s="119"/>
      <c r="S331" s="119"/>
      <c r="T331" s="119"/>
      <c r="U331" s="119"/>
      <c r="V331" s="119"/>
      <c r="W331" s="119"/>
      <c r="X331" s="119"/>
      <c r="Y331" s="119"/>
      <c r="Z331" s="119"/>
      <c r="AA331" s="119"/>
      <c r="AB331" s="119"/>
    </row>
    <row r="332" spans="1:28" ht="20.100000000000001" customHeight="1" x14ac:dyDescent="0.3">
      <c r="A332" s="52" t="s">
        <v>279</v>
      </c>
      <c r="B332" s="37" t="s">
        <v>453</v>
      </c>
      <c r="C332" s="34">
        <v>349</v>
      </c>
      <c r="D332" s="119"/>
      <c r="E332" s="119"/>
      <c r="F332" s="119"/>
      <c r="G332" s="119"/>
      <c r="H332" s="119"/>
      <c r="I332" s="119"/>
      <c r="J332" s="119"/>
      <c r="K332" s="119"/>
      <c r="L332" s="119"/>
      <c r="M332" s="119"/>
      <c r="N332" s="119"/>
      <c r="O332" s="119"/>
      <c r="P332" s="119"/>
      <c r="Q332" s="119"/>
      <c r="R332" s="119"/>
      <c r="S332" s="119"/>
      <c r="T332" s="119"/>
      <c r="U332" s="119"/>
      <c r="V332" s="119"/>
      <c r="W332" s="119"/>
      <c r="X332" s="119"/>
      <c r="Y332" s="119"/>
      <c r="Z332" s="119"/>
      <c r="AA332" s="119"/>
      <c r="AB332" s="119"/>
    </row>
    <row r="333" spans="1:28" ht="20.100000000000001" customHeight="1" x14ac:dyDescent="0.3">
      <c r="A333" s="52" t="s">
        <v>280</v>
      </c>
      <c r="B333" s="37" t="s">
        <v>577</v>
      </c>
      <c r="C333" s="34">
        <v>350</v>
      </c>
      <c r="D333" s="119"/>
      <c r="E333" s="119"/>
      <c r="F333" s="119"/>
      <c r="G333" s="119"/>
      <c r="H333" s="119"/>
      <c r="I333" s="119"/>
      <c r="J333" s="119"/>
      <c r="K333" s="119"/>
      <c r="L333" s="119"/>
      <c r="M333" s="119"/>
      <c r="N333" s="119"/>
      <c r="O333" s="119"/>
      <c r="P333" s="119"/>
      <c r="Q333" s="119"/>
      <c r="R333" s="119"/>
      <c r="S333" s="119"/>
      <c r="T333" s="119"/>
      <c r="U333" s="119"/>
      <c r="V333" s="119"/>
      <c r="W333" s="119"/>
      <c r="X333" s="119"/>
      <c r="Y333" s="119"/>
      <c r="Z333" s="119"/>
      <c r="AA333" s="119"/>
      <c r="AB333" s="119"/>
    </row>
    <row r="334" spans="1:28" ht="20.100000000000001" customHeight="1" x14ac:dyDescent="0.3">
      <c r="A334" s="52" t="s">
        <v>281</v>
      </c>
      <c r="B334" s="34" t="s">
        <v>644</v>
      </c>
      <c r="C334" s="34">
        <v>351</v>
      </c>
      <c r="D334" s="119"/>
      <c r="E334" s="119"/>
      <c r="F334" s="119"/>
      <c r="G334" s="119"/>
      <c r="H334" s="119"/>
      <c r="I334" s="119"/>
      <c r="J334" s="119"/>
      <c r="K334" s="119"/>
      <c r="L334" s="119"/>
      <c r="M334" s="119"/>
      <c r="N334" s="119"/>
      <c r="O334" s="119"/>
      <c r="P334" s="119"/>
      <c r="Q334" s="119"/>
      <c r="R334" s="119"/>
      <c r="S334" s="119"/>
      <c r="T334" s="119"/>
      <c r="U334" s="119"/>
      <c r="V334" s="119"/>
      <c r="W334" s="119"/>
      <c r="X334" s="119"/>
      <c r="Y334" s="119"/>
      <c r="Z334" s="119"/>
      <c r="AA334" s="119"/>
      <c r="AB334" s="119"/>
    </row>
    <row r="335" spans="1:28" ht="20.100000000000001" customHeight="1" x14ac:dyDescent="0.3">
      <c r="A335" s="52" t="s">
        <v>282</v>
      </c>
      <c r="B335" s="37" t="s">
        <v>359</v>
      </c>
      <c r="C335" s="34">
        <v>352</v>
      </c>
      <c r="D335" s="119"/>
      <c r="E335" s="119"/>
      <c r="F335" s="119"/>
      <c r="G335" s="119"/>
      <c r="H335" s="119"/>
      <c r="I335" s="119"/>
      <c r="J335" s="119"/>
      <c r="K335" s="119"/>
      <c r="L335" s="119"/>
      <c r="M335" s="119"/>
      <c r="N335" s="119"/>
      <c r="O335" s="119"/>
      <c r="P335" s="119"/>
      <c r="Q335" s="119"/>
      <c r="R335" s="119"/>
      <c r="S335" s="119"/>
      <c r="T335" s="119"/>
      <c r="U335" s="119"/>
      <c r="V335" s="119"/>
      <c r="W335" s="119"/>
      <c r="X335" s="119"/>
      <c r="Y335" s="119"/>
      <c r="Z335" s="119"/>
      <c r="AA335" s="119"/>
      <c r="AB335" s="119"/>
    </row>
    <row r="336" spans="1:28" ht="20.100000000000001" customHeight="1" x14ac:dyDescent="0.3">
      <c r="A336" s="52" t="s">
        <v>283</v>
      </c>
      <c r="B336" s="37" t="s">
        <v>779</v>
      </c>
      <c r="C336" s="34">
        <v>353</v>
      </c>
      <c r="D336" s="119"/>
      <c r="E336" s="119"/>
      <c r="F336" s="119"/>
      <c r="G336" s="119"/>
      <c r="H336" s="119"/>
      <c r="I336" s="119"/>
      <c r="J336" s="119"/>
      <c r="K336" s="119"/>
      <c r="L336" s="119"/>
      <c r="M336" s="119"/>
      <c r="N336" s="119"/>
      <c r="O336" s="119"/>
      <c r="P336" s="119"/>
      <c r="Q336" s="119"/>
      <c r="R336" s="119"/>
      <c r="S336" s="119"/>
      <c r="T336" s="119"/>
      <c r="U336" s="119"/>
      <c r="V336" s="119"/>
      <c r="W336" s="119"/>
      <c r="X336" s="119"/>
      <c r="Y336" s="119"/>
      <c r="Z336" s="119"/>
      <c r="AA336" s="119"/>
      <c r="AB336" s="119"/>
    </row>
    <row r="337" spans="1:28" ht="20.100000000000001" customHeight="1" x14ac:dyDescent="0.3">
      <c r="A337" s="52" t="s">
        <v>284</v>
      </c>
      <c r="B337" s="37" t="s">
        <v>486</v>
      </c>
      <c r="C337" s="34">
        <v>354</v>
      </c>
      <c r="D337" s="119"/>
      <c r="E337" s="119"/>
      <c r="F337" s="119"/>
      <c r="G337" s="119"/>
      <c r="H337" s="119"/>
      <c r="I337" s="119"/>
      <c r="J337" s="119"/>
      <c r="K337" s="119"/>
      <c r="L337" s="119"/>
      <c r="M337" s="119"/>
      <c r="N337" s="119"/>
      <c r="O337" s="119"/>
      <c r="P337" s="119"/>
      <c r="Q337" s="119"/>
      <c r="R337" s="119"/>
      <c r="S337" s="119"/>
      <c r="T337" s="119"/>
      <c r="U337" s="119"/>
      <c r="V337" s="119"/>
      <c r="W337" s="119"/>
      <c r="X337" s="119"/>
      <c r="Y337" s="119"/>
      <c r="Z337" s="119"/>
      <c r="AA337" s="119"/>
      <c r="AB337" s="119"/>
    </row>
    <row r="338" spans="1:28" ht="20.100000000000001" customHeight="1" x14ac:dyDescent="0.3">
      <c r="A338" s="52" t="s">
        <v>285</v>
      </c>
      <c r="B338" s="37" t="s">
        <v>780</v>
      </c>
      <c r="C338" s="34">
        <v>355</v>
      </c>
      <c r="D338" s="119"/>
      <c r="E338" s="119"/>
      <c r="F338" s="119"/>
      <c r="G338" s="119"/>
      <c r="H338" s="119"/>
      <c r="I338" s="119"/>
      <c r="J338" s="119"/>
      <c r="K338" s="119"/>
      <c r="L338" s="119"/>
      <c r="M338" s="119"/>
      <c r="N338" s="119"/>
      <c r="O338" s="119"/>
      <c r="P338" s="119"/>
      <c r="Q338" s="119"/>
      <c r="R338" s="119"/>
      <c r="S338" s="119"/>
      <c r="T338" s="119"/>
      <c r="U338" s="119"/>
      <c r="V338" s="119"/>
      <c r="W338" s="119"/>
      <c r="X338" s="119"/>
      <c r="Y338" s="119"/>
      <c r="Z338" s="119"/>
      <c r="AA338" s="119"/>
      <c r="AB338" s="119"/>
    </row>
    <row r="339" spans="1:28" ht="20.100000000000001" customHeight="1" x14ac:dyDescent="0.3">
      <c r="A339" s="52" t="s">
        <v>286</v>
      </c>
      <c r="B339" s="37" t="s">
        <v>393</v>
      </c>
      <c r="C339" s="34"/>
      <c r="D339" s="119"/>
      <c r="E339" s="119"/>
      <c r="F339" s="119"/>
      <c r="G339" s="119"/>
      <c r="H339" s="119"/>
      <c r="I339" s="119"/>
      <c r="J339" s="119"/>
      <c r="K339" s="119"/>
      <c r="L339" s="119"/>
      <c r="M339" s="119"/>
      <c r="N339" s="119"/>
      <c r="O339" s="119"/>
      <c r="P339" s="119"/>
      <c r="Q339" s="119"/>
      <c r="R339" s="119"/>
      <c r="S339" s="119"/>
      <c r="T339" s="119"/>
      <c r="U339" s="119"/>
      <c r="V339" s="119"/>
      <c r="W339" s="119"/>
      <c r="X339" s="119"/>
      <c r="Y339" s="119"/>
      <c r="Z339" s="119"/>
      <c r="AA339" s="119"/>
      <c r="AB339" s="119"/>
    </row>
    <row r="340" spans="1:28" ht="20.100000000000001" customHeight="1" x14ac:dyDescent="0.3">
      <c r="A340" s="53" t="s">
        <v>287</v>
      </c>
      <c r="B340" s="40" t="s">
        <v>454</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2" t="s">
        <v>288</v>
      </c>
      <c r="B341" s="37" t="s">
        <v>350</v>
      </c>
      <c r="C341" s="36">
        <v>356</v>
      </c>
      <c r="D341" s="119"/>
      <c r="E341" s="119"/>
      <c r="F341" s="119"/>
      <c r="G341" s="119"/>
      <c r="H341" s="119"/>
      <c r="I341" s="119"/>
      <c r="J341" s="119"/>
      <c r="K341" s="119"/>
      <c r="L341" s="119"/>
      <c r="M341" s="119"/>
      <c r="N341" s="119"/>
      <c r="O341" s="119"/>
      <c r="P341" s="119"/>
      <c r="Q341" s="119"/>
      <c r="R341" s="119"/>
      <c r="S341" s="119"/>
      <c r="T341" s="119"/>
      <c r="U341" s="119"/>
      <c r="V341" s="119"/>
      <c r="W341" s="119"/>
      <c r="X341" s="119"/>
      <c r="Y341" s="119"/>
      <c r="Z341" s="119"/>
      <c r="AA341" s="119"/>
      <c r="AB341" s="119"/>
    </row>
    <row r="342" spans="1:28" ht="20.100000000000001" customHeight="1" x14ac:dyDescent="0.3">
      <c r="A342" s="52" t="s">
        <v>289</v>
      </c>
      <c r="B342" s="37" t="s">
        <v>455</v>
      </c>
      <c r="C342" s="36">
        <v>357</v>
      </c>
      <c r="D342" s="119"/>
      <c r="E342" s="119"/>
      <c r="F342" s="119"/>
      <c r="G342" s="119"/>
      <c r="H342" s="119"/>
      <c r="I342" s="119"/>
      <c r="J342" s="119"/>
      <c r="K342" s="119"/>
      <c r="L342" s="119"/>
      <c r="M342" s="119"/>
      <c r="N342" s="119"/>
      <c r="O342" s="119"/>
      <c r="P342" s="119"/>
      <c r="Q342" s="119"/>
      <c r="R342" s="119"/>
      <c r="S342" s="119"/>
      <c r="T342" s="119"/>
      <c r="U342" s="119"/>
      <c r="V342" s="119"/>
      <c r="W342" s="119"/>
      <c r="X342" s="119"/>
      <c r="Y342" s="119"/>
      <c r="Z342" s="119"/>
      <c r="AA342" s="119"/>
      <c r="AB342" s="119"/>
    </row>
    <row r="343" spans="1:28" ht="20.100000000000001" customHeight="1" x14ac:dyDescent="0.3">
      <c r="A343" s="52" t="s">
        <v>290</v>
      </c>
      <c r="B343" s="37" t="s">
        <v>781</v>
      </c>
      <c r="C343" s="36">
        <v>358</v>
      </c>
      <c r="D343" s="119"/>
      <c r="E343" s="119"/>
      <c r="F343" s="119"/>
      <c r="G343" s="119"/>
      <c r="H343" s="119"/>
      <c r="I343" s="119"/>
      <c r="J343" s="119"/>
      <c r="K343" s="119"/>
      <c r="L343" s="119"/>
      <c r="M343" s="119"/>
      <c r="N343" s="119"/>
      <c r="O343" s="119"/>
      <c r="P343" s="119"/>
      <c r="Q343" s="119"/>
      <c r="R343" s="119"/>
      <c r="S343" s="119"/>
      <c r="T343" s="119"/>
      <c r="U343" s="119"/>
      <c r="V343" s="119"/>
      <c r="W343" s="119"/>
      <c r="X343" s="119"/>
      <c r="Y343" s="119"/>
      <c r="Z343" s="119"/>
      <c r="AA343" s="119"/>
      <c r="AB343" s="119"/>
    </row>
    <row r="344" spans="1:28" ht="20.100000000000001" customHeight="1" x14ac:dyDescent="0.3">
      <c r="A344" s="52" t="s">
        <v>741</v>
      </c>
      <c r="B344" s="37" t="s">
        <v>742</v>
      </c>
      <c r="C344" s="36">
        <v>358.1</v>
      </c>
      <c r="D344" s="119"/>
      <c r="E344" s="119"/>
      <c r="F344" s="119"/>
      <c r="G344" s="119"/>
      <c r="H344" s="119"/>
      <c r="I344" s="119"/>
      <c r="J344" s="119"/>
      <c r="K344" s="119"/>
      <c r="L344" s="119"/>
      <c r="M344" s="119"/>
      <c r="N344" s="119"/>
      <c r="O344" s="119"/>
      <c r="P344" s="119"/>
      <c r="Q344" s="119"/>
      <c r="R344" s="119"/>
      <c r="S344" s="119"/>
      <c r="T344" s="119"/>
      <c r="U344" s="119"/>
      <c r="V344" s="119"/>
      <c r="W344" s="119"/>
      <c r="X344" s="119"/>
      <c r="Y344" s="119"/>
      <c r="Z344" s="119"/>
      <c r="AA344" s="119"/>
      <c r="AB344" s="119"/>
    </row>
    <row r="345" spans="1:28" ht="20.100000000000001" customHeight="1" x14ac:dyDescent="0.3">
      <c r="A345" s="52" t="s">
        <v>291</v>
      </c>
      <c r="B345" s="37" t="s">
        <v>782</v>
      </c>
      <c r="C345" s="36">
        <v>359</v>
      </c>
      <c r="D345" s="119"/>
      <c r="E345" s="119"/>
      <c r="F345" s="119"/>
      <c r="G345" s="119"/>
      <c r="H345" s="119"/>
      <c r="I345" s="119"/>
      <c r="J345" s="119"/>
      <c r="K345" s="119"/>
      <c r="L345" s="119"/>
      <c r="M345" s="119"/>
      <c r="N345" s="119"/>
      <c r="O345" s="119"/>
      <c r="P345" s="119"/>
      <c r="Q345" s="119"/>
      <c r="R345" s="119"/>
      <c r="S345" s="119"/>
      <c r="T345" s="119"/>
      <c r="U345" s="119"/>
      <c r="V345" s="119"/>
      <c r="W345" s="119"/>
      <c r="X345" s="119"/>
      <c r="Y345" s="119"/>
      <c r="Z345" s="119"/>
      <c r="AA345" s="119"/>
      <c r="AB345" s="119"/>
    </row>
    <row r="346" spans="1:28" ht="20.100000000000001" customHeight="1" x14ac:dyDescent="0.3">
      <c r="A346" s="52" t="s">
        <v>292</v>
      </c>
      <c r="B346" s="37" t="s">
        <v>578</v>
      </c>
      <c r="C346" s="36">
        <v>360</v>
      </c>
      <c r="D346" s="119"/>
      <c r="E346" s="119"/>
      <c r="F346" s="119"/>
      <c r="G346" s="119"/>
      <c r="H346" s="119"/>
      <c r="I346" s="119"/>
      <c r="J346" s="119"/>
      <c r="K346" s="119"/>
      <c r="L346" s="119"/>
      <c r="M346" s="119"/>
      <c r="N346" s="119"/>
      <c r="O346" s="119"/>
      <c r="P346" s="119"/>
      <c r="Q346" s="119"/>
      <c r="R346" s="119"/>
      <c r="S346" s="119"/>
      <c r="T346" s="119"/>
      <c r="U346" s="119"/>
      <c r="V346" s="119"/>
      <c r="W346" s="119"/>
      <c r="X346" s="119"/>
      <c r="Y346" s="119"/>
      <c r="Z346" s="119"/>
      <c r="AA346" s="119"/>
      <c r="AB346" s="119"/>
    </row>
    <row r="347" spans="1:28" ht="20.100000000000001" customHeight="1" x14ac:dyDescent="0.3">
      <c r="A347" s="52" t="s">
        <v>293</v>
      </c>
      <c r="B347" s="37" t="s">
        <v>579</v>
      </c>
      <c r="C347" s="34">
        <v>361</v>
      </c>
      <c r="D347" s="119"/>
      <c r="E347" s="119"/>
      <c r="F347" s="119"/>
      <c r="G347" s="119"/>
      <c r="H347" s="119"/>
      <c r="I347" s="119"/>
      <c r="J347" s="119"/>
      <c r="K347" s="119"/>
      <c r="L347" s="119"/>
      <c r="M347" s="119"/>
      <c r="N347" s="119"/>
      <c r="O347" s="119"/>
      <c r="P347" s="119"/>
      <c r="Q347" s="119"/>
      <c r="R347" s="119"/>
      <c r="S347" s="119"/>
      <c r="T347" s="119"/>
      <c r="U347" s="119"/>
      <c r="V347" s="119"/>
      <c r="W347" s="119"/>
      <c r="X347" s="119"/>
      <c r="Y347" s="119"/>
      <c r="Z347" s="119"/>
      <c r="AA347" s="119"/>
      <c r="AB347" s="119"/>
    </row>
    <row r="348" spans="1:28" ht="20.100000000000001" customHeight="1" x14ac:dyDescent="0.3">
      <c r="A348" s="52" t="s">
        <v>294</v>
      </c>
      <c r="B348" s="37" t="s">
        <v>580</v>
      </c>
      <c r="C348" s="34">
        <v>362</v>
      </c>
      <c r="D348" s="119"/>
      <c r="E348" s="119"/>
      <c r="F348" s="119"/>
      <c r="G348" s="119"/>
      <c r="H348" s="119"/>
      <c r="I348" s="119"/>
      <c r="J348" s="119"/>
      <c r="K348" s="119"/>
      <c r="L348" s="119"/>
      <c r="M348" s="119"/>
      <c r="N348" s="119"/>
      <c r="O348" s="119"/>
      <c r="P348" s="119"/>
      <c r="Q348" s="119"/>
      <c r="R348" s="119"/>
      <c r="S348" s="119"/>
      <c r="T348" s="119"/>
      <c r="U348" s="119"/>
      <c r="V348" s="119"/>
      <c r="W348" s="119"/>
      <c r="X348" s="119"/>
      <c r="Y348" s="119"/>
      <c r="Z348" s="119"/>
      <c r="AA348" s="119"/>
      <c r="AB348" s="119"/>
    </row>
    <row r="349" spans="1:28" ht="20.100000000000001" customHeight="1" x14ac:dyDescent="0.3">
      <c r="A349" s="52" t="s">
        <v>295</v>
      </c>
      <c r="B349" s="37" t="s">
        <v>783</v>
      </c>
      <c r="C349" s="34">
        <v>363</v>
      </c>
      <c r="D349" s="119"/>
      <c r="E349" s="119"/>
      <c r="F349" s="119"/>
      <c r="G349" s="119"/>
      <c r="H349" s="119"/>
      <c r="I349" s="119"/>
      <c r="J349" s="119"/>
      <c r="K349" s="119"/>
      <c r="L349" s="119"/>
      <c r="M349" s="119"/>
      <c r="N349" s="119"/>
      <c r="O349" s="119"/>
      <c r="P349" s="119"/>
      <c r="Q349" s="119"/>
      <c r="R349" s="119"/>
      <c r="S349" s="119"/>
      <c r="T349" s="119"/>
      <c r="U349" s="119"/>
      <c r="V349" s="119"/>
      <c r="W349" s="119"/>
      <c r="X349" s="119"/>
      <c r="Y349" s="119"/>
      <c r="Z349" s="119"/>
      <c r="AA349" s="119"/>
      <c r="AB349" s="119"/>
    </row>
    <row r="350" spans="1:28" ht="20.100000000000001" customHeight="1" x14ac:dyDescent="0.3">
      <c r="A350" s="52" t="s">
        <v>296</v>
      </c>
      <c r="B350" s="37" t="s">
        <v>456</v>
      </c>
      <c r="C350" s="34">
        <v>364</v>
      </c>
      <c r="D350" s="119"/>
      <c r="E350" s="119"/>
      <c r="F350" s="119"/>
      <c r="G350" s="119"/>
      <c r="H350" s="119"/>
      <c r="I350" s="119"/>
      <c r="J350" s="119"/>
      <c r="K350" s="119"/>
      <c r="L350" s="119"/>
      <c r="M350" s="119"/>
      <c r="N350" s="119"/>
      <c r="O350" s="119"/>
      <c r="P350" s="119"/>
      <c r="Q350" s="119"/>
      <c r="R350" s="119"/>
      <c r="S350" s="119"/>
      <c r="T350" s="119"/>
      <c r="U350" s="119"/>
      <c r="V350" s="119"/>
      <c r="W350" s="119"/>
      <c r="X350" s="119"/>
      <c r="Y350" s="119"/>
      <c r="Z350" s="119"/>
      <c r="AA350" s="119"/>
      <c r="AB350" s="119"/>
    </row>
    <row r="351" spans="1:28" ht="20.100000000000001" customHeight="1" x14ac:dyDescent="0.3">
      <c r="A351" s="52" t="s">
        <v>743</v>
      </c>
      <c r="B351" s="37" t="s">
        <v>744</v>
      </c>
      <c r="C351" s="34">
        <v>364.1</v>
      </c>
      <c r="D351" s="119"/>
      <c r="E351" s="119"/>
      <c r="F351" s="119"/>
      <c r="G351" s="119"/>
      <c r="H351" s="119"/>
      <c r="I351" s="119"/>
      <c r="J351" s="119"/>
      <c r="K351" s="119"/>
      <c r="L351" s="119"/>
      <c r="M351" s="119"/>
      <c r="N351" s="119"/>
      <c r="O351" s="119"/>
      <c r="P351" s="119"/>
      <c r="Q351" s="119"/>
      <c r="R351" s="119"/>
      <c r="S351" s="119"/>
      <c r="T351" s="119"/>
      <c r="U351" s="119"/>
      <c r="V351" s="119"/>
      <c r="W351" s="119"/>
      <c r="X351" s="119"/>
      <c r="Y351" s="119"/>
      <c r="Z351" s="119"/>
      <c r="AA351" s="119"/>
      <c r="AB351" s="119"/>
    </row>
    <row r="352" spans="1:28" ht="20.100000000000001" customHeight="1" x14ac:dyDescent="0.3">
      <c r="A352" s="52" t="s">
        <v>745</v>
      </c>
      <c r="B352" s="37" t="s">
        <v>746</v>
      </c>
      <c r="C352" s="34">
        <v>364.2</v>
      </c>
      <c r="D352" s="119"/>
      <c r="E352" s="119"/>
      <c r="F352" s="119"/>
      <c r="G352" s="119"/>
      <c r="H352" s="119"/>
      <c r="I352" s="119"/>
      <c r="J352" s="119"/>
      <c r="K352" s="119"/>
      <c r="L352" s="119"/>
      <c r="M352" s="119"/>
      <c r="N352" s="119"/>
      <c r="O352" s="119"/>
      <c r="P352" s="119"/>
      <c r="Q352" s="119"/>
      <c r="R352" s="119"/>
      <c r="S352" s="119"/>
      <c r="T352" s="119"/>
      <c r="U352" s="119"/>
      <c r="V352" s="119"/>
      <c r="W352" s="119"/>
      <c r="X352" s="119"/>
      <c r="Y352" s="119"/>
      <c r="Z352" s="119"/>
      <c r="AA352" s="119"/>
      <c r="AB352" s="119"/>
    </row>
    <row r="353" spans="1:28" ht="20.100000000000001" customHeight="1" x14ac:dyDescent="0.3">
      <c r="A353" s="52" t="s">
        <v>297</v>
      </c>
      <c r="B353" s="37" t="s">
        <v>457</v>
      </c>
      <c r="C353" s="34">
        <v>365</v>
      </c>
      <c r="D353" s="119"/>
      <c r="E353" s="119"/>
      <c r="F353" s="119"/>
      <c r="G353" s="119"/>
      <c r="H353" s="119"/>
      <c r="I353" s="119"/>
      <c r="J353" s="119"/>
      <c r="K353" s="119"/>
      <c r="L353" s="119"/>
      <c r="M353" s="119"/>
      <c r="N353" s="119"/>
      <c r="O353" s="119"/>
      <c r="P353" s="119"/>
      <c r="Q353" s="119"/>
      <c r="R353" s="119"/>
      <c r="S353" s="119"/>
      <c r="T353" s="119"/>
      <c r="U353" s="119"/>
      <c r="V353" s="119"/>
      <c r="W353" s="119"/>
      <c r="X353" s="119"/>
      <c r="Y353" s="119"/>
      <c r="Z353" s="119"/>
      <c r="AA353" s="119"/>
      <c r="AB353" s="119"/>
    </row>
    <row r="354" spans="1:28" ht="20.100000000000001" customHeight="1" x14ac:dyDescent="0.3">
      <c r="A354" s="52" t="s">
        <v>298</v>
      </c>
      <c r="B354" s="37" t="s">
        <v>458</v>
      </c>
      <c r="C354" s="34">
        <v>366</v>
      </c>
      <c r="D354" s="119"/>
      <c r="E354" s="119"/>
      <c r="F354" s="119"/>
      <c r="G354" s="119"/>
      <c r="H354" s="119"/>
      <c r="I354" s="119"/>
      <c r="J354" s="119"/>
      <c r="K354" s="119"/>
      <c r="L354" s="119"/>
      <c r="M354" s="119"/>
      <c r="N354" s="119"/>
      <c r="O354" s="119"/>
      <c r="P354" s="119"/>
      <c r="Q354" s="119"/>
      <c r="R354" s="119"/>
      <c r="S354" s="119"/>
      <c r="T354" s="119"/>
      <c r="U354" s="119"/>
      <c r="V354" s="119"/>
      <c r="W354" s="119"/>
      <c r="X354" s="119"/>
      <c r="Y354" s="119"/>
      <c r="Z354" s="119"/>
      <c r="AA354" s="119"/>
      <c r="AB354" s="119"/>
    </row>
    <row r="355" spans="1:28" ht="20.100000000000001" customHeight="1" x14ac:dyDescent="0.3">
      <c r="A355" s="52" t="s">
        <v>299</v>
      </c>
      <c r="B355" s="37" t="s">
        <v>581</v>
      </c>
      <c r="C355" s="34">
        <v>367</v>
      </c>
      <c r="D355" s="119"/>
      <c r="E355" s="119"/>
      <c r="F355" s="119"/>
      <c r="G355" s="119"/>
      <c r="H355" s="119"/>
      <c r="I355" s="119"/>
      <c r="J355" s="119"/>
      <c r="K355" s="119"/>
      <c r="L355" s="119"/>
      <c r="M355" s="119"/>
      <c r="N355" s="119"/>
      <c r="O355" s="119"/>
      <c r="P355" s="119"/>
      <c r="Q355" s="119"/>
      <c r="R355" s="119"/>
      <c r="S355" s="121"/>
      <c r="T355" s="121"/>
      <c r="U355" s="121"/>
      <c r="V355" s="121"/>
      <c r="W355" s="121"/>
      <c r="X355" s="121"/>
      <c r="Y355" s="121"/>
      <c r="Z355" s="121"/>
      <c r="AA355" s="121"/>
      <c r="AB355" s="121"/>
    </row>
    <row r="356" spans="1:28" ht="20.100000000000001" customHeight="1" x14ac:dyDescent="0.3">
      <c r="A356" s="52" t="s">
        <v>300</v>
      </c>
      <c r="B356" s="37" t="s">
        <v>582</v>
      </c>
      <c r="C356" s="34">
        <v>368</v>
      </c>
      <c r="D356" s="119"/>
      <c r="E356" s="119"/>
      <c r="F356" s="119"/>
      <c r="G356" s="119"/>
      <c r="H356" s="119"/>
      <c r="I356" s="119"/>
      <c r="J356" s="119"/>
      <c r="K356" s="119"/>
      <c r="L356" s="119"/>
      <c r="M356" s="119"/>
      <c r="N356" s="119"/>
      <c r="O356" s="119"/>
      <c r="P356" s="119"/>
      <c r="Q356" s="119"/>
      <c r="R356" s="119"/>
      <c r="S356" s="121"/>
      <c r="T356" s="121"/>
      <c r="U356" s="121"/>
      <c r="V356" s="121"/>
      <c r="W356" s="121"/>
      <c r="X356" s="121"/>
      <c r="Y356" s="121"/>
      <c r="Z356" s="121"/>
      <c r="AA356" s="121"/>
      <c r="AB356" s="121"/>
    </row>
    <row r="357" spans="1:28" ht="20.100000000000001" customHeight="1" x14ac:dyDescent="0.3">
      <c r="A357" s="52" t="s">
        <v>747</v>
      </c>
      <c r="B357" s="37" t="s">
        <v>784</v>
      </c>
      <c r="C357" s="34">
        <v>368.1</v>
      </c>
      <c r="D357" s="119"/>
      <c r="E357" s="119"/>
      <c r="F357" s="119"/>
      <c r="G357" s="119"/>
      <c r="H357" s="119"/>
      <c r="I357" s="119"/>
      <c r="J357" s="119"/>
      <c r="K357" s="119"/>
      <c r="L357" s="119"/>
      <c r="M357" s="119"/>
      <c r="N357" s="119"/>
      <c r="O357" s="119"/>
      <c r="P357" s="119"/>
      <c r="Q357" s="119"/>
      <c r="R357" s="119"/>
      <c r="S357" s="121"/>
      <c r="T357" s="121"/>
      <c r="U357" s="121"/>
      <c r="V357" s="121"/>
      <c r="W357" s="121"/>
      <c r="X357" s="121"/>
      <c r="Y357" s="121"/>
      <c r="Z357" s="121"/>
      <c r="AA357" s="121"/>
      <c r="AB357" s="121"/>
    </row>
    <row r="358" spans="1:28" ht="20.100000000000001" customHeight="1" x14ac:dyDescent="0.3">
      <c r="A358" s="52" t="s">
        <v>301</v>
      </c>
      <c r="B358" s="37" t="s">
        <v>583</v>
      </c>
      <c r="C358" s="34">
        <v>369</v>
      </c>
      <c r="D358" s="119"/>
      <c r="E358" s="119"/>
      <c r="F358" s="119"/>
      <c r="G358" s="119"/>
      <c r="H358" s="119"/>
      <c r="I358" s="119"/>
      <c r="J358" s="119"/>
      <c r="K358" s="119"/>
      <c r="L358" s="119"/>
      <c r="M358" s="119"/>
      <c r="N358" s="119"/>
      <c r="O358" s="119"/>
      <c r="P358" s="119"/>
      <c r="Q358" s="119"/>
      <c r="R358" s="119"/>
      <c r="S358" s="121"/>
      <c r="T358" s="121"/>
      <c r="U358" s="121"/>
      <c r="V358" s="121"/>
      <c r="W358" s="121"/>
      <c r="X358" s="121"/>
      <c r="Y358" s="121"/>
      <c r="Z358" s="121"/>
      <c r="AA358" s="121"/>
      <c r="AB358" s="121"/>
    </row>
    <row r="359" spans="1:28" ht="20.100000000000001" customHeight="1" x14ac:dyDescent="0.3">
      <c r="A359" s="52" t="s">
        <v>302</v>
      </c>
      <c r="B359" s="37" t="s">
        <v>584</v>
      </c>
      <c r="C359" s="34">
        <v>370</v>
      </c>
      <c r="D359" s="119"/>
      <c r="E359" s="119"/>
      <c r="F359" s="119"/>
      <c r="G359" s="119"/>
      <c r="H359" s="119"/>
      <c r="I359" s="119"/>
      <c r="J359" s="119"/>
      <c r="K359" s="119"/>
      <c r="L359" s="119"/>
      <c r="M359" s="119"/>
      <c r="N359" s="119"/>
      <c r="O359" s="119"/>
      <c r="P359" s="119"/>
      <c r="Q359" s="119"/>
      <c r="R359" s="119"/>
      <c r="S359" s="121"/>
      <c r="T359" s="121"/>
      <c r="U359" s="121"/>
      <c r="V359" s="121"/>
      <c r="W359" s="121"/>
      <c r="X359" s="121"/>
      <c r="Y359" s="121"/>
      <c r="Z359" s="121"/>
      <c r="AA359" s="121"/>
      <c r="AB359" s="121"/>
    </row>
    <row r="360" spans="1:28" ht="20.100000000000001" customHeight="1" x14ac:dyDescent="0.3">
      <c r="A360" s="52" t="s">
        <v>303</v>
      </c>
      <c r="B360" s="37" t="s">
        <v>748</v>
      </c>
      <c r="C360" s="34">
        <v>371</v>
      </c>
      <c r="D360" s="119"/>
      <c r="E360" s="119"/>
      <c r="F360" s="119"/>
      <c r="G360" s="119"/>
      <c r="H360" s="119"/>
      <c r="I360" s="119"/>
      <c r="J360" s="119"/>
      <c r="K360" s="119"/>
      <c r="L360" s="119"/>
      <c r="M360" s="119"/>
      <c r="N360" s="119"/>
      <c r="O360" s="119"/>
      <c r="P360" s="119"/>
      <c r="Q360" s="119"/>
      <c r="R360" s="119"/>
      <c r="S360" s="121"/>
      <c r="T360" s="121"/>
      <c r="U360" s="121"/>
      <c r="V360" s="121"/>
      <c r="W360" s="121"/>
      <c r="X360" s="121"/>
      <c r="Y360" s="121"/>
      <c r="Z360" s="121"/>
      <c r="AA360" s="121"/>
      <c r="AB360" s="121"/>
    </row>
    <row r="361" spans="1:28" ht="20.100000000000001" customHeight="1" x14ac:dyDescent="0.3">
      <c r="A361" s="52" t="s">
        <v>304</v>
      </c>
      <c r="B361" s="37" t="s">
        <v>585</v>
      </c>
      <c r="C361" s="34">
        <v>372</v>
      </c>
      <c r="D361" s="119"/>
      <c r="E361" s="119"/>
      <c r="F361" s="119"/>
      <c r="G361" s="119"/>
      <c r="H361" s="119"/>
      <c r="I361" s="119"/>
      <c r="J361" s="119"/>
      <c r="K361" s="119"/>
      <c r="L361" s="119"/>
      <c r="M361" s="119"/>
      <c r="N361" s="119"/>
      <c r="O361" s="119"/>
      <c r="P361" s="119"/>
      <c r="Q361" s="119"/>
      <c r="R361" s="119"/>
      <c r="S361" s="121"/>
      <c r="T361" s="121"/>
      <c r="U361" s="121"/>
      <c r="V361" s="121"/>
      <c r="W361" s="121"/>
      <c r="X361" s="121"/>
      <c r="Y361" s="121"/>
      <c r="Z361" s="121"/>
      <c r="AA361" s="121"/>
      <c r="AB361" s="121"/>
    </row>
    <row r="362" spans="1:28" ht="20.100000000000001" customHeight="1" x14ac:dyDescent="0.3">
      <c r="A362" s="52" t="s">
        <v>305</v>
      </c>
      <c r="B362" s="37" t="s">
        <v>586</v>
      </c>
      <c r="C362" s="34">
        <v>373</v>
      </c>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A362" s="119"/>
      <c r="AB362" s="119"/>
    </row>
    <row r="363" spans="1:28" ht="20.100000000000001" customHeight="1" x14ac:dyDescent="0.3">
      <c r="A363" s="52" t="s">
        <v>306</v>
      </c>
      <c r="B363" s="37" t="s">
        <v>587</v>
      </c>
      <c r="C363" s="34">
        <v>374</v>
      </c>
      <c r="D363" s="119"/>
      <c r="E363" s="119"/>
      <c r="F363" s="119"/>
      <c r="G363" s="119"/>
      <c r="H363" s="119"/>
      <c r="I363" s="119"/>
      <c r="J363" s="119"/>
      <c r="K363" s="119"/>
      <c r="L363" s="119"/>
      <c r="M363" s="119"/>
      <c r="N363" s="119"/>
      <c r="O363" s="119"/>
      <c r="P363" s="119"/>
      <c r="Q363" s="119"/>
      <c r="R363" s="119"/>
      <c r="S363" s="121"/>
      <c r="T363" s="121"/>
      <c r="U363" s="121"/>
      <c r="V363" s="121"/>
      <c r="W363" s="121"/>
      <c r="X363" s="121"/>
      <c r="Y363" s="121"/>
      <c r="Z363" s="121"/>
      <c r="AA363" s="121"/>
      <c r="AB363" s="121"/>
    </row>
    <row r="364" spans="1:28" ht="20.100000000000001" customHeight="1" x14ac:dyDescent="0.3">
      <c r="A364" s="52" t="s">
        <v>307</v>
      </c>
      <c r="B364" s="37" t="s">
        <v>459</v>
      </c>
      <c r="C364" s="34">
        <v>375</v>
      </c>
      <c r="D364" s="119"/>
      <c r="E364" s="119"/>
      <c r="F364" s="119"/>
      <c r="G364" s="119"/>
      <c r="H364" s="119"/>
      <c r="I364" s="119"/>
      <c r="J364" s="119"/>
      <c r="K364" s="119"/>
      <c r="L364" s="119"/>
      <c r="M364" s="119"/>
      <c r="N364" s="119"/>
      <c r="O364" s="119"/>
      <c r="P364" s="119"/>
      <c r="Q364" s="119"/>
      <c r="R364" s="119"/>
      <c r="S364" s="121"/>
      <c r="T364" s="121"/>
      <c r="U364" s="121"/>
      <c r="V364" s="121"/>
      <c r="W364" s="121"/>
      <c r="X364" s="121"/>
      <c r="Y364" s="121"/>
      <c r="Z364" s="121"/>
      <c r="AA364" s="121"/>
      <c r="AB364" s="121"/>
    </row>
    <row r="365" spans="1:28" ht="20.100000000000001" customHeight="1" x14ac:dyDescent="0.3">
      <c r="A365" s="52" t="s">
        <v>308</v>
      </c>
      <c r="B365" s="37" t="s">
        <v>588</v>
      </c>
      <c r="C365" s="34">
        <v>376</v>
      </c>
      <c r="D365" s="119"/>
      <c r="E365" s="119"/>
      <c r="F365" s="119"/>
      <c r="G365" s="119"/>
      <c r="H365" s="119"/>
      <c r="I365" s="119"/>
      <c r="J365" s="119"/>
      <c r="K365" s="119"/>
      <c r="L365" s="119"/>
      <c r="M365" s="119"/>
      <c r="N365" s="119"/>
      <c r="O365" s="119"/>
      <c r="P365" s="119"/>
      <c r="Q365" s="119"/>
      <c r="R365" s="119"/>
      <c r="S365" s="121"/>
      <c r="T365" s="121"/>
      <c r="U365" s="121"/>
      <c r="V365" s="121"/>
      <c r="W365" s="121"/>
      <c r="X365" s="121"/>
      <c r="Y365" s="121"/>
      <c r="Z365" s="121"/>
      <c r="AA365" s="121"/>
      <c r="AB365" s="121"/>
    </row>
    <row r="366" spans="1:28" ht="20.100000000000001" customHeight="1" x14ac:dyDescent="0.3">
      <c r="A366" s="52" t="s">
        <v>309</v>
      </c>
      <c r="B366" s="37" t="s">
        <v>589</v>
      </c>
      <c r="C366" s="34">
        <v>377</v>
      </c>
      <c r="D366" s="119"/>
      <c r="E366" s="119"/>
      <c r="F366" s="119"/>
      <c r="G366" s="119"/>
      <c r="H366" s="119"/>
      <c r="I366" s="119"/>
      <c r="J366" s="119"/>
      <c r="K366" s="119"/>
      <c r="L366" s="119"/>
      <c r="M366" s="119"/>
      <c r="N366" s="119"/>
      <c r="O366" s="119"/>
      <c r="P366" s="119"/>
      <c r="Q366" s="119"/>
      <c r="R366" s="119"/>
      <c r="S366" s="121"/>
      <c r="T366" s="121"/>
      <c r="U366" s="121"/>
      <c r="V366" s="121"/>
      <c r="W366" s="121"/>
      <c r="X366" s="121"/>
      <c r="Y366" s="121"/>
      <c r="Z366" s="121"/>
      <c r="AA366" s="121"/>
      <c r="AB366" s="121"/>
    </row>
    <row r="367" spans="1:28" ht="20.100000000000001" customHeight="1" x14ac:dyDescent="0.3">
      <c r="A367" s="52" t="s">
        <v>310</v>
      </c>
      <c r="B367" s="37" t="s">
        <v>590</v>
      </c>
      <c r="C367" s="34">
        <v>378</v>
      </c>
      <c r="D367" s="119"/>
      <c r="E367" s="119"/>
      <c r="F367" s="119"/>
      <c r="G367" s="119"/>
      <c r="H367" s="119"/>
      <c r="I367" s="119"/>
      <c r="J367" s="119"/>
      <c r="K367" s="119"/>
      <c r="L367" s="119"/>
      <c r="M367" s="119"/>
      <c r="N367" s="119"/>
      <c r="O367" s="119"/>
      <c r="P367" s="119"/>
      <c r="Q367" s="119"/>
      <c r="R367" s="119"/>
      <c r="S367" s="121"/>
      <c r="T367" s="121"/>
      <c r="U367" s="121"/>
      <c r="V367" s="121"/>
      <c r="W367" s="121"/>
      <c r="X367" s="121"/>
      <c r="Y367" s="121"/>
      <c r="Z367" s="121"/>
      <c r="AA367" s="121"/>
      <c r="AB367" s="121"/>
    </row>
    <row r="368" spans="1:28" ht="20.100000000000001" customHeight="1" x14ac:dyDescent="0.3">
      <c r="A368" s="52" t="s">
        <v>311</v>
      </c>
      <c r="B368" s="34" t="s">
        <v>460</v>
      </c>
      <c r="C368" s="34">
        <v>379</v>
      </c>
      <c r="D368" s="119"/>
      <c r="E368" s="119"/>
      <c r="F368" s="119"/>
      <c r="G368" s="119"/>
      <c r="H368" s="119"/>
      <c r="I368" s="119"/>
      <c r="J368" s="119"/>
      <c r="K368" s="119"/>
      <c r="L368" s="119"/>
      <c r="M368" s="119"/>
      <c r="N368" s="119"/>
      <c r="O368" s="119"/>
      <c r="P368" s="119"/>
      <c r="Q368" s="119"/>
      <c r="R368" s="119"/>
      <c r="S368" s="121"/>
      <c r="T368" s="121"/>
      <c r="U368" s="121"/>
      <c r="V368" s="121"/>
      <c r="W368" s="121"/>
      <c r="X368" s="121"/>
      <c r="Y368" s="121"/>
      <c r="Z368" s="121"/>
      <c r="AA368" s="121"/>
      <c r="AB368" s="121"/>
    </row>
    <row r="369" spans="1:28" ht="20.100000000000001" customHeight="1" x14ac:dyDescent="0.3">
      <c r="A369" s="52" t="s">
        <v>312</v>
      </c>
      <c r="B369" s="34" t="s">
        <v>591</v>
      </c>
      <c r="C369" s="34">
        <v>380</v>
      </c>
      <c r="D369" s="119"/>
      <c r="E369" s="119"/>
      <c r="F369" s="119"/>
      <c r="G369" s="119"/>
      <c r="H369" s="119"/>
      <c r="I369" s="119"/>
      <c r="J369" s="119"/>
      <c r="K369" s="119"/>
      <c r="L369" s="119"/>
      <c r="M369" s="119"/>
      <c r="N369" s="119"/>
      <c r="O369" s="119"/>
      <c r="P369" s="119"/>
      <c r="Q369" s="119"/>
      <c r="R369" s="119"/>
      <c r="S369" s="121"/>
      <c r="T369" s="121"/>
      <c r="U369" s="121"/>
      <c r="V369" s="121"/>
      <c r="W369" s="121"/>
      <c r="X369" s="121"/>
      <c r="Y369" s="121"/>
      <c r="Z369" s="121"/>
      <c r="AA369" s="121"/>
      <c r="AB369" s="121"/>
    </row>
    <row r="370" spans="1:28" ht="20.100000000000001" customHeight="1" x14ac:dyDescent="0.3">
      <c r="A370" s="52" t="s">
        <v>313</v>
      </c>
      <c r="B370" s="34" t="s">
        <v>351</v>
      </c>
      <c r="C370" s="34">
        <v>381</v>
      </c>
      <c r="D370" s="119"/>
      <c r="E370" s="119"/>
      <c r="F370" s="119"/>
      <c r="G370" s="119"/>
      <c r="H370" s="119"/>
      <c r="I370" s="119"/>
      <c r="J370" s="119"/>
      <c r="K370" s="119"/>
      <c r="L370" s="119"/>
      <c r="M370" s="119"/>
      <c r="N370" s="119"/>
      <c r="O370" s="119"/>
      <c r="P370" s="119"/>
      <c r="Q370" s="119"/>
      <c r="R370" s="119"/>
      <c r="S370" s="121"/>
      <c r="T370" s="121"/>
      <c r="U370" s="121"/>
      <c r="V370" s="121"/>
      <c r="W370" s="121"/>
      <c r="X370" s="121"/>
      <c r="Y370" s="121"/>
      <c r="Z370" s="121"/>
      <c r="AA370" s="121"/>
      <c r="AB370" s="121"/>
    </row>
    <row r="371" spans="1:28" ht="20.100000000000001" customHeight="1" x14ac:dyDescent="0.3">
      <c r="A371" s="52" t="s">
        <v>314</v>
      </c>
      <c r="B371" s="37" t="s">
        <v>461</v>
      </c>
      <c r="C371" s="47">
        <v>382</v>
      </c>
      <c r="D371" s="119"/>
      <c r="E371" s="119"/>
      <c r="F371" s="119"/>
      <c r="G371" s="119"/>
      <c r="H371" s="119"/>
      <c r="I371" s="119"/>
      <c r="J371" s="119"/>
      <c r="K371" s="119"/>
      <c r="L371" s="119"/>
      <c r="M371" s="119"/>
      <c r="N371" s="119"/>
      <c r="O371" s="119"/>
      <c r="P371" s="119"/>
      <c r="Q371" s="119"/>
      <c r="R371" s="119"/>
      <c r="S371" s="121"/>
      <c r="T371" s="121"/>
      <c r="U371" s="121"/>
      <c r="V371" s="121"/>
      <c r="W371" s="121"/>
      <c r="X371" s="121"/>
      <c r="Y371" s="121"/>
      <c r="Z371" s="121"/>
      <c r="AA371" s="121"/>
      <c r="AB371" s="121"/>
    </row>
    <row r="372" spans="1:28" ht="20.100000000000001" customHeight="1" x14ac:dyDescent="0.3">
      <c r="A372" s="52" t="s">
        <v>315</v>
      </c>
      <c r="B372" s="34" t="s">
        <v>462</v>
      </c>
      <c r="C372" s="47">
        <v>383</v>
      </c>
      <c r="D372" s="122"/>
      <c r="E372" s="122"/>
      <c r="F372" s="122"/>
      <c r="G372" s="122"/>
      <c r="H372" s="122"/>
      <c r="I372" s="122"/>
      <c r="J372" s="122"/>
      <c r="K372" s="122"/>
      <c r="L372" s="122"/>
      <c r="M372" s="122"/>
      <c r="N372" s="122"/>
      <c r="O372" s="122"/>
      <c r="P372" s="122"/>
      <c r="Q372" s="122"/>
      <c r="R372" s="122"/>
      <c r="S372" s="123"/>
      <c r="T372" s="121"/>
      <c r="U372" s="121"/>
      <c r="V372" s="121"/>
      <c r="W372" s="121"/>
      <c r="X372" s="121"/>
      <c r="Y372" s="121"/>
      <c r="Z372" s="121"/>
      <c r="AA372" s="121"/>
      <c r="AB372" s="121"/>
    </row>
    <row r="373" spans="1:28" ht="20.100000000000001" customHeight="1" x14ac:dyDescent="0.3">
      <c r="A373" s="52" t="s">
        <v>316</v>
      </c>
      <c r="B373" s="37" t="s">
        <v>393</v>
      </c>
      <c r="C373" s="34"/>
      <c r="D373" s="122"/>
      <c r="E373" s="122"/>
      <c r="F373" s="122"/>
      <c r="G373" s="122"/>
      <c r="H373" s="122"/>
      <c r="I373" s="122"/>
      <c r="J373" s="122"/>
      <c r="K373" s="122"/>
      <c r="L373" s="122"/>
      <c r="M373" s="122"/>
      <c r="N373" s="122"/>
      <c r="O373" s="122"/>
      <c r="P373" s="122"/>
      <c r="Q373" s="122"/>
      <c r="R373" s="122"/>
      <c r="S373" s="123"/>
      <c r="T373" s="121"/>
      <c r="U373" s="121"/>
      <c r="V373" s="121"/>
      <c r="W373" s="121"/>
      <c r="X373" s="121"/>
      <c r="Y373" s="121"/>
      <c r="Z373" s="121"/>
      <c r="AA373" s="121"/>
      <c r="AB373" s="121"/>
    </row>
    <row r="374" spans="1:28" ht="20.100000000000001" customHeight="1" x14ac:dyDescent="0.3">
      <c r="A374" s="53" t="s">
        <v>317</v>
      </c>
      <c r="B374" s="40" t="s">
        <v>463</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2" t="s">
        <v>749</v>
      </c>
      <c r="B375" s="37" t="s">
        <v>352</v>
      </c>
      <c r="C375" s="34">
        <v>384</v>
      </c>
      <c r="D375" s="119"/>
      <c r="E375" s="119"/>
      <c r="F375" s="119"/>
      <c r="G375" s="124"/>
      <c r="H375" s="124"/>
      <c r="I375" s="124"/>
      <c r="J375" s="124"/>
      <c r="K375" s="124"/>
      <c r="L375" s="124"/>
      <c r="M375" s="124"/>
      <c r="N375" s="124"/>
      <c r="O375" s="124"/>
      <c r="P375" s="124"/>
      <c r="Q375" s="119"/>
      <c r="R375" s="119"/>
      <c r="S375" s="121"/>
      <c r="T375" s="121"/>
      <c r="U375" s="121"/>
      <c r="V375" s="121"/>
      <c r="W375" s="121"/>
      <c r="X375" s="121"/>
      <c r="Y375" s="121"/>
      <c r="Z375" s="121"/>
      <c r="AA375" s="121"/>
      <c r="AB375" s="121"/>
    </row>
    <row r="376" spans="1:28" ht="20.100000000000001" customHeight="1" x14ac:dyDescent="0.3">
      <c r="A376" s="52" t="s">
        <v>318</v>
      </c>
      <c r="B376" s="37" t="s">
        <v>353</v>
      </c>
      <c r="C376" s="34">
        <v>385</v>
      </c>
      <c r="D376" s="119"/>
      <c r="E376" s="119"/>
      <c r="F376" s="119"/>
      <c r="G376" s="124"/>
      <c r="H376" s="124"/>
      <c r="I376" s="124"/>
      <c r="J376" s="124"/>
      <c r="K376" s="124"/>
      <c r="L376" s="124"/>
      <c r="M376" s="124"/>
      <c r="N376" s="124"/>
      <c r="O376" s="124"/>
      <c r="P376" s="124"/>
      <c r="Q376" s="119"/>
      <c r="R376" s="119"/>
      <c r="S376" s="121"/>
      <c r="T376" s="121"/>
      <c r="U376" s="121"/>
      <c r="V376" s="121"/>
      <c r="W376" s="121"/>
      <c r="X376" s="121"/>
      <c r="Y376" s="121"/>
      <c r="Z376" s="121"/>
      <c r="AA376" s="121"/>
      <c r="AB376" s="121"/>
    </row>
    <row r="377" spans="1:28" ht="20.100000000000001" customHeight="1" x14ac:dyDescent="0.3">
      <c r="A377" s="52" t="s">
        <v>750</v>
      </c>
      <c r="B377" s="37" t="s">
        <v>592</v>
      </c>
      <c r="C377" s="34">
        <v>386</v>
      </c>
      <c r="D377" s="119"/>
      <c r="E377" s="119"/>
      <c r="F377" s="119"/>
      <c r="G377" s="124"/>
      <c r="H377" s="124"/>
      <c r="I377" s="124"/>
      <c r="J377" s="124"/>
      <c r="K377" s="124"/>
      <c r="L377" s="124"/>
      <c r="M377" s="124"/>
      <c r="N377" s="124"/>
      <c r="O377" s="124"/>
      <c r="P377" s="124"/>
      <c r="Q377" s="119"/>
      <c r="R377" s="119"/>
      <c r="S377" s="121"/>
      <c r="T377" s="121"/>
      <c r="U377" s="121"/>
      <c r="V377" s="121"/>
      <c r="W377" s="121"/>
      <c r="X377" s="121"/>
      <c r="Y377" s="121"/>
      <c r="Z377" s="121"/>
      <c r="AA377" s="121"/>
      <c r="AB377" s="121"/>
    </row>
    <row r="378" spans="1:28" ht="20.100000000000001" customHeight="1" x14ac:dyDescent="0.3">
      <c r="A378" s="52" t="s">
        <v>751</v>
      </c>
      <c r="B378" s="37" t="s">
        <v>464</v>
      </c>
      <c r="C378" s="34">
        <v>387</v>
      </c>
      <c r="D378" s="119"/>
      <c r="E378" s="119"/>
      <c r="F378" s="119"/>
      <c r="G378" s="124"/>
      <c r="H378" s="124"/>
      <c r="I378" s="124"/>
      <c r="J378" s="124"/>
      <c r="K378" s="124"/>
      <c r="L378" s="124"/>
      <c r="M378" s="124"/>
      <c r="N378" s="124"/>
      <c r="O378" s="124"/>
      <c r="P378" s="124"/>
      <c r="Q378" s="119"/>
      <c r="R378" s="119"/>
      <c r="S378" s="121"/>
      <c r="T378" s="121"/>
      <c r="U378" s="121"/>
      <c r="V378" s="121"/>
      <c r="W378" s="121"/>
      <c r="X378" s="121"/>
      <c r="Y378" s="121"/>
      <c r="Z378" s="121"/>
      <c r="AA378" s="121"/>
      <c r="AB378" s="121"/>
    </row>
    <row r="379" spans="1:28" ht="20.100000000000001" customHeight="1" x14ac:dyDescent="0.3">
      <c r="A379" s="52" t="s">
        <v>752</v>
      </c>
      <c r="B379" s="37" t="s">
        <v>645</v>
      </c>
      <c r="C379" s="34">
        <v>388</v>
      </c>
      <c r="D379" s="119"/>
      <c r="E379" s="119"/>
      <c r="F379" s="119"/>
      <c r="G379" s="124"/>
      <c r="H379" s="124"/>
      <c r="I379" s="124"/>
      <c r="J379" s="124"/>
      <c r="K379" s="124"/>
      <c r="L379" s="124"/>
      <c r="M379" s="124"/>
      <c r="N379" s="124"/>
      <c r="O379" s="124"/>
      <c r="P379" s="124"/>
      <c r="Q379" s="119"/>
      <c r="R379" s="119"/>
      <c r="S379" s="121"/>
      <c r="T379" s="121"/>
      <c r="U379" s="121"/>
      <c r="V379" s="121"/>
      <c r="W379" s="121"/>
      <c r="X379" s="121"/>
      <c r="Y379" s="121"/>
      <c r="Z379" s="121"/>
      <c r="AA379" s="121"/>
      <c r="AB379" s="121"/>
    </row>
    <row r="380" spans="1:28" ht="20.100000000000001" customHeight="1" x14ac:dyDescent="0.3">
      <c r="A380" s="52" t="s">
        <v>319</v>
      </c>
      <c r="B380" s="34" t="s">
        <v>465</v>
      </c>
      <c r="C380" s="34">
        <v>389</v>
      </c>
      <c r="D380" s="119"/>
      <c r="E380" s="119"/>
      <c r="F380" s="119"/>
      <c r="G380" s="124"/>
      <c r="H380" s="124"/>
      <c r="I380" s="124"/>
      <c r="J380" s="124"/>
      <c r="K380" s="124"/>
      <c r="L380" s="124"/>
      <c r="M380" s="124"/>
      <c r="N380" s="124"/>
      <c r="O380" s="124"/>
      <c r="P380" s="124"/>
      <c r="Q380" s="119"/>
      <c r="R380" s="119"/>
      <c r="S380" s="121"/>
      <c r="T380" s="121"/>
      <c r="U380" s="121"/>
      <c r="V380" s="121"/>
      <c r="W380" s="121"/>
      <c r="X380" s="121"/>
      <c r="Y380" s="121"/>
      <c r="Z380" s="121"/>
      <c r="AA380" s="121"/>
      <c r="AB380" s="121"/>
    </row>
    <row r="381" spans="1:28" ht="20.100000000000001" customHeight="1" x14ac:dyDescent="0.3">
      <c r="A381" s="52" t="s">
        <v>753</v>
      </c>
      <c r="B381" s="37" t="s">
        <v>593</v>
      </c>
      <c r="C381" s="36">
        <v>390</v>
      </c>
      <c r="D381" s="119"/>
      <c r="E381" s="119"/>
      <c r="F381" s="119"/>
      <c r="G381" s="119"/>
      <c r="H381" s="119"/>
      <c r="I381" s="119"/>
      <c r="J381" s="119"/>
      <c r="K381" s="119"/>
      <c r="L381" s="119"/>
      <c r="M381" s="119"/>
      <c r="N381" s="119"/>
      <c r="O381" s="119"/>
      <c r="P381" s="119"/>
      <c r="Q381" s="119"/>
      <c r="R381" s="119"/>
      <c r="S381" s="121"/>
      <c r="T381" s="121"/>
      <c r="U381" s="121"/>
      <c r="V381" s="121"/>
      <c r="W381" s="121"/>
      <c r="X381" s="121"/>
      <c r="Y381" s="121"/>
      <c r="Z381" s="121"/>
      <c r="AA381" s="121"/>
      <c r="AB381" s="121"/>
    </row>
    <row r="382" spans="1:28" ht="20.100000000000001" customHeight="1" x14ac:dyDescent="0.3">
      <c r="A382" s="52" t="s">
        <v>320</v>
      </c>
      <c r="B382" s="37" t="s">
        <v>466</v>
      </c>
      <c r="C382" s="36">
        <v>391</v>
      </c>
      <c r="D382" s="119"/>
      <c r="E382" s="119"/>
      <c r="F382" s="119"/>
      <c r="G382" s="119"/>
      <c r="H382" s="119"/>
      <c r="I382" s="119"/>
      <c r="J382" s="119"/>
      <c r="K382" s="119"/>
      <c r="L382" s="119"/>
      <c r="M382" s="119"/>
      <c r="N382" s="119"/>
      <c r="O382" s="119"/>
      <c r="P382" s="119"/>
      <c r="Q382" s="119"/>
      <c r="R382" s="119"/>
      <c r="S382" s="121"/>
      <c r="T382" s="121"/>
      <c r="U382" s="121"/>
      <c r="V382" s="121"/>
      <c r="W382" s="121"/>
      <c r="X382" s="121"/>
      <c r="Y382" s="121"/>
      <c r="Z382" s="121"/>
      <c r="AA382" s="121"/>
      <c r="AB382" s="121"/>
    </row>
    <row r="383" spans="1:28" ht="20.100000000000001" customHeight="1" x14ac:dyDescent="0.3">
      <c r="A383" s="52" t="s">
        <v>754</v>
      </c>
      <c r="B383" s="34" t="s">
        <v>467</v>
      </c>
      <c r="C383" s="34">
        <v>392</v>
      </c>
      <c r="D383" s="119"/>
      <c r="E383" s="119"/>
      <c r="F383" s="119"/>
      <c r="G383" s="119"/>
      <c r="H383" s="119"/>
      <c r="I383" s="119"/>
      <c r="J383" s="119"/>
      <c r="K383" s="119"/>
      <c r="L383" s="119"/>
      <c r="M383" s="119"/>
      <c r="N383" s="119"/>
      <c r="O383" s="119"/>
      <c r="P383" s="119"/>
      <c r="Q383" s="119"/>
      <c r="R383" s="119"/>
      <c r="S383" s="121"/>
      <c r="T383" s="121"/>
      <c r="U383" s="121"/>
      <c r="V383" s="121"/>
      <c r="W383" s="121"/>
      <c r="X383" s="121"/>
      <c r="Y383" s="121"/>
      <c r="Z383" s="121"/>
      <c r="AA383" s="121"/>
      <c r="AB383" s="121"/>
    </row>
    <row r="384" spans="1:28" ht="20.100000000000001" customHeight="1" x14ac:dyDescent="0.3">
      <c r="A384" s="52" t="s">
        <v>321</v>
      </c>
      <c r="B384" s="34" t="s">
        <v>468</v>
      </c>
      <c r="C384" s="34">
        <v>393</v>
      </c>
      <c r="D384" s="119"/>
      <c r="E384" s="119"/>
      <c r="F384" s="119"/>
      <c r="G384" s="119"/>
      <c r="H384" s="119"/>
      <c r="I384" s="119"/>
      <c r="J384" s="119"/>
      <c r="K384" s="119"/>
      <c r="L384" s="119"/>
      <c r="M384" s="119"/>
      <c r="N384" s="119"/>
      <c r="O384" s="119"/>
      <c r="P384" s="119"/>
      <c r="Q384" s="119"/>
      <c r="R384" s="119"/>
      <c r="S384" s="121"/>
      <c r="T384" s="121"/>
      <c r="U384" s="121"/>
      <c r="V384" s="121"/>
      <c r="W384" s="121"/>
      <c r="X384" s="121"/>
      <c r="Y384" s="121"/>
      <c r="Z384" s="121"/>
      <c r="AA384" s="121"/>
      <c r="AB384" s="121"/>
    </row>
    <row r="385" spans="1:28" ht="20.100000000000001" customHeight="1" x14ac:dyDescent="0.3">
      <c r="A385" s="52" t="s">
        <v>755</v>
      </c>
      <c r="B385" s="34" t="s">
        <v>360</v>
      </c>
      <c r="C385" s="34">
        <v>394</v>
      </c>
      <c r="D385" s="121"/>
      <c r="E385" s="121"/>
      <c r="F385" s="121"/>
      <c r="G385" s="121"/>
      <c r="H385" s="121"/>
      <c r="I385" s="121"/>
      <c r="J385" s="121"/>
      <c r="K385" s="121"/>
      <c r="L385" s="121"/>
      <c r="M385" s="121"/>
      <c r="N385" s="121"/>
      <c r="O385" s="121"/>
      <c r="P385" s="121"/>
      <c r="Q385" s="121"/>
      <c r="R385" s="121"/>
      <c r="S385" s="121"/>
      <c r="T385" s="121"/>
      <c r="U385" s="121"/>
      <c r="V385" s="121"/>
      <c r="W385" s="121"/>
      <c r="X385" s="121"/>
      <c r="Y385" s="121"/>
      <c r="Z385" s="121"/>
      <c r="AA385" s="121"/>
      <c r="AB385" s="121"/>
    </row>
    <row r="386" spans="1:28" ht="20.100000000000001" customHeight="1" x14ac:dyDescent="0.3">
      <c r="A386" s="52" t="s">
        <v>322</v>
      </c>
      <c r="B386" s="34" t="s">
        <v>469</v>
      </c>
      <c r="C386" s="34">
        <v>395</v>
      </c>
      <c r="D386" s="119"/>
      <c r="E386" s="119"/>
      <c r="F386" s="119"/>
      <c r="G386" s="119"/>
      <c r="H386" s="119"/>
      <c r="I386" s="119"/>
      <c r="J386" s="119"/>
      <c r="K386" s="119"/>
      <c r="L386" s="119"/>
      <c r="M386" s="119"/>
      <c r="N386" s="119"/>
      <c r="O386" s="119"/>
      <c r="P386" s="119"/>
      <c r="Q386" s="119"/>
      <c r="R386" s="119"/>
      <c r="S386" s="121"/>
      <c r="T386" s="121"/>
      <c r="U386" s="121"/>
      <c r="V386" s="121"/>
      <c r="W386" s="121"/>
      <c r="X386" s="121"/>
      <c r="Y386" s="121"/>
      <c r="Z386" s="121"/>
      <c r="AA386" s="121"/>
      <c r="AB386" s="121"/>
    </row>
    <row r="387" spans="1:28" ht="20.100000000000001" customHeight="1" x14ac:dyDescent="0.3">
      <c r="A387" s="52" t="s">
        <v>756</v>
      </c>
      <c r="B387" s="34" t="s">
        <v>646</v>
      </c>
      <c r="C387" s="34">
        <v>396</v>
      </c>
      <c r="D387" s="119"/>
      <c r="E387" s="119"/>
      <c r="F387" s="119"/>
      <c r="G387" s="119"/>
      <c r="H387" s="119"/>
      <c r="I387" s="119"/>
      <c r="J387" s="119"/>
      <c r="K387" s="119"/>
      <c r="L387" s="119"/>
      <c r="M387" s="119"/>
      <c r="N387" s="119"/>
      <c r="O387" s="119"/>
      <c r="P387" s="119"/>
      <c r="Q387" s="119"/>
      <c r="R387" s="119"/>
      <c r="S387" s="121"/>
      <c r="T387" s="121"/>
      <c r="U387" s="121"/>
      <c r="V387" s="121"/>
      <c r="W387" s="121"/>
      <c r="X387" s="121"/>
      <c r="Y387" s="121"/>
      <c r="Z387" s="121"/>
      <c r="AA387" s="121"/>
      <c r="AB387" s="121"/>
    </row>
    <row r="388" spans="1:28" ht="20.100000000000001" customHeight="1" x14ac:dyDescent="0.3">
      <c r="A388" s="52" t="s">
        <v>323</v>
      </c>
      <c r="B388" s="34" t="s">
        <v>647</v>
      </c>
      <c r="C388" s="34">
        <v>397</v>
      </c>
      <c r="D388" s="119"/>
      <c r="E388" s="119"/>
      <c r="F388" s="119"/>
      <c r="G388" s="119"/>
      <c r="H388" s="119"/>
      <c r="I388" s="119"/>
      <c r="J388" s="119"/>
      <c r="K388" s="119"/>
      <c r="L388" s="119"/>
      <c r="M388" s="119"/>
      <c r="N388" s="119"/>
      <c r="O388" s="119"/>
      <c r="P388" s="119"/>
      <c r="Q388" s="119"/>
      <c r="R388" s="119"/>
      <c r="S388" s="121"/>
      <c r="T388" s="121"/>
      <c r="U388" s="121"/>
      <c r="V388" s="121"/>
      <c r="W388" s="121"/>
      <c r="X388" s="121"/>
      <c r="Y388" s="121"/>
      <c r="Z388" s="121"/>
      <c r="AA388" s="121"/>
      <c r="AB388" s="121"/>
    </row>
    <row r="389" spans="1:28" ht="20.100000000000001" customHeight="1" x14ac:dyDescent="0.3">
      <c r="A389" s="52" t="s">
        <v>757</v>
      </c>
      <c r="B389" s="34" t="s">
        <v>594</v>
      </c>
      <c r="C389" s="34">
        <v>397.1</v>
      </c>
      <c r="D389" s="119"/>
      <c r="E389" s="119"/>
      <c r="F389" s="119"/>
      <c r="G389" s="119"/>
      <c r="H389" s="119"/>
      <c r="I389" s="119"/>
      <c r="J389" s="119"/>
      <c r="K389" s="119"/>
      <c r="L389" s="119"/>
      <c r="M389" s="119"/>
      <c r="N389" s="119"/>
      <c r="O389" s="119"/>
      <c r="P389" s="119"/>
      <c r="Q389" s="119"/>
      <c r="R389" s="119"/>
      <c r="S389" s="121"/>
      <c r="T389" s="121"/>
      <c r="U389" s="121"/>
      <c r="V389" s="121"/>
      <c r="W389" s="121"/>
      <c r="X389" s="121"/>
      <c r="Y389" s="121"/>
      <c r="Z389" s="121"/>
      <c r="AA389" s="121"/>
      <c r="AB389" s="121"/>
    </row>
    <row r="390" spans="1:28" s="113" customFormat="1" ht="20.100000000000001" customHeight="1" x14ac:dyDescent="0.3">
      <c r="A390" s="85">
        <v>19</v>
      </c>
      <c r="B390" s="101" t="s">
        <v>325</v>
      </c>
      <c r="C390" s="86"/>
      <c r="D390" s="33">
        <f>D8+D36+D45+D52+D82+D97+D113+D150+D191+D200+D210+D229+D249+D263+D281+D305+D340+D374</f>
        <v>1</v>
      </c>
      <c r="E390" s="33">
        <f t="shared" ref="E390:AB390" si="18">E8+E36+E45+E52+E82+E97+E113+E150+E191+E200+E210+E229+E249+E263+E281+E305+E340+E374</f>
        <v>1</v>
      </c>
      <c r="F390" s="33">
        <f t="shared" si="18"/>
        <v>2</v>
      </c>
      <c r="G390" s="33">
        <f t="shared" si="18"/>
        <v>0</v>
      </c>
      <c r="H390" s="33">
        <f t="shared" si="18"/>
        <v>1</v>
      </c>
      <c r="I390" s="33">
        <f t="shared" si="18"/>
        <v>0</v>
      </c>
      <c r="J390" s="33">
        <f t="shared" si="18"/>
        <v>0</v>
      </c>
      <c r="K390" s="33">
        <f t="shared" si="18"/>
        <v>0</v>
      </c>
      <c r="L390" s="33">
        <f t="shared" si="18"/>
        <v>0</v>
      </c>
      <c r="M390" s="33">
        <f t="shared" si="18"/>
        <v>0</v>
      </c>
      <c r="N390" s="33">
        <f t="shared" si="18"/>
        <v>0</v>
      </c>
      <c r="O390" s="33">
        <f t="shared" si="18"/>
        <v>1</v>
      </c>
      <c r="P390" s="33">
        <f t="shared" si="18"/>
        <v>0</v>
      </c>
      <c r="Q390" s="33">
        <f t="shared" si="18"/>
        <v>0</v>
      </c>
      <c r="R390" s="33">
        <f t="shared" si="18"/>
        <v>0</v>
      </c>
      <c r="S390" s="33">
        <f t="shared" si="18"/>
        <v>1</v>
      </c>
      <c r="T390" s="33">
        <f t="shared" si="18"/>
        <v>1</v>
      </c>
      <c r="U390" s="33">
        <f t="shared" si="18"/>
        <v>1</v>
      </c>
      <c r="V390" s="33">
        <f t="shared" si="18"/>
        <v>1</v>
      </c>
      <c r="W390" s="33">
        <f t="shared" si="18"/>
        <v>0</v>
      </c>
      <c r="X390" s="33">
        <f t="shared" si="18"/>
        <v>0</v>
      </c>
      <c r="Y390" s="33">
        <f t="shared" si="18"/>
        <v>0</v>
      </c>
      <c r="Z390" s="33">
        <f t="shared" si="18"/>
        <v>0</v>
      </c>
      <c r="AA390" s="33">
        <f t="shared" si="18"/>
        <v>0</v>
      </c>
      <c r="AB390" s="33">
        <f t="shared" si="18"/>
        <v>0</v>
      </c>
    </row>
    <row r="392" spans="1:28" x14ac:dyDescent="0.3">
      <c r="B392" s="131"/>
      <c r="D392" s="48"/>
      <c r="E392" s="48"/>
      <c r="F392" s="48"/>
      <c r="G392" s="48"/>
      <c r="H392" s="48"/>
      <c r="I392" s="48"/>
      <c r="J392" s="48"/>
      <c r="K392" s="48"/>
      <c r="L392" s="48"/>
      <c r="M392" s="48"/>
      <c r="N392" s="48"/>
    </row>
    <row r="393" spans="1:28" x14ac:dyDescent="0.3">
      <c r="C393" s="132"/>
    </row>
  </sheetData>
  <sheetProtection sheet="1"/>
  <mergeCells count="26">
    <mergeCell ref="X3:AB3"/>
    <mergeCell ref="Z5:Z6"/>
    <mergeCell ref="X4:X6"/>
    <mergeCell ref="Y4:AB4"/>
    <mergeCell ref="Y5:Y6"/>
    <mergeCell ref="AA5:AB5"/>
    <mergeCell ref="A1:AB1"/>
    <mergeCell ref="A2:B2"/>
    <mergeCell ref="C2:AB2"/>
    <mergeCell ref="A3:A6"/>
    <mergeCell ref="B3:B4"/>
    <mergeCell ref="C3:C6"/>
    <mergeCell ref="D3:F3"/>
    <mergeCell ref="V3:V6"/>
    <mergeCell ref="G3:K3"/>
    <mergeCell ref="W3:W6"/>
    <mergeCell ref="D4:D6"/>
    <mergeCell ref="E4:E6"/>
    <mergeCell ref="L3:T3"/>
    <mergeCell ref="U3:U6"/>
    <mergeCell ref="L4:S5"/>
    <mergeCell ref="T4:T6"/>
    <mergeCell ref="F4:F6"/>
    <mergeCell ref="I4:K5"/>
    <mergeCell ref="G4:G6"/>
    <mergeCell ref="H4:H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E6" sqref="AE6"/>
    </sheetView>
  </sheetViews>
  <sheetFormatPr defaultRowHeight="17.25" x14ac:dyDescent="0.3"/>
  <cols>
    <col min="1" max="1" width="6.85546875" style="48" customWidth="1"/>
    <col min="2" max="2" width="28.42578125" style="55"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106" customFormat="1" ht="20.25" x14ac:dyDescent="0.3">
      <c r="A1" s="186" t="s">
        <v>361</v>
      </c>
      <c r="B1" s="186"/>
      <c r="C1" s="186"/>
      <c r="D1" s="186"/>
      <c r="E1" s="186"/>
      <c r="F1" s="186"/>
      <c r="G1" s="186"/>
      <c r="H1" s="186"/>
      <c r="I1" s="186"/>
      <c r="J1" s="186"/>
      <c r="K1" s="186"/>
      <c r="L1" s="186"/>
      <c r="M1" s="186"/>
      <c r="N1" s="186"/>
      <c r="O1" s="186"/>
      <c r="P1" s="186"/>
      <c r="Q1" s="186"/>
      <c r="R1" s="186"/>
      <c r="S1" s="186"/>
      <c r="T1" s="186"/>
      <c r="U1" s="186"/>
      <c r="V1" s="186"/>
      <c r="W1" s="186"/>
      <c r="X1" s="186"/>
      <c r="Y1" s="186"/>
      <c r="Z1" s="186"/>
      <c r="AA1" s="186"/>
      <c r="AB1" s="186"/>
    </row>
    <row r="2" spans="1:28" s="107" customFormat="1" ht="16.5" customHeight="1" x14ac:dyDescent="0.25">
      <c r="A2" s="161" t="s">
        <v>791</v>
      </c>
      <c r="B2" s="161"/>
      <c r="C2" s="187" t="s">
        <v>786</v>
      </c>
      <c r="D2" s="187"/>
      <c r="E2" s="187"/>
      <c r="F2" s="187"/>
      <c r="G2" s="187"/>
      <c r="H2" s="187"/>
      <c r="I2" s="187"/>
      <c r="J2" s="187"/>
      <c r="K2" s="187"/>
      <c r="L2" s="187"/>
      <c r="M2" s="187"/>
      <c r="N2" s="187"/>
      <c r="O2" s="187"/>
      <c r="P2" s="187"/>
      <c r="Q2" s="187"/>
      <c r="R2" s="187"/>
      <c r="S2" s="187"/>
      <c r="T2" s="187"/>
      <c r="U2" s="187"/>
      <c r="V2" s="187"/>
      <c r="W2" s="187"/>
      <c r="X2" s="187"/>
      <c r="Y2" s="187"/>
      <c r="Z2" s="187"/>
      <c r="AA2" s="187"/>
      <c r="AB2" s="187"/>
    </row>
    <row r="3" spans="1:28" s="107" customFormat="1" ht="34.5" customHeight="1" x14ac:dyDescent="0.25">
      <c r="A3" s="188" t="s">
        <v>332</v>
      </c>
      <c r="B3" s="191" t="s">
        <v>362</v>
      </c>
      <c r="C3" s="169" t="s">
        <v>598</v>
      </c>
      <c r="D3" s="193" t="s">
        <v>785</v>
      </c>
      <c r="E3" s="194"/>
      <c r="F3" s="195"/>
      <c r="G3" s="193" t="s">
        <v>354</v>
      </c>
      <c r="H3" s="194"/>
      <c r="I3" s="194"/>
      <c r="J3" s="194"/>
      <c r="K3" s="195"/>
      <c r="L3" s="170" t="s">
        <v>333</v>
      </c>
      <c r="M3" s="170"/>
      <c r="N3" s="170"/>
      <c r="O3" s="170"/>
      <c r="P3" s="170"/>
      <c r="Q3" s="170"/>
      <c r="R3" s="170"/>
      <c r="S3" s="170"/>
      <c r="T3" s="170"/>
      <c r="U3" s="169" t="s">
        <v>334</v>
      </c>
      <c r="V3" s="196" t="s">
        <v>335</v>
      </c>
      <c r="W3" s="169" t="s">
        <v>489</v>
      </c>
      <c r="X3" s="170" t="s">
        <v>490</v>
      </c>
      <c r="Y3" s="170"/>
      <c r="Z3" s="170"/>
      <c r="AA3" s="170"/>
      <c r="AB3" s="170"/>
    </row>
    <row r="4" spans="1:28" s="106" customFormat="1" ht="39" customHeight="1" x14ac:dyDescent="0.3">
      <c r="A4" s="189"/>
      <c r="B4" s="192"/>
      <c r="C4" s="169"/>
      <c r="D4" s="169" t="s">
        <v>363</v>
      </c>
      <c r="E4" s="169" t="s">
        <v>364</v>
      </c>
      <c r="F4" s="177" t="s">
        <v>326</v>
      </c>
      <c r="G4" s="177" t="s">
        <v>336</v>
      </c>
      <c r="H4" s="177" t="s">
        <v>337</v>
      </c>
      <c r="I4" s="180" t="s">
        <v>491</v>
      </c>
      <c r="J4" s="181"/>
      <c r="K4" s="182"/>
      <c r="L4" s="171" t="s">
        <v>365</v>
      </c>
      <c r="M4" s="172"/>
      <c r="N4" s="172"/>
      <c r="O4" s="172"/>
      <c r="P4" s="172"/>
      <c r="Q4" s="172"/>
      <c r="R4" s="172"/>
      <c r="S4" s="173"/>
      <c r="T4" s="169" t="s">
        <v>338</v>
      </c>
      <c r="U4" s="169"/>
      <c r="V4" s="196"/>
      <c r="W4" s="169"/>
      <c r="X4" s="169" t="s">
        <v>366</v>
      </c>
      <c r="Y4" s="170" t="s">
        <v>367</v>
      </c>
      <c r="Z4" s="170"/>
      <c r="AA4" s="170"/>
      <c r="AB4" s="170"/>
    </row>
    <row r="5" spans="1:28" s="106" customFormat="1" ht="32.25" customHeight="1" x14ac:dyDescent="0.3">
      <c r="A5" s="189"/>
      <c r="B5" s="108"/>
      <c r="C5" s="169"/>
      <c r="D5" s="169"/>
      <c r="E5" s="169"/>
      <c r="F5" s="178"/>
      <c r="G5" s="178"/>
      <c r="H5" s="178"/>
      <c r="I5" s="183"/>
      <c r="J5" s="184"/>
      <c r="K5" s="185"/>
      <c r="L5" s="174"/>
      <c r="M5" s="175"/>
      <c r="N5" s="175"/>
      <c r="O5" s="175"/>
      <c r="P5" s="175"/>
      <c r="Q5" s="175"/>
      <c r="R5" s="175"/>
      <c r="S5" s="176"/>
      <c r="T5" s="169"/>
      <c r="U5" s="169"/>
      <c r="V5" s="196"/>
      <c r="W5" s="169"/>
      <c r="X5" s="169"/>
      <c r="Y5" s="177" t="s">
        <v>492</v>
      </c>
      <c r="Z5" s="177" t="s">
        <v>339</v>
      </c>
      <c r="AA5" s="193" t="s">
        <v>368</v>
      </c>
      <c r="AB5" s="195"/>
    </row>
    <row r="6" spans="1:28" s="106" customFormat="1" ht="159.75" x14ac:dyDescent="0.3">
      <c r="A6" s="190"/>
      <c r="B6" s="109" t="s">
        <v>788</v>
      </c>
      <c r="C6" s="169"/>
      <c r="D6" s="169"/>
      <c r="E6" s="169"/>
      <c r="F6" s="179"/>
      <c r="G6" s="179"/>
      <c r="H6" s="179"/>
      <c r="I6" s="110" t="s">
        <v>369</v>
      </c>
      <c r="J6" s="118" t="s">
        <v>370</v>
      </c>
      <c r="K6" s="118" t="s">
        <v>371</v>
      </c>
      <c r="L6" s="118" t="s">
        <v>340</v>
      </c>
      <c r="M6" s="118" t="s">
        <v>372</v>
      </c>
      <c r="N6" s="118" t="s">
        <v>373</v>
      </c>
      <c r="O6" s="118" t="s">
        <v>374</v>
      </c>
      <c r="P6" s="118" t="s">
        <v>375</v>
      </c>
      <c r="Q6" s="118" t="s">
        <v>376</v>
      </c>
      <c r="R6" s="118" t="s">
        <v>377</v>
      </c>
      <c r="S6" s="118" t="s">
        <v>327</v>
      </c>
      <c r="T6" s="169"/>
      <c r="U6" s="169"/>
      <c r="V6" s="196"/>
      <c r="W6" s="169"/>
      <c r="X6" s="169"/>
      <c r="Y6" s="179"/>
      <c r="Z6" s="179"/>
      <c r="AA6" s="118" t="s">
        <v>378</v>
      </c>
      <c r="AB6" s="118" t="s">
        <v>379</v>
      </c>
    </row>
    <row r="7" spans="1:28" s="64" customFormat="1" ht="17.25" customHeight="1" x14ac:dyDescent="0.3">
      <c r="A7" s="32"/>
      <c r="B7" s="61"/>
      <c r="C7" s="62"/>
      <c r="D7" s="63">
        <v>1</v>
      </c>
      <c r="E7" s="63">
        <v>2</v>
      </c>
      <c r="F7" s="63">
        <v>3</v>
      </c>
      <c r="G7" s="63">
        <v>4</v>
      </c>
      <c r="H7" s="63">
        <v>5</v>
      </c>
      <c r="I7" s="63">
        <v>6</v>
      </c>
      <c r="J7" s="63">
        <v>7</v>
      </c>
      <c r="K7" s="63">
        <v>8</v>
      </c>
      <c r="L7" s="63">
        <v>9</v>
      </c>
      <c r="M7" s="63">
        <v>10</v>
      </c>
      <c r="N7" s="63">
        <v>11</v>
      </c>
      <c r="O7" s="63">
        <v>12</v>
      </c>
      <c r="P7" s="63">
        <v>13</v>
      </c>
      <c r="Q7" s="63">
        <v>14</v>
      </c>
      <c r="R7" s="63">
        <v>15</v>
      </c>
      <c r="S7" s="63">
        <v>16</v>
      </c>
      <c r="T7" s="63">
        <v>17</v>
      </c>
      <c r="U7" s="63">
        <v>18</v>
      </c>
      <c r="V7" s="63">
        <v>19</v>
      </c>
      <c r="W7" s="63">
        <v>20</v>
      </c>
      <c r="X7" s="63">
        <v>21</v>
      </c>
      <c r="Y7" s="63">
        <v>22</v>
      </c>
      <c r="Z7" s="63">
        <v>23</v>
      </c>
      <c r="AA7" s="63">
        <v>24</v>
      </c>
      <c r="AB7" s="63">
        <v>25</v>
      </c>
    </row>
    <row r="8" spans="1:28" ht="42.75" x14ac:dyDescent="0.3">
      <c r="A8" s="65" t="s">
        <v>0</v>
      </c>
      <c r="B8" s="66" t="s">
        <v>649</v>
      </c>
      <c r="C8" s="67"/>
      <c r="D8" s="57">
        <f>SUM(D9:D35)</f>
        <v>2</v>
      </c>
      <c r="E8" s="57">
        <f t="shared" ref="E8:AB8" si="0">SUM(E9:E35)</f>
        <v>0</v>
      </c>
      <c r="F8" s="57">
        <f t="shared" si="0"/>
        <v>2</v>
      </c>
      <c r="G8" s="57">
        <f t="shared" si="0"/>
        <v>0</v>
      </c>
      <c r="H8" s="57">
        <f t="shared" si="0"/>
        <v>0</v>
      </c>
      <c r="I8" s="57">
        <f t="shared" si="0"/>
        <v>0</v>
      </c>
      <c r="J8" s="57">
        <f t="shared" si="0"/>
        <v>0</v>
      </c>
      <c r="K8" s="57">
        <f t="shared" si="0"/>
        <v>0</v>
      </c>
      <c r="L8" s="57">
        <f t="shared" si="0"/>
        <v>0</v>
      </c>
      <c r="M8" s="57">
        <f t="shared" si="0"/>
        <v>2</v>
      </c>
      <c r="N8" s="57">
        <f t="shared" si="0"/>
        <v>0</v>
      </c>
      <c r="O8" s="57">
        <f t="shared" si="0"/>
        <v>0</v>
      </c>
      <c r="P8" s="57">
        <f t="shared" si="0"/>
        <v>0</v>
      </c>
      <c r="Q8" s="57">
        <f t="shared" si="0"/>
        <v>0</v>
      </c>
      <c r="R8" s="57">
        <f t="shared" si="0"/>
        <v>0</v>
      </c>
      <c r="S8" s="57">
        <f t="shared" si="0"/>
        <v>2</v>
      </c>
      <c r="T8" s="57">
        <f t="shared" si="0"/>
        <v>0</v>
      </c>
      <c r="U8" s="57">
        <f t="shared" si="0"/>
        <v>2</v>
      </c>
      <c r="V8" s="57">
        <f t="shared" si="0"/>
        <v>0</v>
      </c>
      <c r="W8" s="57">
        <f t="shared" si="0"/>
        <v>0</v>
      </c>
      <c r="X8" s="57">
        <f t="shared" si="0"/>
        <v>0</v>
      </c>
      <c r="Y8" s="57">
        <f t="shared" si="0"/>
        <v>0</v>
      </c>
      <c r="Z8" s="57">
        <f t="shared" si="0"/>
        <v>0</v>
      </c>
      <c r="AA8" s="57">
        <f t="shared" si="0"/>
        <v>0</v>
      </c>
      <c r="AB8" s="57">
        <f t="shared" si="0"/>
        <v>0</v>
      </c>
    </row>
    <row r="9" spans="1:28" ht="16.5" x14ac:dyDescent="0.3">
      <c r="A9" s="68" t="s">
        <v>650</v>
      </c>
      <c r="B9" s="56" t="s">
        <v>380</v>
      </c>
      <c r="C9" s="56">
        <v>104</v>
      </c>
      <c r="D9" s="119"/>
      <c r="E9" s="119"/>
      <c r="F9" s="119"/>
      <c r="G9" s="119"/>
      <c r="H9" s="119"/>
      <c r="I9" s="119"/>
      <c r="J9" s="119"/>
      <c r="K9" s="119"/>
      <c r="L9" s="119"/>
      <c r="M9" s="119"/>
      <c r="N9" s="119"/>
      <c r="O9" s="119"/>
      <c r="P9" s="119"/>
      <c r="Q9" s="119"/>
      <c r="R9" s="119"/>
      <c r="S9" s="119"/>
      <c r="T9" s="119"/>
      <c r="U9" s="119"/>
      <c r="V9" s="119"/>
      <c r="W9" s="119"/>
      <c r="X9" s="119"/>
      <c r="Y9" s="119"/>
      <c r="Z9" s="119"/>
      <c r="AA9" s="119"/>
      <c r="AB9" s="119"/>
    </row>
    <row r="10" spans="1:28" ht="40.5" x14ac:dyDescent="0.3">
      <c r="A10" s="68" t="s">
        <v>1</v>
      </c>
      <c r="B10" s="56" t="s">
        <v>493</v>
      </c>
      <c r="C10" s="56">
        <v>105</v>
      </c>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row>
    <row r="11" spans="1:28" ht="27" x14ac:dyDescent="0.3">
      <c r="A11" s="68" t="s">
        <v>2</v>
      </c>
      <c r="B11" s="56" t="s">
        <v>381</v>
      </c>
      <c r="C11" s="56">
        <v>106</v>
      </c>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row>
    <row r="12" spans="1:28" ht="67.5" x14ac:dyDescent="0.3">
      <c r="A12" s="68" t="s">
        <v>3</v>
      </c>
      <c r="B12" s="56" t="s">
        <v>494</v>
      </c>
      <c r="C12" s="56">
        <v>107</v>
      </c>
      <c r="D12" s="119"/>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row>
    <row r="13" spans="1:28" ht="40.5" x14ac:dyDescent="0.3">
      <c r="A13" s="68" t="s">
        <v>4</v>
      </c>
      <c r="B13" s="56" t="s">
        <v>382</v>
      </c>
      <c r="C13" s="56">
        <v>108</v>
      </c>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row>
    <row r="14" spans="1:28" ht="27" x14ac:dyDescent="0.3">
      <c r="A14" s="68" t="s">
        <v>5</v>
      </c>
      <c r="B14" s="56" t="s">
        <v>383</v>
      </c>
      <c r="C14" s="56">
        <v>109</v>
      </c>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19"/>
    </row>
    <row r="15" spans="1:28" ht="16.5" x14ac:dyDescent="0.3">
      <c r="A15" s="68" t="s">
        <v>6</v>
      </c>
      <c r="B15" s="56" t="s">
        <v>495</v>
      </c>
      <c r="C15" s="56">
        <v>110</v>
      </c>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row>
    <row r="16" spans="1:28" ht="16.5" x14ac:dyDescent="0.3">
      <c r="A16" s="68" t="s">
        <v>7</v>
      </c>
      <c r="B16" s="56" t="s">
        <v>496</v>
      </c>
      <c r="C16" s="56">
        <v>111</v>
      </c>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row>
    <row r="17" spans="1:28" ht="40.5" x14ac:dyDescent="0.3">
      <c r="A17" s="68" t="s">
        <v>651</v>
      </c>
      <c r="B17" s="56" t="s">
        <v>384</v>
      </c>
      <c r="C17" s="56">
        <v>112</v>
      </c>
      <c r="D17" s="119">
        <v>2</v>
      </c>
      <c r="E17" s="119"/>
      <c r="F17" s="119">
        <v>2</v>
      </c>
      <c r="G17" s="119"/>
      <c r="H17" s="119"/>
      <c r="I17" s="119"/>
      <c r="J17" s="119"/>
      <c r="K17" s="119"/>
      <c r="L17" s="119"/>
      <c r="M17" s="119">
        <v>2</v>
      </c>
      <c r="N17" s="119"/>
      <c r="O17" s="119"/>
      <c r="P17" s="119"/>
      <c r="Q17" s="119"/>
      <c r="R17" s="119"/>
      <c r="S17" s="120">
        <v>2</v>
      </c>
      <c r="T17" s="119"/>
      <c r="U17" s="119">
        <v>2</v>
      </c>
      <c r="V17" s="119"/>
      <c r="W17" s="119"/>
      <c r="X17" s="119"/>
      <c r="Y17" s="119"/>
      <c r="Z17" s="119"/>
      <c r="AA17" s="119"/>
      <c r="AB17" s="119"/>
    </row>
    <row r="18" spans="1:28" ht="40.5" x14ac:dyDescent="0.3">
      <c r="A18" s="68" t="s">
        <v>8</v>
      </c>
      <c r="B18" s="56" t="s">
        <v>385</v>
      </c>
      <c r="C18" s="56">
        <v>113</v>
      </c>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row>
    <row r="19" spans="1:28" ht="54" x14ac:dyDescent="0.3">
      <c r="A19" s="68" t="s">
        <v>9</v>
      </c>
      <c r="B19" s="56" t="s">
        <v>497</v>
      </c>
      <c r="C19" s="56">
        <v>114</v>
      </c>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row>
    <row r="20" spans="1:28" ht="81" x14ac:dyDescent="0.3">
      <c r="A20" s="68" t="s">
        <v>10</v>
      </c>
      <c r="B20" s="56" t="s">
        <v>498</v>
      </c>
      <c r="C20" s="56">
        <v>115</v>
      </c>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19"/>
    </row>
    <row r="21" spans="1:28" ht="54" x14ac:dyDescent="0.3">
      <c r="A21" s="68" t="s">
        <v>11</v>
      </c>
      <c r="B21" s="56" t="s">
        <v>386</v>
      </c>
      <c r="C21" s="56">
        <v>116</v>
      </c>
      <c r="D21" s="119"/>
      <c r="E21" s="119"/>
      <c r="F21" s="119"/>
      <c r="G21" s="119"/>
      <c r="H21" s="119"/>
      <c r="I21" s="119"/>
      <c r="J21" s="119"/>
      <c r="K21" s="119"/>
      <c r="L21" s="119"/>
      <c r="M21" s="119"/>
      <c r="N21" s="119"/>
      <c r="O21" s="119"/>
      <c r="P21" s="119"/>
      <c r="Q21" s="119"/>
      <c r="R21" s="119"/>
      <c r="S21" s="119"/>
      <c r="T21" s="119"/>
      <c r="U21" s="119"/>
      <c r="V21" s="119"/>
      <c r="W21" s="119"/>
      <c r="X21" s="119"/>
      <c r="Y21" s="119"/>
      <c r="Z21" s="119"/>
      <c r="AA21" s="119"/>
      <c r="AB21" s="119"/>
    </row>
    <row r="22" spans="1:28" ht="40.5" x14ac:dyDescent="0.3">
      <c r="A22" s="68" t="s">
        <v>12</v>
      </c>
      <c r="B22" s="56" t="s">
        <v>387</v>
      </c>
      <c r="C22" s="56">
        <v>117</v>
      </c>
      <c r="D22" s="119"/>
      <c r="E22" s="119"/>
      <c r="F22" s="119"/>
      <c r="G22" s="119"/>
      <c r="H22" s="119"/>
      <c r="I22" s="119"/>
      <c r="J22" s="119"/>
      <c r="K22" s="119"/>
      <c r="L22" s="119"/>
      <c r="M22" s="119"/>
      <c r="N22" s="119"/>
      <c r="O22" s="119"/>
      <c r="P22" s="119"/>
      <c r="Q22" s="119"/>
      <c r="R22" s="119"/>
      <c r="S22" s="119"/>
      <c r="T22" s="119"/>
      <c r="U22" s="119"/>
      <c r="V22" s="119"/>
      <c r="W22" s="119"/>
      <c r="X22" s="119"/>
      <c r="Y22" s="119"/>
      <c r="Z22" s="119"/>
      <c r="AA22" s="119"/>
      <c r="AB22" s="119"/>
    </row>
    <row r="23" spans="1:28" ht="16.5" x14ac:dyDescent="0.3">
      <c r="A23" s="68" t="s">
        <v>13</v>
      </c>
      <c r="B23" s="56" t="s">
        <v>324</v>
      </c>
      <c r="C23" s="56">
        <v>118</v>
      </c>
      <c r="D23" s="119"/>
      <c r="E23" s="119"/>
      <c r="F23" s="119"/>
      <c r="G23" s="119"/>
      <c r="H23" s="119"/>
      <c r="I23" s="119"/>
      <c r="J23" s="119"/>
      <c r="K23" s="119"/>
      <c r="L23" s="119"/>
      <c r="M23" s="119"/>
      <c r="N23" s="119"/>
      <c r="O23" s="119"/>
      <c r="P23" s="119"/>
      <c r="Q23" s="119"/>
      <c r="R23" s="119"/>
      <c r="S23" s="119"/>
      <c r="T23" s="119"/>
      <c r="U23" s="119"/>
      <c r="V23" s="119"/>
      <c r="W23" s="119"/>
      <c r="X23" s="119"/>
      <c r="Y23" s="119"/>
      <c r="Z23" s="119"/>
      <c r="AA23" s="119"/>
      <c r="AB23" s="119"/>
    </row>
    <row r="24" spans="1:28" ht="40.5" x14ac:dyDescent="0.3">
      <c r="A24" s="68" t="s">
        <v>14</v>
      </c>
      <c r="B24" s="56" t="s">
        <v>652</v>
      </c>
      <c r="C24" s="56">
        <v>119</v>
      </c>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row>
    <row r="25" spans="1:28" ht="27" x14ac:dyDescent="0.3">
      <c r="A25" s="68" t="s">
        <v>15</v>
      </c>
      <c r="B25" s="56" t="s">
        <v>389</v>
      </c>
      <c r="C25" s="56">
        <v>120</v>
      </c>
      <c r="D25" s="119"/>
      <c r="E25" s="119"/>
      <c r="F25" s="119"/>
      <c r="G25" s="119"/>
      <c r="H25" s="119"/>
      <c r="I25" s="119"/>
      <c r="J25" s="119"/>
      <c r="K25" s="119"/>
      <c r="L25" s="119"/>
      <c r="M25" s="119"/>
      <c r="N25" s="119"/>
      <c r="O25" s="119"/>
      <c r="P25" s="119"/>
      <c r="Q25" s="119"/>
      <c r="R25" s="119"/>
      <c r="S25" s="119"/>
      <c r="T25" s="119"/>
      <c r="U25" s="119"/>
      <c r="V25" s="119"/>
      <c r="W25" s="119"/>
      <c r="X25" s="119"/>
      <c r="Y25" s="119"/>
      <c r="Z25" s="119"/>
      <c r="AA25" s="119"/>
      <c r="AB25" s="119"/>
    </row>
    <row r="26" spans="1:28" ht="40.5" x14ac:dyDescent="0.3">
      <c r="A26" s="68" t="s">
        <v>16</v>
      </c>
      <c r="B26" s="56" t="s">
        <v>390</v>
      </c>
      <c r="C26" s="56">
        <v>121</v>
      </c>
      <c r="D26" s="119"/>
      <c r="E26" s="119"/>
      <c r="F26" s="119"/>
      <c r="G26" s="119"/>
      <c r="H26" s="119"/>
      <c r="I26" s="119"/>
      <c r="J26" s="119"/>
      <c r="K26" s="119"/>
      <c r="L26" s="119"/>
      <c r="M26" s="119"/>
      <c r="N26" s="119"/>
      <c r="O26" s="119"/>
      <c r="P26" s="119"/>
      <c r="Q26" s="119"/>
      <c r="R26" s="119"/>
      <c r="S26" s="119"/>
      <c r="T26" s="119"/>
      <c r="U26" s="119"/>
      <c r="V26" s="119"/>
      <c r="W26" s="119"/>
      <c r="X26" s="119"/>
      <c r="Y26" s="119"/>
      <c r="Z26" s="119"/>
      <c r="AA26" s="119"/>
      <c r="AB26" s="119"/>
    </row>
    <row r="27" spans="1:28" ht="16.5" x14ac:dyDescent="0.3">
      <c r="A27" s="68" t="s">
        <v>17</v>
      </c>
      <c r="B27" s="56" t="s">
        <v>599</v>
      </c>
      <c r="C27" s="56">
        <v>122</v>
      </c>
      <c r="D27" s="119"/>
      <c r="E27" s="119"/>
      <c r="F27" s="119"/>
      <c r="G27" s="119"/>
      <c r="H27" s="119"/>
      <c r="I27" s="119"/>
      <c r="J27" s="119"/>
      <c r="K27" s="119"/>
      <c r="L27" s="119"/>
      <c r="M27" s="119"/>
      <c r="N27" s="119"/>
      <c r="O27" s="119"/>
      <c r="P27" s="119"/>
      <c r="Q27" s="119"/>
      <c r="R27" s="119"/>
      <c r="S27" s="119"/>
      <c r="T27" s="119"/>
      <c r="U27" s="119"/>
      <c r="V27" s="119"/>
      <c r="W27" s="119"/>
      <c r="X27" s="119"/>
      <c r="Y27" s="119"/>
      <c r="Z27" s="119"/>
      <c r="AA27" s="119"/>
      <c r="AB27" s="119"/>
    </row>
    <row r="28" spans="1:28" ht="40.5" x14ac:dyDescent="0.3">
      <c r="A28" s="68" t="s">
        <v>18</v>
      </c>
      <c r="B28" s="56" t="s">
        <v>391</v>
      </c>
      <c r="C28" s="69">
        <v>123</v>
      </c>
      <c r="D28" s="119"/>
      <c r="E28" s="119"/>
      <c r="F28" s="119"/>
      <c r="G28" s="119"/>
      <c r="H28" s="119"/>
      <c r="I28" s="119"/>
      <c r="J28" s="119"/>
      <c r="K28" s="119"/>
      <c r="L28" s="119"/>
      <c r="M28" s="119"/>
      <c r="N28" s="119"/>
      <c r="O28" s="119"/>
      <c r="P28" s="119"/>
      <c r="Q28" s="119"/>
      <c r="R28" s="119"/>
      <c r="S28" s="119"/>
      <c r="T28" s="119"/>
      <c r="U28" s="119"/>
      <c r="V28" s="119"/>
      <c r="W28" s="119"/>
      <c r="X28" s="119"/>
      <c r="Y28" s="119"/>
      <c r="Z28" s="119"/>
      <c r="AA28" s="119"/>
      <c r="AB28" s="119"/>
    </row>
    <row r="29" spans="1:28" ht="40.5" x14ac:dyDescent="0.3">
      <c r="A29" s="68" t="s">
        <v>19</v>
      </c>
      <c r="B29" s="56" t="s">
        <v>392</v>
      </c>
      <c r="C29" s="69">
        <v>124</v>
      </c>
      <c r="D29" s="119"/>
      <c r="E29" s="119"/>
      <c r="F29" s="119"/>
      <c r="G29" s="119"/>
      <c r="H29" s="119"/>
      <c r="I29" s="119"/>
      <c r="J29" s="119"/>
      <c r="K29" s="119"/>
      <c r="L29" s="119"/>
      <c r="M29" s="119"/>
      <c r="N29" s="119"/>
      <c r="O29" s="119"/>
      <c r="P29" s="119"/>
      <c r="Q29" s="119"/>
      <c r="R29" s="119"/>
      <c r="S29" s="119"/>
      <c r="T29" s="119"/>
      <c r="U29" s="119"/>
      <c r="V29" s="119"/>
      <c r="W29" s="119"/>
      <c r="X29" s="119"/>
      <c r="Y29" s="119"/>
      <c r="Z29" s="119"/>
      <c r="AA29" s="119"/>
      <c r="AB29" s="119"/>
    </row>
    <row r="30" spans="1:28" ht="40.5" x14ac:dyDescent="0.3">
      <c r="A30" s="68" t="s">
        <v>20</v>
      </c>
      <c r="B30" s="56" t="s">
        <v>470</v>
      </c>
      <c r="C30" s="69">
        <v>125</v>
      </c>
      <c r="D30" s="119"/>
      <c r="E30" s="119"/>
      <c r="F30" s="119"/>
      <c r="G30" s="119"/>
      <c r="H30" s="119"/>
      <c r="I30" s="119"/>
      <c r="J30" s="119"/>
      <c r="K30" s="119"/>
      <c r="L30" s="119"/>
      <c r="M30" s="119"/>
      <c r="N30" s="119"/>
      <c r="O30" s="119"/>
      <c r="P30" s="119"/>
      <c r="Q30" s="119"/>
      <c r="R30" s="119"/>
      <c r="S30" s="119"/>
      <c r="T30" s="119"/>
      <c r="U30" s="119"/>
      <c r="V30" s="119"/>
      <c r="W30" s="119"/>
      <c r="X30" s="119"/>
      <c r="Y30" s="119"/>
      <c r="Z30" s="119"/>
      <c r="AA30" s="119"/>
      <c r="AB30" s="119"/>
    </row>
    <row r="31" spans="1:28" ht="54" x14ac:dyDescent="0.3">
      <c r="A31" s="68" t="s">
        <v>21</v>
      </c>
      <c r="B31" s="56" t="s">
        <v>471</v>
      </c>
      <c r="C31" s="69">
        <v>127</v>
      </c>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row>
    <row r="32" spans="1:28" ht="16.5" x14ac:dyDescent="0.3">
      <c r="A32" s="68" t="s">
        <v>22</v>
      </c>
      <c r="B32" s="56" t="s">
        <v>330</v>
      </c>
      <c r="C32" s="69">
        <v>128</v>
      </c>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row>
    <row r="33" spans="1:28" ht="27" x14ac:dyDescent="0.3">
      <c r="A33" s="68" t="s">
        <v>23</v>
      </c>
      <c r="B33" s="56" t="s">
        <v>600</v>
      </c>
      <c r="C33" s="69">
        <v>129</v>
      </c>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9"/>
      <c r="AB33" s="119"/>
    </row>
    <row r="34" spans="1:28" ht="94.5" x14ac:dyDescent="0.3">
      <c r="A34" s="68" t="s">
        <v>24</v>
      </c>
      <c r="B34" s="56" t="s">
        <v>601</v>
      </c>
      <c r="C34" s="69">
        <v>130</v>
      </c>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row>
    <row r="35" spans="1:28" ht="16.5" x14ac:dyDescent="0.3">
      <c r="A35" s="68" t="s">
        <v>25</v>
      </c>
      <c r="B35" s="70" t="s">
        <v>393</v>
      </c>
      <c r="C35" s="6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row>
    <row r="36" spans="1:28" ht="71.25" x14ac:dyDescent="0.3">
      <c r="A36" s="71" t="s">
        <v>26</v>
      </c>
      <c r="B36" s="66" t="s">
        <v>394</v>
      </c>
      <c r="C36" s="72"/>
      <c r="D36" s="57">
        <f>SUM(D37:D44)</f>
        <v>0</v>
      </c>
      <c r="E36" s="57">
        <f t="shared" ref="E36:AB36" si="1">SUM(E37:E44)</f>
        <v>1</v>
      </c>
      <c r="F36" s="57">
        <f t="shared" si="1"/>
        <v>1</v>
      </c>
      <c r="G36" s="57">
        <f t="shared" si="1"/>
        <v>0</v>
      </c>
      <c r="H36" s="57">
        <f t="shared" si="1"/>
        <v>0</v>
      </c>
      <c r="I36" s="57">
        <f t="shared" si="1"/>
        <v>0</v>
      </c>
      <c r="J36" s="57">
        <f t="shared" si="1"/>
        <v>0</v>
      </c>
      <c r="K36" s="57">
        <f t="shared" si="1"/>
        <v>0</v>
      </c>
      <c r="L36" s="57">
        <f t="shared" si="1"/>
        <v>1</v>
      </c>
      <c r="M36" s="57">
        <f t="shared" si="1"/>
        <v>0</v>
      </c>
      <c r="N36" s="57">
        <f t="shared" si="1"/>
        <v>0</v>
      </c>
      <c r="O36" s="57">
        <f t="shared" si="1"/>
        <v>0</v>
      </c>
      <c r="P36" s="57">
        <f t="shared" si="1"/>
        <v>0</v>
      </c>
      <c r="Q36" s="57">
        <f t="shared" si="1"/>
        <v>0</v>
      </c>
      <c r="R36" s="57">
        <f t="shared" si="1"/>
        <v>0</v>
      </c>
      <c r="S36" s="57">
        <f t="shared" si="1"/>
        <v>1</v>
      </c>
      <c r="T36" s="57">
        <f t="shared" si="1"/>
        <v>0</v>
      </c>
      <c r="U36" s="57">
        <f t="shared" si="1"/>
        <v>0</v>
      </c>
      <c r="V36" s="57">
        <f t="shared" si="1"/>
        <v>0</v>
      </c>
      <c r="W36" s="57">
        <f t="shared" si="1"/>
        <v>0</v>
      </c>
      <c r="X36" s="57">
        <f t="shared" si="1"/>
        <v>0</v>
      </c>
      <c r="Y36" s="57">
        <f t="shared" si="1"/>
        <v>0</v>
      </c>
      <c r="Z36" s="57">
        <f t="shared" si="1"/>
        <v>0</v>
      </c>
      <c r="AA36" s="57">
        <f t="shared" si="1"/>
        <v>0</v>
      </c>
      <c r="AB36" s="57">
        <f t="shared" si="1"/>
        <v>0</v>
      </c>
    </row>
    <row r="37" spans="1:28" ht="16.5" x14ac:dyDescent="0.3">
      <c r="A37" s="68" t="s">
        <v>27</v>
      </c>
      <c r="B37" s="56" t="s">
        <v>395</v>
      </c>
      <c r="C37" s="56">
        <v>131</v>
      </c>
      <c r="D37" s="119"/>
      <c r="E37" s="119">
        <v>1</v>
      </c>
      <c r="F37" s="119">
        <v>1</v>
      </c>
      <c r="G37" s="119"/>
      <c r="H37" s="119"/>
      <c r="I37" s="119"/>
      <c r="J37" s="119"/>
      <c r="K37" s="119"/>
      <c r="L37" s="119">
        <v>1</v>
      </c>
      <c r="M37" s="119"/>
      <c r="N37" s="119"/>
      <c r="O37" s="119"/>
      <c r="P37" s="119"/>
      <c r="Q37" s="119"/>
      <c r="R37" s="119"/>
      <c r="S37" s="119">
        <v>1</v>
      </c>
      <c r="T37" s="119"/>
      <c r="U37" s="119"/>
      <c r="V37" s="119"/>
      <c r="W37" s="119"/>
      <c r="X37" s="119"/>
      <c r="Y37" s="119"/>
      <c r="Z37" s="119"/>
      <c r="AA37" s="119"/>
      <c r="AB37" s="119"/>
    </row>
    <row r="38" spans="1:28" ht="27" x14ac:dyDescent="0.3">
      <c r="A38" s="68" t="s">
        <v>28</v>
      </c>
      <c r="B38" s="56" t="s">
        <v>653</v>
      </c>
      <c r="C38" s="56">
        <v>132</v>
      </c>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row>
    <row r="39" spans="1:28" ht="108" x14ac:dyDescent="0.3">
      <c r="A39" s="68" t="s">
        <v>654</v>
      </c>
      <c r="B39" s="70" t="s">
        <v>655</v>
      </c>
      <c r="C39" s="56">
        <v>132.19999999999999</v>
      </c>
      <c r="D39" s="119"/>
      <c r="E39" s="119"/>
      <c r="F39" s="119"/>
      <c r="G39" s="119"/>
      <c r="H39" s="119"/>
      <c r="I39" s="119"/>
      <c r="J39" s="119"/>
      <c r="K39" s="119"/>
      <c r="L39" s="119"/>
      <c r="M39" s="119"/>
      <c r="N39" s="119"/>
      <c r="O39" s="119"/>
      <c r="P39" s="119"/>
      <c r="Q39" s="119"/>
      <c r="R39" s="119"/>
      <c r="S39" s="119"/>
      <c r="T39" s="119"/>
      <c r="U39" s="119"/>
      <c r="V39" s="119"/>
      <c r="W39" s="119"/>
      <c r="X39" s="119"/>
      <c r="Y39" s="119"/>
      <c r="Z39" s="119"/>
      <c r="AA39" s="119"/>
      <c r="AB39" s="119"/>
    </row>
    <row r="40" spans="1:28" ht="40.5" x14ac:dyDescent="0.3">
      <c r="A40" s="68" t="s">
        <v>656</v>
      </c>
      <c r="B40" s="70" t="s">
        <v>657</v>
      </c>
      <c r="C40" s="56">
        <v>132.30000000000001</v>
      </c>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row>
    <row r="41" spans="1:28" ht="27" x14ac:dyDescent="0.3">
      <c r="A41" s="68" t="s">
        <v>29</v>
      </c>
      <c r="B41" s="56" t="s">
        <v>602</v>
      </c>
      <c r="C41" s="56">
        <v>133</v>
      </c>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19"/>
    </row>
    <row r="42" spans="1:28" ht="40.5" x14ac:dyDescent="0.3">
      <c r="A42" s="68" t="s">
        <v>30</v>
      </c>
      <c r="B42" s="56" t="s">
        <v>603</v>
      </c>
      <c r="C42" s="56">
        <v>134</v>
      </c>
      <c r="D42" s="119"/>
      <c r="E42" s="119"/>
      <c r="F42" s="119"/>
      <c r="G42" s="119"/>
      <c r="H42" s="119"/>
      <c r="I42" s="119"/>
      <c r="J42" s="119"/>
      <c r="K42" s="119"/>
      <c r="L42" s="119"/>
      <c r="M42" s="119"/>
      <c r="N42" s="119"/>
      <c r="O42" s="119"/>
      <c r="P42" s="119"/>
      <c r="Q42" s="119"/>
      <c r="R42" s="119"/>
      <c r="S42" s="119"/>
      <c r="T42" s="119"/>
      <c r="U42" s="119"/>
      <c r="V42" s="119"/>
      <c r="W42" s="119"/>
      <c r="X42" s="119"/>
      <c r="Y42" s="119"/>
      <c r="Z42" s="119"/>
      <c r="AA42" s="119"/>
      <c r="AB42" s="119"/>
    </row>
    <row r="43" spans="1:28" ht="40.5" x14ac:dyDescent="0.3">
      <c r="A43" s="68" t="s">
        <v>31</v>
      </c>
      <c r="B43" s="56" t="s">
        <v>499</v>
      </c>
      <c r="C43" s="56">
        <v>137</v>
      </c>
      <c r="D43" s="119"/>
      <c r="E43" s="119"/>
      <c r="F43" s="119"/>
      <c r="G43" s="119"/>
      <c r="H43" s="119"/>
      <c r="I43" s="119"/>
      <c r="J43" s="119"/>
      <c r="K43" s="119"/>
      <c r="L43" s="119"/>
      <c r="M43" s="119"/>
      <c r="N43" s="119"/>
      <c r="O43" s="119"/>
      <c r="P43" s="119"/>
      <c r="Q43" s="119"/>
      <c r="R43" s="119"/>
      <c r="S43" s="119"/>
      <c r="T43" s="119"/>
      <c r="U43" s="119"/>
      <c r="V43" s="119"/>
      <c r="W43" s="119"/>
      <c r="X43" s="119"/>
      <c r="Y43" s="119"/>
      <c r="Z43" s="119"/>
      <c r="AA43" s="119"/>
      <c r="AB43" s="119"/>
    </row>
    <row r="44" spans="1:28" ht="16.5" x14ac:dyDescent="0.3">
      <c r="A44" s="68" t="s">
        <v>658</v>
      </c>
      <c r="B44" s="56" t="s">
        <v>393</v>
      </c>
      <c r="C44" s="56"/>
      <c r="D44" s="119"/>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row>
    <row r="45" spans="1:28" ht="71.25" x14ac:dyDescent="0.3">
      <c r="A45" s="71" t="s">
        <v>32</v>
      </c>
      <c r="B45" s="66" t="s">
        <v>396</v>
      </c>
      <c r="C45" s="56"/>
      <c r="D45" s="57">
        <f t="shared" ref="D45:AB45" si="2">SUM(D46:D51)</f>
        <v>0</v>
      </c>
      <c r="E45" s="57">
        <f t="shared" si="2"/>
        <v>0</v>
      </c>
      <c r="F45" s="57">
        <f t="shared" si="2"/>
        <v>0</v>
      </c>
      <c r="G45" s="57">
        <f t="shared" si="2"/>
        <v>0</v>
      </c>
      <c r="H45" s="57">
        <f t="shared" si="2"/>
        <v>0</v>
      </c>
      <c r="I45" s="57">
        <f t="shared" si="2"/>
        <v>0</v>
      </c>
      <c r="J45" s="57">
        <f t="shared" si="2"/>
        <v>0</v>
      </c>
      <c r="K45" s="57">
        <f t="shared" si="2"/>
        <v>0</v>
      </c>
      <c r="L45" s="57">
        <f t="shared" si="2"/>
        <v>0</v>
      </c>
      <c r="M45" s="57">
        <f t="shared" si="2"/>
        <v>0</v>
      </c>
      <c r="N45" s="57">
        <f t="shared" si="2"/>
        <v>0</v>
      </c>
      <c r="O45" s="57">
        <f t="shared" si="2"/>
        <v>0</v>
      </c>
      <c r="P45" s="57">
        <f t="shared" si="2"/>
        <v>0</v>
      </c>
      <c r="Q45" s="57">
        <f t="shared" si="2"/>
        <v>0</v>
      </c>
      <c r="R45" s="57">
        <f t="shared" si="2"/>
        <v>0</v>
      </c>
      <c r="S45" s="57">
        <f t="shared" si="2"/>
        <v>0</v>
      </c>
      <c r="T45" s="57">
        <f t="shared" si="2"/>
        <v>0</v>
      </c>
      <c r="U45" s="57">
        <f t="shared" si="2"/>
        <v>0</v>
      </c>
      <c r="V45" s="57">
        <f t="shared" si="2"/>
        <v>0</v>
      </c>
      <c r="W45" s="57">
        <f t="shared" si="2"/>
        <v>0</v>
      </c>
      <c r="X45" s="57">
        <f t="shared" si="2"/>
        <v>0</v>
      </c>
      <c r="Y45" s="57">
        <f t="shared" si="2"/>
        <v>0</v>
      </c>
      <c r="Z45" s="57">
        <f t="shared" si="2"/>
        <v>0</v>
      </c>
      <c r="AA45" s="57">
        <f t="shared" si="2"/>
        <v>0</v>
      </c>
      <c r="AB45" s="57">
        <f t="shared" si="2"/>
        <v>0</v>
      </c>
    </row>
    <row r="46" spans="1:28" ht="16.5" x14ac:dyDescent="0.3">
      <c r="A46" s="68" t="s">
        <v>659</v>
      </c>
      <c r="B46" s="56" t="s">
        <v>397</v>
      </c>
      <c r="C46" s="56">
        <v>138</v>
      </c>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row>
    <row r="47" spans="1:28" ht="27" x14ac:dyDescent="0.3">
      <c r="A47" s="73" t="s">
        <v>660</v>
      </c>
      <c r="B47" s="56" t="s">
        <v>500</v>
      </c>
      <c r="C47" s="69">
        <v>139</v>
      </c>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row>
    <row r="48" spans="1:28" ht="54" x14ac:dyDescent="0.3">
      <c r="A48" s="68" t="s">
        <v>661</v>
      </c>
      <c r="B48" s="56" t="s">
        <v>662</v>
      </c>
      <c r="C48" s="56">
        <v>140</v>
      </c>
      <c r="D48" s="119"/>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row>
    <row r="49" spans="1:28" ht="81" x14ac:dyDescent="0.3">
      <c r="A49" s="73" t="s">
        <v>663</v>
      </c>
      <c r="B49" s="56" t="s">
        <v>664</v>
      </c>
      <c r="C49" s="56">
        <v>141</v>
      </c>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row>
    <row r="50" spans="1:28" ht="27" x14ac:dyDescent="0.3">
      <c r="A50" s="68" t="s">
        <v>665</v>
      </c>
      <c r="B50" s="56" t="s">
        <v>398</v>
      </c>
      <c r="C50" s="56">
        <v>142</v>
      </c>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c r="AB50" s="119"/>
    </row>
    <row r="51" spans="1:28" ht="16.5" x14ac:dyDescent="0.3">
      <c r="A51" s="73" t="s">
        <v>666</v>
      </c>
      <c r="B51" s="70" t="s">
        <v>393</v>
      </c>
      <c r="C51" s="69"/>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row>
    <row r="52" spans="1:28" ht="99.75" x14ac:dyDescent="0.3">
      <c r="A52" s="71" t="s">
        <v>33</v>
      </c>
      <c r="B52" s="66" t="s">
        <v>501</v>
      </c>
      <c r="C52" s="56"/>
      <c r="D52" s="57">
        <f t="shared" ref="D52:AB52" si="3">SUM(D53:D81)</f>
        <v>0</v>
      </c>
      <c r="E52" s="57">
        <f t="shared" si="3"/>
        <v>0</v>
      </c>
      <c r="F52" s="57">
        <f t="shared" si="3"/>
        <v>0</v>
      </c>
      <c r="G52" s="57">
        <f t="shared" si="3"/>
        <v>0</v>
      </c>
      <c r="H52" s="57">
        <f t="shared" si="3"/>
        <v>0</v>
      </c>
      <c r="I52" s="57">
        <f t="shared" si="3"/>
        <v>0</v>
      </c>
      <c r="J52" s="57">
        <f t="shared" si="3"/>
        <v>0</v>
      </c>
      <c r="K52" s="57">
        <f t="shared" si="3"/>
        <v>0</v>
      </c>
      <c r="L52" s="57">
        <f t="shared" si="3"/>
        <v>0</v>
      </c>
      <c r="M52" s="57">
        <f t="shared" si="3"/>
        <v>0</v>
      </c>
      <c r="N52" s="57">
        <f t="shared" si="3"/>
        <v>0</v>
      </c>
      <c r="O52" s="57">
        <f t="shared" si="3"/>
        <v>0</v>
      </c>
      <c r="P52" s="57">
        <f t="shared" si="3"/>
        <v>0</v>
      </c>
      <c r="Q52" s="57">
        <f t="shared" si="3"/>
        <v>0</v>
      </c>
      <c r="R52" s="57">
        <f t="shared" si="3"/>
        <v>0</v>
      </c>
      <c r="S52" s="57">
        <f t="shared" si="3"/>
        <v>0</v>
      </c>
      <c r="T52" s="57">
        <f t="shared" si="3"/>
        <v>0</v>
      </c>
      <c r="U52" s="57">
        <f t="shared" si="3"/>
        <v>0</v>
      </c>
      <c r="V52" s="57">
        <f t="shared" si="3"/>
        <v>0</v>
      </c>
      <c r="W52" s="57">
        <f t="shared" si="3"/>
        <v>0</v>
      </c>
      <c r="X52" s="57">
        <f t="shared" si="3"/>
        <v>0</v>
      </c>
      <c r="Y52" s="57">
        <f t="shared" si="3"/>
        <v>0</v>
      </c>
      <c r="Z52" s="57">
        <f t="shared" si="3"/>
        <v>0</v>
      </c>
      <c r="AA52" s="57">
        <f t="shared" si="3"/>
        <v>0</v>
      </c>
      <c r="AB52" s="57">
        <f t="shared" si="3"/>
        <v>0</v>
      </c>
    </row>
    <row r="53" spans="1:28" ht="40.5" x14ac:dyDescent="0.3">
      <c r="A53" s="68" t="s">
        <v>34</v>
      </c>
      <c r="B53" s="56" t="s">
        <v>667</v>
      </c>
      <c r="C53" s="56">
        <v>143</v>
      </c>
      <c r="D53" s="119"/>
      <c r="E53" s="119"/>
      <c r="F53" s="119"/>
      <c r="G53" s="119"/>
      <c r="H53" s="119"/>
      <c r="I53" s="119"/>
      <c r="J53" s="119"/>
      <c r="K53" s="119"/>
      <c r="L53" s="119"/>
      <c r="M53" s="119"/>
      <c r="N53" s="119"/>
      <c r="O53" s="119"/>
      <c r="P53" s="119"/>
      <c r="Q53" s="119"/>
      <c r="R53" s="119"/>
      <c r="S53" s="119"/>
      <c r="T53" s="119"/>
      <c r="U53" s="119"/>
      <c r="V53" s="119"/>
      <c r="W53" s="119"/>
      <c r="X53" s="119"/>
      <c r="Y53" s="119"/>
      <c r="Z53" s="119"/>
      <c r="AA53" s="119"/>
      <c r="AB53" s="119"/>
    </row>
    <row r="54" spans="1:28" ht="67.5" x14ac:dyDescent="0.3">
      <c r="A54" s="68" t="s">
        <v>35</v>
      </c>
      <c r="B54" s="56" t="s">
        <v>604</v>
      </c>
      <c r="C54" s="69">
        <v>144</v>
      </c>
      <c r="D54" s="119"/>
      <c r="E54" s="119"/>
      <c r="F54" s="119"/>
      <c r="G54" s="119"/>
      <c r="H54" s="119"/>
      <c r="I54" s="119"/>
      <c r="J54" s="119"/>
      <c r="K54" s="119"/>
      <c r="L54" s="119"/>
      <c r="M54" s="119"/>
      <c r="N54" s="119"/>
      <c r="O54" s="119"/>
      <c r="P54" s="119"/>
      <c r="Q54" s="119"/>
      <c r="R54" s="119"/>
      <c r="S54" s="119"/>
      <c r="T54" s="119"/>
      <c r="U54" s="119"/>
      <c r="V54" s="119"/>
      <c r="W54" s="119"/>
      <c r="X54" s="119"/>
      <c r="Y54" s="119"/>
      <c r="Z54" s="119"/>
      <c r="AA54" s="119"/>
      <c r="AB54" s="119"/>
    </row>
    <row r="55" spans="1:28" ht="27" x14ac:dyDescent="0.3">
      <c r="A55" s="68" t="s">
        <v>36</v>
      </c>
      <c r="B55" s="56" t="s">
        <v>502</v>
      </c>
      <c r="C55" s="69">
        <v>145</v>
      </c>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row>
    <row r="56" spans="1:28" ht="81" x14ac:dyDescent="0.3">
      <c r="A56" s="68" t="s">
        <v>37</v>
      </c>
      <c r="B56" s="56" t="s">
        <v>472</v>
      </c>
      <c r="C56" s="69">
        <v>146</v>
      </c>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row>
    <row r="57" spans="1:28" ht="40.5" x14ac:dyDescent="0.3">
      <c r="A57" s="68" t="s">
        <v>38</v>
      </c>
      <c r="B57" s="56" t="s">
        <v>399</v>
      </c>
      <c r="C57" s="69">
        <v>147</v>
      </c>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9"/>
      <c r="AB57" s="119"/>
    </row>
    <row r="58" spans="1:28" ht="27" x14ac:dyDescent="0.3">
      <c r="A58" s="68" t="s">
        <v>39</v>
      </c>
      <c r="B58" s="56" t="s">
        <v>400</v>
      </c>
      <c r="C58" s="69">
        <v>148</v>
      </c>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c r="AB58" s="119"/>
    </row>
    <row r="59" spans="1:28" ht="94.5" x14ac:dyDescent="0.3">
      <c r="A59" s="68" t="s">
        <v>40</v>
      </c>
      <c r="B59" s="56" t="s">
        <v>503</v>
      </c>
      <c r="C59" s="69">
        <v>149</v>
      </c>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row>
    <row r="60" spans="1:28" ht="40.5" x14ac:dyDescent="0.3">
      <c r="A60" s="68" t="s">
        <v>41</v>
      </c>
      <c r="B60" s="56" t="s">
        <v>504</v>
      </c>
      <c r="C60" s="69">
        <v>150</v>
      </c>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9"/>
      <c r="AB60" s="119"/>
    </row>
    <row r="61" spans="1:28" ht="94.5" x14ac:dyDescent="0.3">
      <c r="A61" s="68" t="s">
        <v>42</v>
      </c>
      <c r="B61" s="56" t="s">
        <v>668</v>
      </c>
      <c r="C61" s="56">
        <v>152</v>
      </c>
      <c r="D61" s="119"/>
      <c r="E61" s="119"/>
      <c r="F61" s="119"/>
      <c r="G61" s="119"/>
      <c r="H61" s="119"/>
      <c r="I61" s="119"/>
      <c r="J61" s="119"/>
      <c r="K61" s="119"/>
      <c r="L61" s="119"/>
      <c r="M61" s="119"/>
      <c r="N61" s="119"/>
      <c r="O61" s="119"/>
      <c r="P61" s="119"/>
      <c r="Q61" s="119"/>
      <c r="R61" s="119"/>
      <c r="S61" s="119"/>
      <c r="T61" s="119"/>
      <c r="U61" s="119"/>
      <c r="V61" s="119"/>
      <c r="W61" s="119"/>
      <c r="X61" s="119"/>
      <c r="Y61" s="119"/>
      <c r="Z61" s="119"/>
      <c r="AA61" s="119"/>
      <c r="AB61" s="119"/>
    </row>
    <row r="62" spans="1:28" ht="27" x14ac:dyDescent="0.3">
      <c r="A62" s="68" t="s">
        <v>43</v>
      </c>
      <c r="B62" s="56" t="s">
        <v>505</v>
      </c>
      <c r="C62" s="56">
        <v>153</v>
      </c>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row>
    <row r="63" spans="1:28" ht="27" x14ac:dyDescent="0.3">
      <c r="A63" s="68" t="s">
        <v>44</v>
      </c>
      <c r="B63" s="56" t="s">
        <v>487</v>
      </c>
      <c r="C63" s="56">
        <v>154</v>
      </c>
      <c r="D63" s="119"/>
      <c r="E63" s="119"/>
      <c r="F63" s="119"/>
      <c r="G63" s="119"/>
      <c r="H63" s="119"/>
      <c r="I63" s="119"/>
      <c r="J63" s="119"/>
      <c r="K63" s="119"/>
      <c r="L63" s="119"/>
      <c r="M63" s="119"/>
      <c r="N63" s="119"/>
      <c r="O63" s="119"/>
      <c r="P63" s="119"/>
      <c r="Q63" s="119"/>
      <c r="R63" s="119"/>
      <c r="S63" s="119"/>
      <c r="T63" s="119"/>
      <c r="U63" s="119"/>
      <c r="V63" s="119"/>
      <c r="W63" s="119"/>
      <c r="X63" s="119"/>
      <c r="Y63" s="119"/>
      <c r="Z63" s="119"/>
      <c r="AA63" s="119"/>
      <c r="AB63" s="119"/>
    </row>
    <row r="64" spans="1:28" ht="135" x14ac:dyDescent="0.3">
      <c r="A64" s="68" t="s">
        <v>45</v>
      </c>
      <c r="B64" s="70" t="s">
        <v>669</v>
      </c>
      <c r="C64" s="56">
        <v>154.1</v>
      </c>
      <c r="D64" s="119"/>
      <c r="E64" s="119"/>
      <c r="F64" s="119"/>
      <c r="G64" s="119"/>
      <c r="H64" s="119"/>
      <c r="I64" s="119"/>
      <c r="J64" s="119"/>
      <c r="K64" s="119"/>
      <c r="L64" s="119"/>
      <c r="M64" s="119"/>
      <c r="N64" s="119"/>
      <c r="O64" s="119"/>
      <c r="P64" s="119"/>
      <c r="Q64" s="119"/>
      <c r="R64" s="119"/>
      <c r="S64" s="119"/>
      <c r="T64" s="119"/>
      <c r="U64" s="119"/>
      <c r="V64" s="119"/>
      <c r="W64" s="119"/>
      <c r="X64" s="119"/>
      <c r="Y64" s="119"/>
      <c r="Z64" s="119"/>
      <c r="AA64" s="119"/>
      <c r="AB64" s="119"/>
    </row>
    <row r="65" spans="1:28" ht="229.5" x14ac:dyDescent="0.3">
      <c r="A65" s="68" t="s">
        <v>46</v>
      </c>
      <c r="B65" s="70" t="s">
        <v>670</v>
      </c>
      <c r="C65" s="56">
        <v>154.19999999999999</v>
      </c>
      <c r="D65" s="119"/>
      <c r="E65" s="119"/>
      <c r="F65" s="119"/>
      <c r="G65" s="119"/>
      <c r="H65" s="119"/>
      <c r="I65" s="119"/>
      <c r="J65" s="119"/>
      <c r="K65" s="119"/>
      <c r="L65" s="119"/>
      <c r="M65" s="119"/>
      <c r="N65" s="119"/>
      <c r="O65" s="119"/>
      <c r="P65" s="119"/>
      <c r="Q65" s="119"/>
      <c r="R65" s="119"/>
      <c r="S65" s="119"/>
      <c r="T65" s="119"/>
      <c r="U65" s="119"/>
      <c r="V65" s="119"/>
      <c r="W65" s="119"/>
      <c r="X65" s="119"/>
      <c r="Y65" s="119"/>
      <c r="Z65" s="119"/>
      <c r="AA65" s="119"/>
      <c r="AB65" s="119"/>
    </row>
    <row r="66" spans="1:28" ht="27" x14ac:dyDescent="0.3">
      <c r="A66" s="68" t="s">
        <v>47</v>
      </c>
      <c r="B66" s="70" t="s">
        <v>506</v>
      </c>
      <c r="C66" s="56">
        <v>154.4</v>
      </c>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9"/>
      <c r="AB66" s="119"/>
    </row>
    <row r="67" spans="1:28" ht="135" x14ac:dyDescent="0.3">
      <c r="A67" s="68" t="s">
        <v>48</v>
      </c>
      <c r="B67" s="70" t="s">
        <v>473</v>
      </c>
      <c r="C67" s="56">
        <v>154.5</v>
      </c>
      <c r="D67" s="119"/>
      <c r="E67" s="119"/>
      <c r="F67" s="119"/>
      <c r="G67" s="119"/>
      <c r="H67" s="119"/>
      <c r="I67" s="119"/>
      <c r="J67" s="119"/>
      <c r="K67" s="119"/>
      <c r="L67" s="119"/>
      <c r="M67" s="119"/>
      <c r="N67" s="119"/>
      <c r="O67" s="119"/>
      <c r="P67" s="119"/>
      <c r="Q67" s="119"/>
      <c r="R67" s="119"/>
      <c r="S67" s="119"/>
      <c r="T67" s="119"/>
      <c r="U67" s="119"/>
      <c r="V67" s="119"/>
      <c r="W67" s="119"/>
      <c r="X67" s="119"/>
      <c r="Y67" s="119"/>
      <c r="Z67" s="119"/>
      <c r="AA67" s="119"/>
      <c r="AB67" s="119"/>
    </row>
    <row r="68" spans="1:28" ht="54" x14ac:dyDescent="0.3">
      <c r="A68" s="68" t="s">
        <v>671</v>
      </c>
      <c r="B68" s="70" t="s">
        <v>672</v>
      </c>
      <c r="C68" s="56">
        <v>154.6</v>
      </c>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9"/>
      <c r="AB68" s="119"/>
    </row>
    <row r="69" spans="1:28" ht="337.5" x14ac:dyDescent="0.3">
      <c r="A69" s="68" t="s">
        <v>673</v>
      </c>
      <c r="B69" s="70" t="s">
        <v>674</v>
      </c>
      <c r="C69" s="56">
        <v>154.69999999999999</v>
      </c>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row>
    <row r="70" spans="1:28" ht="81" x14ac:dyDescent="0.3">
      <c r="A70" s="68" t="s">
        <v>675</v>
      </c>
      <c r="B70" s="70" t="s">
        <v>676</v>
      </c>
      <c r="C70" s="56">
        <v>154.80000000000001</v>
      </c>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9"/>
      <c r="AB70" s="119"/>
    </row>
    <row r="71" spans="1:28" ht="40.5" x14ac:dyDescent="0.3">
      <c r="A71" s="68" t="s">
        <v>49</v>
      </c>
      <c r="B71" s="56" t="s">
        <v>401</v>
      </c>
      <c r="C71" s="56">
        <v>155</v>
      </c>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9"/>
      <c r="AB71" s="119"/>
    </row>
    <row r="72" spans="1:28" ht="81" x14ac:dyDescent="0.3">
      <c r="A72" s="68" t="s">
        <v>50</v>
      </c>
      <c r="B72" s="56" t="s">
        <v>507</v>
      </c>
      <c r="C72" s="56">
        <v>156</v>
      </c>
      <c r="D72" s="119"/>
      <c r="E72" s="119"/>
      <c r="F72" s="119"/>
      <c r="G72" s="119"/>
      <c r="H72" s="119"/>
      <c r="I72" s="119"/>
      <c r="J72" s="119"/>
      <c r="K72" s="119"/>
      <c r="L72" s="119"/>
      <c r="M72" s="119"/>
      <c r="N72" s="119"/>
      <c r="O72" s="119"/>
      <c r="P72" s="119"/>
      <c r="Q72" s="119"/>
      <c r="R72" s="119"/>
      <c r="S72" s="119"/>
      <c r="T72" s="119"/>
      <c r="U72" s="119"/>
      <c r="V72" s="119"/>
      <c r="W72" s="119"/>
      <c r="X72" s="119"/>
      <c r="Y72" s="119"/>
      <c r="Z72" s="119"/>
      <c r="AA72" s="119"/>
      <c r="AB72" s="119"/>
    </row>
    <row r="73" spans="1:28" ht="40.5" x14ac:dyDescent="0.3">
      <c r="A73" s="68" t="s">
        <v>51</v>
      </c>
      <c r="B73" s="56" t="s">
        <v>508</v>
      </c>
      <c r="C73" s="56">
        <v>157</v>
      </c>
      <c r="D73" s="119"/>
      <c r="E73" s="119"/>
      <c r="F73" s="119"/>
      <c r="G73" s="119"/>
      <c r="H73" s="119"/>
      <c r="I73" s="119"/>
      <c r="J73" s="119"/>
      <c r="K73" s="119"/>
      <c r="L73" s="119"/>
      <c r="M73" s="119"/>
      <c r="N73" s="119"/>
      <c r="O73" s="119"/>
      <c r="P73" s="119"/>
      <c r="Q73" s="119"/>
      <c r="R73" s="119"/>
      <c r="S73" s="119"/>
      <c r="T73" s="119"/>
      <c r="U73" s="119"/>
      <c r="V73" s="119"/>
      <c r="W73" s="119"/>
      <c r="X73" s="119"/>
      <c r="Y73" s="119"/>
      <c r="Z73" s="119"/>
      <c r="AA73" s="119"/>
      <c r="AB73" s="119"/>
    </row>
    <row r="74" spans="1:28" ht="27" x14ac:dyDescent="0.3">
      <c r="A74" s="68" t="s">
        <v>52</v>
      </c>
      <c r="B74" s="56" t="s">
        <v>509</v>
      </c>
      <c r="C74" s="56">
        <v>158</v>
      </c>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9"/>
      <c r="AB74" s="119"/>
    </row>
    <row r="75" spans="1:28" ht="27" x14ac:dyDescent="0.3">
      <c r="A75" s="68" t="s">
        <v>53</v>
      </c>
      <c r="B75" s="56" t="s">
        <v>510</v>
      </c>
      <c r="C75" s="56">
        <v>159</v>
      </c>
      <c r="D75" s="119"/>
      <c r="E75" s="119"/>
      <c r="F75" s="119"/>
      <c r="G75" s="119"/>
      <c r="H75" s="119"/>
      <c r="I75" s="119"/>
      <c r="J75" s="119"/>
      <c r="K75" s="119"/>
      <c r="L75" s="119"/>
      <c r="M75" s="119"/>
      <c r="N75" s="119"/>
      <c r="O75" s="119"/>
      <c r="P75" s="119"/>
      <c r="Q75" s="119"/>
      <c r="R75" s="119"/>
      <c r="S75" s="119"/>
      <c r="T75" s="119"/>
      <c r="U75" s="119"/>
      <c r="V75" s="119"/>
      <c r="W75" s="119"/>
      <c r="X75" s="119"/>
      <c r="Y75" s="119"/>
      <c r="Z75" s="119"/>
      <c r="AA75" s="119"/>
      <c r="AB75" s="119"/>
    </row>
    <row r="76" spans="1:28" ht="40.5" x14ac:dyDescent="0.3">
      <c r="A76" s="68" t="s">
        <v>54</v>
      </c>
      <c r="B76" s="56" t="s">
        <v>511</v>
      </c>
      <c r="C76" s="56">
        <v>160</v>
      </c>
      <c r="D76" s="119"/>
      <c r="E76" s="119"/>
      <c r="F76" s="119"/>
      <c r="G76" s="119"/>
      <c r="H76" s="119"/>
      <c r="I76" s="119"/>
      <c r="J76" s="119"/>
      <c r="K76" s="119"/>
      <c r="L76" s="119"/>
      <c r="M76" s="119"/>
      <c r="N76" s="119"/>
      <c r="O76" s="119"/>
      <c r="P76" s="119"/>
      <c r="Q76" s="119"/>
      <c r="R76" s="119"/>
      <c r="S76" s="119"/>
      <c r="T76" s="119"/>
      <c r="U76" s="119"/>
      <c r="V76" s="119"/>
      <c r="W76" s="119"/>
      <c r="X76" s="119"/>
      <c r="Y76" s="119"/>
      <c r="Z76" s="119"/>
      <c r="AA76" s="119"/>
      <c r="AB76" s="119"/>
    </row>
    <row r="77" spans="1:28" ht="108" x14ac:dyDescent="0.3">
      <c r="A77" s="68" t="s">
        <v>55</v>
      </c>
      <c r="B77" s="56" t="s">
        <v>512</v>
      </c>
      <c r="C77" s="56">
        <v>161</v>
      </c>
      <c r="D77" s="119"/>
      <c r="E77" s="119"/>
      <c r="F77" s="119"/>
      <c r="G77" s="119"/>
      <c r="H77" s="119"/>
      <c r="I77" s="119"/>
      <c r="J77" s="119"/>
      <c r="K77" s="119"/>
      <c r="L77" s="119"/>
      <c r="M77" s="119"/>
      <c r="N77" s="119"/>
      <c r="O77" s="119"/>
      <c r="P77" s="119"/>
      <c r="Q77" s="119"/>
      <c r="R77" s="119"/>
      <c r="S77" s="119"/>
      <c r="T77" s="119"/>
      <c r="U77" s="119"/>
      <c r="V77" s="119"/>
      <c r="W77" s="119"/>
      <c r="X77" s="119"/>
      <c r="Y77" s="119"/>
      <c r="Z77" s="119"/>
      <c r="AA77" s="119"/>
      <c r="AB77" s="119"/>
    </row>
    <row r="78" spans="1:28" ht="54" x14ac:dyDescent="0.3">
      <c r="A78" s="68" t="s">
        <v>56</v>
      </c>
      <c r="B78" s="56" t="s">
        <v>513</v>
      </c>
      <c r="C78" s="56">
        <v>162</v>
      </c>
      <c r="D78" s="119"/>
      <c r="E78" s="119"/>
      <c r="F78" s="119"/>
      <c r="G78" s="119"/>
      <c r="H78" s="119"/>
      <c r="I78" s="119"/>
      <c r="J78" s="119"/>
      <c r="K78" s="119"/>
      <c r="L78" s="119"/>
      <c r="M78" s="119"/>
      <c r="N78" s="119"/>
      <c r="O78" s="119"/>
      <c r="P78" s="119"/>
      <c r="Q78" s="119"/>
      <c r="R78" s="119"/>
      <c r="S78" s="119"/>
      <c r="T78" s="119"/>
      <c r="U78" s="119"/>
      <c r="V78" s="119"/>
      <c r="W78" s="119"/>
      <c r="X78" s="119"/>
      <c r="Y78" s="119"/>
      <c r="Z78" s="119"/>
      <c r="AA78" s="119"/>
      <c r="AB78" s="119"/>
    </row>
    <row r="79" spans="1:28" ht="40.5" x14ac:dyDescent="0.3">
      <c r="A79" s="68" t="s">
        <v>57</v>
      </c>
      <c r="B79" s="56" t="s">
        <v>677</v>
      </c>
      <c r="C79" s="56">
        <v>163</v>
      </c>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row>
    <row r="80" spans="1:28" ht="40.5" x14ac:dyDescent="0.3">
      <c r="A80" s="68" t="s">
        <v>58</v>
      </c>
      <c r="B80" s="56" t="s">
        <v>605</v>
      </c>
      <c r="C80" s="56">
        <v>164</v>
      </c>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9"/>
      <c r="AB80" s="119"/>
    </row>
    <row r="81" spans="1:28" ht="16.5" x14ac:dyDescent="0.3">
      <c r="A81" s="68" t="s">
        <v>59</v>
      </c>
      <c r="B81" s="70" t="s">
        <v>393</v>
      </c>
      <c r="C81" s="56"/>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row>
    <row r="82" spans="1:28" ht="57" x14ac:dyDescent="0.3">
      <c r="A82" s="71" t="s">
        <v>60</v>
      </c>
      <c r="B82" s="66" t="s">
        <v>514</v>
      </c>
      <c r="C82" s="56"/>
      <c r="D82" s="57">
        <f>SUM(D83:D96)</f>
        <v>0</v>
      </c>
      <c r="E82" s="57">
        <f t="shared" ref="E82:AB82" si="4">SUM(E83:E96)</f>
        <v>0</v>
      </c>
      <c r="F82" s="57">
        <f t="shared" si="4"/>
        <v>0</v>
      </c>
      <c r="G82" s="57">
        <f t="shared" si="4"/>
        <v>0</v>
      </c>
      <c r="H82" s="57">
        <f>SUM(H83:H96)</f>
        <v>0</v>
      </c>
      <c r="I82" s="57">
        <f t="shared" si="4"/>
        <v>0</v>
      </c>
      <c r="J82" s="57">
        <f t="shared" si="4"/>
        <v>0</v>
      </c>
      <c r="K82" s="57">
        <f t="shared" si="4"/>
        <v>0</v>
      </c>
      <c r="L82" s="57">
        <f t="shared" si="4"/>
        <v>0</v>
      </c>
      <c r="M82" s="57">
        <f t="shared" si="4"/>
        <v>0</v>
      </c>
      <c r="N82" s="57">
        <f t="shared" si="4"/>
        <v>0</v>
      </c>
      <c r="O82" s="57">
        <f t="shared" si="4"/>
        <v>0</v>
      </c>
      <c r="P82" s="57">
        <f t="shared" si="4"/>
        <v>0</v>
      </c>
      <c r="Q82" s="57">
        <f t="shared" si="4"/>
        <v>0</v>
      </c>
      <c r="R82" s="57">
        <f t="shared" si="4"/>
        <v>0</v>
      </c>
      <c r="S82" s="57">
        <f t="shared" si="4"/>
        <v>0</v>
      </c>
      <c r="T82" s="57">
        <f t="shared" si="4"/>
        <v>0</v>
      </c>
      <c r="U82" s="57">
        <f t="shared" si="4"/>
        <v>0</v>
      </c>
      <c r="V82" s="57">
        <f t="shared" si="4"/>
        <v>0</v>
      </c>
      <c r="W82" s="57">
        <f t="shared" si="4"/>
        <v>0</v>
      </c>
      <c r="X82" s="57">
        <f t="shared" si="4"/>
        <v>0</v>
      </c>
      <c r="Y82" s="57">
        <f t="shared" si="4"/>
        <v>0</v>
      </c>
      <c r="Z82" s="57">
        <f t="shared" si="4"/>
        <v>0</v>
      </c>
      <c r="AA82" s="57">
        <f t="shared" si="4"/>
        <v>0</v>
      </c>
      <c r="AB82" s="57">
        <f t="shared" si="4"/>
        <v>0</v>
      </c>
    </row>
    <row r="83" spans="1:28" ht="27" x14ac:dyDescent="0.3">
      <c r="A83" s="73" t="s">
        <v>61</v>
      </c>
      <c r="B83" s="56" t="s">
        <v>515</v>
      </c>
      <c r="C83" s="56">
        <v>165</v>
      </c>
      <c r="D83" s="119"/>
      <c r="E83" s="119"/>
      <c r="F83" s="119"/>
      <c r="G83" s="119"/>
      <c r="H83" s="119"/>
      <c r="I83" s="119"/>
      <c r="J83" s="119"/>
      <c r="K83" s="119"/>
      <c r="L83" s="119"/>
      <c r="M83" s="119"/>
      <c r="N83" s="119"/>
      <c r="O83" s="119"/>
      <c r="P83" s="119"/>
      <c r="Q83" s="119"/>
      <c r="R83" s="119"/>
      <c r="S83" s="119"/>
      <c r="T83" s="119"/>
      <c r="U83" s="119"/>
      <c r="V83" s="119"/>
      <c r="W83" s="119"/>
      <c r="X83" s="119"/>
      <c r="Y83" s="119"/>
      <c r="Z83" s="119"/>
      <c r="AA83" s="119"/>
      <c r="AB83" s="119"/>
    </row>
    <row r="84" spans="1:28" ht="81" x14ac:dyDescent="0.3">
      <c r="A84" s="73" t="s">
        <v>62</v>
      </c>
      <c r="B84" s="56" t="s">
        <v>678</v>
      </c>
      <c r="C84" s="56">
        <v>166</v>
      </c>
      <c r="D84" s="119"/>
      <c r="E84" s="119"/>
      <c r="F84" s="119"/>
      <c r="G84" s="119"/>
      <c r="H84" s="119"/>
      <c r="I84" s="119"/>
      <c r="J84" s="119"/>
      <c r="K84" s="119"/>
      <c r="L84" s="119"/>
      <c r="M84" s="119"/>
      <c r="N84" s="119"/>
      <c r="O84" s="119"/>
      <c r="P84" s="119"/>
      <c r="Q84" s="119"/>
      <c r="R84" s="119"/>
      <c r="S84" s="119"/>
      <c r="T84" s="119"/>
      <c r="U84" s="119"/>
      <c r="V84" s="119"/>
      <c r="W84" s="119"/>
      <c r="X84" s="119"/>
      <c r="Y84" s="119"/>
      <c r="Z84" s="119"/>
      <c r="AA84" s="119"/>
      <c r="AB84" s="119"/>
    </row>
    <row r="85" spans="1:28" ht="148.5" x14ac:dyDescent="0.3">
      <c r="A85" s="73" t="s">
        <v>679</v>
      </c>
      <c r="B85" s="56" t="s">
        <v>680</v>
      </c>
      <c r="C85" s="56">
        <v>166.1</v>
      </c>
      <c r="D85" s="119"/>
      <c r="E85" s="119"/>
      <c r="F85" s="119"/>
      <c r="G85" s="119"/>
      <c r="H85" s="119"/>
      <c r="I85" s="119"/>
      <c r="J85" s="119"/>
      <c r="K85" s="119"/>
      <c r="L85" s="119"/>
      <c r="M85" s="119"/>
      <c r="N85" s="119"/>
      <c r="O85" s="119"/>
      <c r="P85" s="119"/>
      <c r="Q85" s="119"/>
      <c r="R85" s="119"/>
      <c r="S85" s="119"/>
      <c r="T85" s="119"/>
      <c r="U85" s="119"/>
      <c r="V85" s="119"/>
      <c r="W85" s="119"/>
      <c r="X85" s="119"/>
      <c r="Y85" s="119"/>
      <c r="Z85" s="119"/>
      <c r="AA85" s="119"/>
      <c r="AB85" s="119"/>
    </row>
    <row r="86" spans="1:28" ht="40.5" x14ac:dyDescent="0.3">
      <c r="A86" s="73" t="s">
        <v>63</v>
      </c>
      <c r="B86" s="56" t="s">
        <v>606</v>
      </c>
      <c r="C86" s="56">
        <v>167</v>
      </c>
      <c r="D86" s="119"/>
      <c r="E86" s="119"/>
      <c r="F86" s="119"/>
      <c r="G86" s="119"/>
      <c r="H86" s="119"/>
      <c r="I86" s="119"/>
      <c r="J86" s="119"/>
      <c r="K86" s="119"/>
      <c r="L86" s="119"/>
      <c r="M86" s="119"/>
      <c r="N86" s="119"/>
      <c r="O86" s="119"/>
      <c r="P86" s="119"/>
      <c r="Q86" s="119"/>
      <c r="R86" s="119"/>
      <c r="S86" s="119"/>
      <c r="T86" s="119"/>
      <c r="U86" s="119"/>
      <c r="V86" s="119"/>
      <c r="W86" s="119"/>
      <c r="X86" s="119"/>
      <c r="Y86" s="119"/>
      <c r="Z86" s="119"/>
      <c r="AA86" s="119"/>
      <c r="AB86" s="119"/>
    </row>
    <row r="87" spans="1:28" ht="81" x14ac:dyDescent="0.3">
      <c r="A87" s="73" t="s">
        <v>64</v>
      </c>
      <c r="B87" s="56" t="s">
        <v>681</v>
      </c>
      <c r="C87" s="56">
        <v>168</v>
      </c>
      <c r="D87" s="119"/>
      <c r="E87" s="119"/>
      <c r="F87" s="119"/>
      <c r="G87" s="119"/>
      <c r="H87" s="119"/>
      <c r="I87" s="119"/>
      <c r="J87" s="119"/>
      <c r="K87" s="119"/>
      <c r="L87" s="119"/>
      <c r="M87" s="119"/>
      <c r="N87" s="119"/>
      <c r="O87" s="119"/>
      <c r="P87" s="119"/>
      <c r="Q87" s="119"/>
      <c r="R87" s="119"/>
      <c r="S87" s="119"/>
      <c r="T87" s="119"/>
      <c r="U87" s="119"/>
      <c r="V87" s="119"/>
      <c r="W87" s="119"/>
      <c r="X87" s="119"/>
      <c r="Y87" s="119"/>
      <c r="Z87" s="119"/>
      <c r="AA87" s="119"/>
      <c r="AB87" s="119"/>
    </row>
    <row r="88" spans="1:28" ht="67.5" x14ac:dyDescent="0.3">
      <c r="A88" s="73" t="s">
        <v>65</v>
      </c>
      <c r="B88" s="56" t="s">
        <v>516</v>
      </c>
      <c r="C88" s="56">
        <v>169</v>
      </c>
      <c r="D88" s="119"/>
      <c r="E88" s="119"/>
      <c r="F88" s="119"/>
      <c r="G88" s="119"/>
      <c r="H88" s="119"/>
      <c r="I88" s="119"/>
      <c r="J88" s="119"/>
      <c r="K88" s="119"/>
      <c r="L88" s="119"/>
      <c r="M88" s="119"/>
      <c r="N88" s="119"/>
      <c r="O88" s="119"/>
      <c r="P88" s="119"/>
      <c r="Q88" s="119"/>
      <c r="R88" s="119"/>
      <c r="S88" s="119"/>
      <c r="T88" s="119"/>
      <c r="U88" s="119"/>
      <c r="V88" s="119"/>
      <c r="W88" s="119"/>
      <c r="X88" s="119"/>
      <c r="Y88" s="119"/>
      <c r="Z88" s="119"/>
      <c r="AA88" s="119"/>
      <c r="AB88" s="119"/>
    </row>
    <row r="89" spans="1:28" ht="54" x14ac:dyDescent="0.3">
      <c r="A89" s="73" t="s">
        <v>66</v>
      </c>
      <c r="B89" s="56" t="s">
        <v>517</v>
      </c>
      <c r="C89" s="56">
        <v>169.1</v>
      </c>
      <c r="D89" s="119"/>
      <c r="E89" s="119"/>
      <c r="F89" s="119"/>
      <c r="G89" s="119"/>
      <c r="H89" s="119"/>
      <c r="I89" s="119"/>
      <c r="J89" s="119"/>
      <c r="K89" s="119"/>
      <c r="L89" s="119"/>
      <c r="M89" s="119"/>
      <c r="N89" s="119"/>
      <c r="O89" s="119"/>
      <c r="P89" s="119"/>
      <c r="Q89" s="119"/>
      <c r="R89" s="119"/>
      <c r="S89" s="119"/>
      <c r="T89" s="119"/>
      <c r="U89" s="119"/>
      <c r="V89" s="119"/>
      <c r="W89" s="119"/>
      <c r="X89" s="119"/>
      <c r="Y89" s="119"/>
      <c r="Z89" s="119"/>
      <c r="AA89" s="119"/>
      <c r="AB89" s="119"/>
    </row>
    <row r="90" spans="1:28" ht="40.5" x14ac:dyDescent="0.3">
      <c r="A90" s="73" t="s">
        <v>67</v>
      </c>
      <c r="B90" s="56" t="s">
        <v>402</v>
      </c>
      <c r="C90" s="56">
        <v>170</v>
      </c>
      <c r="D90" s="119"/>
      <c r="E90" s="119"/>
      <c r="F90" s="119"/>
      <c r="G90" s="119"/>
      <c r="H90" s="119"/>
      <c r="I90" s="119"/>
      <c r="J90" s="119"/>
      <c r="K90" s="119"/>
      <c r="L90" s="119"/>
      <c r="M90" s="119"/>
      <c r="N90" s="119"/>
      <c r="O90" s="119"/>
      <c r="P90" s="119"/>
      <c r="Q90" s="119"/>
      <c r="R90" s="119"/>
      <c r="S90" s="119"/>
      <c r="T90" s="119"/>
      <c r="U90" s="119"/>
      <c r="V90" s="119"/>
      <c r="W90" s="119"/>
      <c r="X90" s="119"/>
      <c r="Y90" s="119"/>
      <c r="Z90" s="119"/>
      <c r="AA90" s="119"/>
      <c r="AB90" s="119"/>
    </row>
    <row r="91" spans="1:28" ht="94.5" x14ac:dyDescent="0.3">
      <c r="A91" s="73" t="s">
        <v>68</v>
      </c>
      <c r="B91" s="56" t="s">
        <v>518</v>
      </c>
      <c r="C91" s="56">
        <v>171</v>
      </c>
      <c r="D91" s="119"/>
      <c r="E91" s="119"/>
      <c r="F91" s="119"/>
      <c r="G91" s="119"/>
      <c r="H91" s="119"/>
      <c r="I91" s="119"/>
      <c r="J91" s="119"/>
      <c r="K91" s="119"/>
      <c r="L91" s="119"/>
      <c r="M91" s="119"/>
      <c r="N91" s="119"/>
      <c r="O91" s="119"/>
      <c r="P91" s="119"/>
      <c r="Q91" s="119"/>
      <c r="R91" s="119"/>
      <c r="S91" s="119"/>
      <c r="T91" s="119"/>
      <c r="U91" s="119"/>
      <c r="V91" s="119"/>
      <c r="W91" s="119"/>
      <c r="X91" s="119"/>
      <c r="Y91" s="119"/>
      <c r="Z91" s="119"/>
      <c r="AA91" s="119"/>
      <c r="AB91" s="119"/>
    </row>
    <row r="92" spans="1:28" ht="40.5" x14ac:dyDescent="0.3">
      <c r="A92" s="73" t="s">
        <v>682</v>
      </c>
      <c r="B92" s="56" t="s">
        <v>683</v>
      </c>
      <c r="C92" s="56">
        <v>171.1</v>
      </c>
      <c r="D92" s="119"/>
      <c r="E92" s="119"/>
      <c r="F92" s="119"/>
      <c r="G92" s="119"/>
      <c r="H92" s="119"/>
      <c r="I92" s="119"/>
      <c r="J92" s="119"/>
      <c r="K92" s="119"/>
      <c r="L92" s="119"/>
      <c r="M92" s="119"/>
      <c r="N92" s="119"/>
      <c r="O92" s="119"/>
      <c r="P92" s="119"/>
      <c r="Q92" s="119"/>
      <c r="R92" s="119"/>
      <c r="S92" s="119"/>
      <c r="T92" s="119"/>
      <c r="U92" s="119"/>
      <c r="V92" s="119"/>
      <c r="W92" s="119"/>
      <c r="X92" s="119"/>
      <c r="Y92" s="119"/>
      <c r="Z92" s="119"/>
      <c r="AA92" s="119"/>
      <c r="AB92" s="119"/>
    </row>
    <row r="93" spans="1:28" ht="40.5" x14ac:dyDescent="0.3">
      <c r="A93" s="73" t="s">
        <v>69</v>
      </c>
      <c r="B93" s="56" t="s">
        <v>519</v>
      </c>
      <c r="C93" s="56">
        <v>172</v>
      </c>
      <c r="D93" s="119"/>
      <c r="E93" s="119"/>
      <c r="F93" s="119"/>
      <c r="G93" s="119"/>
      <c r="H93" s="119"/>
      <c r="I93" s="119"/>
      <c r="J93" s="119"/>
      <c r="K93" s="119"/>
      <c r="L93" s="119"/>
      <c r="M93" s="119"/>
      <c r="N93" s="119"/>
      <c r="O93" s="119"/>
      <c r="P93" s="119"/>
      <c r="Q93" s="119"/>
      <c r="R93" s="119"/>
      <c r="S93" s="119"/>
      <c r="T93" s="119"/>
      <c r="U93" s="119"/>
      <c r="V93" s="119"/>
      <c r="W93" s="119"/>
      <c r="X93" s="119"/>
      <c r="Y93" s="119"/>
      <c r="Z93" s="119"/>
      <c r="AA93" s="119"/>
      <c r="AB93" s="119"/>
    </row>
    <row r="94" spans="1:28" ht="40.5" x14ac:dyDescent="0.3">
      <c r="A94" s="73" t="s">
        <v>70</v>
      </c>
      <c r="B94" s="56" t="s">
        <v>684</v>
      </c>
      <c r="C94" s="56">
        <v>173</v>
      </c>
      <c r="D94" s="119"/>
      <c r="E94" s="119"/>
      <c r="F94" s="119"/>
      <c r="G94" s="119"/>
      <c r="H94" s="119"/>
      <c r="I94" s="119"/>
      <c r="J94" s="119"/>
      <c r="K94" s="119"/>
      <c r="L94" s="119"/>
      <c r="M94" s="119"/>
      <c r="N94" s="119"/>
      <c r="O94" s="119"/>
      <c r="P94" s="119"/>
      <c r="Q94" s="119"/>
      <c r="R94" s="119"/>
      <c r="S94" s="119"/>
      <c r="T94" s="119"/>
      <c r="U94" s="119"/>
      <c r="V94" s="119"/>
      <c r="W94" s="119"/>
      <c r="X94" s="119"/>
      <c r="Y94" s="119"/>
      <c r="Z94" s="119"/>
      <c r="AA94" s="119"/>
      <c r="AB94" s="119"/>
    </row>
    <row r="95" spans="1:28" ht="54" x14ac:dyDescent="0.3">
      <c r="A95" s="73" t="s">
        <v>71</v>
      </c>
      <c r="B95" s="56" t="s">
        <v>474</v>
      </c>
      <c r="C95" s="56">
        <v>174</v>
      </c>
      <c r="D95" s="119"/>
      <c r="E95" s="119"/>
      <c r="F95" s="119"/>
      <c r="G95" s="119"/>
      <c r="H95" s="119"/>
      <c r="I95" s="119"/>
      <c r="J95" s="119"/>
      <c r="K95" s="119"/>
      <c r="L95" s="119"/>
      <c r="M95" s="119"/>
      <c r="N95" s="119"/>
      <c r="O95" s="119"/>
      <c r="P95" s="119"/>
      <c r="Q95" s="119"/>
      <c r="R95" s="119"/>
      <c r="S95" s="119"/>
      <c r="T95" s="119"/>
      <c r="U95" s="119"/>
      <c r="V95" s="119"/>
      <c r="W95" s="119"/>
      <c r="X95" s="119"/>
      <c r="Y95" s="119"/>
      <c r="Z95" s="119"/>
      <c r="AA95" s="119"/>
      <c r="AB95" s="119"/>
    </row>
    <row r="96" spans="1:28" ht="16.5" x14ac:dyDescent="0.3">
      <c r="A96" s="73" t="s">
        <v>72</v>
      </c>
      <c r="B96" s="70" t="s">
        <v>393</v>
      </c>
      <c r="C96" s="56"/>
      <c r="D96" s="119"/>
      <c r="E96" s="119"/>
      <c r="F96" s="119"/>
      <c r="G96" s="119"/>
      <c r="H96" s="119"/>
      <c r="I96" s="119"/>
      <c r="J96" s="119"/>
      <c r="K96" s="119"/>
      <c r="L96" s="119"/>
      <c r="M96" s="119"/>
      <c r="N96" s="119"/>
      <c r="O96" s="119"/>
      <c r="P96" s="119"/>
      <c r="Q96" s="119"/>
      <c r="R96" s="119"/>
      <c r="S96" s="120"/>
      <c r="T96" s="119"/>
      <c r="U96" s="119"/>
      <c r="V96" s="119"/>
      <c r="W96" s="119"/>
      <c r="X96" s="119"/>
      <c r="Y96" s="119"/>
      <c r="Z96" s="119"/>
      <c r="AA96" s="119"/>
      <c r="AB96" s="119"/>
    </row>
    <row r="97" spans="1:28" ht="42.75" x14ac:dyDescent="0.3">
      <c r="A97" s="139" t="s">
        <v>73</v>
      </c>
      <c r="B97" s="66" t="s">
        <v>475</v>
      </c>
      <c r="C97" s="56"/>
      <c r="D97" s="57">
        <f>SUM(D98:D112)</f>
        <v>2</v>
      </c>
      <c r="E97" s="57">
        <f t="shared" ref="E97:AB97" si="5">SUM(E98:E112)</f>
        <v>4</v>
      </c>
      <c r="F97" s="57">
        <f t="shared" si="5"/>
        <v>6</v>
      </c>
      <c r="G97" s="57">
        <f t="shared" si="5"/>
        <v>0</v>
      </c>
      <c r="H97" s="57">
        <f t="shared" si="5"/>
        <v>1</v>
      </c>
      <c r="I97" s="57">
        <f t="shared" si="5"/>
        <v>0</v>
      </c>
      <c r="J97" s="57">
        <f t="shared" si="5"/>
        <v>0</v>
      </c>
      <c r="K97" s="57">
        <f t="shared" si="5"/>
        <v>0</v>
      </c>
      <c r="L97" s="57">
        <f t="shared" si="5"/>
        <v>0</v>
      </c>
      <c r="M97" s="57">
        <f t="shared" si="5"/>
        <v>0</v>
      </c>
      <c r="N97" s="57">
        <f t="shared" si="5"/>
        <v>2</v>
      </c>
      <c r="O97" s="57">
        <f t="shared" si="5"/>
        <v>0</v>
      </c>
      <c r="P97" s="57">
        <f t="shared" si="5"/>
        <v>0</v>
      </c>
      <c r="Q97" s="57">
        <f t="shared" si="5"/>
        <v>0</v>
      </c>
      <c r="R97" s="57">
        <f t="shared" si="5"/>
        <v>0</v>
      </c>
      <c r="S97" s="57">
        <f t="shared" si="5"/>
        <v>2</v>
      </c>
      <c r="T97" s="57">
        <f t="shared" si="5"/>
        <v>4</v>
      </c>
      <c r="U97" s="57">
        <f t="shared" si="5"/>
        <v>2</v>
      </c>
      <c r="V97" s="57">
        <f t="shared" si="5"/>
        <v>0</v>
      </c>
      <c r="W97" s="57">
        <f t="shared" si="5"/>
        <v>2</v>
      </c>
      <c r="X97" s="57">
        <f t="shared" si="5"/>
        <v>0</v>
      </c>
      <c r="Y97" s="57">
        <f t="shared" si="5"/>
        <v>0</v>
      </c>
      <c r="Z97" s="57">
        <f t="shared" si="5"/>
        <v>0</v>
      </c>
      <c r="AA97" s="57">
        <f t="shared" si="5"/>
        <v>0</v>
      </c>
      <c r="AB97" s="57">
        <f t="shared" si="5"/>
        <v>0</v>
      </c>
    </row>
    <row r="98" spans="1:28" ht="16.5" x14ac:dyDescent="0.3">
      <c r="A98" s="73" t="s">
        <v>685</v>
      </c>
      <c r="B98" s="70" t="s">
        <v>403</v>
      </c>
      <c r="C98" s="56">
        <v>175</v>
      </c>
      <c r="D98" s="119"/>
      <c r="E98" s="119"/>
      <c r="F98" s="119"/>
      <c r="G98" s="119"/>
      <c r="H98" s="119"/>
      <c r="I98" s="119"/>
      <c r="J98" s="119"/>
      <c r="K98" s="119"/>
      <c r="L98" s="119"/>
      <c r="M98" s="119"/>
      <c r="N98" s="119"/>
      <c r="O98" s="119"/>
      <c r="P98" s="119"/>
      <c r="Q98" s="119"/>
      <c r="R98" s="119"/>
      <c r="S98" s="119"/>
      <c r="T98" s="119"/>
      <c r="U98" s="119"/>
      <c r="V98" s="119"/>
      <c r="W98" s="119"/>
      <c r="X98" s="119"/>
      <c r="Y98" s="119"/>
      <c r="Z98" s="119"/>
      <c r="AA98" s="119"/>
      <c r="AB98" s="119"/>
    </row>
    <row r="99" spans="1:28" ht="16.5" x14ac:dyDescent="0.3">
      <c r="A99" s="73" t="s">
        <v>74</v>
      </c>
      <c r="B99" s="56" t="s">
        <v>404</v>
      </c>
      <c r="C99" s="56">
        <v>176</v>
      </c>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c r="AB99" s="119"/>
    </row>
    <row r="100" spans="1:28" ht="16.5" x14ac:dyDescent="0.3">
      <c r="A100" s="73" t="s">
        <v>75</v>
      </c>
      <c r="B100" s="56" t="s">
        <v>405</v>
      </c>
      <c r="C100" s="56">
        <v>177</v>
      </c>
      <c r="D100" s="119">
        <v>2</v>
      </c>
      <c r="E100" s="119">
        <v>4</v>
      </c>
      <c r="F100" s="119">
        <v>6</v>
      </c>
      <c r="G100" s="119"/>
      <c r="H100" s="119">
        <v>1</v>
      </c>
      <c r="I100" s="119"/>
      <c r="J100" s="119"/>
      <c r="K100" s="119"/>
      <c r="L100" s="119"/>
      <c r="M100" s="119"/>
      <c r="N100" s="119">
        <v>2</v>
      </c>
      <c r="O100" s="119"/>
      <c r="P100" s="119"/>
      <c r="Q100" s="119"/>
      <c r="R100" s="119"/>
      <c r="S100" s="119">
        <v>2</v>
      </c>
      <c r="T100" s="119">
        <v>4</v>
      </c>
      <c r="U100" s="119">
        <v>2</v>
      </c>
      <c r="V100" s="119"/>
      <c r="W100" s="119">
        <v>2</v>
      </c>
      <c r="X100" s="119"/>
      <c r="Y100" s="119"/>
      <c r="Z100" s="119"/>
      <c r="AA100" s="119"/>
      <c r="AB100" s="119"/>
    </row>
    <row r="101" spans="1:28" ht="16.5" x14ac:dyDescent="0.3">
      <c r="A101" s="73" t="s">
        <v>76</v>
      </c>
      <c r="B101" s="56" t="s">
        <v>406</v>
      </c>
      <c r="C101" s="56">
        <v>178</v>
      </c>
      <c r="D101" s="119"/>
      <c r="E101" s="119"/>
      <c r="F101" s="119"/>
      <c r="G101" s="119"/>
      <c r="H101" s="119"/>
      <c r="I101" s="119"/>
      <c r="J101" s="119"/>
      <c r="K101" s="119"/>
      <c r="L101" s="119"/>
      <c r="M101" s="119"/>
      <c r="N101" s="119"/>
      <c r="O101" s="119"/>
      <c r="P101" s="119"/>
      <c r="Q101" s="119"/>
      <c r="R101" s="119"/>
      <c r="S101" s="119"/>
      <c r="T101" s="119"/>
      <c r="U101" s="119"/>
      <c r="V101" s="119"/>
      <c r="W101" s="119"/>
      <c r="X101" s="119"/>
      <c r="Y101" s="119"/>
      <c r="Z101" s="119"/>
      <c r="AA101" s="119"/>
      <c r="AB101" s="119"/>
    </row>
    <row r="102" spans="1:28" ht="16.5" x14ac:dyDescent="0.3">
      <c r="A102" s="73" t="s">
        <v>77</v>
      </c>
      <c r="B102" s="56" t="s">
        <v>407</v>
      </c>
      <c r="C102" s="56">
        <v>179</v>
      </c>
      <c r="D102" s="119"/>
      <c r="E102" s="119"/>
      <c r="F102" s="119"/>
      <c r="G102" s="119"/>
      <c r="H102" s="119"/>
      <c r="I102" s="119"/>
      <c r="J102" s="119"/>
      <c r="K102" s="119"/>
      <c r="L102" s="119"/>
      <c r="M102" s="119"/>
      <c r="N102" s="119"/>
      <c r="O102" s="119"/>
      <c r="P102" s="119"/>
      <c r="Q102" s="119"/>
      <c r="R102" s="119"/>
      <c r="S102" s="119"/>
      <c r="T102" s="119"/>
      <c r="U102" s="119"/>
      <c r="V102" s="119"/>
      <c r="W102" s="119"/>
      <c r="X102" s="119"/>
      <c r="Y102" s="119"/>
      <c r="Z102" s="119"/>
      <c r="AA102" s="119"/>
      <c r="AB102" s="119"/>
    </row>
    <row r="103" spans="1:28" ht="27" x14ac:dyDescent="0.3">
      <c r="A103" s="73" t="s">
        <v>78</v>
      </c>
      <c r="B103" s="56" t="s">
        <v>520</v>
      </c>
      <c r="C103" s="56">
        <v>180</v>
      </c>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row>
    <row r="104" spans="1:28" ht="40.5" x14ac:dyDescent="0.3">
      <c r="A104" s="73" t="s">
        <v>79</v>
      </c>
      <c r="B104" s="56" t="s">
        <v>607</v>
      </c>
      <c r="C104" s="56">
        <v>181</v>
      </c>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19"/>
      <c r="Z104" s="119"/>
      <c r="AA104" s="119"/>
      <c r="AB104" s="119"/>
    </row>
    <row r="105" spans="1:28" ht="16.5" x14ac:dyDescent="0.3">
      <c r="A105" s="73" t="s">
        <v>80</v>
      </c>
      <c r="B105" s="56" t="s">
        <v>408</v>
      </c>
      <c r="C105" s="56">
        <v>182</v>
      </c>
      <c r="D105" s="119"/>
      <c r="E105" s="119"/>
      <c r="F105" s="119"/>
      <c r="G105" s="119"/>
      <c r="H105" s="119"/>
      <c r="I105" s="119"/>
      <c r="J105" s="119"/>
      <c r="K105" s="119"/>
      <c r="L105" s="119"/>
      <c r="M105" s="119"/>
      <c r="N105" s="119"/>
      <c r="O105" s="119"/>
      <c r="P105" s="119"/>
      <c r="Q105" s="119"/>
      <c r="R105" s="119"/>
      <c r="S105" s="119"/>
      <c r="T105" s="119"/>
      <c r="U105" s="119"/>
      <c r="V105" s="119"/>
      <c r="W105" s="119"/>
      <c r="X105" s="119"/>
      <c r="Y105" s="119"/>
      <c r="Z105" s="119"/>
      <c r="AA105" s="119"/>
      <c r="AB105" s="119"/>
    </row>
    <row r="106" spans="1:28" ht="67.5" x14ac:dyDescent="0.3">
      <c r="A106" s="73" t="s">
        <v>81</v>
      </c>
      <c r="B106" s="56" t="s">
        <v>608</v>
      </c>
      <c r="C106" s="56">
        <v>183</v>
      </c>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19"/>
      <c r="Z106" s="119"/>
      <c r="AA106" s="119"/>
      <c r="AB106" s="119"/>
    </row>
    <row r="107" spans="1:28" ht="54" x14ac:dyDescent="0.3">
      <c r="A107" s="73" t="s">
        <v>82</v>
      </c>
      <c r="B107" s="56" t="s">
        <v>521</v>
      </c>
      <c r="C107" s="56">
        <v>184</v>
      </c>
      <c r="D107" s="119"/>
      <c r="E107" s="119"/>
      <c r="F107" s="119"/>
      <c r="G107" s="119"/>
      <c r="H107" s="119"/>
      <c r="I107" s="119"/>
      <c r="J107" s="119"/>
      <c r="K107" s="119"/>
      <c r="L107" s="119"/>
      <c r="M107" s="119"/>
      <c r="N107" s="119"/>
      <c r="O107" s="119"/>
      <c r="P107" s="119"/>
      <c r="Q107" s="119"/>
      <c r="R107" s="119"/>
      <c r="S107" s="119"/>
      <c r="T107" s="119"/>
      <c r="U107" s="119"/>
      <c r="V107" s="119"/>
      <c r="W107" s="119"/>
      <c r="X107" s="119"/>
      <c r="Y107" s="119"/>
      <c r="Z107" s="119"/>
      <c r="AA107" s="119"/>
      <c r="AB107" s="119"/>
    </row>
    <row r="108" spans="1:28" ht="27" x14ac:dyDescent="0.3">
      <c r="A108" s="73" t="s">
        <v>686</v>
      </c>
      <c r="B108" s="56" t="s">
        <v>687</v>
      </c>
      <c r="C108" s="56">
        <v>184.1</v>
      </c>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19"/>
      <c r="Z108" s="119"/>
      <c r="AA108" s="119"/>
      <c r="AB108" s="119"/>
    </row>
    <row r="109" spans="1:28" ht="27" x14ac:dyDescent="0.3">
      <c r="A109" s="73" t="s">
        <v>83</v>
      </c>
      <c r="B109" s="56" t="s">
        <v>522</v>
      </c>
      <c r="C109" s="56">
        <v>185</v>
      </c>
      <c r="D109" s="119"/>
      <c r="E109" s="119"/>
      <c r="F109" s="119"/>
      <c r="G109" s="119"/>
      <c r="H109" s="119"/>
      <c r="I109" s="119"/>
      <c r="J109" s="119"/>
      <c r="K109" s="119"/>
      <c r="L109" s="119"/>
      <c r="M109" s="119"/>
      <c r="N109" s="119"/>
      <c r="O109" s="119"/>
      <c r="P109" s="119"/>
      <c r="Q109" s="119"/>
      <c r="R109" s="119"/>
      <c r="S109" s="119"/>
      <c r="T109" s="119"/>
      <c r="U109" s="119"/>
      <c r="V109" s="119"/>
      <c r="W109" s="119"/>
      <c r="X109" s="119"/>
      <c r="Y109" s="119"/>
      <c r="Z109" s="119"/>
      <c r="AA109" s="119"/>
      <c r="AB109" s="119"/>
    </row>
    <row r="110" spans="1:28" ht="27" x14ac:dyDescent="0.3">
      <c r="A110" s="73" t="s">
        <v>84</v>
      </c>
      <c r="B110" s="56" t="s">
        <v>523</v>
      </c>
      <c r="C110" s="56">
        <v>186</v>
      </c>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19"/>
      <c r="Z110" s="119"/>
      <c r="AA110" s="119"/>
      <c r="AB110" s="119"/>
    </row>
    <row r="111" spans="1:28" ht="54" x14ac:dyDescent="0.3">
      <c r="A111" s="73" t="s">
        <v>85</v>
      </c>
      <c r="B111" s="56" t="s">
        <v>86</v>
      </c>
      <c r="C111" s="56">
        <v>186.1</v>
      </c>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c r="AA111" s="119"/>
      <c r="AB111" s="119"/>
    </row>
    <row r="112" spans="1:28" ht="16.5" x14ac:dyDescent="0.3">
      <c r="A112" s="73" t="s">
        <v>688</v>
      </c>
      <c r="B112" s="56" t="s">
        <v>393</v>
      </c>
      <c r="C112" s="56"/>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row>
    <row r="113" spans="1:28" ht="57" x14ac:dyDescent="0.3">
      <c r="A113" s="71" t="s">
        <v>87</v>
      </c>
      <c r="B113" s="66" t="s">
        <v>409</v>
      </c>
      <c r="C113" s="56"/>
      <c r="D113" s="57">
        <f>SUM(D114:D149)</f>
        <v>0</v>
      </c>
      <c r="E113" s="57">
        <f t="shared" ref="E113:AB113" si="6">SUM(E114:E149)</f>
        <v>0</v>
      </c>
      <c r="F113" s="57">
        <f t="shared" si="6"/>
        <v>0</v>
      </c>
      <c r="G113" s="57">
        <f t="shared" si="6"/>
        <v>0</v>
      </c>
      <c r="H113" s="57">
        <f t="shared" si="6"/>
        <v>0</v>
      </c>
      <c r="I113" s="57">
        <f t="shared" si="6"/>
        <v>0</v>
      </c>
      <c r="J113" s="57">
        <f t="shared" si="6"/>
        <v>0</v>
      </c>
      <c r="K113" s="57">
        <f t="shared" si="6"/>
        <v>0</v>
      </c>
      <c r="L113" s="57">
        <f t="shared" si="6"/>
        <v>0</v>
      </c>
      <c r="M113" s="57">
        <f t="shared" si="6"/>
        <v>0</v>
      </c>
      <c r="N113" s="57">
        <f t="shared" si="6"/>
        <v>0</v>
      </c>
      <c r="O113" s="57">
        <f t="shared" si="6"/>
        <v>0</v>
      </c>
      <c r="P113" s="57">
        <f t="shared" si="6"/>
        <v>0</v>
      </c>
      <c r="Q113" s="57">
        <f t="shared" si="6"/>
        <v>0</v>
      </c>
      <c r="R113" s="57">
        <f t="shared" si="6"/>
        <v>0</v>
      </c>
      <c r="S113" s="57">
        <f t="shared" si="6"/>
        <v>0</v>
      </c>
      <c r="T113" s="57">
        <f t="shared" si="6"/>
        <v>0</v>
      </c>
      <c r="U113" s="57">
        <f t="shared" si="6"/>
        <v>0</v>
      </c>
      <c r="V113" s="57">
        <f t="shared" si="6"/>
        <v>0</v>
      </c>
      <c r="W113" s="57">
        <f t="shared" si="6"/>
        <v>0</v>
      </c>
      <c r="X113" s="57">
        <f t="shared" si="6"/>
        <v>0</v>
      </c>
      <c r="Y113" s="57">
        <f t="shared" si="6"/>
        <v>0</v>
      </c>
      <c r="Z113" s="57">
        <f t="shared" si="6"/>
        <v>0</v>
      </c>
      <c r="AA113" s="57">
        <f t="shared" si="6"/>
        <v>0</v>
      </c>
      <c r="AB113" s="57">
        <f t="shared" si="6"/>
        <v>0</v>
      </c>
    </row>
    <row r="114" spans="1:28" ht="54" x14ac:dyDescent="0.3">
      <c r="A114" s="68" t="s">
        <v>88</v>
      </c>
      <c r="B114" s="56" t="s">
        <v>595</v>
      </c>
      <c r="C114" s="56">
        <v>187</v>
      </c>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row>
    <row r="115" spans="1:28" ht="27" x14ac:dyDescent="0.3">
      <c r="A115" s="68" t="s">
        <v>89</v>
      </c>
      <c r="B115" s="56" t="s">
        <v>609</v>
      </c>
      <c r="C115" s="56">
        <v>188</v>
      </c>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row>
    <row r="116" spans="1:28" ht="40.5" x14ac:dyDescent="0.3">
      <c r="A116" s="68" t="s">
        <v>90</v>
      </c>
      <c r="B116" s="70" t="s">
        <v>524</v>
      </c>
      <c r="C116" s="56">
        <v>188.1</v>
      </c>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row>
    <row r="117" spans="1:28" ht="16.5" x14ac:dyDescent="0.3">
      <c r="A117" s="68" t="s">
        <v>91</v>
      </c>
      <c r="B117" s="56" t="s">
        <v>410</v>
      </c>
      <c r="C117" s="56">
        <v>189</v>
      </c>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row>
    <row r="118" spans="1:28" ht="40.5" x14ac:dyDescent="0.3">
      <c r="A118" s="68" t="s">
        <v>689</v>
      </c>
      <c r="B118" s="56" t="s">
        <v>758</v>
      </c>
      <c r="C118" s="56">
        <v>189.1</v>
      </c>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row>
    <row r="119" spans="1:28" ht="54" x14ac:dyDescent="0.3">
      <c r="A119" s="68" t="s">
        <v>92</v>
      </c>
      <c r="B119" s="56" t="s">
        <v>690</v>
      </c>
      <c r="C119" s="56">
        <v>190</v>
      </c>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row>
    <row r="120" spans="1:28" ht="27" x14ac:dyDescent="0.3">
      <c r="A120" s="68" t="s">
        <v>691</v>
      </c>
      <c r="B120" s="56" t="s">
        <v>692</v>
      </c>
      <c r="C120" s="56">
        <v>190.1</v>
      </c>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row>
    <row r="121" spans="1:28" ht="16.5" x14ac:dyDescent="0.3">
      <c r="A121" s="68" t="s">
        <v>693</v>
      </c>
      <c r="B121" s="56" t="s">
        <v>759</v>
      </c>
      <c r="C121" s="56">
        <v>190.2</v>
      </c>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row>
    <row r="122" spans="1:28" ht="27" x14ac:dyDescent="0.3">
      <c r="A122" s="68" t="s">
        <v>93</v>
      </c>
      <c r="B122" s="56" t="s">
        <v>610</v>
      </c>
      <c r="C122" s="56">
        <v>191</v>
      </c>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row>
    <row r="123" spans="1:28" ht="40.5" x14ac:dyDescent="0.3">
      <c r="A123" s="68" t="s">
        <v>94</v>
      </c>
      <c r="B123" s="56" t="s">
        <v>611</v>
      </c>
      <c r="C123" s="56">
        <v>192</v>
      </c>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row>
    <row r="124" spans="1:28" ht="27" x14ac:dyDescent="0.3">
      <c r="A124" s="68" t="s">
        <v>95</v>
      </c>
      <c r="B124" s="56" t="s">
        <v>411</v>
      </c>
      <c r="C124" s="56">
        <v>193</v>
      </c>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row>
    <row r="125" spans="1:28" ht="16.5" x14ac:dyDescent="0.3">
      <c r="A125" s="68" t="s">
        <v>96</v>
      </c>
      <c r="B125" s="56" t="s">
        <v>412</v>
      </c>
      <c r="C125" s="56">
        <v>194</v>
      </c>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row>
    <row r="126" spans="1:28" ht="27" x14ac:dyDescent="0.3">
      <c r="A126" s="68" t="s">
        <v>97</v>
      </c>
      <c r="B126" s="56" t="s">
        <v>694</v>
      </c>
      <c r="C126" s="56">
        <v>195</v>
      </c>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row>
    <row r="127" spans="1:28" ht="54" x14ac:dyDescent="0.3">
      <c r="A127" s="68" t="s">
        <v>98</v>
      </c>
      <c r="B127" s="56" t="s">
        <v>413</v>
      </c>
      <c r="C127" s="56">
        <v>196</v>
      </c>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row>
    <row r="128" spans="1:28" ht="27" x14ac:dyDescent="0.3">
      <c r="A128" s="68" t="s">
        <v>99</v>
      </c>
      <c r="B128" s="56" t="s">
        <v>612</v>
      </c>
      <c r="C128" s="56">
        <v>197</v>
      </c>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row>
    <row r="129" spans="1:28" ht="16.5" x14ac:dyDescent="0.3">
      <c r="A129" s="68" t="s">
        <v>100</v>
      </c>
      <c r="B129" s="56" t="s">
        <v>329</v>
      </c>
      <c r="C129" s="56">
        <v>198</v>
      </c>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row>
    <row r="130" spans="1:28" ht="67.5" x14ac:dyDescent="0.3">
      <c r="A130" s="68" t="s">
        <v>101</v>
      </c>
      <c r="B130" s="56" t="s">
        <v>760</v>
      </c>
      <c r="C130" s="56">
        <v>199</v>
      </c>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row>
    <row r="131" spans="1:28" ht="67.5" x14ac:dyDescent="0.3">
      <c r="A131" s="68" t="s">
        <v>102</v>
      </c>
      <c r="B131" s="70" t="s">
        <v>613</v>
      </c>
      <c r="C131" s="56">
        <v>199.1</v>
      </c>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row>
    <row r="132" spans="1:28" ht="16.5" x14ac:dyDescent="0.3">
      <c r="A132" s="68" t="s">
        <v>103</v>
      </c>
      <c r="B132" s="56" t="s">
        <v>525</v>
      </c>
      <c r="C132" s="56">
        <v>200</v>
      </c>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row>
    <row r="133" spans="1:28" ht="81" x14ac:dyDescent="0.3">
      <c r="A133" s="68" t="s">
        <v>104</v>
      </c>
      <c r="B133" s="56" t="s">
        <v>414</v>
      </c>
      <c r="C133" s="56">
        <v>201</v>
      </c>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row>
    <row r="134" spans="1:28" ht="40.5" x14ac:dyDescent="0.3">
      <c r="A134" s="68" t="s">
        <v>105</v>
      </c>
      <c r="B134" s="56" t="s">
        <v>476</v>
      </c>
      <c r="C134" s="56">
        <v>202</v>
      </c>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9"/>
      <c r="AB134" s="119"/>
    </row>
    <row r="135" spans="1:28" ht="27" x14ac:dyDescent="0.3">
      <c r="A135" s="68" t="s">
        <v>106</v>
      </c>
      <c r="B135" s="56" t="s">
        <v>477</v>
      </c>
      <c r="C135" s="56">
        <v>203</v>
      </c>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9"/>
      <c r="AB135" s="119"/>
    </row>
    <row r="136" spans="1:28" ht="27" x14ac:dyDescent="0.3">
      <c r="A136" s="68" t="s">
        <v>107</v>
      </c>
      <c r="B136" s="56" t="s">
        <v>415</v>
      </c>
      <c r="C136" s="56">
        <v>204</v>
      </c>
      <c r="D136" s="119"/>
      <c r="E136" s="119"/>
      <c r="F136" s="119"/>
      <c r="G136" s="119"/>
      <c r="H136" s="119"/>
      <c r="I136" s="119"/>
      <c r="J136" s="119"/>
      <c r="K136" s="119"/>
      <c r="L136" s="119"/>
      <c r="M136" s="119"/>
      <c r="N136" s="119"/>
      <c r="O136" s="119"/>
      <c r="P136" s="119"/>
      <c r="Q136" s="119"/>
      <c r="R136" s="119"/>
      <c r="S136" s="119"/>
      <c r="T136" s="119"/>
      <c r="U136" s="119"/>
      <c r="V136" s="119"/>
      <c r="W136" s="119"/>
      <c r="X136" s="119"/>
      <c r="Y136" s="119"/>
      <c r="Z136" s="119"/>
      <c r="AA136" s="119"/>
      <c r="AB136" s="119"/>
    </row>
    <row r="137" spans="1:28" ht="54" x14ac:dyDescent="0.3">
      <c r="A137" s="68" t="s">
        <v>108</v>
      </c>
      <c r="B137" s="56" t="s">
        <v>526</v>
      </c>
      <c r="C137" s="56">
        <v>205</v>
      </c>
      <c r="D137" s="119"/>
      <c r="E137" s="119"/>
      <c r="F137" s="119"/>
      <c r="G137" s="119"/>
      <c r="H137" s="119"/>
      <c r="I137" s="119"/>
      <c r="J137" s="119"/>
      <c r="K137" s="119"/>
      <c r="L137" s="119"/>
      <c r="M137" s="119"/>
      <c r="N137" s="119"/>
      <c r="O137" s="119"/>
      <c r="P137" s="119"/>
      <c r="Q137" s="119"/>
      <c r="R137" s="119"/>
      <c r="S137" s="119"/>
      <c r="T137" s="119"/>
      <c r="U137" s="119"/>
      <c r="V137" s="119"/>
      <c r="W137" s="119"/>
      <c r="X137" s="119"/>
      <c r="Y137" s="119"/>
      <c r="Z137" s="119"/>
      <c r="AA137" s="119"/>
      <c r="AB137" s="119"/>
    </row>
    <row r="138" spans="1:28" ht="54" x14ac:dyDescent="0.3">
      <c r="A138" s="68" t="s">
        <v>109</v>
      </c>
      <c r="B138" s="56" t="s">
        <v>695</v>
      </c>
      <c r="C138" s="56">
        <v>207</v>
      </c>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c r="AA138" s="119"/>
      <c r="AB138" s="119"/>
    </row>
    <row r="139" spans="1:28" ht="40.5" x14ac:dyDescent="0.3">
      <c r="A139" s="68" t="s">
        <v>110</v>
      </c>
      <c r="B139" s="56" t="s">
        <v>696</v>
      </c>
      <c r="C139" s="56">
        <v>208</v>
      </c>
      <c r="D139" s="119"/>
      <c r="E139" s="119"/>
      <c r="F139" s="119"/>
      <c r="G139" s="119"/>
      <c r="H139" s="119"/>
      <c r="I139" s="119"/>
      <c r="J139" s="119"/>
      <c r="K139" s="119"/>
      <c r="L139" s="119"/>
      <c r="M139" s="119"/>
      <c r="N139" s="119"/>
      <c r="O139" s="119"/>
      <c r="P139" s="119"/>
      <c r="Q139" s="119"/>
      <c r="R139" s="119"/>
      <c r="S139" s="119"/>
      <c r="T139" s="119"/>
      <c r="U139" s="119"/>
      <c r="V139" s="119"/>
      <c r="W139" s="119"/>
      <c r="X139" s="119"/>
      <c r="Y139" s="119"/>
      <c r="Z139" s="119"/>
      <c r="AA139" s="119"/>
      <c r="AB139" s="119"/>
    </row>
    <row r="140" spans="1:28" ht="94.5" x14ac:dyDescent="0.3">
      <c r="A140" s="68" t="s">
        <v>111</v>
      </c>
      <c r="B140" s="56" t="s">
        <v>761</v>
      </c>
      <c r="C140" s="56">
        <v>209</v>
      </c>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row>
    <row r="141" spans="1:28" ht="81" x14ac:dyDescent="0.3">
      <c r="A141" s="68" t="s">
        <v>112</v>
      </c>
      <c r="B141" s="56" t="s">
        <v>697</v>
      </c>
      <c r="C141" s="56">
        <v>210</v>
      </c>
      <c r="D141" s="119"/>
      <c r="E141" s="119"/>
      <c r="F141" s="119"/>
      <c r="G141" s="119"/>
      <c r="H141" s="119"/>
      <c r="I141" s="119"/>
      <c r="J141" s="119"/>
      <c r="K141" s="119"/>
      <c r="L141" s="119"/>
      <c r="M141" s="119"/>
      <c r="N141" s="119"/>
      <c r="O141" s="119"/>
      <c r="P141" s="119"/>
      <c r="Q141" s="119"/>
      <c r="R141" s="119"/>
      <c r="S141" s="119"/>
      <c r="T141" s="119"/>
      <c r="U141" s="119"/>
      <c r="V141" s="119"/>
      <c r="W141" s="119"/>
      <c r="X141" s="119"/>
      <c r="Y141" s="119"/>
      <c r="Z141" s="119"/>
      <c r="AA141" s="119"/>
      <c r="AB141" s="119"/>
    </row>
    <row r="142" spans="1:28" ht="54" x14ac:dyDescent="0.3">
      <c r="A142" s="68" t="s">
        <v>113</v>
      </c>
      <c r="B142" s="56" t="s">
        <v>698</v>
      </c>
      <c r="C142" s="56">
        <v>211</v>
      </c>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row>
    <row r="143" spans="1:28" ht="16.5" x14ac:dyDescent="0.3">
      <c r="A143" s="68" t="s">
        <v>114</v>
      </c>
      <c r="B143" s="56" t="s">
        <v>341</v>
      </c>
      <c r="C143" s="56">
        <v>212</v>
      </c>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c r="AA143" s="119"/>
      <c r="AB143" s="119"/>
    </row>
    <row r="144" spans="1:28" ht="16.5" x14ac:dyDescent="0.3">
      <c r="A144" s="68" t="s">
        <v>115</v>
      </c>
      <c r="B144" s="56" t="s">
        <v>416</v>
      </c>
      <c r="C144" s="56">
        <v>213</v>
      </c>
      <c r="D144" s="119"/>
      <c r="E144" s="119"/>
      <c r="F144" s="119"/>
      <c r="G144" s="119"/>
      <c r="H144" s="119"/>
      <c r="I144" s="119"/>
      <c r="J144" s="119"/>
      <c r="K144" s="119"/>
      <c r="L144" s="119"/>
      <c r="M144" s="119"/>
      <c r="N144" s="119"/>
      <c r="O144" s="119"/>
      <c r="P144" s="119"/>
      <c r="Q144" s="119"/>
      <c r="R144" s="119"/>
      <c r="S144" s="119"/>
      <c r="T144" s="119"/>
      <c r="U144" s="119"/>
      <c r="V144" s="119"/>
      <c r="W144" s="119"/>
      <c r="X144" s="119"/>
      <c r="Y144" s="119"/>
      <c r="Z144" s="119"/>
      <c r="AA144" s="119"/>
      <c r="AB144" s="119"/>
    </row>
    <row r="145" spans="1:28" ht="67.5" x14ac:dyDescent="0.3">
      <c r="A145" s="68" t="s">
        <v>116</v>
      </c>
      <c r="B145" s="56" t="s">
        <v>417</v>
      </c>
      <c r="C145" s="56">
        <v>214</v>
      </c>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c r="AA145" s="119"/>
      <c r="AB145" s="119"/>
    </row>
    <row r="146" spans="1:28" ht="54" x14ac:dyDescent="0.3">
      <c r="A146" s="68" t="s">
        <v>699</v>
      </c>
      <c r="B146" s="70" t="s">
        <v>700</v>
      </c>
      <c r="C146" s="56">
        <v>215.1</v>
      </c>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row>
    <row r="147" spans="1:28" ht="94.5" x14ac:dyDescent="0.3">
      <c r="A147" s="68" t="s">
        <v>701</v>
      </c>
      <c r="B147" s="70" t="s">
        <v>702</v>
      </c>
      <c r="C147" s="56">
        <v>215.2</v>
      </c>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row>
    <row r="148" spans="1:28" ht="54" x14ac:dyDescent="0.3">
      <c r="A148" s="68" t="s">
        <v>117</v>
      </c>
      <c r="B148" s="70" t="s">
        <v>527</v>
      </c>
      <c r="C148" s="56">
        <v>216</v>
      </c>
      <c r="D148" s="119"/>
      <c r="E148" s="119"/>
      <c r="F148" s="119"/>
      <c r="G148" s="119"/>
      <c r="H148" s="119"/>
      <c r="I148" s="119"/>
      <c r="J148" s="119"/>
      <c r="K148" s="119"/>
      <c r="L148" s="119"/>
      <c r="M148" s="119"/>
      <c r="N148" s="119"/>
      <c r="O148" s="119"/>
      <c r="P148" s="119"/>
      <c r="Q148" s="119"/>
      <c r="R148" s="119"/>
      <c r="S148" s="119"/>
      <c r="T148" s="119"/>
      <c r="U148" s="119"/>
      <c r="V148" s="119"/>
      <c r="W148" s="119"/>
      <c r="X148" s="119"/>
      <c r="Y148" s="119"/>
      <c r="Z148" s="119"/>
      <c r="AA148" s="119"/>
      <c r="AB148" s="119"/>
    </row>
    <row r="149" spans="1:28" ht="16.5" x14ac:dyDescent="0.3">
      <c r="A149" s="68" t="s">
        <v>118</v>
      </c>
      <c r="B149" s="70" t="s">
        <v>393</v>
      </c>
      <c r="C149" s="56"/>
      <c r="D149" s="119"/>
      <c r="E149" s="119"/>
      <c r="F149" s="119"/>
      <c r="G149" s="119"/>
      <c r="H149" s="119"/>
      <c r="I149" s="119"/>
      <c r="J149" s="119"/>
      <c r="K149" s="119"/>
      <c r="L149" s="119"/>
      <c r="M149" s="119"/>
      <c r="N149" s="119"/>
      <c r="O149" s="119"/>
      <c r="P149" s="119"/>
      <c r="Q149" s="119"/>
      <c r="R149" s="119"/>
      <c r="S149" s="119"/>
      <c r="T149" s="119"/>
      <c r="U149" s="119"/>
      <c r="V149" s="119"/>
      <c r="W149" s="119"/>
      <c r="X149" s="119"/>
      <c r="Y149" s="119"/>
      <c r="Z149" s="119"/>
      <c r="AA149" s="119"/>
      <c r="AB149" s="119"/>
    </row>
    <row r="150" spans="1:28" ht="57" x14ac:dyDescent="0.3">
      <c r="A150" s="71" t="s">
        <v>119</v>
      </c>
      <c r="B150" s="74" t="s">
        <v>418</v>
      </c>
      <c r="C150" s="56"/>
      <c r="D150" s="57">
        <f>SUM(D151:D190)</f>
        <v>0</v>
      </c>
      <c r="E150" s="57">
        <f t="shared" ref="E150:AB150" si="7">SUM(E151:E187)</f>
        <v>4</v>
      </c>
      <c r="F150" s="57">
        <f t="shared" si="7"/>
        <v>4</v>
      </c>
      <c r="G150" s="57">
        <f t="shared" si="7"/>
        <v>0</v>
      </c>
      <c r="H150" s="57">
        <f t="shared" si="7"/>
        <v>2</v>
      </c>
      <c r="I150" s="57">
        <f t="shared" si="7"/>
        <v>0</v>
      </c>
      <c r="J150" s="57">
        <f t="shared" si="7"/>
        <v>0</v>
      </c>
      <c r="K150" s="57">
        <f t="shared" si="7"/>
        <v>0</v>
      </c>
      <c r="L150" s="57">
        <f t="shared" si="7"/>
        <v>0</v>
      </c>
      <c r="M150" s="57">
        <f t="shared" si="7"/>
        <v>0</v>
      </c>
      <c r="N150" s="57">
        <f t="shared" si="7"/>
        <v>0</v>
      </c>
      <c r="O150" s="57">
        <f t="shared" si="7"/>
        <v>0</v>
      </c>
      <c r="P150" s="57">
        <f t="shared" si="7"/>
        <v>0</v>
      </c>
      <c r="Q150" s="57">
        <f t="shared" si="7"/>
        <v>0</v>
      </c>
      <c r="R150" s="57">
        <f t="shared" si="7"/>
        <v>0</v>
      </c>
      <c r="S150" s="57">
        <f t="shared" si="7"/>
        <v>0</v>
      </c>
      <c r="T150" s="57">
        <f t="shared" si="7"/>
        <v>4</v>
      </c>
      <c r="U150" s="57">
        <f t="shared" si="7"/>
        <v>0</v>
      </c>
      <c r="V150" s="57">
        <f t="shared" si="7"/>
        <v>0</v>
      </c>
      <c r="W150" s="57">
        <f t="shared" si="7"/>
        <v>0</v>
      </c>
      <c r="X150" s="57">
        <f t="shared" si="7"/>
        <v>0</v>
      </c>
      <c r="Y150" s="57">
        <f t="shared" si="7"/>
        <v>0</v>
      </c>
      <c r="Z150" s="57">
        <f t="shared" si="7"/>
        <v>0</v>
      </c>
      <c r="AA150" s="57">
        <f t="shared" si="7"/>
        <v>0</v>
      </c>
      <c r="AB150" s="57">
        <f t="shared" si="7"/>
        <v>0</v>
      </c>
    </row>
    <row r="151" spans="1:28" ht="16.5" x14ac:dyDescent="0.3">
      <c r="A151" s="68" t="s">
        <v>703</v>
      </c>
      <c r="B151" s="56" t="s">
        <v>419</v>
      </c>
      <c r="C151" s="56">
        <v>217</v>
      </c>
      <c r="D151" s="119"/>
      <c r="E151" s="119"/>
      <c r="F151" s="119"/>
      <c r="G151" s="119"/>
      <c r="H151" s="119"/>
      <c r="I151" s="119"/>
      <c r="J151" s="119"/>
      <c r="K151" s="119"/>
      <c r="L151" s="119"/>
      <c r="M151" s="119"/>
      <c r="N151" s="119"/>
      <c r="O151" s="119"/>
      <c r="P151" s="119"/>
      <c r="Q151" s="119"/>
      <c r="R151" s="119"/>
      <c r="S151" s="119"/>
      <c r="T151" s="119"/>
      <c r="U151" s="119"/>
      <c r="V151" s="119"/>
      <c r="W151" s="119"/>
      <c r="X151" s="119"/>
      <c r="Y151" s="119"/>
      <c r="Z151" s="119"/>
      <c r="AA151" s="119"/>
      <c r="AB151" s="119"/>
    </row>
    <row r="152" spans="1:28" ht="16.5" x14ac:dyDescent="0.3">
      <c r="A152" s="68" t="s">
        <v>704</v>
      </c>
      <c r="B152" s="75" t="s">
        <v>648</v>
      </c>
      <c r="C152" s="56">
        <v>217.1</v>
      </c>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row>
    <row r="153" spans="1:28" ht="16.5" x14ac:dyDescent="0.3">
      <c r="A153" s="68" t="s">
        <v>705</v>
      </c>
      <c r="B153" s="70" t="s">
        <v>355</v>
      </c>
      <c r="C153" s="56">
        <v>218</v>
      </c>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c r="AA153" s="119"/>
      <c r="AB153" s="119"/>
    </row>
    <row r="154" spans="1:28" ht="54" x14ac:dyDescent="0.3">
      <c r="A154" s="68" t="s">
        <v>706</v>
      </c>
      <c r="B154" s="70" t="s">
        <v>707</v>
      </c>
      <c r="C154" s="56">
        <v>219</v>
      </c>
      <c r="D154" s="119"/>
      <c r="E154" s="119"/>
      <c r="F154" s="119"/>
      <c r="G154" s="119"/>
      <c r="H154" s="119"/>
      <c r="I154" s="119"/>
      <c r="J154" s="119"/>
      <c r="K154" s="119"/>
      <c r="L154" s="119"/>
      <c r="M154" s="119"/>
      <c r="N154" s="119"/>
      <c r="O154" s="119"/>
      <c r="P154" s="119"/>
      <c r="Q154" s="119"/>
      <c r="R154" s="119"/>
      <c r="S154" s="119"/>
      <c r="T154" s="119"/>
      <c r="U154" s="119"/>
      <c r="V154" s="119"/>
      <c r="W154" s="119"/>
      <c r="X154" s="119"/>
      <c r="Y154" s="119"/>
      <c r="Z154" s="119"/>
      <c r="AA154" s="119"/>
      <c r="AB154" s="119"/>
    </row>
    <row r="155" spans="1:28" ht="16.5" x14ac:dyDescent="0.3">
      <c r="A155" s="68" t="s">
        <v>708</v>
      </c>
      <c r="B155" s="70" t="s">
        <v>420</v>
      </c>
      <c r="C155" s="56">
        <v>220</v>
      </c>
      <c r="D155" s="119"/>
      <c r="E155" s="119"/>
      <c r="F155" s="119"/>
      <c r="G155" s="119"/>
      <c r="H155" s="119"/>
      <c r="I155" s="119"/>
      <c r="J155" s="119"/>
      <c r="K155" s="119"/>
      <c r="L155" s="119"/>
      <c r="M155" s="119"/>
      <c r="N155" s="119"/>
      <c r="O155" s="119"/>
      <c r="P155" s="119"/>
      <c r="Q155" s="119"/>
      <c r="R155" s="119"/>
      <c r="S155" s="119"/>
      <c r="T155" s="119"/>
      <c r="U155" s="119"/>
      <c r="V155" s="119"/>
      <c r="W155" s="119"/>
      <c r="X155" s="119"/>
      <c r="Y155" s="119"/>
      <c r="Z155" s="119"/>
      <c r="AA155" s="119"/>
      <c r="AB155" s="119"/>
    </row>
    <row r="156" spans="1:28" ht="40.5" x14ac:dyDescent="0.3">
      <c r="A156" s="68" t="s">
        <v>709</v>
      </c>
      <c r="B156" s="70" t="s">
        <v>596</v>
      </c>
      <c r="C156" s="56">
        <v>221</v>
      </c>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row>
    <row r="157" spans="1:28" ht="16.5" x14ac:dyDescent="0.3">
      <c r="A157" s="68" t="s">
        <v>710</v>
      </c>
      <c r="B157" s="70" t="s">
        <v>331</v>
      </c>
      <c r="C157" s="56">
        <v>222</v>
      </c>
      <c r="D157" s="119"/>
      <c r="E157" s="119"/>
      <c r="F157" s="119"/>
      <c r="G157" s="119"/>
      <c r="H157" s="119"/>
      <c r="I157" s="119"/>
      <c r="J157" s="119"/>
      <c r="K157" s="119"/>
      <c r="L157" s="119"/>
      <c r="M157" s="119"/>
      <c r="N157" s="119"/>
      <c r="O157" s="119"/>
      <c r="P157" s="119"/>
      <c r="Q157" s="119"/>
      <c r="R157" s="119"/>
      <c r="S157" s="119"/>
      <c r="T157" s="119"/>
      <c r="U157" s="119"/>
      <c r="V157" s="119"/>
      <c r="W157" s="119"/>
      <c r="X157" s="119"/>
      <c r="Y157" s="119"/>
      <c r="Z157" s="119"/>
      <c r="AA157" s="119"/>
      <c r="AB157" s="119"/>
    </row>
    <row r="158" spans="1:28" ht="67.5" x14ac:dyDescent="0.3">
      <c r="A158" s="68" t="s">
        <v>711</v>
      </c>
      <c r="B158" s="70" t="s">
        <v>421</v>
      </c>
      <c r="C158" s="56">
        <v>223</v>
      </c>
      <c r="D158" s="119"/>
      <c r="E158" s="119"/>
      <c r="F158" s="119"/>
      <c r="G158" s="119"/>
      <c r="H158" s="119"/>
      <c r="I158" s="119"/>
      <c r="J158" s="119"/>
      <c r="K158" s="119"/>
      <c r="L158" s="119"/>
      <c r="M158" s="119"/>
      <c r="N158" s="119"/>
      <c r="O158" s="119"/>
      <c r="P158" s="119"/>
      <c r="Q158" s="119"/>
      <c r="R158" s="119"/>
      <c r="S158" s="119"/>
      <c r="T158" s="119"/>
      <c r="U158" s="119"/>
      <c r="V158" s="119"/>
      <c r="W158" s="119"/>
      <c r="X158" s="119"/>
      <c r="Y158" s="119"/>
      <c r="Z158" s="119"/>
      <c r="AA158" s="119"/>
      <c r="AB158" s="119"/>
    </row>
    <row r="159" spans="1:28" ht="54" x14ac:dyDescent="0.3">
      <c r="A159" s="68" t="s">
        <v>120</v>
      </c>
      <c r="B159" s="70" t="s">
        <v>597</v>
      </c>
      <c r="C159" s="56">
        <v>224</v>
      </c>
      <c r="D159" s="119"/>
      <c r="E159" s="119"/>
      <c r="F159" s="119"/>
      <c r="G159" s="119"/>
      <c r="H159" s="119"/>
      <c r="I159" s="119"/>
      <c r="J159" s="119"/>
      <c r="K159" s="119"/>
      <c r="L159" s="119"/>
      <c r="M159" s="119"/>
      <c r="N159" s="119"/>
      <c r="O159" s="119"/>
      <c r="P159" s="119"/>
      <c r="Q159" s="119"/>
      <c r="R159" s="119"/>
      <c r="S159" s="119"/>
      <c r="T159" s="119"/>
      <c r="U159" s="119"/>
      <c r="V159" s="119"/>
      <c r="W159" s="119"/>
      <c r="X159" s="119"/>
      <c r="Y159" s="119"/>
      <c r="Z159" s="119"/>
      <c r="AA159" s="119"/>
      <c r="AB159" s="119"/>
    </row>
    <row r="160" spans="1:28" ht="27" x14ac:dyDescent="0.3">
      <c r="A160" s="68" t="s">
        <v>121</v>
      </c>
      <c r="B160" s="70" t="s">
        <v>422</v>
      </c>
      <c r="C160" s="56">
        <v>225</v>
      </c>
      <c r="D160" s="119"/>
      <c r="E160" s="119"/>
      <c r="F160" s="119"/>
      <c r="G160" s="119"/>
      <c r="H160" s="119"/>
      <c r="I160" s="119"/>
      <c r="J160" s="119"/>
      <c r="K160" s="119"/>
      <c r="L160" s="119"/>
      <c r="M160" s="119"/>
      <c r="N160" s="119"/>
      <c r="O160" s="119"/>
      <c r="P160" s="119"/>
      <c r="Q160" s="119"/>
      <c r="R160" s="119"/>
      <c r="S160" s="119"/>
      <c r="T160" s="119"/>
      <c r="U160" s="119"/>
      <c r="V160" s="119"/>
      <c r="W160" s="119"/>
      <c r="X160" s="119"/>
      <c r="Y160" s="119"/>
      <c r="Z160" s="119"/>
      <c r="AA160" s="119"/>
      <c r="AB160" s="119"/>
    </row>
    <row r="161" spans="1:28" ht="40.5" x14ac:dyDescent="0.3">
      <c r="A161" s="68" t="s">
        <v>122</v>
      </c>
      <c r="B161" s="70" t="s">
        <v>762</v>
      </c>
      <c r="C161" s="56">
        <v>225.1</v>
      </c>
      <c r="D161" s="119"/>
      <c r="E161" s="119"/>
      <c r="F161" s="119"/>
      <c r="G161" s="119"/>
      <c r="H161" s="119"/>
      <c r="I161" s="119"/>
      <c r="J161" s="119"/>
      <c r="K161" s="119"/>
      <c r="L161" s="119"/>
      <c r="M161" s="119"/>
      <c r="N161" s="119"/>
      <c r="O161" s="119"/>
      <c r="P161" s="119"/>
      <c r="Q161" s="119"/>
      <c r="R161" s="119"/>
      <c r="S161" s="119"/>
      <c r="T161" s="119"/>
      <c r="U161" s="119"/>
      <c r="V161" s="119"/>
      <c r="W161" s="119"/>
      <c r="X161" s="119"/>
      <c r="Y161" s="119"/>
      <c r="Z161" s="119"/>
      <c r="AA161" s="119"/>
      <c r="AB161" s="119"/>
    </row>
    <row r="162" spans="1:28" ht="40.5" x14ac:dyDescent="0.3">
      <c r="A162" s="68" t="s">
        <v>123</v>
      </c>
      <c r="B162" s="70" t="s">
        <v>528</v>
      </c>
      <c r="C162" s="56">
        <v>226</v>
      </c>
      <c r="D162" s="119"/>
      <c r="E162" s="119"/>
      <c r="F162" s="119"/>
      <c r="G162" s="119"/>
      <c r="H162" s="119"/>
      <c r="I162" s="119"/>
      <c r="J162" s="119"/>
      <c r="K162" s="119"/>
      <c r="L162" s="119"/>
      <c r="M162" s="119"/>
      <c r="N162" s="119"/>
      <c r="O162" s="119"/>
      <c r="P162" s="119"/>
      <c r="Q162" s="119"/>
      <c r="R162" s="119"/>
      <c r="S162" s="119"/>
      <c r="T162" s="119"/>
      <c r="U162" s="119"/>
      <c r="V162" s="119"/>
      <c r="W162" s="119"/>
      <c r="X162" s="119"/>
      <c r="Y162" s="119"/>
      <c r="Z162" s="119"/>
      <c r="AA162" s="119"/>
      <c r="AB162" s="119"/>
    </row>
    <row r="163" spans="1:28" ht="54" x14ac:dyDescent="0.3">
      <c r="A163" s="68" t="s">
        <v>124</v>
      </c>
      <c r="B163" s="70" t="s">
        <v>614</v>
      </c>
      <c r="C163" s="56">
        <v>227</v>
      </c>
      <c r="D163" s="119"/>
      <c r="E163" s="119"/>
      <c r="F163" s="119"/>
      <c r="G163" s="119"/>
      <c r="H163" s="119"/>
      <c r="I163" s="119"/>
      <c r="J163" s="119"/>
      <c r="K163" s="119"/>
      <c r="L163" s="119"/>
      <c r="M163" s="119"/>
      <c r="N163" s="119"/>
      <c r="O163" s="119"/>
      <c r="P163" s="119"/>
      <c r="Q163" s="119"/>
      <c r="R163" s="119"/>
      <c r="S163" s="119"/>
      <c r="T163" s="119"/>
      <c r="U163" s="119"/>
      <c r="V163" s="119"/>
      <c r="W163" s="119"/>
      <c r="X163" s="119"/>
      <c r="Y163" s="119"/>
      <c r="Z163" s="119"/>
      <c r="AA163" s="119"/>
      <c r="AB163" s="119"/>
    </row>
    <row r="164" spans="1:28" ht="54" x14ac:dyDescent="0.3">
      <c r="A164" s="68" t="s">
        <v>125</v>
      </c>
      <c r="B164" s="70" t="s">
        <v>712</v>
      </c>
      <c r="C164" s="56">
        <v>228</v>
      </c>
      <c r="D164" s="119"/>
      <c r="E164" s="119"/>
      <c r="F164" s="119"/>
      <c r="G164" s="119"/>
      <c r="H164" s="119"/>
      <c r="I164" s="119"/>
      <c r="J164" s="119"/>
      <c r="K164" s="119"/>
      <c r="L164" s="119"/>
      <c r="M164" s="119"/>
      <c r="N164" s="119"/>
      <c r="O164" s="119"/>
      <c r="P164" s="119"/>
      <c r="Q164" s="119"/>
      <c r="R164" s="119"/>
      <c r="S164" s="119"/>
      <c r="T164" s="119"/>
      <c r="U164" s="119"/>
      <c r="V164" s="119"/>
      <c r="W164" s="119"/>
      <c r="X164" s="119"/>
      <c r="Y164" s="119"/>
      <c r="Z164" s="119"/>
      <c r="AA164" s="119"/>
      <c r="AB164" s="119"/>
    </row>
    <row r="165" spans="1:28" ht="94.5" x14ac:dyDescent="0.3">
      <c r="A165" s="68" t="s">
        <v>126</v>
      </c>
      <c r="B165" s="70" t="s">
        <v>423</v>
      </c>
      <c r="C165" s="56">
        <v>229</v>
      </c>
      <c r="D165" s="119"/>
      <c r="E165" s="119"/>
      <c r="F165" s="119"/>
      <c r="G165" s="119"/>
      <c r="H165" s="119"/>
      <c r="I165" s="119"/>
      <c r="J165" s="119"/>
      <c r="K165" s="119"/>
      <c r="L165" s="119"/>
      <c r="M165" s="119"/>
      <c r="N165" s="119"/>
      <c r="O165" s="119"/>
      <c r="P165" s="119"/>
      <c r="Q165" s="119"/>
      <c r="R165" s="119"/>
      <c r="S165" s="119"/>
      <c r="T165" s="119"/>
      <c r="U165" s="119"/>
      <c r="V165" s="119"/>
      <c r="W165" s="119"/>
      <c r="X165" s="119"/>
      <c r="Y165" s="119"/>
      <c r="Z165" s="119"/>
      <c r="AA165" s="119"/>
      <c r="AB165" s="119"/>
    </row>
    <row r="166" spans="1:28" ht="67.5" x14ac:dyDescent="0.3">
      <c r="A166" s="68" t="s">
        <v>127</v>
      </c>
      <c r="B166" s="70" t="s">
        <v>529</v>
      </c>
      <c r="C166" s="56">
        <v>230</v>
      </c>
      <c r="D166" s="119"/>
      <c r="E166" s="119"/>
      <c r="F166" s="119"/>
      <c r="G166" s="119"/>
      <c r="H166" s="119"/>
      <c r="I166" s="119"/>
      <c r="J166" s="119"/>
      <c r="K166" s="119"/>
      <c r="L166" s="119"/>
      <c r="M166" s="119"/>
      <c r="N166" s="119"/>
      <c r="O166" s="119"/>
      <c r="P166" s="119"/>
      <c r="Q166" s="119"/>
      <c r="R166" s="119"/>
      <c r="S166" s="119"/>
      <c r="T166" s="119"/>
      <c r="U166" s="119"/>
      <c r="V166" s="119"/>
      <c r="W166" s="119"/>
      <c r="X166" s="119"/>
      <c r="Y166" s="119"/>
      <c r="Z166" s="119"/>
      <c r="AA166" s="119"/>
      <c r="AB166" s="119"/>
    </row>
    <row r="167" spans="1:28" ht="40.5" x14ac:dyDescent="0.3">
      <c r="A167" s="68" t="s">
        <v>128</v>
      </c>
      <c r="B167" s="70" t="s">
        <v>615</v>
      </c>
      <c r="C167" s="56">
        <v>231</v>
      </c>
      <c r="D167" s="119"/>
      <c r="E167" s="119"/>
      <c r="F167" s="119"/>
      <c r="G167" s="119"/>
      <c r="H167" s="119"/>
      <c r="I167" s="119"/>
      <c r="J167" s="119"/>
      <c r="K167" s="119"/>
      <c r="L167" s="119"/>
      <c r="M167" s="119"/>
      <c r="N167" s="119"/>
      <c r="O167" s="119"/>
      <c r="P167" s="119"/>
      <c r="Q167" s="119"/>
      <c r="R167" s="119"/>
      <c r="S167" s="119"/>
      <c r="T167" s="119"/>
      <c r="U167" s="119"/>
      <c r="V167" s="119"/>
      <c r="W167" s="119"/>
      <c r="X167" s="119"/>
      <c r="Y167" s="119"/>
      <c r="Z167" s="119"/>
      <c r="AA167" s="119"/>
      <c r="AB167" s="119"/>
    </row>
    <row r="168" spans="1:28" ht="27" x14ac:dyDescent="0.3">
      <c r="A168" s="68" t="s">
        <v>129</v>
      </c>
      <c r="B168" s="70" t="s">
        <v>424</v>
      </c>
      <c r="C168" s="56">
        <v>232</v>
      </c>
      <c r="D168" s="119"/>
      <c r="E168" s="119"/>
      <c r="F168" s="119"/>
      <c r="G168" s="119"/>
      <c r="H168" s="119"/>
      <c r="I168" s="119"/>
      <c r="J168" s="119"/>
      <c r="K168" s="119"/>
      <c r="L168" s="119"/>
      <c r="M168" s="119"/>
      <c r="N168" s="119"/>
      <c r="O168" s="119"/>
      <c r="P168" s="119"/>
      <c r="Q168" s="119"/>
      <c r="R168" s="119"/>
      <c r="S168" s="119"/>
      <c r="T168" s="119"/>
      <c r="U168" s="119"/>
      <c r="V168" s="119"/>
      <c r="W168" s="119"/>
      <c r="X168" s="119"/>
      <c r="Y168" s="119"/>
      <c r="Z168" s="119"/>
      <c r="AA168" s="119"/>
      <c r="AB168" s="119"/>
    </row>
    <row r="169" spans="1:28" ht="27" x14ac:dyDescent="0.3">
      <c r="A169" s="68" t="s">
        <v>130</v>
      </c>
      <c r="B169" s="70" t="s">
        <v>616</v>
      </c>
      <c r="C169" s="56">
        <v>233</v>
      </c>
      <c r="D169" s="119"/>
      <c r="E169" s="119"/>
      <c r="F169" s="119"/>
      <c r="G169" s="119"/>
      <c r="H169" s="119"/>
      <c r="I169" s="119"/>
      <c r="J169" s="119"/>
      <c r="K169" s="119"/>
      <c r="L169" s="119"/>
      <c r="M169" s="119"/>
      <c r="N169" s="119"/>
      <c r="O169" s="119"/>
      <c r="P169" s="119"/>
      <c r="Q169" s="119"/>
      <c r="R169" s="119"/>
      <c r="S169" s="119"/>
      <c r="T169" s="119"/>
      <c r="U169" s="119"/>
      <c r="V169" s="119"/>
      <c r="W169" s="119"/>
      <c r="X169" s="119"/>
      <c r="Y169" s="119"/>
      <c r="Z169" s="119"/>
      <c r="AA169" s="119"/>
      <c r="AB169" s="119"/>
    </row>
    <row r="170" spans="1:28" ht="27" x14ac:dyDescent="0.3">
      <c r="A170" s="68" t="s">
        <v>131</v>
      </c>
      <c r="B170" s="70" t="s">
        <v>478</v>
      </c>
      <c r="C170" s="56">
        <v>234</v>
      </c>
      <c r="D170" s="119"/>
      <c r="E170" s="119"/>
      <c r="F170" s="119"/>
      <c r="G170" s="119"/>
      <c r="H170" s="119"/>
      <c r="I170" s="119"/>
      <c r="J170" s="119"/>
      <c r="K170" s="119"/>
      <c r="L170" s="119"/>
      <c r="M170" s="119"/>
      <c r="N170" s="119"/>
      <c r="O170" s="119"/>
      <c r="P170" s="119"/>
      <c r="Q170" s="119"/>
      <c r="R170" s="119"/>
      <c r="S170" s="119"/>
      <c r="T170" s="119"/>
      <c r="U170" s="119"/>
      <c r="V170" s="119"/>
      <c r="W170" s="119"/>
      <c r="X170" s="119"/>
      <c r="Y170" s="119"/>
      <c r="Z170" s="119"/>
      <c r="AA170" s="119"/>
      <c r="AB170" s="119"/>
    </row>
    <row r="171" spans="1:28" ht="81" x14ac:dyDescent="0.3">
      <c r="A171" s="68" t="s">
        <v>132</v>
      </c>
      <c r="B171" s="70" t="s">
        <v>617</v>
      </c>
      <c r="C171" s="56">
        <v>235</v>
      </c>
      <c r="D171" s="119"/>
      <c r="E171" s="119">
        <v>1</v>
      </c>
      <c r="F171" s="119">
        <v>1</v>
      </c>
      <c r="G171" s="119"/>
      <c r="H171" s="119"/>
      <c r="I171" s="119"/>
      <c r="J171" s="119"/>
      <c r="K171" s="119"/>
      <c r="L171" s="119"/>
      <c r="M171" s="119"/>
      <c r="N171" s="119"/>
      <c r="O171" s="119"/>
      <c r="P171" s="119"/>
      <c r="Q171" s="119"/>
      <c r="R171" s="119"/>
      <c r="S171" s="119"/>
      <c r="T171" s="119">
        <v>1</v>
      </c>
      <c r="U171" s="119"/>
      <c r="V171" s="119"/>
      <c r="W171" s="119"/>
      <c r="X171" s="119"/>
      <c r="Y171" s="119"/>
      <c r="Z171" s="119"/>
      <c r="AA171" s="119"/>
      <c r="AB171" s="119"/>
    </row>
    <row r="172" spans="1:28" ht="405" x14ac:dyDescent="0.3">
      <c r="A172" s="68" t="s">
        <v>713</v>
      </c>
      <c r="B172" s="70" t="s">
        <v>714</v>
      </c>
      <c r="C172" s="56">
        <v>235.1</v>
      </c>
      <c r="D172" s="119"/>
      <c r="E172" s="119"/>
      <c r="F172" s="119"/>
      <c r="G172" s="119"/>
      <c r="H172" s="119"/>
      <c r="I172" s="119"/>
      <c r="J172" s="119"/>
      <c r="K172" s="119"/>
      <c r="L172" s="119"/>
      <c r="M172" s="119"/>
      <c r="N172" s="119"/>
      <c r="O172" s="119"/>
      <c r="P172" s="119"/>
      <c r="Q172" s="119"/>
      <c r="R172" s="119"/>
      <c r="S172" s="119"/>
      <c r="T172" s="119"/>
      <c r="U172" s="119"/>
      <c r="V172" s="119"/>
      <c r="W172" s="119"/>
      <c r="X172" s="119"/>
      <c r="Y172" s="119"/>
      <c r="Z172" s="119"/>
      <c r="AA172" s="119"/>
      <c r="AB172" s="119"/>
    </row>
    <row r="173" spans="1:28" ht="27" x14ac:dyDescent="0.3">
      <c r="A173" s="68" t="s">
        <v>133</v>
      </c>
      <c r="B173" s="70" t="s">
        <v>618</v>
      </c>
      <c r="C173" s="56">
        <v>236</v>
      </c>
      <c r="D173" s="119"/>
      <c r="E173" s="119"/>
      <c r="F173" s="119"/>
      <c r="G173" s="119"/>
      <c r="H173" s="119"/>
      <c r="I173" s="119"/>
      <c r="J173" s="119"/>
      <c r="K173" s="119"/>
      <c r="L173" s="119"/>
      <c r="M173" s="119"/>
      <c r="N173" s="119"/>
      <c r="O173" s="119"/>
      <c r="P173" s="119"/>
      <c r="Q173" s="119"/>
      <c r="R173" s="119"/>
      <c r="S173" s="119"/>
      <c r="T173" s="119"/>
      <c r="U173" s="119"/>
      <c r="V173" s="119"/>
      <c r="W173" s="119"/>
      <c r="X173" s="119"/>
      <c r="Y173" s="119"/>
      <c r="Z173" s="119"/>
      <c r="AA173" s="119"/>
      <c r="AB173" s="119"/>
    </row>
    <row r="174" spans="1:28" ht="94.5" x14ac:dyDescent="0.3">
      <c r="A174" s="68" t="s">
        <v>134</v>
      </c>
      <c r="B174" s="70" t="s">
        <v>530</v>
      </c>
      <c r="C174" s="56">
        <v>237</v>
      </c>
      <c r="D174" s="119"/>
      <c r="E174" s="119"/>
      <c r="F174" s="119"/>
      <c r="G174" s="119"/>
      <c r="H174" s="119"/>
      <c r="I174" s="119"/>
      <c r="J174" s="119"/>
      <c r="K174" s="119"/>
      <c r="L174" s="119"/>
      <c r="M174" s="119"/>
      <c r="N174" s="119"/>
      <c r="O174" s="119"/>
      <c r="P174" s="119"/>
      <c r="Q174" s="119"/>
      <c r="R174" s="119"/>
      <c r="S174" s="119"/>
      <c r="T174" s="119"/>
      <c r="U174" s="119"/>
      <c r="V174" s="119"/>
      <c r="W174" s="119"/>
      <c r="X174" s="119"/>
      <c r="Y174" s="119"/>
      <c r="Z174" s="119"/>
      <c r="AA174" s="119"/>
      <c r="AB174" s="119"/>
    </row>
    <row r="175" spans="1:28" ht="54" x14ac:dyDescent="0.3">
      <c r="A175" s="68" t="s">
        <v>135</v>
      </c>
      <c r="B175" s="56" t="s">
        <v>531</v>
      </c>
      <c r="C175" s="56">
        <v>238</v>
      </c>
      <c r="D175" s="119"/>
      <c r="E175" s="119"/>
      <c r="F175" s="119"/>
      <c r="G175" s="119"/>
      <c r="H175" s="119"/>
      <c r="I175" s="119"/>
      <c r="J175" s="119"/>
      <c r="K175" s="119"/>
      <c r="L175" s="119"/>
      <c r="M175" s="119"/>
      <c r="N175" s="119"/>
      <c r="O175" s="119"/>
      <c r="P175" s="119"/>
      <c r="Q175" s="119"/>
      <c r="R175" s="119"/>
      <c r="S175" s="119"/>
      <c r="T175" s="119"/>
      <c r="U175" s="119"/>
      <c r="V175" s="119"/>
      <c r="W175" s="119"/>
      <c r="X175" s="119"/>
      <c r="Y175" s="119"/>
      <c r="Z175" s="119"/>
      <c r="AA175" s="119"/>
      <c r="AB175" s="119"/>
    </row>
    <row r="176" spans="1:28" ht="27" x14ac:dyDescent="0.3">
      <c r="A176" s="68" t="s">
        <v>136</v>
      </c>
      <c r="B176" s="70" t="s">
        <v>532</v>
      </c>
      <c r="C176" s="56">
        <v>239</v>
      </c>
      <c r="D176" s="119"/>
      <c r="E176" s="119"/>
      <c r="F176" s="119"/>
      <c r="G176" s="119"/>
      <c r="H176" s="119"/>
      <c r="I176" s="119"/>
      <c r="J176" s="119"/>
      <c r="K176" s="119"/>
      <c r="L176" s="119"/>
      <c r="M176" s="119"/>
      <c r="N176" s="119"/>
      <c r="O176" s="119"/>
      <c r="P176" s="119"/>
      <c r="Q176" s="119"/>
      <c r="R176" s="119"/>
      <c r="S176" s="119"/>
      <c r="T176" s="119"/>
      <c r="U176" s="119"/>
      <c r="V176" s="119"/>
      <c r="W176" s="119"/>
      <c r="X176" s="119"/>
      <c r="Y176" s="119"/>
      <c r="Z176" s="119"/>
      <c r="AA176" s="119"/>
      <c r="AB176" s="119"/>
    </row>
    <row r="177" spans="1:28" ht="54" x14ac:dyDescent="0.3">
      <c r="A177" s="68" t="s">
        <v>137</v>
      </c>
      <c r="B177" s="70" t="s">
        <v>619</v>
      </c>
      <c r="C177" s="56">
        <v>240</v>
      </c>
      <c r="D177" s="119"/>
      <c r="E177" s="119"/>
      <c r="F177" s="119"/>
      <c r="G177" s="119"/>
      <c r="H177" s="119"/>
      <c r="I177" s="119"/>
      <c r="J177" s="119"/>
      <c r="K177" s="119"/>
      <c r="L177" s="119"/>
      <c r="M177" s="119"/>
      <c r="N177" s="119"/>
      <c r="O177" s="119"/>
      <c r="P177" s="119"/>
      <c r="Q177" s="119"/>
      <c r="R177" s="119"/>
      <c r="S177" s="119"/>
      <c r="T177" s="119"/>
      <c r="U177" s="119"/>
      <c r="V177" s="119"/>
      <c r="W177" s="119"/>
      <c r="X177" s="119"/>
      <c r="Y177" s="119"/>
      <c r="Z177" s="119"/>
      <c r="AA177" s="119"/>
      <c r="AB177" s="119"/>
    </row>
    <row r="178" spans="1:28" ht="67.5" x14ac:dyDescent="0.3">
      <c r="A178" s="68" t="s">
        <v>715</v>
      </c>
      <c r="B178" s="70" t="s">
        <v>716</v>
      </c>
      <c r="C178" s="56">
        <v>240.1</v>
      </c>
      <c r="D178" s="119"/>
      <c r="E178" s="119"/>
      <c r="F178" s="119"/>
      <c r="G178" s="119"/>
      <c r="H178" s="119"/>
      <c r="I178" s="119"/>
      <c r="J178" s="119"/>
      <c r="K178" s="119"/>
      <c r="L178" s="119"/>
      <c r="M178" s="119"/>
      <c r="N178" s="119"/>
      <c r="O178" s="119"/>
      <c r="P178" s="119"/>
      <c r="Q178" s="119"/>
      <c r="R178" s="119"/>
      <c r="S178" s="119"/>
      <c r="T178" s="119"/>
      <c r="U178" s="119"/>
      <c r="V178" s="119"/>
      <c r="W178" s="119"/>
      <c r="X178" s="119"/>
      <c r="Y178" s="119"/>
      <c r="Z178" s="119"/>
      <c r="AA178" s="119"/>
      <c r="AB178" s="119"/>
    </row>
    <row r="179" spans="1:28" ht="81" x14ac:dyDescent="0.3">
      <c r="A179" s="68" t="s">
        <v>138</v>
      </c>
      <c r="B179" s="56" t="s">
        <v>620</v>
      </c>
      <c r="C179" s="56">
        <v>241</v>
      </c>
      <c r="D179" s="119"/>
      <c r="E179" s="119"/>
      <c r="F179" s="119"/>
      <c r="G179" s="119"/>
      <c r="H179" s="119"/>
      <c r="I179" s="119"/>
      <c r="J179" s="119"/>
      <c r="K179" s="119"/>
      <c r="L179" s="119"/>
      <c r="M179" s="119"/>
      <c r="N179" s="119"/>
      <c r="O179" s="119"/>
      <c r="P179" s="119"/>
      <c r="Q179" s="119"/>
      <c r="R179" s="119"/>
      <c r="S179" s="119"/>
      <c r="T179" s="119"/>
      <c r="U179" s="119"/>
      <c r="V179" s="119"/>
      <c r="W179" s="119"/>
      <c r="X179" s="119"/>
      <c r="Y179" s="119"/>
      <c r="Z179" s="119"/>
      <c r="AA179" s="119"/>
      <c r="AB179" s="119"/>
    </row>
    <row r="180" spans="1:28" ht="67.5" x14ac:dyDescent="0.3">
      <c r="A180" s="68" t="s">
        <v>139</v>
      </c>
      <c r="B180" s="70" t="s">
        <v>425</v>
      </c>
      <c r="C180" s="56">
        <v>242</v>
      </c>
      <c r="D180" s="119"/>
      <c r="E180" s="119"/>
      <c r="F180" s="119"/>
      <c r="G180" s="119"/>
      <c r="H180" s="119"/>
      <c r="I180" s="119"/>
      <c r="J180" s="119"/>
      <c r="K180" s="119"/>
      <c r="L180" s="119"/>
      <c r="M180" s="119"/>
      <c r="N180" s="119"/>
      <c r="O180" s="119"/>
      <c r="P180" s="119"/>
      <c r="Q180" s="119"/>
      <c r="R180" s="119"/>
      <c r="S180" s="119"/>
      <c r="T180" s="119"/>
      <c r="U180" s="119"/>
      <c r="V180" s="119"/>
      <c r="W180" s="119"/>
      <c r="X180" s="119"/>
      <c r="Y180" s="119"/>
      <c r="Z180" s="119"/>
      <c r="AA180" s="119"/>
      <c r="AB180" s="119"/>
    </row>
    <row r="181" spans="1:28" s="44" customFormat="1" ht="40.5" x14ac:dyDescent="0.25">
      <c r="A181" s="68" t="s">
        <v>140</v>
      </c>
      <c r="B181" s="70" t="s">
        <v>356</v>
      </c>
      <c r="C181" s="56">
        <v>243</v>
      </c>
      <c r="D181" s="119"/>
      <c r="E181" s="119"/>
      <c r="F181" s="119"/>
      <c r="G181" s="119"/>
      <c r="H181" s="119"/>
      <c r="I181" s="119"/>
      <c r="J181" s="119"/>
      <c r="K181" s="119"/>
      <c r="L181" s="119"/>
      <c r="M181" s="119"/>
      <c r="N181" s="119"/>
      <c r="O181" s="119"/>
      <c r="P181" s="119"/>
      <c r="Q181" s="119"/>
      <c r="R181" s="119"/>
      <c r="S181" s="119"/>
      <c r="T181" s="119"/>
      <c r="U181" s="119"/>
      <c r="V181" s="119"/>
      <c r="W181" s="119"/>
      <c r="X181" s="119"/>
      <c r="Y181" s="119"/>
      <c r="Z181" s="119"/>
      <c r="AA181" s="119"/>
      <c r="AB181" s="119"/>
    </row>
    <row r="182" spans="1:28" s="44" customFormat="1" ht="135" x14ac:dyDescent="0.25">
      <c r="A182" s="68" t="s">
        <v>717</v>
      </c>
      <c r="B182" s="70" t="s">
        <v>718</v>
      </c>
      <c r="C182" s="56">
        <v>243.1</v>
      </c>
      <c r="D182" s="119"/>
      <c r="E182" s="119">
        <v>3</v>
      </c>
      <c r="F182" s="119">
        <v>3</v>
      </c>
      <c r="G182" s="119"/>
      <c r="H182" s="119">
        <v>2</v>
      </c>
      <c r="I182" s="119"/>
      <c r="J182" s="119"/>
      <c r="K182" s="119"/>
      <c r="L182" s="119"/>
      <c r="M182" s="119"/>
      <c r="N182" s="119"/>
      <c r="O182" s="119"/>
      <c r="P182" s="119"/>
      <c r="Q182" s="119"/>
      <c r="R182" s="119"/>
      <c r="S182" s="119"/>
      <c r="T182" s="119">
        <v>3</v>
      </c>
      <c r="U182" s="119"/>
      <c r="V182" s="119"/>
      <c r="W182" s="119"/>
      <c r="X182" s="119"/>
      <c r="Y182" s="119"/>
      <c r="Z182" s="119"/>
      <c r="AA182" s="119"/>
      <c r="AB182" s="119"/>
    </row>
    <row r="183" spans="1:28" s="44" customFormat="1" ht="27" x14ac:dyDescent="0.25">
      <c r="A183" s="68" t="s">
        <v>141</v>
      </c>
      <c r="B183" s="70" t="s">
        <v>342</v>
      </c>
      <c r="C183" s="56">
        <v>244</v>
      </c>
      <c r="D183" s="119"/>
      <c r="E183" s="119"/>
      <c r="F183" s="119"/>
      <c r="G183" s="119"/>
      <c r="H183" s="119"/>
      <c r="I183" s="119"/>
      <c r="J183" s="119"/>
      <c r="K183" s="119"/>
      <c r="L183" s="119"/>
      <c r="M183" s="119"/>
      <c r="N183" s="119"/>
      <c r="O183" s="119"/>
      <c r="P183" s="119"/>
      <c r="Q183" s="119"/>
      <c r="R183" s="119"/>
      <c r="S183" s="119"/>
      <c r="T183" s="119"/>
      <c r="U183" s="119"/>
      <c r="V183" s="119"/>
      <c r="W183" s="119"/>
      <c r="X183" s="119"/>
      <c r="Y183" s="119"/>
      <c r="Z183" s="119"/>
      <c r="AA183" s="119"/>
      <c r="AB183" s="119"/>
    </row>
    <row r="184" spans="1:28" s="44" customFormat="1" ht="67.5" x14ac:dyDescent="0.25">
      <c r="A184" s="68" t="s">
        <v>142</v>
      </c>
      <c r="B184" s="70" t="s">
        <v>533</v>
      </c>
      <c r="C184" s="56">
        <v>245</v>
      </c>
      <c r="D184" s="119"/>
      <c r="E184" s="119"/>
      <c r="F184" s="119"/>
      <c r="G184" s="119"/>
      <c r="H184" s="119"/>
      <c r="I184" s="119"/>
      <c r="J184" s="119"/>
      <c r="K184" s="119"/>
      <c r="L184" s="119"/>
      <c r="M184" s="119"/>
      <c r="N184" s="119"/>
      <c r="O184" s="119"/>
      <c r="P184" s="119"/>
      <c r="Q184" s="119"/>
      <c r="R184" s="119"/>
      <c r="S184" s="119"/>
      <c r="T184" s="119"/>
      <c r="U184" s="119"/>
      <c r="V184" s="119"/>
      <c r="W184" s="119"/>
      <c r="X184" s="119"/>
      <c r="Y184" s="119"/>
      <c r="Z184" s="119"/>
      <c r="AA184" s="119"/>
      <c r="AB184" s="119"/>
    </row>
    <row r="185" spans="1:28" s="44" customFormat="1" ht="40.5" x14ac:dyDescent="0.25">
      <c r="A185" s="68" t="s">
        <v>143</v>
      </c>
      <c r="B185" s="70" t="s">
        <v>479</v>
      </c>
      <c r="C185" s="56">
        <v>246</v>
      </c>
      <c r="D185" s="119"/>
      <c r="E185" s="119"/>
      <c r="F185" s="119"/>
      <c r="G185" s="119"/>
      <c r="H185" s="119"/>
      <c r="I185" s="119"/>
      <c r="J185" s="119"/>
      <c r="K185" s="119"/>
      <c r="L185" s="119"/>
      <c r="M185" s="119"/>
      <c r="N185" s="119"/>
      <c r="O185" s="119"/>
      <c r="P185" s="119"/>
      <c r="Q185" s="119"/>
      <c r="R185" s="119"/>
      <c r="S185" s="119"/>
      <c r="T185" s="119"/>
      <c r="U185" s="119"/>
      <c r="V185" s="119"/>
      <c r="W185" s="119"/>
      <c r="X185" s="119"/>
      <c r="Y185" s="119"/>
      <c r="Z185" s="119"/>
      <c r="AA185" s="119"/>
      <c r="AB185" s="119"/>
    </row>
    <row r="186" spans="1:28" s="44" customFormat="1" ht="40.5" x14ac:dyDescent="0.25">
      <c r="A186" s="68" t="s">
        <v>144</v>
      </c>
      <c r="B186" s="70" t="s">
        <v>534</v>
      </c>
      <c r="C186" s="56">
        <v>247</v>
      </c>
      <c r="D186" s="119"/>
      <c r="E186" s="119"/>
      <c r="F186" s="119"/>
      <c r="G186" s="119"/>
      <c r="H186" s="119"/>
      <c r="I186" s="119"/>
      <c r="J186" s="119"/>
      <c r="K186" s="119"/>
      <c r="L186" s="119"/>
      <c r="M186" s="119"/>
      <c r="N186" s="119"/>
      <c r="O186" s="119"/>
      <c r="P186" s="119"/>
      <c r="Q186" s="119"/>
      <c r="R186" s="119"/>
      <c r="S186" s="119"/>
      <c r="T186" s="119"/>
      <c r="U186" s="119"/>
      <c r="V186" s="119"/>
      <c r="W186" s="119"/>
      <c r="X186" s="119"/>
      <c r="Y186" s="119"/>
      <c r="Z186" s="119"/>
      <c r="AA186" s="119"/>
      <c r="AB186" s="119"/>
    </row>
    <row r="187" spans="1:28" s="44" customFormat="1" ht="94.5" x14ac:dyDescent="0.25">
      <c r="A187" s="68" t="s">
        <v>145</v>
      </c>
      <c r="B187" s="70" t="s">
        <v>535</v>
      </c>
      <c r="C187" s="56">
        <v>248</v>
      </c>
      <c r="D187" s="119"/>
      <c r="E187" s="119"/>
      <c r="F187" s="119"/>
      <c r="G187" s="119"/>
      <c r="H187" s="119"/>
      <c r="I187" s="119"/>
      <c r="J187" s="119"/>
      <c r="K187" s="119"/>
      <c r="L187" s="119"/>
      <c r="M187" s="119"/>
      <c r="N187" s="119"/>
      <c r="O187" s="119"/>
      <c r="P187" s="119"/>
      <c r="Q187" s="119"/>
      <c r="R187" s="119"/>
      <c r="S187" s="119"/>
      <c r="T187" s="119"/>
      <c r="U187" s="119"/>
      <c r="V187" s="119"/>
      <c r="W187" s="119"/>
      <c r="X187" s="119"/>
      <c r="Y187" s="119"/>
      <c r="Z187" s="119"/>
      <c r="AA187" s="119"/>
      <c r="AB187" s="119"/>
    </row>
    <row r="188" spans="1:28" s="44" customFormat="1" ht="40.5" x14ac:dyDescent="0.25">
      <c r="A188" s="68" t="s">
        <v>146</v>
      </c>
      <c r="B188" s="70" t="s">
        <v>621</v>
      </c>
      <c r="C188" s="56">
        <v>249</v>
      </c>
      <c r="D188" s="119"/>
      <c r="E188" s="119"/>
      <c r="F188" s="119"/>
      <c r="G188" s="119"/>
      <c r="H188" s="119"/>
      <c r="I188" s="119"/>
      <c r="J188" s="119"/>
      <c r="K188" s="119"/>
      <c r="L188" s="119"/>
      <c r="M188" s="119"/>
      <c r="N188" s="119"/>
      <c r="O188" s="119"/>
      <c r="P188" s="119"/>
      <c r="Q188" s="119"/>
      <c r="R188" s="119"/>
      <c r="S188" s="119"/>
      <c r="T188" s="119"/>
      <c r="U188" s="119"/>
      <c r="V188" s="119"/>
      <c r="W188" s="119"/>
      <c r="X188" s="119"/>
      <c r="Y188" s="119"/>
      <c r="Z188" s="119"/>
      <c r="AA188" s="119"/>
      <c r="AB188" s="119"/>
    </row>
    <row r="189" spans="1:28" s="44" customFormat="1" ht="27" x14ac:dyDescent="0.25">
      <c r="A189" s="68" t="s">
        <v>147</v>
      </c>
      <c r="B189" s="70" t="s">
        <v>536</v>
      </c>
      <c r="C189" s="56">
        <v>250</v>
      </c>
      <c r="D189" s="119"/>
      <c r="E189" s="119"/>
      <c r="F189" s="119"/>
      <c r="G189" s="119"/>
      <c r="H189" s="119"/>
      <c r="I189" s="119"/>
      <c r="J189" s="119"/>
      <c r="K189" s="119"/>
      <c r="L189" s="119"/>
      <c r="M189" s="119"/>
      <c r="N189" s="119"/>
      <c r="O189" s="119"/>
      <c r="P189" s="119"/>
      <c r="Q189" s="119"/>
      <c r="R189" s="119"/>
      <c r="S189" s="119"/>
      <c r="T189" s="119"/>
      <c r="U189" s="119"/>
      <c r="V189" s="119"/>
      <c r="W189" s="119"/>
      <c r="X189" s="119"/>
      <c r="Y189" s="119"/>
      <c r="Z189" s="119"/>
      <c r="AA189" s="119"/>
      <c r="AB189" s="119"/>
    </row>
    <row r="190" spans="1:28" s="44" customFormat="1" ht="13.5" x14ac:dyDescent="0.25">
      <c r="A190" s="68" t="s">
        <v>148</v>
      </c>
      <c r="B190" s="70" t="s">
        <v>393</v>
      </c>
      <c r="C190" s="56"/>
      <c r="D190" s="119"/>
      <c r="E190" s="119"/>
      <c r="F190" s="119"/>
      <c r="G190" s="119"/>
      <c r="H190" s="119"/>
      <c r="I190" s="119"/>
      <c r="J190" s="119"/>
      <c r="K190" s="119"/>
      <c r="L190" s="119"/>
      <c r="M190" s="119"/>
      <c r="N190" s="119"/>
      <c r="O190" s="119"/>
      <c r="P190" s="119"/>
      <c r="Q190" s="119"/>
      <c r="R190" s="119"/>
      <c r="S190" s="119"/>
      <c r="T190" s="119"/>
      <c r="U190" s="119"/>
      <c r="V190" s="119"/>
      <c r="W190" s="119"/>
      <c r="X190" s="119"/>
      <c r="Y190" s="119"/>
      <c r="Z190" s="119"/>
      <c r="AA190" s="119"/>
      <c r="AB190" s="119"/>
    </row>
    <row r="191" spans="1:28" s="44" customFormat="1" ht="71.25" x14ac:dyDescent="0.25">
      <c r="A191" s="71" t="s">
        <v>149</v>
      </c>
      <c r="B191" s="74" t="s">
        <v>426</v>
      </c>
      <c r="C191" s="56"/>
      <c r="D191" s="57">
        <f t="shared" ref="D191:AB191" si="8">SUM(D192:D199)</f>
        <v>0</v>
      </c>
      <c r="E191" s="57">
        <f t="shared" si="8"/>
        <v>0</v>
      </c>
      <c r="F191" s="57">
        <f t="shared" si="8"/>
        <v>0</v>
      </c>
      <c r="G191" s="57">
        <f t="shared" si="8"/>
        <v>0</v>
      </c>
      <c r="H191" s="57">
        <f t="shared" si="8"/>
        <v>0</v>
      </c>
      <c r="I191" s="57">
        <f t="shared" si="8"/>
        <v>0</v>
      </c>
      <c r="J191" s="57">
        <f t="shared" si="8"/>
        <v>0</v>
      </c>
      <c r="K191" s="57">
        <f t="shared" si="8"/>
        <v>0</v>
      </c>
      <c r="L191" s="57">
        <f t="shared" si="8"/>
        <v>0</v>
      </c>
      <c r="M191" s="57">
        <f t="shared" si="8"/>
        <v>0</v>
      </c>
      <c r="N191" s="57">
        <f t="shared" si="8"/>
        <v>0</v>
      </c>
      <c r="O191" s="57">
        <f t="shared" si="8"/>
        <v>0</v>
      </c>
      <c r="P191" s="57">
        <f t="shared" si="8"/>
        <v>0</v>
      </c>
      <c r="Q191" s="57">
        <f t="shared" si="8"/>
        <v>0</v>
      </c>
      <c r="R191" s="57">
        <f t="shared" si="8"/>
        <v>0</v>
      </c>
      <c r="S191" s="57">
        <f t="shared" si="8"/>
        <v>0</v>
      </c>
      <c r="T191" s="57">
        <f t="shared" si="8"/>
        <v>0</v>
      </c>
      <c r="U191" s="57">
        <f t="shared" si="8"/>
        <v>0</v>
      </c>
      <c r="V191" s="57">
        <f t="shared" si="8"/>
        <v>0</v>
      </c>
      <c r="W191" s="57">
        <f t="shared" si="8"/>
        <v>0</v>
      </c>
      <c r="X191" s="57">
        <f t="shared" si="8"/>
        <v>0</v>
      </c>
      <c r="Y191" s="57">
        <f t="shared" si="8"/>
        <v>0</v>
      </c>
      <c r="Z191" s="57">
        <f t="shared" si="8"/>
        <v>0</v>
      </c>
      <c r="AA191" s="57">
        <f t="shared" si="8"/>
        <v>0</v>
      </c>
      <c r="AB191" s="57">
        <f t="shared" si="8"/>
        <v>0</v>
      </c>
    </row>
    <row r="192" spans="1:28" s="44" customFormat="1" ht="54" x14ac:dyDescent="0.25">
      <c r="A192" s="68" t="s">
        <v>150</v>
      </c>
      <c r="B192" s="70" t="s">
        <v>763</v>
      </c>
      <c r="C192" s="56">
        <v>251</v>
      </c>
      <c r="D192" s="119"/>
      <c r="E192" s="119"/>
      <c r="F192" s="119"/>
      <c r="G192" s="119"/>
      <c r="H192" s="119"/>
      <c r="I192" s="119"/>
      <c r="J192" s="119"/>
      <c r="K192" s="119"/>
      <c r="L192" s="119"/>
      <c r="M192" s="119"/>
      <c r="N192" s="119"/>
      <c r="O192" s="119"/>
      <c r="P192" s="119"/>
      <c r="Q192" s="119"/>
      <c r="R192" s="119"/>
      <c r="S192" s="119"/>
      <c r="T192" s="119"/>
      <c r="U192" s="119"/>
      <c r="V192" s="119"/>
      <c r="W192" s="119"/>
      <c r="X192" s="119"/>
      <c r="Y192" s="119"/>
      <c r="Z192" s="119"/>
      <c r="AA192" s="119"/>
      <c r="AB192" s="119"/>
    </row>
    <row r="193" spans="1:28" s="44" customFormat="1" ht="27" x14ac:dyDescent="0.25">
      <c r="A193" s="68" t="s">
        <v>151</v>
      </c>
      <c r="B193" s="70" t="s">
        <v>480</v>
      </c>
      <c r="C193" s="56">
        <v>252</v>
      </c>
      <c r="D193" s="119"/>
      <c r="E193" s="119"/>
      <c r="F193" s="119"/>
      <c r="G193" s="119"/>
      <c r="H193" s="119"/>
      <c r="I193" s="119"/>
      <c r="J193" s="119"/>
      <c r="K193" s="119"/>
      <c r="L193" s="119"/>
      <c r="M193" s="119"/>
      <c r="N193" s="119"/>
      <c r="O193" s="119"/>
      <c r="P193" s="119"/>
      <c r="Q193" s="119"/>
      <c r="R193" s="119"/>
      <c r="S193" s="119"/>
      <c r="T193" s="119"/>
      <c r="U193" s="119"/>
      <c r="V193" s="119"/>
      <c r="W193" s="119"/>
      <c r="X193" s="119"/>
      <c r="Y193" s="119"/>
      <c r="Z193" s="119"/>
      <c r="AA193" s="119"/>
      <c r="AB193" s="119"/>
    </row>
    <row r="194" spans="1:28" ht="16.5" x14ac:dyDescent="0.3">
      <c r="A194" s="68" t="s">
        <v>152</v>
      </c>
      <c r="B194" s="70" t="s">
        <v>343</v>
      </c>
      <c r="C194" s="56">
        <v>253</v>
      </c>
      <c r="D194" s="119"/>
      <c r="E194" s="119"/>
      <c r="F194" s="119"/>
      <c r="G194" s="119"/>
      <c r="H194" s="119"/>
      <c r="I194" s="119"/>
      <c r="J194" s="119"/>
      <c r="K194" s="119"/>
      <c r="L194" s="119"/>
      <c r="M194" s="119"/>
      <c r="N194" s="119"/>
      <c r="O194" s="119"/>
      <c r="P194" s="119"/>
      <c r="Q194" s="119"/>
      <c r="R194" s="119"/>
      <c r="S194" s="119"/>
      <c r="T194" s="119"/>
      <c r="U194" s="119"/>
      <c r="V194" s="119"/>
      <c r="W194" s="119"/>
      <c r="X194" s="119"/>
      <c r="Y194" s="119"/>
      <c r="Z194" s="119"/>
      <c r="AA194" s="119"/>
      <c r="AB194" s="119"/>
    </row>
    <row r="195" spans="1:28" ht="40.5" x14ac:dyDescent="0.3">
      <c r="A195" s="68" t="s">
        <v>153</v>
      </c>
      <c r="B195" s="70" t="s">
        <v>622</v>
      </c>
      <c r="C195" s="56">
        <v>254</v>
      </c>
      <c r="D195" s="119"/>
      <c r="E195" s="119"/>
      <c r="F195" s="119"/>
      <c r="G195" s="119"/>
      <c r="H195" s="119"/>
      <c r="I195" s="119"/>
      <c r="J195" s="119"/>
      <c r="K195" s="119"/>
      <c r="L195" s="119"/>
      <c r="M195" s="119"/>
      <c r="N195" s="119"/>
      <c r="O195" s="119"/>
      <c r="P195" s="119"/>
      <c r="Q195" s="119"/>
      <c r="R195" s="119"/>
      <c r="S195" s="119"/>
      <c r="T195" s="119"/>
      <c r="U195" s="119"/>
      <c r="V195" s="119"/>
      <c r="W195" s="119"/>
      <c r="X195" s="119"/>
      <c r="Y195" s="119"/>
      <c r="Z195" s="119"/>
      <c r="AA195" s="119"/>
      <c r="AB195" s="119"/>
    </row>
    <row r="196" spans="1:28" ht="81" x14ac:dyDescent="0.3">
      <c r="A196" s="68" t="s">
        <v>154</v>
      </c>
      <c r="B196" s="70" t="s">
        <v>623</v>
      </c>
      <c r="C196" s="56">
        <v>255</v>
      </c>
      <c r="D196" s="119"/>
      <c r="E196" s="119"/>
      <c r="F196" s="119"/>
      <c r="G196" s="119"/>
      <c r="H196" s="119"/>
      <c r="I196" s="119"/>
      <c r="J196" s="119"/>
      <c r="K196" s="119"/>
      <c r="L196" s="119"/>
      <c r="M196" s="119"/>
      <c r="N196" s="119"/>
      <c r="O196" s="119"/>
      <c r="P196" s="119"/>
      <c r="Q196" s="119"/>
      <c r="R196" s="119"/>
      <c r="S196" s="119"/>
      <c r="T196" s="119"/>
      <c r="U196" s="119"/>
      <c r="V196" s="119"/>
      <c r="W196" s="119"/>
      <c r="X196" s="119"/>
      <c r="Y196" s="119"/>
      <c r="Z196" s="119"/>
      <c r="AA196" s="119"/>
      <c r="AB196" s="119"/>
    </row>
    <row r="197" spans="1:28" ht="27" x14ac:dyDescent="0.3">
      <c r="A197" s="68" t="s">
        <v>155</v>
      </c>
      <c r="B197" s="70" t="s">
        <v>624</v>
      </c>
      <c r="C197" s="56">
        <v>256</v>
      </c>
      <c r="D197" s="119"/>
      <c r="E197" s="119"/>
      <c r="F197" s="119"/>
      <c r="G197" s="119"/>
      <c r="H197" s="119"/>
      <c r="I197" s="119"/>
      <c r="J197" s="119"/>
      <c r="K197" s="119"/>
      <c r="L197" s="119"/>
      <c r="M197" s="119"/>
      <c r="N197" s="119"/>
      <c r="O197" s="119"/>
      <c r="P197" s="119"/>
      <c r="Q197" s="119"/>
      <c r="R197" s="119"/>
      <c r="S197" s="119"/>
      <c r="T197" s="119"/>
      <c r="U197" s="119"/>
      <c r="V197" s="119"/>
      <c r="W197" s="119"/>
      <c r="X197" s="119"/>
      <c r="Y197" s="119"/>
      <c r="Z197" s="119"/>
      <c r="AA197" s="119"/>
      <c r="AB197" s="119"/>
    </row>
    <row r="198" spans="1:28" ht="40.5" x14ac:dyDescent="0.3">
      <c r="A198" s="68" t="s">
        <v>156</v>
      </c>
      <c r="B198" s="70" t="s">
        <v>427</v>
      </c>
      <c r="C198" s="56">
        <v>257</v>
      </c>
      <c r="D198" s="119"/>
      <c r="E198" s="119"/>
      <c r="F198" s="119"/>
      <c r="G198" s="119"/>
      <c r="H198" s="119"/>
      <c r="I198" s="119"/>
      <c r="J198" s="119"/>
      <c r="K198" s="119"/>
      <c r="L198" s="119"/>
      <c r="M198" s="119"/>
      <c r="N198" s="119"/>
      <c r="O198" s="119"/>
      <c r="P198" s="119"/>
      <c r="Q198" s="119"/>
      <c r="R198" s="119"/>
      <c r="S198" s="119"/>
      <c r="T198" s="119"/>
      <c r="U198" s="119"/>
      <c r="V198" s="119"/>
      <c r="W198" s="119"/>
      <c r="X198" s="119"/>
      <c r="Y198" s="119"/>
      <c r="Z198" s="119"/>
      <c r="AA198" s="119"/>
      <c r="AB198" s="119"/>
    </row>
    <row r="199" spans="1:28" ht="16.5" x14ac:dyDescent="0.3">
      <c r="A199" s="68" t="s">
        <v>157</v>
      </c>
      <c r="B199" s="70" t="s">
        <v>393</v>
      </c>
      <c r="C199" s="56"/>
      <c r="D199" s="119"/>
      <c r="E199" s="119"/>
      <c r="F199" s="119"/>
      <c r="G199" s="119"/>
      <c r="H199" s="119"/>
      <c r="I199" s="119"/>
      <c r="J199" s="119"/>
      <c r="K199" s="119"/>
      <c r="L199" s="119"/>
      <c r="M199" s="119"/>
      <c r="N199" s="119"/>
      <c r="O199" s="119"/>
      <c r="P199" s="119"/>
      <c r="Q199" s="119"/>
      <c r="R199" s="119"/>
      <c r="S199" s="119"/>
      <c r="T199" s="119"/>
      <c r="U199" s="119"/>
      <c r="V199" s="119"/>
      <c r="W199" s="119"/>
      <c r="X199" s="119"/>
      <c r="Y199" s="119"/>
      <c r="Z199" s="119"/>
      <c r="AA199" s="119"/>
      <c r="AB199" s="119"/>
    </row>
    <row r="200" spans="1:28" ht="57" x14ac:dyDescent="0.3">
      <c r="A200" s="71" t="s">
        <v>158</v>
      </c>
      <c r="B200" s="74" t="s">
        <v>428</v>
      </c>
      <c r="C200" s="56"/>
      <c r="D200" s="57">
        <f>SUM(D201:D209)</f>
        <v>0</v>
      </c>
      <c r="E200" s="57">
        <f t="shared" ref="E200:AB200" si="9">SUM(E201:E209)</f>
        <v>0</v>
      </c>
      <c r="F200" s="57">
        <f t="shared" si="9"/>
        <v>0</v>
      </c>
      <c r="G200" s="57">
        <f t="shared" si="9"/>
        <v>0</v>
      </c>
      <c r="H200" s="57">
        <f t="shared" si="9"/>
        <v>0</v>
      </c>
      <c r="I200" s="57">
        <f t="shared" si="9"/>
        <v>0</v>
      </c>
      <c r="J200" s="57">
        <f t="shared" si="9"/>
        <v>0</v>
      </c>
      <c r="K200" s="57">
        <f t="shared" si="9"/>
        <v>0</v>
      </c>
      <c r="L200" s="57">
        <f t="shared" si="9"/>
        <v>0</v>
      </c>
      <c r="M200" s="57">
        <f t="shared" si="9"/>
        <v>0</v>
      </c>
      <c r="N200" s="57">
        <f t="shared" si="9"/>
        <v>0</v>
      </c>
      <c r="O200" s="57">
        <f t="shared" si="9"/>
        <v>0</v>
      </c>
      <c r="P200" s="57">
        <f t="shared" si="9"/>
        <v>0</v>
      </c>
      <c r="Q200" s="57">
        <f t="shared" si="9"/>
        <v>0</v>
      </c>
      <c r="R200" s="57">
        <f t="shared" si="9"/>
        <v>0</v>
      </c>
      <c r="S200" s="57">
        <f t="shared" si="9"/>
        <v>0</v>
      </c>
      <c r="T200" s="57">
        <f t="shared" si="9"/>
        <v>0</v>
      </c>
      <c r="U200" s="57">
        <f t="shared" si="9"/>
        <v>0</v>
      </c>
      <c r="V200" s="57">
        <f t="shared" si="9"/>
        <v>0</v>
      </c>
      <c r="W200" s="57">
        <f t="shared" si="9"/>
        <v>0</v>
      </c>
      <c r="X200" s="57">
        <f t="shared" si="9"/>
        <v>0</v>
      </c>
      <c r="Y200" s="57">
        <f t="shared" si="9"/>
        <v>0</v>
      </c>
      <c r="Z200" s="57">
        <f t="shared" si="9"/>
        <v>0</v>
      </c>
      <c r="AA200" s="57">
        <f t="shared" si="9"/>
        <v>0</v>
      </c>
      <c r="AB200" s="57">
        <f t="shared" si="9"/>
        <v>0</v>
      </c>
    </row>
    <row r="201" spans="1:28" ht="16.5" x14ac:dyDescent="0.3">
      <c r="A201" s="68" t="s">
        <v>159</v>
      </c>
      <c r="B201" s="70" t="s">
        <v>429</v>
      </c>
      <c r="C201" s="56">
        <v>258</v>
      </c>
      <c r="D201" s="119"/>
      <c r="E201" s="119"/>
      <c r="F201" s="119"/>
      <c r="G201" s="119"/>
      <c r="H201" s="119"/>
      <c r="I201" s="119"/>
      <c r="J201" s="119"/>
      <c r="K201" s="119"/>
      <c r="L201" s="119"/>
      <c r="M201" s="119"/>
      <c r="N201" s="119"/>
      <c r="O201" s="119"/>
      <c r="P201" s="119"/>
      <c r="Q201" s="119"/>
      <c r="R201" s="119"/>
      <c r="S201" s="119"/>
      <c r="T201" s="119"/>
      <c r="U201" s="119"/>
      <c r="V201" s="119"/>
      <c r="W201" s="119"/>
      <c r="X201" s="119"/>
      <c r="Y201" s="119"/>
      <c r="Z201" s="119"/>
      <c r="AA201" s="119"/>
      <c r="AB201" s="119"/>
    </row>
    <row r="202" spans="1:28" ht="27" x14ac:dyDescent="0.3">
      <c r="A202" s="68" t="s">
        <v>160</v>
      </c>
      <c r="B202" s="70" t="s">
        <v>430</v>
      </c>
      <c r="C202" s="56">
        <v>259</v>
      </c>
      <c r="D202" s="119"/>
      <c r="E202" s="119"/>
      <c r="F202" s="119"/>
      <c r="G202" s="119"/>
      <c r="H202" s="119"/>
      <c r="I202" s="119"/>
      <c r="J202" s="119"/>
      <c r="K202" s="119"/>
      <c r="L202" s="119"/>
      <c r="M202" s="119"/>
      <c r="N202" s="119"/>
      <c r="O202" s="119"/>
      <c r="P202" s="119"/>
      <c r="Q202" s="119"/>
      <c r="R202" s="119"/>
      <c r="S202" s="119"/>
      <c r="T202" s="119"/>
      <c r="U202" s="119"/>
      <c r="V202" s="119"/>
      <c r="W202" s="119"/>
      <c r="X202" s="119"/>
      <c r="Y202" s="119"/>
      <c r="Z202" s="119"/>
      <c r="AA202" s="119"/>
      <c r="AB202" s="119"/>
    </row>
    <row r="203" spans="1:28" ht="16.5" x14ac:dyDescent="0.3">
      <c r="A203" s="68" t="s">
        <v>161</v>
      </c>
      <c r="B203" s="70" t="s">
        <v>328</v>
      </c>
      <c r="C203" s="56">
        <v>260</v>
      </c>
      <c r="D203" s="119"/>
      <c r="E203" s="119"/>
      <c r="F203" s="119"/>
      <c r="G203" s="119"/>
      <c r="H203" s="119"/>
      <c r="I203" s="119"/>
      <c r="J203" s="119"/>
      <c r="K203" s="119"/>
      <c r="L203" s="119"/>
      <c r="M203" s="119"/>
      <c r="N203" s="119"/>
      <c r="O203" s="119"/>
      <c r="P203" s="119"/>
      <c r="Q203" s="119"/>
      <c r="R203" s="119"/>
      <c r="S203" s="119"/>
      <c r="T203" s="119"/>
      <c r="U203" s="119"/>
      <c r="V203" s="119"/>
      <c r="W203" s="119"/>
      <c r="X203" s="119"/>
      <c r="Y203" s="119"/>
      <c r="Z203" s="119"/>
      <c r="AA203" s="119"/>
      <c r="AB203" s="119"/>
    </row>
    <row r="204" spans="1:28" ht="40.5" x14ac:dyDescent="0.3">
      <c r="A204" s="68" t="s">
        <v>162</v>
      </c>
      <c r="B204" s="70" t="s">
        <v>431</v>
      </c>
      <c r="C204" s="56">
        <v>261</v>
      </c>
      <c r="D204" s="119"/>
      <c r="E204" s="119"/>
      <c r="F204" s="119"/>
      <c r="G204" s="119"/>
      <c r="H204" s="119"/>
      <c r="I204" s="119"/>
      <c r="J204" s="119"/>
      <c r="K204" s="119"/>
      <c r="L204" s="119"/>
      <c r="M204" s="119"/>
      <c r="N204" s="119"/>
      <c r="O204" s="119"/>
      <c r="P204" s="119"/>
      <c r="Q204" s="119"/>
      <c r="R204" s="119"/>
      <c r="S204" s="119"/>
      <c r="T204" s="119"/>
      <c r="U204" s="119"/>
      <c r="V204" s="119"/>
      <c r="W204" s="119"/>
      <c r="X204" s="119"/>
      <c r="Y204" s="119"/>
      <c r="Z204" s="119"/>
      <c r="AA204" s="119"/>
      <c r="AB204" s="119"/>
    </row>
    <row r="205" spans="1:28" ht="27" x14ac:dyDescent="0.3">
      <c r="A205" s="68" t="s">
        <v>163</v>
      </c>
      <c r="B205" s="70" t="s">
        <v>432</v>
      </c>
      <c r="C205" s="56">
        <v>262</v>
      </c>
      <c r="D205" s="119"/>
      <c r="E205" s="119"/>
      <c r="F205" s="119"/>
      <c r="G205" s="119"/>
      <c r="H205" s="119"/>
      <c r="I205" s="119"/>
      <c r="J205" s="119"/>
      <c r="K205" s="119"/>
      <c r="L205" s="119"/>
      <c r="M205" s="119"/>
      <c r="N205" s="119"/>
      <c r="O205" s="119"/>
      <c r="P205" s="119"/>
      <c r="Q205" s="119"/>
      <c r="R205" s="119"/>
      <c r="S205" s="119"/>
      <c r="T205" s="119"/>
      <c r="U205" s="119"/>
      <c r="V205" s="119"/>
      <c r="W205" s="119"/>
      <c r="X205" s="119"/>
      <c r="Y205" s="119"/>
      <c r="Z205" s="119"/>
      <c r="AA205" s="119"/>
      <c r="AB205" s="119"/>
    </row>
    <row r="206" spans="1:28" ht="40.5" x14ac:dyDescent="0.3">
      <c r="A206" s="68" t="s">
        <v>164</v>
      </c>
      <c r="B206" s="70" t="s">
        <v>625</v>
      </c>
      <c r="C206" s="56">
        <v>263</v>
      </c>
      <c r="D206" s="119"/>
      <c r="E206" s="119"/>
      <c r="F206" s="119"/>
      <c r="G206" s="119"/>
      <c r="H206" s="119"/>
      <c r="I206" s="119"/>
      <c r="J206" s="119"/>
      <c r="K206" s="119"/>
      <c r="L206" s="119"/>
      <c r="M206" s="119"/>
      <c r="N206" s="119"/>
      <c r="O206" s="119"/>
      <c r="P206" s="119"/>
      <c r="Q206" s="119"/>
      <c r="R206" s="119"/>
      <c r="S206" s="119"/>
      <c r="T206" s="119"/>
      <c r="U206" s="119"/>
      <c r="V206" s="119"/>
      <c r="W206" s="119"/>
      <c r="X206" s="119"/>
      <c r="Y206" s="119"/>
      <c r="Z206" s="119"/>
      <c r="AA206" s="119"/>
      <c r="AB206" s="119"/>
    </row>
    <row r="207" spans="1:28" ht="40.5" x14ac:dyDescent="0.3">
      <c r="A207" s="68" t="s">
        <v>165</v>
      </c>
      <c r="B207" s="70" t="s">
        <v>433</v>
      </c>
      <c r="C207" s="56">
        <v>264</v>
      </c>
      <c r="D207" s="119"/>
      <c r="E207" s="119"/>
      <c r="F207" s="119"/>
      <c r="G207" s="119"/>
      <c r="H207" s="119"/>
      <c r="I207" s="119"/>
      <c r="J207" s="119"/>
      <c r="K207" s="119"/>
      <c r="L207" s="119"/>
      <c r="M207" s="119"/>
      <c r="N207" s="119"/>
      <c r="O207" s="119"/>
      <c r="P207" s="119"/>
      <c r="Q207" s="119"/>
      <c r="R207" s="119"/>
      <c r="S207" s="119"/>
      <c r="T207" s="119"/>
      <c r="U207" s="119"/>
      <c r="V207" s="119"/>
      <c r="W207" s="119"/>
      <c r="X207" s="119"/>
      <c r="Y207" s="119"/>
      <c r="Z207" s="119"/>
      <c r="AA207" s="119"/>
      <c r="AB207" s="119"/>
    </row>
    <row r="208" spans="1:28" ht="27" x14ac:dyDescent="0.3">
      <c r="A208" s="68" t="s">
        <v>166</v>
      </c>
      <c r="B208" s="70" t="s">
        <v>537</v>
      </c>
      <c r="C208" s="56">
        <v>265</v>
      </c>
      <c r="D208" s="119"/>
      <c r="E208" s="119"/>
      <c r="F208" s="119"/>
      <c r="G208" s="119"/>
      <c r="H208" s="119"/>
      <c r="I208" s="119"/>
      <c r="J208" s="119"/>
      <c r="K208" s="119"/>
      <c r="L208" s="119"/>
      <c r="M208" s="119"/>
      <c r="N208" s="119"/>
      <c r="O208" s="119"/>
      <c r="P208" s="119"/>
      <c r="Q208" s="119"/>
      <c r="R208" s="119"/>
      <c r="S208" s="119"/>
      <c r="T208" s="119"/>
      <c r="U208" s="119"/>
      <c r="V208" s="119"/>
      <c r="W208" s="119"/>
      <c r="X208" s="119"/>
      <c r="Y208" s="119"/>
      <c r="Z208" s="119"/>
      <c r="AA208" s="119"/>
      <c r="AB208" s="119"/>
    </row>
    <row r="209" spans="1:28" ht="16.5" x14ac:dyDescent="0.3">
      <c r="A209" s="68" t="s">
        <v>167</v>
      </c>
      <c r="B209" s="70" t="s">
        <v>393</v>
      </c>
      <c r="C209" s="56"/>
      <c r="D209" s="119"/>
      <c r="E209" s="119"/>
      <c r="F209" s="119"/>
      <c r="G209" s="119"/>
      <c r="H209" s="119"/>
      <c r="I209" s="119"/>
      <c r="J209" s="119"/>
      <c r="K209" s="119"/>
      <c r="L209" s="119"/>
      <c r="M209" s="119"/>
      <c r="N209" s="119"/>
      <c r="O209" s="119"/>
      <c r="P209" s="119"/>
      <c r="Q209" s="119"/>
      <c r="R209" s="119"/>
      <c r="S209" s="119"/>
      <c r="T209" s="119"/>
      <c r="U209" s="119"/>
      <c r="V209" s="119"/>
      <c r="W209" s="119"/>
      <c r="X209" s="119"/>
      <c r="Y209" s="119"/>
      <c r="Z209" s="119"/>
      <c r="AA209" s="119"/>
      <c r="AB209" s="119"/>
    </row>
    <row r="210" spans="1:28" ht="42.75" x14ac:dyDescent="0.3">
      <c r="A210" s="71" t="s">
        <v>168</v>
      </c>
      <c r="B210" s="74" t="s">
        <v>434</v>
      </c>
      <c r="C210" s="56"/>
      <c r="D210" s="57">
        <f>SUM(D211:D228)</f>
        <v>0</v>
      </c>
      <c r="E210" s="57">
        <f t="shared" ref="E210:AB210" si="10">SUM(E211:E228)</f>
        <v>0</v>
      </c>
      <c r="F210" s="57">
        <f t="shared" si="10"/>
        <v>0</v>
      </c>
      <c r="G210" s="57">
        <f t="shared" si="10"/>
        <v>0</v>
      </c>
      <c r="H210" s="57">
        <f t="shared" si="10"/>
        <v>0</v>
      </c>
      <c r="I210" s="57">
        <f t="shared" si="10"/>
        <v>0</v>
      </c>
      <c r="J210" s="57">
        <f t="shared" si="10"/>
        <v>0</v>
      </c>
      <c r="K210" s="57">
        <f t="shared" si="10"/>
        <v>0</v>
      </c>
      <c r="L210" s="57">
        <f t="shared" si="10"/>
        <v>0</v>
      </c>
      <c r="M210" s="57">
        <f t="shared" si="10"/>
        <v>0</v>
      </c>
      <c r="N210" s="57">
        <f t="shared" si="10"/>
        <v>0</v>
      </c>
      <c r="O210" s="57">
        <f t="shared" si="10"/>
        <v>0</v>
      </c>
      <c r="P210" s="57">
        <f t="shared" si="10"/>
        <v>0</v>
      </c>
      <c r="Q210" s="57">
        <f t="shared" si="10"/>
        <v>0</v>
      </c>
      <c r="R210" s="57">
        <f t="shared" si="10"/>
        <v>0</v>
      </c>
      <c r="S210" s="57">
        <f t="shared" si="10"/>
        <v>0</v>
      </c>
      <c r="T210" s="57">
        <f t="shared" si="10"/>
        <v>0</v>
      </c>
      <c r="U210" s="57">
        <f t="shared" si="10"/>
        <v>0</v>
      </c>
      <c r="V210" s="57">
        <f t="shared" si="10"/>
        <v>0</v>
      </c>
      <c r="W210" s="57">
        <f t="shared" si="10"/>
        <v>0</v>
      </c>
      <c r="X210" s="57">
        <f t="shared" si="10"/>
        <v>0</v>
      </c>
      <c r="Y210" s="57">
        <f t="shared" si="10"/>
        <v>0</v>
      </c>
      <c r="Z210" s="57">
        <f t="shared" si="10"/>
        <v>0</v>
      </c>
      <c r="AA210" s="57">
        <f t="shared" si="10"/>
        <v>0</v>
      </c>
      <c r="AB210" s="57">
        <f t="shared" si="10"/>
        <v>0</v>
      </c>
    </row>
    <row r="211" spans="1:28" ht="94.5" x14ac:dyDescent="0.3">
      <c r="A211" s="68" t="s">
        <v>169</v>
      </c>
      <c r="B211" s="70" t="s">
        <v>764</v>
      </c>
      <c r="C211" s="56">
        <v>266</v>
      </c>
      <c r="D211" s="119"/>
      <c r="E211" s="119"/>
      <c r="F211" s="119"/>
      <c r="G211" s="119"/>
      <c r="H211" s="119"/>
      <c r="I211" s="119"/>
      <c r="J211" s="119"/>
      <c r="K211" s="119"/>
      <c r="L211" s="119"/>
      <c r="M211" s="119"/>
      <c r="N211" s="119"/>
      <c r="O211" s="119"/>
      <c r="P211" s="119"/>
      <c r="Q211" s="119"/>
      <c r="R211" s="119"/>
      <c r="S211" s="119"/>
      <c r="T211" s="119"/>
      <c r="U211" s="119"/>
      <c r="V211" s="119"/>
      <c r="W211" s="119"/>
      <c r="X211" s="119"/>
      <c r="Y211" s="119"/>
      <c r="Z211" s="119"/>
      <c r="AA211" s="119"/>
      <c r="AB211" s="119"/>
    </row>
    <row r="212" spans="1:28" ht="162" x14ac:dyDescent="0.3">
      <c r="A212" s="68" t="s">
        <v>170</v>
      </c>
      <c r="B212" s="70" t="s">
        <v>765</v>
      </c>
      <c r="C212" s="56">
        <v>267</v>
      </c>
      <c r="D212" s="119"/>
      <c r="E212" s="119"/>
      <c r="F212" s="119"/>
      <c r="G212" s="119"/>
      <c r="H212" s="119"/>
      <c r="I212" s="119"/>
      <c r="J212" s="119"/>
      <c r="K212" s="119"/>
      <c r="L212" s="119"/>
      <c r="M212" s="119"/>
      <c r="N212" s="119"/>
      <c r="O212" s="119"/>
      <c r="P212" s="119"/>
      <c r="Q212" s="119"/>
      <c r="R212" s="119"/>
      <c r="S212" s="119"/>
      <c r="T212" s="119"/>
      <c r="U212" s="119"/>
      <c r="V212" s="119"/>
      <c r="W212" s="119"/>
      <c r="X212" s="119"/>
      <c r="Y212" s="119"/>
      <c r="Z212" s="119"/>
      <c r="AA212" s="119"/>
      <c r="AB212" s="119"/>
    </row>
    <row r="213" spans="1:28" ht="54" x14ac:dyDescent="0.3">
      <c r="A213" s="68" t="s">
        <v>719</v>
      </c>
      <c r="B213" s="70" t="s">
        <v>720</v>
      </c>
      <c r="C213" s="56">
        <v>267.10000000000002</v>
      </c>
      <c r="D213" s="119"/>
      <c r="E213" s="119"/>
      <c r="F213" s="119"/>
      <c r="G213" s="119"/>
      <c r="H213" s="119"/>
      <c r="I213" s="119"/>
      <c r="J213" s="119"/>
      <c r="K213" s="119"/>
      <c r="L213" s="119"/>
      <c r="M213" s="119"/>
      <c r="N213" s="119"/>
      <c r="O213" s="119"/>
      <c r="P213" s="119"/>
      <c r="Q213" s="119"/>
      <c r="R213" s="119"/>
      <c r="S213" s="119"/>
      <c r="T213" s="119"/>
      <c r="U213" s="119"/>
      <c r="V213" s="119"/>
      <c r="W213" s="119"/>
      <c r="X213" s="119"/>
      <c r="Y213" s="119"/>
      <c r="Z213" s="119"/>
      <c r="AA213" s="119"/>
      <c r="AB213" s="119"/>
    </row>
    <row r="214" spans="1:28" ht="67.5" x14ac:dyDescent="0.3">
      <c r="A214" s="68" t="s">
        <v>171</v>
      </c>
      <c r="B214" s="70" t="s">
        <v>721</v>
      </c>
      <c r="C214" s="56">
        <v>268</v>
      </c>
      <c r="D214" s="119"/>
      <c r="E214" s="119"/>
      <c r="F214" s="119"/>
      <c r="G214" s="119"/>
      <c r="H214" s="119"/>
      <c r="I214" s="119"/>
      <c r="J214" s="119"/>
      <c r="K214" s="119"/>
      <c r="L214" s="119"/>
      <c r="M214" s="119"/>
      <c r="N214" s="119"/>
      <c r="O214" s="119"/>
      <c r="P214" s="119"/>
      <c r="Q214" s="119"/>
      <c r="R214" s="119"/>
      <c r="S214" s="119"/>
      <c r="T214" s="119"/>
      <c r="U214" s="119"/>
      <c r="V214" s="119"/>
      <c r="W214" s="119"/>
      <c r="X214" s="119"/>
      <c r="Y214" s="119"/>
      <c r="Z214" s="119"/>
      <c r="AA214" s="119"/>
      <c r="AB214" s="119"/>
    </row>
    <row r="215" spans="1:28" ht="40.5" x14ac:dyDescent="0.3">
      <c r="A215" s="68" t="s">
        <v>172</v>
      </c>
      <c r="B215" s="56" t="s">
        <v>766</v>
      </c>
      <c r="C215" s="56">
        <v>269</v>
      </c>
      <c r="D215" s="119"/>
      <c r="E215" s="119"/>
      <c r="F215" s="119"/>
      <c r="G215" s="119"/>
      <c r="H215" s="119"/>
      <c r="I215" s="119"/>
      <c r="J215" s="119"/>
      <c r="K215" s="119"/>
      <c r="L215" s="119"/>
      <c r="M215" s="119"/>
      <c r="N215" s="119"/>
      <c r="O215" s="119"/>
      <c r="P215" s="119"/>
      <c r="Q215" s="119"/>
      <c r="R215" s="119"/>
      <c r="S215" s="119"/>
      <c r="T215" s="119"/>
      <c r="U215" s="119"/>
      <c r="V215" s="119"/>
      <c r="W215" s="119"/>
      <c r="X215" s="119"/>
      <c r="Y215" s="119"/>
      <c r="Z215" s="119"/>
      <c r="AA215" s="119"/>
      <c r="AB215" s="119"/>
    </row>
    <row r="216" spans="1:28" ht="108" x14ac:dyDescent="0.3">
      <c r="A216" s="68" t="s">
        <v>173</v>
      </c>
      <c r="B216" s="70" t="s">
        <v>769</v>
      </c>
      <c r="C216" s="56">
        <v>269.10000000000002</v>
      </c>
      <c r="D216" s="119"/>
      <c r="E216" s="119"/>
      <c r="F216" s="119"/>
      <c r="G216" s="119"/>
      <c r="H216" s="119"/>
      <c r="I216" s="119"/>
      <c r="J216" s="119"/>
      <c r="K216" s="119"/>
      <c r="L216" s="119"/>
      <c r="M216" s="119"/>
      <c r="N216" s="119"/>
      <c r="O216" s="119"/>
      <c r="P216" s="119"/>
      <c r="Q216" s="119"/>
      <c r="R216" s="119"/>
      <c r="S216" s="119"/>
      <c r="T216" s="119"/>
      <c r="U216" s="119"/>
      <c r="V216" s="119"/>
      <c r="W216" s="119"/>
      <c r="X216" s="119"/>
      <c r="Y216" s="119"/>
      <c r="Z216" s="119"/>
      <c r="AA216" s="119"/>
      <c r="AB216" s="119"/>
    </row>
    <row r="217" spans="1:28" ht="67.5" x14ac:dyDescent="0.3">
      <c r="A217" s="68" t="s">
        <v>174</v>
      </c>
      <c r="B217" s="70" t="s">
        <v>767</v>
      </c>
      <c r="C217" s="56">
        <v>270</v>
      </c>
      <c r="D217" s="119"/>
      <c r="E217" s="119"/>
      <c r="F217" s="119"/>
      <c r="G217" s="119"/>
      <c r="H217" s="119"/>
      <c r="I217" s="119"/>
      <c r="J217" s="119"/>
      <c r="K217" s="119"/>
      <c r="L217" s="119"/>
      <c r="M217" s="119"/>
      <c r="N217" s="119"/>
      <c r="O217" s="119"/>
      <c r="P217" s="119"/>
      <c r="Q217" s="119"/>
      <c r="R217" s="119"/>
      <c r="S217" s="119"/>
      <c r="T217" s="119"/>
      <c r="U217" s="119"/>
      <c r="V217" s="119"/>
      <c r="W217" s="119"/>
      <c r="X217" s="119"/>
      <c r="Y217" s="119"/>
      <c r="Z217" s="119"/>
      <c r="AA217" s="119"/>
      <c r="AB217" s="119"/>
    </row>
    <row r="218" spans="1:28" ht="54" x14ac:dyDescent="0.3">
      <c r="A218" s="68" t="s">
        <v>175</v>
      </c>
      <c r="B218" s="70" t="s">
        <v>768</v>
      </c>
      <c r="C218" s="56">
        <v>272</v>
      </c>
      <c r="D218" s="119"/>
      <c r="E218" s="119"/>
      <c r="F218" s="119"/>
      <c r="G218" s="119"/>
      <c r="H218" s="119"/>
      <c r="I218" s="119"/>
      <c r="J218" s="119"/>
      <c r="K218" s="119"/>
      <c r="L218" s="119"/>
      <c r="M218" s="119"/>
      <c r="N218" s="119"/>
      <c r="O218" s="119"/>
      <c r="P218" s="119"/>
      <c r="Q218" s="119"/>
      <c r="R218" s="119"/>
      <c r="S218" s="119"/>
      <c r="T218" s="119"/>
      <c r="U218" s="119"/>
      <c r="V218" s="119"/>
      <c r="W218" s="119"/>
      <c r="X218" s="119"/>
      <c r="Y218" s="119"/>
      <c r="Z218" s="119"/>
      <c r="AA218" s="119"/>
      <c r="AB218" s="119"/>
    </row>
    <row r="219" spans="1:28" ht="94.5" x14ac:dyDescent="0.3">
      <c r="A219" s="68" t="s">
        <v>176</v>
      </c>
      <c r="B219" s="70" t="s">
        <v>770</v>
      </c>
      <c r="C219" s="56">
        <v>273</v>
      </c>
      <c r="D219" s="119"/>
      <c r="E219" s="119"/>
      <c r="F219" s="119"/>
      <c r="G219" s="119"/>
      <c r="H219" s="119"/>
      <c r="I219" s="119"/>
      <c r="J219" s="119"/>
      <c r="K219" s="119"/>
      <c r="L219" s="119"/>
      <c r="M219" s="119"/>
      <c r="N219" s="119"/>
      <c r="O219" s="119"/>
      <c r="P219" s="119"/>
      <c r="Q219" s="119"/>
      <c r="R219" s="119"/>
      <c r="S219" s="119"/>
      <c r="T219" s="119"/>
      <c r="U219" s="119"/>
      <c r="V219" s="119"/>
      <c r="W219" s="119"/>
      <c r="X219" s="119"/>
      <c r="Y219" s="119"/>
      <c r="Z219" s="119"/>
      <c r="AA219" s="119"/>
      <c r="AB219" s="119"/>
    </row>
    <row r="220" spans="1:28" ht="54" x14ac:dyDescent="0.3">
      <c r="A220" s="68" t="s">
        <v>177</v>
      </c>
      <c r="B220" s="70" t="s">
        <v>772</v>
      </c>
      <c r="C220" s="56">
        <v>274</v>
      </c>
      <c r="D220" s="119"/>
      <c r="E220" s="119"/>
      <c r="F220" s="119"/>
      <c r="G220" s="119"/>
      <c r="H220" s="119"/>
      <c r="I220" s="119"/>
      <c r="J220" s="119"/>
      <c r="K220" s="119"/>
      <c r="L220" s="119"/>
      <c r="M220" s="119"/>
      <c r="N220" s="119"/>
      <c r="O220" s="119"/>
      <c r="P220" s="119"/>
      <c r="Q220" s="119"/>
      <c r="R220" s="119"/>
      <c r="S220" s="119"/>
      <c r="T220" s="119"/>
      <c r="U220" s="119"/>
      <c r="V220" s="119"/>
      <c r="W220" s="119"/>
      <c r="X220" s="119"/>
      <c r="Y220" s="119"/>
      <c r="Z220" s="119"/>
      <c r="AA220" s="119"/>
      <c r="AB220" s="119"/>
    </row>
    <row r="221" spans="1:28" ht="67.5" x14ac:dyDescent="0.3">
      <c r="A221" s="68" t="s">
        <v>178</v>
      </c>
      <c r="B221" s="70" t="s">
        <v>771</v>
      </c>
      <c r="C221" s="56">
        <v>275</v>
      </c>
      <c r="D221" s="119"/>
      <c r="E221" s="119"/>
      <c r="F221" s="119"/>
      <c r="G221" s="119"/>
      <c r="H221" s="119"/>
      <c r="I221" s="119"/>
      <c r="J221" s="119"/>
      <c r="K221" s="119"/>
      <c r="L221" s="119"/>
      <c r="M221" s="119"/>
      <c r="N221" s="119"/>
      <c r="O221" s="119"/>
      <c r="P221" s="119"/>
      <c r="Q221" s="119"/>
      <c r="R221" s="119"/>
      <c r="S221" s="119"/>
      <c r="T221" s="119"/>
      <c r="U221" s="119"/>
      <c r="V221" s="119"/>
      <c r="W221" s="119"/>
      <c r="X221" s="119"/>
      <c r="Y221" s="119"/>
      <c r="Z221" s="119"/>
      <c r="AA221" s="119"/>
      <c r="AB221" s="119"/>
    </row>
    <row r="222" spans="1:28" ht="94.5" x14ac:dyDescent="0.3">
      <c r="A222" s="68" t="s">
        <v>179</v>
      </c>
      <c r="B222" s="70" t="s">
        <v>538</v>
      </c>
      <c r="C222" s="56">
        <v>276</v>
      </c>
      <c r="D222" s="119"/>
      <c r="E222" s="119"/>
      <c r="F222" s="119"/>
      <c r="G222" s="119"/>
      <c r="H222" s="119"/>
      <c r="I222" s="119"/>
      <c r="J222" s="119"/>
      <c r="K222" s="119"/>
      <c r="L222" s="119"/>
      <c r="M222" s="119"/>
      <c r="N222" s="119"/>
      <c r="O222" s="119"/>
      <c r="P222" s="119"/>
      <c r="Q222" s="119"/>
      <c r="R222" s="119"/>
      <c r="S222" s="119"/>
      <c r="T222" s="119"/>
      <c r="U222" s="119"/>
      <c r="V222" s="119"/>
      <c r="W222" s="119"/>
      <c r="X222" s="119"/>
      <c r="Y222" s="119"/>
      <c r="Z222" s="119"/>
      <c r="AA222" s="119"/>
      <c r="AB222" s="119"/>
    </row>
    <row r="223" spans="1:28" ht="27" x14ac:dyDescent="0.3">
      <c r="A223" s="68" t="s">
        <v>180</v>
      </c>
      <c r="B223" s="70" t="s">
        <v>344</v>
      </c>
      <c r="C223" s="56">
        <v>277</v>
      </c>
      <c r="D223" s="119"/>
      <c r="E223" s="119"/>
      <c r="F223" s="119"/>
      <c r="G223" s="119"/>
      <c r="H223" s="119"/>
      <c r="I223" s="119"/>
      <c r="J223" s="119"/>
      <c r="K223" s="119"/>
      <c r="L223" s="119"/>
      <c r="M223" s="119"/>
      <c r="N223" s="119"/>
      <c r="O223" s="119"/>
      <c r="P223" s="119"/>
      <c r="Q223" s="119"/>
      <c r="R223" s="119"/>
      <c r="S223" s="119"/>
      <c r="T223" s="119"/>
      <c r="U223" s="119"/>
      <c r="V223" s="119"/>
      <c r="W223" s="119"/>
      <c r="X223" s="119"/>
      <c r="Y223" s="119"/>
      <c r="Z223" s="119"/>
      <c r="AA223" s="119"/>
      <c r="AB223" s="119"/>
    </row>
    <row r="224" spans="1:28" ht="67.5" x14ac:dyDescent="0.3">
      <c r="A224" s="68" t="s">
        <v>181</v>
      </c>
      <c r="B224" s="70" t="s">
        <v>539</v>
      </c>
      <c r="C224" s="56">
        <v>278</v>
      </c>
      <c r="D224" s="119"/>
      <c r="E224" s="119"/>
      <c r="F224" s="119"/>
      <c r="G224" s="119"/>
      <c r="H224" s="119"/>
      <c r="I224" s="119"/>
      <c r="J224" s="119"/>
      <c r="K224" s="119"/>
      <c r="L224" s="119"/>
      <c r="M224" s="119"/>
      <c r="N224" s="119"/>
      <c r="O224" s="119"/>
      <c r="P224" s="119"/>
      <c r="Q224" s="119"/>
      <c r="R224" s="119"/>
      <c r="S224" s="119"/>
      <c r="T224" s="119"/>
      <c r="U224" s="119"/>
      <c r="V224" s="119"/>
      <c r="W224" s="119"/>
      <c r="X224" s="119"/>
      <c r="Y224" s="119"/>
      <c r="Z224" s="119"/>
      <c r="AA224" s="119"/>
      <c r="AB224" s="119"/>
    </row>
    <row r="225" spans="1:28" ht="94.5" x14ac:dyDescent="0.3">
      <c r="A225" s="68" t="s">
        <v>182</v>
      </c>
      <c r="B225" s="70" t="s">
        <v>540</v>
      </c>
      <c r="C225" s="56">
        <v>279</v>
      </c>
      <c r="D225" s="119"/>
      <c r="E225" s="119"/>
      <c r="F225" s="119"/>
      <c r="G225" s="119"/>
      <c r="H225" s="119"/>
      <c r="I225" s="119"/>
      <c r="J225" s="119"/>
      <c r="K225" s="119"/>
      <c r="L225" s="119"/>
      <c r="M225" s="119"/>
      <c r="N225" s="119"/>
      <c r="O225" s="119"/>
      <c r="P225" s="119"/>
      <c r="Q225" s="119"/>
      <c r="R225" s="119"/>
      <c r="S225" s="119"/>
      <c r="T225" s="119"/>
      <c r="U225" s="119"/>
      <c r="V225" s="119"/>
      <c r="W225" s="119"/>
      <c r="X225" s="119"/>
      <c r="Y225" s="119"/>
      <c r="Z225" s="119"/>
      <c r="AA225" s="119"/>
      <c r="AB225" s="119"/>
    </row>
    <row r="226" spans="1:28" ht="81" x14ac:dyDescent="0.3">
      <c r="A226" s="68" t="s">
        <v>183</v>
      </c>
      <c r="B226" s="70" t="s">
        <v>722</v>
      </c>
      <c r="C226" s="56">
        <v>280</v>
      </c>
      <c r="D226" s="119"/>
      <c r="E226" s="119"/>
      <c r="F226" s="119"/>
      <c r="G226" s="119"/>
      <c r="H226" s="119"/>
      <c r="I226" s="119"/>
      <c r="J226" s="119"/>
      <c r="K226" s="119"/>
      <c r="L226" s="119"/>
      <c r="M226" s="119"/>
      <c r="N226" s="119"/>
      <c r="O226" s="119"/>
      <c r="P226" s="119"/>
      <c r="Q226" s="119"/>
      <c r="R226" s="119"/>
      <c r="S226" s="119"/>
      <c r="T226" s="119"/>
      <c r="U226" s="119"/>
      <c r="V226" s="119"/>
      <c r="W226" s="119"/>
      <c r="X226" s="119"/>
      <c r="Y226" s="119"/>
      <c r="Z226" s="119"/>
      <c r="AA226" s="119"/>
      <c r="AB226" s="119"/>
    </row>
    <row r="227" spans="1:28" ht="54" x14ac:dyDescent="0.3">
      <c r="A227" s="68" t="s">
        <v>723</v>
      </c>
      <c r="B227" s="70" t="s">
        <v>724</v>
      </c>
      <c r="C227" s="56">
        <v>280.10000000000002</v>
      </c>
      <c r="D227" s="119"/>
      <c r="E227" s="119"/>
      <c r="F227" s="119"/>
      <c r="G227" s="119"/>
      <c r="H227" s="119"/>
      <c r="I227" s="119"/>
      <c r="J227" s="119"/>
      <c r="K227" s="119"/>
      <c r="L227" s="119"/>
      <c r="M227" s="119"/>
      <c r="N227" s="119"/>
      <c r="O227" s="119"/>
      <c r="P227" s="119"/>
      <c r="Q227" s="119"/>
      <c r="R227" s="119"/>
      <c r="S227" s="119"/>
      <c r="T227" s="119"/>
      <c r="U227" s="119"/>
      <c r="V227" s="119"/>
      <c r="W227" s="119"/>
      <c r="X227" s="119"/>
      <c r="Y227" s="119"/>
      <c r="Z227" s="119"/>
      <c r="AA227" s="119"/>
      <c r="AB227" s="119"/>
    </row>
    <row r="228" spans="1:28" ht="16.5" x14ac:dyDescent="0.3">
      <c r="A228" s="68" t="s">
        <v>184</v>
      </c>
      <c r="B228" s="70" t="s">
        <v>393</v>
      </c>
      <c r="C228" s="56"/>
      <c r="D228" s="119"/>
      <c r="E228" s="119"/>
      <c r="F228" s="119"/>
      <c r="G228" s="119"/>
      <c r="H228" s="119"/>
      <c r="I228" s="119"/>
      <c r="J228" s="119"/>
      <c r="K228" s="119"/>
      <c r="L228" s="119"/>
      <c r="M228" s="119"/>
      <c r="N228" s="119"/>
      <c r="O228" s="119"/>
      <c r="P228" s="119"/>
      <c r="Q228" s="119"/>
      <c r="R228" s="119"/>
      <c r="S228" s="119"/>
      <c r="T228" s="119"/>
      <c r="U228" s="119"/>
      <c r="V228" s="119"/>
      <c r="W228" s="119"/>
      <c r="X228" s="119"/>
      <c r="Y228" s="119"/>
      <c r="Z228" s="119"/>
      <c r="AA228" s="119"/>
      <c r="AB228" s="119"/>
    </row>
    <row r="229" spans="1:28" ht="71.25" x14ac:dyDescent="0.3">
      <c r="A229" s="71" t="s">
        <v>185</v>
      </c>
      <c r="B229" s="74" t="s">
        <v>435</v>
      </c>
      <c r="C229" s="56"/>
      <c r="D229" s="57">
        <f t="shared" ref="D229:AB229" si="11">SUM(D230:D248)</f>
        <v>0</v>
      </c>
      <c r="E229" s="57">
        <f t="shared" si="11"/>
        <v>0</v>
      </c>
      <c r="F229" s="57">
        <f t="shared" si="11"/>
        <v>0</v>
      </c>
      <c r="G229" s="57">
        <f t="shared" si="11"/>
        <v>0</v>
      </c>
      <c r="H229" s="57">
        <f t="shared" si="11"/>
        <v>0</v>
      </c>
      <c r="I229" s="57">
        <f t="shared" si="11"/>
        <v>0</v>
      </c>
      <c r="J229" s="57">
        <f t="shared" si="11"/>
        <v>0</v>
      </c>
      <c r="K229" s="57">
        <f t="shared" si="11"/>
        <v>0</v>
      </c>
      <c r="L229" s="57">
        <f t="shared" si="11"/>
        <v>0</v>
      </c>
      <c r="M229" s="57">
        <f t="shared" si="11"/>
        <v>0</v>
      </c>
      <c r="N229" s="57">
        <f t="shared" si="11"/>
        <v>0</v>
      </c>
      <c r="O229" s="57">
        <f t="shared" si="11"/>
        <v>0</v>
      </c>
      <c r="P229" s="57">
        <f t="shared" si="11"/>
        <v>0</v>
      </c>
      <c r="Q229" s="57">
        <f t="shared" si="11"/>
        <v>0</v>
      </c>
      <c r="R229" s="57">
        <f t="shared" si="11"/>
        <v>0</v>
      </c>
      <c r="S229" s="57">
        <f t="shared" si="11"/>
        <v>0</v>
      </c>
      <c r="T229" s="57">
        <f t="shared" si="11"/>
        <v>0</v>
      </c>
      <c r="U229" s="57">
        <f t="shared" si="11"/>
        <v>0</v>
      </c>
      <c r="V229" s="57">
        <f t="shared" si="11"/>
        <v>0</v>
      </c>
      <c r="W229" s="57">
        <f t="shared" si="11"/>
        <v>0</v>
      </c>
      <c r="X229" s="57">
        <f t="shared" si="11"/>
        <v>0</v>
      </c>
      <c r="Y229" s="57">
        <f t="shared" si="11"/>
        <v>0</v>
      </c>
      <c r="Z229" s="57">
        <f t="shared" si="11"/>
        <v>0</v>
      </c>
      <c r="AA229" s="57">
        <f t="shared" si="11"/>
        <v>0</v>
      </c>
      <c r="AB229" s="57">
        <f t="shared" si="11"/>
        <v>0</v>
      </c>
    </row>
    <row r="230" spans="1:28" ht="54" x14ac:dyDescent="0.3">
      <c r="A230" s="68" t="s">
        <v>186</v>
      </c>
      <c r="B230" s="70" t="s">
        <v>541</v>
      </c>
      <c r="C230" s="56">
        <v>281</v>
      </c>
      <c r="D230" s="119"/>
      <c r="E230" s="119"/>
      <c r="F230" s="119"/>
      <c r="G230" s="119"/>
      <c r="H230" s="119"/>
      <c r="I230" s="119"/>
      <c r="J230" s="119"/>
      <c r="K230" s="119"/>
      <c r="L230" s="119"/>
      <c r="M230" s="119"/>
      <c r="N230" s="119"/>
      <c r="O230" s="119"/>
      <c r="P230" s="119"/>
      <c r="Q230" s="119"/>
      <c r="R230" s="119"/>
      <c r="S230" s="119"/>
      <c r="T230" s="119"/>
      <c r="U230" s="119"/>
      <c r="V230" s="119"/>
      <c r="W230" s="119"/>
      <c r="X230" s="119"/>
      <c r="Y230" s="119"/>
      <c r="Z230" s="119"/>
      <c r="AA230" s="119"/>
      <c r="AB230" s="119"/>
    </row>
    <row r="231" spans="1:28" ht="67.5" x14ac:dyDescent="0.3">
      <c r="A231" s="68" t="s">
        <v>187</v>
      </c>
      <c r="B231" s="70" t="s">
        <v>542</v>
      </c>
      <c r="C231" s="69">
        <v>282</v>
      </c>
      <c r="D231" s="119"/>
      <c r="E231" s="119"/>
      <c r="F231" s="119"/>
      <c r="G231" s="119"/>
      <c r="H231" s="119"/>
      <c r="I231" s="119"/>
      <c r="J231" s="119"/>
      <c r="K231" s="119"/>
      <c r="L231" s="119"/>
      <c r="M231" s="119"/>
      <c r="N231" s="119"/>
      <c r="O231" s="119"/>
      <c r="P231" s="119"/>
      <c r="Q231" s="119"/>
      <c r="R231" s="119"/>
      <c r="S231" s="119"/>
      <c r="T231" s="119"/>
      <c r="U231" s="119"/>
      <c r="V231" s="119"/>
      <c r="W231" s="119"/>
      <c r="X231" s="119"/>
      <c r="Y231" s="119"/>
      <c r="Z231" s="119"/>
      <c r="AA231" s="119"/>
      <c r="AB231" s="119"/>
    </row>
    <row r="232" spans="1:28" ht="54" x14ac:dyDescent="0.3">
      <c r="A232" s="68" t="s">
        <v>188</v>
      </c>
      <c r="B232" s="56" t="s">
        <v>543</v>
      </c>
      <c r="C232" s="56">
        <v>283</v>
      </c>
      <c r="D232" s="119"/>
      <c r="E232" s="119"/>
      <c r="F232" s="119"/>
      <c r="G232" s="119"/>
      <c r="H232" s="119"/>
      <c r="I232" s="119"/>
      <c r="J232" s="119"/>
      <c r="K232" s="119"/>
      <c r="L232" s="119"/>
      <c r="M232" s="119"/>
      <c r="N232" s="119"/>
      <c r="O232" s="119"/>
      <c r="P232" s="119"/>
      <c r="Q232" s="119"/>
      <c r="R232" s="119"/>
      <c r="S232" s="119"/>
      <c r="T232" s="119"/>
      <c r="U232" s="119"/>
      <c r="V232" s="119"/>
      <c r="W232" s="119"/>
      <c r="X232" s="119"/>
      <c r="Y232" s="119"/>
      <c r="Z232" s="119"/>
      <c r="AA232" s="119"/>
      <c r="AB232" s="119"/>
    </row>
    <row r="233" spans="1:28" ht="67.5" x14ac:dyDescent="0.3">
      <c r="A233" s="68" t="s">
        <v>189</v>
      </c>
      <c r="B233" s="70" t="s">
        <v>544</v>
      </c>
      <c r="C233" s="56">
        <v>284</v>
      </c>
      <c r="D233" s="119"/>
      <c r="E233" s="119"/>
      <c r="F233" s="119"/>
      <c r="G233" s="119"/>
      <c r="H233" s="119"/>
      <c r="I233" s="119"/>
      <c r="J233" s="119"/>
      <c r="K233" s="119"/>
      <c r="L233" s="119"/>
      <c r="M233" s="119"/>
      <c r="N233" s="119"/>
      <c r="O233" s="119"/>
      <c r="P233" s="119"/>
      <c r="Q233" s="119"/>
      <c r="R233" s="119"/>
      <c r="S233" s="119"/>
      <c r="T233" s="119"/>
      <c r="U233" s="119"/>
      <c r="V233" s="119"/>
      <c r="W233" s="119"/>
      <c r="X233" s="119"/>
      <c r="Y233" s="119"/>
      <c r="Z233" s="119"/>
      <c r="AA233" s="119"/>
      <c r="AB233" s="119"/>
    </row>
    <row r="234" spans="1:28" ht="81" x14ac:dyDescent="0.3">
      <c r="A234" s="68" t="s">
        <v>190</v>
      </c>
      <c r="B234" s="70" t="s">
        <v>545</v>
      </c>
      <c r="C234" s="56">
        <v>285</v>
      </c>
      <c r="D234" s="119"/>
      <c r="E234" s="119"/>
      <c r="F234" s="119"/>
      <c r="G234" s="119"/>
      <c r="H234" s="119"/>
      <c r="I234" s="119"/>
      <c r="J234" s="119"/>
      <c r="K234" s="119"/>
      <c r="L234" s="119"/>
      <c r="M234" s="119"/>
      <c r="N234" s="119"/>
      <c r="O234" s="119"/>
      <c r="P234" s="119"/>
      <c r="Q234" s="119"/>
      <c r="R234" s="119"/>
      <c r="S234" s="119"/>
      <c r="T234" s="119"/>
      <c r="U234" s="119"/>
      <c r="V234" s="119"/>
      <c r="W234" s="119"/>
      <c r="X234" s="119"/>
      <c r="Y234" s="119"/>
      <c r="Z234" s="119"/>
      <c r="AA234" s="119"/>
      <c r="AB234" s="119"/>
    </row>
    <row r="235" spans="1:28" ht="81" x14ac:dyDescent="0.3">
      <c r="A235" s="68" t="s">
        <v>191</v>
      </c>
      <c r="B235" s="70" t="s">
        <v>546</v>
      </c>
      <c r="C235" s="56">
        <v>286</v>
      </c>
      <c r="D235" s="119"/>
      <c r="E235" s="119"/>
      <c r="F235" s="119"/>
      <c r="G235" s="119"/>
      <c r="H235" s="119"/>
      <c r="I235" s="119"/>
      <c r="J235" s="119"/>
      <c r="K235" s="119"/>
      <c r="L235" s="119"/>
      <c r="M235" s="119"/>
      <c r="N235" s="119"/>
      <c r="O235" s="119"/>
      <c r="P235" s="119"/>
      <c r="Q235" s="119"/>
      <c r="R235" s="119"/>
      <c r="S235" s="119"/>
      <c r="T235" s="119"/>
      <c r="U235" s="119"/>
      <c r="V235" s="119"/>
      <c r="W235" s="119"/>
      <c r="X235" s="119"/>
      <c r="Y235" s="119"/>
      <c r="Z235" s="119"/>
      <c r="AA235" s="119"/>
      <c r="AB235" s="119"/>
    </row>
    <row r="236" spans="1:28" ht="16.5" x14ac:dyDescent="0.3">
      <c r="A236" s="68" t="s">
        <v>192</v>
      </c>
      <c r="B236" s="70" t="s">
        <v>345</v>
      </c>
      <c r="C236" s="56">
        <v>287</v>
      </c>
      <c r="D236" s="119"/>
      <c r="E236" s="119"/>
      <c r="F236" s="119"/>
      <c r="G236" s="119"/>
      <c r="H236" s="119"/>
      <c r="I236" s="119"/>
      <c r="J236" s="119"/>
      <c r="K236" s="119"/>
      <c r="L236" s="119"/>
      <c r="M236" s="119"/>
      <c r="N236" s="119"/>
      <c r="O236" s="119"/>
      <c r="P236" s="119"/>
      <c r="Q236" s="119"/>
      <c r="R236" s="119"/>
      <c r="S236" s="119"/>
      <c r="T236" s="119"/>
      <c r="U236" s="119"/>
      <c r="V236" s="119"/>
      <c r="W236" s="119"/>
      <c r="X236" s="119"/>
      <c r="Y236" s="119"/>
      <c r="Z236" s="119"/>
      <c r="AA236" s="119"/>
      <c r="AB236" s="119"/>
    </row>
    <row r="237" spans="1:28" ht="27" x14ac:dyDescent="0.3">
      <c r="A237" s="68" t="s">
        <v>193</v>
      </c>
      <c r="B237" s="70" t="s">
        <v>346</v>
      </c>
      <c r="C237" s="56">
        <v>288</v>
      </c>
      <c r="D237" s="119"/>
      <c r="E237" s="119"/>
      <c r="F237" s="119"/>
      <c r="G237" s="119"/>
      <c r="H237" s="119"/>
      <c r="I237" s="119"/>
      <c r="J237" s="119"/>
      <c r="K237" s="119"/>
      <c r="L237" s="119"/>
      <c r="M237" s="119"/>
      <c r="N237" s="119"/>
      <c r="O237" s="119"/>
      <c r="P237" s="119"/>
      <c r="Q237" s="119"/>
      <c r="R237" s="119"/>
      <c r="S237" s="119"/>
      <c r="T237" s="119"/>
      <c r="U237" s="119"/>
      <c r="V237" s="119"/>
      <c r="W237" s="119"/>
      <c r="X237" s="119"/>
      <c r="Y237" s="119"/>
      <c r="Z237" s="119"/>
      <c r="AA237" s="119"/>
      <c r="AB237" s="119"/>
    </row>
    <row r="238" spans="1:28" ht="16.5" x14ac:dyDescent="0.3">
      <c r="A238" s="68" t="s">
        <v>194</v>
      </c>
      <c r="B238" s="70" t="s">
        <v>626</v>
      </c>
      <c r="C238" s="56">
        <v>289</v>
      </c>
      <c r="D238" s="119"/>
      <c r="E238" s="119"/>
      <c r="F238" s="119"/>
      <c r="G238" s="119"/>
      <c r="H238" s="119"/>
      <c r="I238" s="119"/>
      <c r="J238" s="119"/>
      <c r="K238" s="119"/>
      <c r="L238" s="119"/>
      <c r="M238" s="119"/>
      <c r="N238" s="119"/>
      <c r="O238" s="119"/>
      <c r="P238" s="119"/>
      <c r="Q238" s="119"/>
      <c r="R238" s="119"/>
      <c r="S238" s="119"/>
      <c r="T238" s="119"/>
      <c r="U238" s="119"/>
      <c r="V238" s="119"/>
      <c r="W238" s="119"/>
      <c r="X238" s="119"/>
      <c r="Y238" s="119"/>
      <c r="Z238" s="119"/>
      <c r="AA238" s="119"/>
      <c r="AB238" s="119"/>
    </row>
    <row r="239" spans="1:28" ht="16.5" x14ac:dyDescent="0.3">
      <c r="A239" s="68" t="s">
        <v>195</v>
      </c>
      <c r="B239" s="70" t="s">
        <v>481</v>
      </c>
      <c r="C239" s="56">
        <v>290</v>
      </c>
      <c r="D239" s="119"/>
      <c r="E239" s="119"/>
      <c r="F239" s="119"/>
      <c r="G239" s="119"/>
      <c r="H239" s="119"/>
      <c r="I239" s="119"/>
      <c r="J239" s="119"/>
      <c r="K239" s="119"/>
      <c r="L239" s="119"/>
      <c r="M239" s="119"/>
      <c r="N239" s="119"/>
      <c r="O239" s="119"/>
      <c r="P239" s="119"/>
      <c r="Q239" s="119"/>
      <c r="R239" s="119"/>
      <c r="S239" s="119"/>
      <c r="T239" s="119"/>
      <c r="U239" s="119"/>
      <c r="V239" s="119"/>
      <c r="W239" s="119"/>
      <c r="X239" s="119"/>
      <c r="Y239" s="119"/>
      <c r="Z239" s="119"/>
      <c r="AA239" s="119"/>
      <c r="AB239" s="119"/>
    </row>
    <row r="240" spans="1:28" ht="40.5" x14ac:dyDescent="0.3">
      <c r="A240" s="68" t="s">
        <v>196</v>
      </c>
      <c r="B240" s="70" t="s">
        <v>627</v>
      </c>
      <c r="C240" s="56">
        <v>291</v>
      </c>
      <c r="D240" s="119"/>
      <c r="E240" s="119"/>
      <c r="F240" s="119"/>
      <c r="G240" s="119"/>
      <c r="H240" s="119"/>
      <c r="I240" s="119"/>
      <c r="J240" s="119"/>
      <c r="K240" s="119"/>
      <c r="L240" s="119"/>
      <c r="M240" s="119"/>
      <c r="N240" s="119"/>
      <c r="O240" s="119"/>
      <c r="P240" s="119"/>
      <c r="Q240" s="119"/>
      <c r="R240" s="119"/>
      <c r="S240" s="119"/>
      <c r="T240" s="119"/>
      <c r="U240" s="119"/>
      <c r="V240" s="119"/>
      <c r="W240" s="119"/>
      <c r="X240" s="119"/>
      <c r="Y240" s="119"/>
      <c r="Z240" s="119"/>
      <c r="AA240" s="119"/>
      <c r="AB240" s="119"/>
    </row>
    <row r="241" spans="1:28" ht="27" x14ac:dyDescent="0.3">
      <c r="A241" s="68" t="s">
        <v>197</v>
      </c>
      <c r="B241" s="70" t="s">
        <v>628</v>
      </c>
      <c r="C241" s="56">
        <v>292</v>
      </c>
      <c r="D241" s="119"/>
      <c r="E241" s="119"/>
      <c r="F241" s="119"/>
      <c r="G241" s="119"/>
      <c r="H241" s="119"/>
      <c r="I241" s="119"/>
      <c r="J241" s="119"/>
      <c r="K241" s="119"/>
      <c r="L241" s="119"/>
      <c r="M241" s="119"/>
      <c r="N241" s="119"/>
      <c r="O241" s="119"/>
      <c r="P241" s="119"/>
      <c r="Q241" s="119"/>
      <c r="R241" s="119"/>
      <c r="S241" s="119"/>
      <c r="T241" s="119"/>
      <c r="U241" s="119"/>
      <c r="V241" s="119"/>
      <c r="W241" s="119"/>
      <c r="X241" s="119"/>
      <c r="Y241" s="119"/>
      <c r="Z241" s="119"/>
      <c r="AA241" s="119"/>
      <c r="AB241" s="119"/>
    </row>
    <row r="242" spans="1:28" ht="40.5" x14ac:dyDescent="0.3">
      <c r="A242" s="68" t="s">
        <v>198</v>
      </c>
      <c r="B242" s="70" t="s">
        <v>436</v>
      </c>
      <c r="C242" s="56">
        <v>293</v>
      </c>
      <c r="D242" s="119"/>
      <c r="E242" s="119"/>
      <c r="F242" s="119"/>
      <c r="G242" s="119"/>
      <c r="H242" s="119"/>
      <c r="I242" s="119"/>
      <c r="J242" s="119"/>
      <c r="K242" s="119"/>
      <c r="L242" s="119"/>
      <c r="M242" s="119"/>
      <c r="N242" s="119"/>
      <c r="O242" s="119"/>
      <c r="P242" s="119"/>
      <c r="Q242" s="119"/>
      <c r="R242" s="119"/>
      <c r="S242" s="119"/>
      <c r="T242" s="119"/>
      <c r="U242" s="119"/>
      <c r="V242" s="119"/>
      <c r="W242" s="119"/>
      <c r="X242" s="119"/>
      <c r="Y242" s="119"/>
      <c r="Z242" s="119"/>
      <c r="AA242" s="119"/>
      <c r="AB242" s="119"/>
    </row>
    <row r="243" spans="1:28" ht="16.5" x14ac:dyDescent="0.3">
      <c r="A243" s="68" t="s">
        <v>199</v>
      </c>
      <c r="B243" s="70" t="s">
        <v>629</v>
      </c>
      <c r="C243" s="56">
        <v>294</v>
      </c>
      <c r="D243" s="119"/>
      <c r="E243" s="119"/>
      <c r="F243" s="119"/>
      <c r="G243" s="119"/>
      <c r="H243" s="119"/>
      <c r="I243" s="119"/>
      <c r="J243" s="119"/>
      <c r="K243" s="119"/>
      <c r="L243" s="119"/>
      <c r="M243" s="119"/>
      <c r="N243" s="119"/>
      <c r="O243" s="119"/>
      <c r="P243" s="119"/>
      <c r="Q243" s="119"/>
      <c r="R243" s="119"/>
      <c r="S243" s="119"/>
      <c r="T243" s="119"/>
      <c r="U243" s="119"/>
      <c r="V243" s="119"/>
      <c r="W243" s="119"/>
      <c r="X243" s="119"/>
      <c r="Y243" s="119"/>
      <c r="Z243" s="119"/>
      <c r="AA243" s="119"/>
      <c r="AB243" s="119"/>
    </row>
    <row r="244" spans="1:28" ht="54" x14ac:dyDescent="0.3">
      <c r="A244" s="68" t="s">
        <v>200</v>
      </c>
      <c r="B244" s="70" t="s">
        <v>630</v>
      </c>
      <c r="C244" s="56">
        <v>295</v>
      </c>
      <c r="D244" s="119"/>
      <c r="E244" s="119"/>
      <c r="F244" s="119"/>
      <c r="G244" s="119"/>
      <c r="H244" s="119"/>
      <c r="I244" s="119"/>
      <c r="J244" s="119"/>
      <c r="K244" s="119"/>
      <c r="L244" s="119"/>
      <c r="M244" s="119"/>
      <c r="N244" s="119"/>
      <c r="O244" s="119"/>
      <c r="P244" s="119"/>
      <c r="Q244" s="119"/>
      <c r="R244" s="119"/>
      <c r="S244" s="119"/>
      <c r="T244" s="119"/>
      <c r="U244" s="119"/>
      <c r="V244" s="119"/>
      <c r="W244" s="119"/>
      <c r="X244" s="119"/>
      <c r="Y244" s="119"/>
      <c r="Z244" s="119"/>
      <c r="AA244" s="119"/>
      <c r="AB244" s="119"/>
    </row>
    <row r="245" spans="1:28" ht="40.5" x14ac:dyDescent="0.3">
      <c r="A245" s="68" t="s">
        <v>201</v>
      </c>
      <c r="B245" s="70" t="s">
        <v>631</v>
      </c>
      <c r="C245" s="56">
        <v>296</v>
      </c>
      <c r="D245" s="119"/>
      <c r="E245" s="119"/>
      <c r="F245" s="119"/>
      <c r="G245" s="119"/>
      <c r="H245" s="119"/>
      <c r="I245" s="119"/>
      <c r="J245" s="119"/>
      <c r="K245" s="119"/>
      <c r="L245" s="119"/>
      <c r="M245" s="119"/>
      <c r="N245" s="119"/>
      <c r="O245" s="119"/>
      <c r="P245" s="119"/>
      <c r="Q245" s="119"/>
      <c r="R245" s="119"/>
      <c r="S245" s="119"/>
      <c r="T245" s="119"/>
      <c r="U245" s="119"/>
      <c r="V245" s="119"/>
      <c r="W245" s="119"/>
      <c r="X245" s="119"/>
      <c r="Y245" s="119"/>
      <c r="Z245" s="119"/>
      <c r="AA245" s="119"/>
      <c r="AB245" s="119"/>
    </row>
    <row r="246" spans="1:28" ht="27" x14ac:dyDescent="0.3">
      <c r="A246" s="68" t="s">
        <v>202</v>
      </c>
      <c r="B246" s="70" t="s">
        <v>357</v>
      </c>
      <c r="C246" s="69">
        <v>297</v>
      </c>
      <c r="D246" s="119"/>
      <c r="E246" s="119"/>
      <c r="F246" s="119"/>
      <c r="G246" s="119"/>
      <c r="H246" s="119"/>
      <c r="I246" s="119"/>
      <c r="J246" s="119"/>
      <c r="K246" s="119"/>
      <c r="L246" s="119"/>
      <c r="M246" s="119"/>
      <c r="N246" s="119"/>
      <c r="O246" s="119"/>
      <c r="P246" s="119"/>
      <c r="Q246" s="119"/>
      <c r="R246" s="119"/>
      <c r="S246" s="119"/>
      <c r="T246" s="119"/>
      <c r="U246" s="119"/>
      <c r="V246" s="119"/>
      <c r="W246" s="119"/>
      <c r="X246" s="119"/>
      <c r="Y246" s="119"/>
      <c r="Z246" s="119"/>
      <c r="AA246" s="119"/>
      <c r="AB246" s="119"/>
    </row>
    <row r="247" spans="1:28" ht="40.5" x14ac:dyDescent="0.3">
      <c r="A247" s="68" t="s">
        <v>203</v>
      </c>
      <c r="B247" s="70" t="s">
        <v>547</v>
      </c>
      <c r="C247" s="56">
        <v>298</v>
      </c>
      <c r="D247" s="119"/>
      <c r="E247" s="119"/>
      <c r="F247" s="119"/>
      <c r="G247" s="119"/>
      <c r="H247" s="119"/>
      <c r="I247" s="119"/>
      <c r="J247" s="119"/>
      <c r="K247" s="119"/>
      <c r="L247" s="119"/>
      <c r="M247" s="119"/>
      <c r="N247" s="119"/>
      <c r="O247" s="119"/>
      <c r="P247" s="119"/>
      <c r="Q247" s="119"/>
      <c r="R247" s="119"/>
      <c r="S247" s="119"/>
      <c r="T247" s="119"/>
      <c r="U247" s="119"/>
      <c r="V247" s="119"/>
      <c r="W247" s="119"/>
      <c r="X247" s="119"/>
      <c r="Y247" s="119"/>
      <c r="Z247" s="119"/>
      <c r="AA247" s="119"/>
      <c r="AB247" s="119"/>
    </row>
    <row r="248" spans="1:28" ht="16.5" x14ac:dyDescent="0.3">
      <c r="A248" s="68" t="s">
        <v>204</v>
      </c>
      <c r="B248" s="70" t="s">
        <v>393</v>
      </c>
      <c r="C248" s="56"/>
      <c r="D248" s="119"/>
      <c r="E248" s="119"/>
      <c r="F248" s="119"/>
      <c r="G248" s="119"/>
      <c r="H248" s="119"/>
      <c r="I248" s="119"/>
      <c r="J248" s="119"/>
      <c r="K248" s="119"/>
      <c r="L248" s="119"/>
      <c r="M248" s="119"/>
      <c r="N248" s="119"/>
      <c r="O248" s="119"/>
      <c r="P248" s="119"/>
      <c r="Q248" s="119"/>
      <c r="R248" s="119"/>
      <c r="S248" s="119"/>
      <c r="T248" s="119"/>
      <c r="U248" s="119"/>
      <c r="V248" s="119"/>
      <c r="W248" s="119"/>
      <c r="X248" s="119"/>
      <c r="Y248" s="119"/>
      <c r="Z248" s="119"/>
      <c r="AA248" s="119"/>
      <c r="AB248" s="119"/>
    </row>
    <row r="249" spans="1:28" ht="85.5" x14ac:dyDescent="0.3">
      <c r="A249" s="68" t="s">
        <v>205</v>
      </c>
      <c r="B249" s="74" t="s">
        <v>548</v>
      </c>
      <c r="C249" s="56"/>
      <c r="D249" s="57">
        <f>SUM(D250:D262)</f>
        <v>0</v>
      </c>
      <c r="E249" s="57">
        <f t="shared" ref="E249:AB249" si="12">SUM(E250:E262)</f>
        <v>0</v>
      </c>
      <c r="F249" s="57">
        <f t="shared" si="12"/>
        <v>0</v>
      </c>
      <c r="G249" s="57">
        <f t="shared" si="12"/>
        <v>0</v>
      </c>
      <c r="H249" s="57">
        <f t="shared" si="12"/>
        <v>0</v>
      </c>
      <c r="I249" s="57">
        <f t="shared" si="12"/>
        <v>0</v>
      </c>
      <c r="J249" s="57">
        <f t="shared" si="12"/>
        <v>0</v>
      </c>
      <c r="K249" s="57">
        <f t="shared" si="12"/>
        <v>0</v>
      </c>
      <c r="L249" s="57">
        <f t="shared" si="12"/>
        <v>0</v>
      </c>
      <c r="M249" s="57">
        <f t="shared" si="12"/>
        <v>0</v>
      </c>
      <c r="N249" s="57">
        <f t="shared" si="12"/>
        <v>0</v>
      </c>
      <c r="O249" s="57">
        <f t="shared" si="12"/>
        <v>0</v>
      </c>
      <c r="P249" s="57">
        <f t="shared" si="12"/>
        <v>0</v>
      </c>
      <c r="Q249" s="57">
        <f t="shared" si="12"/>
        <v>0</v>
      </c>
      <c r="R249" s="57">
        <f t="shared" si="12"/>
        <v>0</v>
      </c>
      <c r="S249" s="57">
        <f t="shared" si="12"/>
        <v>0</v>
      </c>
      <c r="T249" s="57">
        <f t="shared" si="12"/>
        <v>0</v>
      </c>
      <c r="U249" s="57">
        <f t="shared" si="12"/>
        <v>0</v>
      </c>
      <c r="V249" s="57">
        <f t="shared" si="12"/>
        <v>0</v>
      </c>
      <c r="W249" s="57">
        <f t="shared" si="12"/>
        <v>0</v>
      </c>
      <c r="X249" s="57">
        <f t="shared" si="12"/>
        <v>0</v>
      </c>
      <c r="Y249" s="57">
        <f t="shared" si="12"/>
        <v>0</v>
      </c>
      <c r="Z249" s="57">
        <f t="shared" si="12"/>
        <v>0</v>
      </c>
      <c r="AA249" s="57">
        <f t="shared" si="12"/>
        <v>0</v>
      </c>
      <c r="AB249" s="57">
        <f t="shared" si="12"/>
        <v>0</v>
      </c>
    </row>
    <row r="250" spans="1:28" ht="16.5" x14ac:dyDescent="0.3">
      <c r="A250" s="68" t="s">
        <v>206</v>
      </c>
      <c r="B250" s="56" t="s">
        <v>437</v>
      </c>
      <c r="C250" s="56">
        <v>299</v>
      </c>
      <c r="D250" s="119"/>
      <c r="E250" s="119"/>
      <c r="F250" s="119"/>
      <c r="G250" s="119"/>
      <c r="H250" s="119"/>
      <c r="I250" s="119"/>
      <c r="J250" s="119"/>
      <c r="K250" s="119"/>
      <c r="L250" s="119"/>
      <c r="M250" s="119"/>
      <c r="N250" s="119"/>
      <c r="O250" s="119"/>
      <c r="P250" s="119"/>
      <c r="Q250" s="119"/>
      <c r="R250" s="119"/>
      <c r="S250" s="119"/>
      <c r="T250" s="119"/>
      <c r="U250" s="119"/>
      <c r="V250" s="119"/>
      <c r="W250" s="119"/>
      <c r="X250" s="119"/>
      <c r="Y250" s="119"/>
      <c r="Z250" s="119"/>
      <c r="AA250" s="119"/>
      <c r="AB250" s="119"/>
    </row>
    <row r="251" spans="1:28" ht="16.5" x14ac:dyDescent="0.3">
      <c r="A251" s="68" t="s">
        <v>207</v>
      </c>
      <c r="B251" s="56" t="s">
        <v>725</v>
      </c>
      <c r="C251" s="56">
        <v>300</v>
      </c>
      <c r="D251" s="119"/>
      <c r="E251" s="119"/>
      <c r="F251" s="119"/>
      <c r="G251" s="119"/>
      <c r="H251" s="119"/>
      <c r="I251" s="119"/>
      <c r="J251" s="119"/>
      <c r="K251" s="119"/>
      <c r="L251" s="119"/>
      <c r="M251" s="119"/>
      <c r="N251" s="119"/>
      <c r="O251" s="119"/>
      <c r="P251" s="119"/>
      <c r="Q251" s="119"/>
      <c r="R251" s="119"/>
      <c r="S251" s="119"/>
      <c r="T251" s="119"/>
      <c r="U251" s="119"/>
      <c r="V251" s="119"/>
      <c r="W251" s="119"/>
      <c r="X251" s="119"/>
      <c r="Y251" s="119"/>
      <c r="Z251" s="119"/>
      <c r="AA251" s="119"/>
      <c r="AB251" s="119"/>
    </row>
    <row r="252" spans="1:28" ht="27" x14ac:dyDescent="0.3">
      <c r="A252" s="68" t="s">
        <v>208</v>
      </c>
      <c r="B252" s="70" t="s">
        <v>347</v>
      </c>
      <c r="C252" s="56">
        <v>300.10000000000002</v>
      </c>
      <c r="D252" s="119"/>
      <c r="E252" s="119"/>
      <c r="F252" s="119"/>
      <c r="G252" s="119"/>
      <c r="H252" s="119"/>
      <c r="I252" s="119"/>
      <c r="J252" s="119"/>
      <c r="K252" s="119"/>
      <c r="L252" s="119"/>
      <c r="M252" s="119"/>
      <c r="N252" s="119"/>
      <c r="O252" s="119"/>
      <c r="P252" s="119"/>
      <c r="Q252" s="119"/>
      <c r="R252" s="119"/>
      <c r="S252" s="119"/>
      <c r="T252" s="119"/>
      <c r="U252" s="119"/>
      <c r="V252" s="119"/>
      <c r="W252" s="119"/>
      <c r="X252" s="119"/>
      <c r="Y252" s="119"/>
      <c r="Z252" s="119"/>
      <c r="AA252" s="119"/>
      <c r="AB252" s="119"/>
    </row>
    <row r="253" spans="1:28" ht="54" x14ac:dyDescent="0.3">
      <c r="A253" s="68" t="s">
        <v>209</v>
      </c>
      <c r="B253" s="70" t="s">
        <v>549</v>
      </c>
      <c r="C253" s="56">
        <v>300.2</v>
      </c>
      <c r="D253" s="119"/>
      <c r="E253" s="119"/>
      <c r="F253" s="119"/>
      <c r="G253" s="119"/>
      <c r="H253" s="119"/>
      <c r="I253" s="119"/>
      <c r="J253" s="119"/>
      <c r="K253" s="119"/>
      <c r="L253" s="119"/>
      <c r="M253" s="119"/>
      <c r="N253" s="119"/>
      <c r="O253" s="119"/>
      <c r="P253" s="119"/>
      <c r="Q253" s="119"/>
      <c r="R253" s="119"/>
      <c r="S253" s="119"/>
      <c r="T253" s="119"/>
      <c r="U253" s="119"/>
      <c r="V253" s="119"/>
      <c r="W253" s="119"/>
      <c r="X253" s="119"/>
      <c r="Y253" s="119"/>
      <c r="Z253" s="119"/>
      <c r="AA253" s="119"/>
      <c r="AB253" s="119"/>
    </row>
    <row r="254" spans="1:28" ht="94.5" x14ac:dyDescent="0.3">
      <c r="A254" s="68" t="s">
        <v>210</v>
      </c>
      <c r="B254" s="70" t="s">
        <v>773</v>
      </c>
      <c r="C254" s="56">
        <v>301</v>
      </c>
      <c r="D254" s="119"/>
      <c r="E254" s="119"/>
      <c r="F254" s="119"/>
      <c r="G254" s="119"/>
      <c r="H254" s="119"/>
      <c r="I254" s="119"/>
      <c r="J254" s="119"/>
      <c r="K254" s="119"/>
      <c r="L254" s="119"/>
      <c r="M254" s="119"/>
      <c r="N254" s="119"/>
      <c r="O254" s="119"/>
      <c r="P254" s="119"/>
      <c r="Q254" s="119"/>
      <c r="R254" s="119"/>
      <c r="S254" s="119"/>
      <c r="T254" s="119"/>
      <c r="U254" s="119"/>
      <c r="V254" s="119"/>
      <c r="W254" s="119"/>
      <c r="X254" s="119"/>
      <c r="Y254" s="119"/>
      <c r="Z254" s="119"/>
      <c r="AA254" s="119"/>
      <c r="AB254" s="119"/>
    </row>
    <row r="255" spans="1:28" ht="67.5" x14ac:dyDescent="0.3">
      <c r="A255" s="68" t="s">
        <v>211</v>
      </c>
      <c r="B255" s="70" t="s">
        <v>438</v>
      </c>
      <c r="C255" s="56">
        <v>301.10000000000002</v>
      </c>
      <c r="D255" s="119"/>
      <c r="E255" s="119"/>
      <c r="F255" s="119"/>
      <c r="G255" s="119"/>
      <c r="H255" s="119"/>
      <c r="I255" s="119"/>
      <c r="J255" s="119"/>
      <c r="K255" s="119"/>
      <c r="L255" s="119"/>
      <c r="M255" s="119"/>
      <c r="N255" s="119"/>
      <c r="O255" s="119"/>
      <c r="P255" s="119"/>
      <c r="Q255" s="119"/>
      <c r="R255" s="119"/>
      <c r="S255" s="119"/>
      <c r="T255" s="119"/>
      <c r="U255" s="119"/>
      <c r="V255" s="119"/>
      <c r="W255" s="119"/>
      <c r="X255" s="119"/>
      <c r="Y255" s="119"/>
      <c r="Z255" s="119"/>
      <c r="AA255" s="119"/>
      <c r="AB255" s="119"/>
    </row>
    <row r="256" spans="1:28" ht="16.5" x14ac:dyDescent="0.3">
      <c r="A256" s="68" t="s">
        <v>212</v>
      </c>
      <c r="B256" s="56" t="s">
        <v>439</v>
      </c>
      <c r="C256" s="56">
        <v>302</v>
      </c>
      <c r="D256" s="119"/>
      <c r="E256" s="119"/>
      <c r="F256" s="119"/>
      <c r="G256" s="119"/>
      <c r="H256" s="119"/>
      <c r="I256" s="119"/>
      <c r="J256" s="119"/>
      <c r="K256" s="119"/>
      <c r="L256" s="119"/>
      <c r="M256" s="119"/>
      <c r="N256" s="119"/>
      <c r="O256" s="119"/>
      <c r="P256" s="119"/>
      <c r="Q256" s="119"/>
      <c r="R256" s="119"/>
      <c r="S256" s="119"/>
      <c r="T256" s="119"/>
      <c r="U256" s="119"/>
      <c r="V256" s="119"/>
      <c r="W256" s="119"/>
      <c r="X256" s="119"/>
      <c r="Y256" s="119"/>
      <c r="Z256" s="119"/>
      <c r="AA256" s="119"/>
      <c r="AB256" s="119"/>
    </row>
    <row r="257" spans="1:28" ht="16.5" x14ac:dyDescent="0.3">
      <c r="A257" s="68" t="s">
        <v>213</v>
      </c>
      <c r="B257" s="56" t="s">
        <v>348</v>
      </c>
      <c r="C257" s="56">
        <v>303</v>
      </c>
      <c r="D257" s="119"/>
      <c r="E257" s="119"/>
      <c r="F257" s="119"/>
      <c r="G257" s="119"/>
      <c r="H257" s="119"/>
      <c r="I257" s="119"/>
      <c r="J257" s="119"/>
      <c r="K257" s="119"/>
      <c r="L257" s="119"/>
      <c r="M257" s="119"/>
      <c r="N257" s="119"/>
      <c r="O257" s="119"/>
      <c r="P257" s="119"/>
      <c r="Q257" s="119"/>
      <c r="R257" s="119"/>
      <c r="S257" s="119"/>
      <c r="T257" s="119"/>
      <c r="U257" s="119"/>
      <c r="V257" s="119"/>
      <c r="W257" s="119"/>
      <c r="X257" s="119"/>
      <c r="Y257" s="119"/>
      <c r="Z257" s="119"/>
      <c r="AA257" s="119"/>
      <c r="AB257" s="119"/>
    </row>
    <row r="258" spans="1:28" ht="16.5" x14ac:dyDescent="0.3">
      <c r="A258" s="68" t="s">
        <v>214</v>
      </c>
      <c r="B258" s="56" t="s">
        <v>440</v>
      </c>
      <c r="C258" s="56">
        <v>304</v>
      </c>
      <c r="D258" s="119"/>
      <c r="E258" s="119"/>
      <c r="F258" s="119"/>
      <c r="G258" s="119"/>
      <c r="H258" s="119"/>
      <c r="I258" s="119"/>
      <c r="J258" s="119"/>
      <c r="K258" s="119"/>
      <c r="L258" s="119"/>
      <c r="M258" s="119"/>
      <c r="N258" s="119"/>
      <c r="O258" s="119"/>
      <c r="P258" s="119"/>
      <c r="Q258" s="119"/>
      <c r="R258" s="119"/>
      <c r="S258" s="119"/>
      <c r="T258" s="119"/>
      <c r="U258" s="119"/>
      <c r="V258" s="119"/>
      <c r="W258" s="119"/>
      <c r="X258" s="119"/>
      <c r="Y258" s="119"/>
      <c r="Z258" s="119"/>
      <c r="AA258" s="119"/>
      <c r="AB258" s="119"/>
    </row>
    <row r="259" spans="1:28" ht="40.5" x14ac:dyDescent="0.3">
      <c r="A259" s="68" t="s">
        <v>215</v>
      </c>
      <c r="B259" s="56" t="s">
        <v>550</v>
      </c>
      <c r="C259" s="56">
        <v>305</v>
      </c>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c r="AA259" s="119"/>
      <c r="AB259" s="119"/>
    </row>
    <row r="260" spans="1:28" ht="27" x14ac:dyDescent="0.3">
      <c r="A260" s="68" t="s">
        <v>216</v>
      </c>
      <c r="B260" s="70" t="s">
        <v>551</v>
      </c>
      <c r="C260" s="56">
        <v>306</v>
      </c>
      <c r="D260" s="119"/>
      <c r="E260" s="119"/>
      <c r="F260" s="119"/>
      <c r="G260" s="119"/>
      <c r="H260" s="119"/>
      <c r="I260" s="119"/>
      <c r="J260" s="119"/>
      <c r="K260" s="119"/>
      <c r="L260" s="119"/>
      <c r="M260" s="119"/>
      <c r="N260" s="119"/>
      <c r="O260" s="119"/>
      <c r="P260" s="119"/>
      <c r="Q260" s="119"/>
      <c r="R260" s="119"/>
      <c r="S260" s="119"/>
      <c r="T260" s="119"/>
      <c r="U260" s="119"/>
      <c r="V260" s="119"/>
      <c r="W260" s="119"/>
      <c r="X260" s="119"/>
      <c r="Y260" s="119"/>
      <c r="Z260" s="119"/>
      <c r="AA260" s="119"/>
      <c r="AB260" s="119"/>
    </row>
    <row r="261" spans="1:28" ht="67.5" x14ac:dyDescent="0.3">
      <c r="A261" s="68" t="s">
        <v>217</v>
      </c>
      <c r="B261" s="70" t="s">
        <v>552</v>
      </c>
      <c r="C261" s="56">
        <v>307</v>
      </c>
      <c r="D261" s="119"/>
      <c r="E261" s="119"/>
      <c r="F261" s="119"/>
      <c r="G261" s="119"/>
      <c r="H261" s="119"/>
      <c r="I261" s="119"/>
      <c r="J261" s="119"/>
      <c r="K261" s="119"/>
      <c r="L261" s="119"/>
      <c r="M261" s="119"/>
      <c r="N261" s="119"/>
      <c r="O261" s="119"/>
      <c r="P261" s="119"/>
      <c r="Q261" s="119"/>
      <c r="R261" s="119"/>
      <c r="S261" s="119"/>
      <c r="T261" s="119"/>
      <c r="U261" s="119"/>
      <c r="V261" s="119"/>
      <c r="W261" s="119"/>
      <c r="X261" s="119"/>
      <c r="Y261" s="119"/>
      <c r="Z261" s="119"/>
      <c r="AA261" s="119"/>
      <c r="AB261" s="119"/>
    </row>
    <row r="262" spans="1:28" ht="16.5" x14ac:dyDescent="0.3">
      <c r="A262" s="68" t="s">
        <v>218</v>
      </c>
      <c r="B262" s="70" t="s">
        <v>393</v>
      </c>
      <c r="C262" s="56"/>
      <c r="D262" s="119"/>
      <c r="E262" s="119"/>
      <c r="F262" s="119"/>
      <c r="G262" s="119"/>
      <c r="H262" s="119"/>
      <c r="I262" s="119"/>
      <c r="J262" s="119"/>
      <c r="K262" s="119"/>
      <c r="L262" s="119"/>
      <c r="M262" s="119"/>
      <c r="N262" s="119"/>
      <c r="O262" s="119"/>
      <c r="P262" s="119"/>
      <c r="Q262" s="119"/>
      <c r="R262" s="119"/>
      <c r="S262" s="119"/>
      <c r="T262" s="119"/>
      <c r="U262" s="119"/>
      <c r="V262" s="119"/>
      <c r="W262" s="119"/>
      <c r="X262" s="119"/>
      <c r="Y262" s="119"/>
      <c r="Z262" s="119"/>
      <c r="AA262" s="119"/>
      <c r="AB262" s="119"/>
    </row>
    <row r="263" spans="1:28" ht="42.75" x14ac:dyDescent="0.3">
      <c r="A263" s="71" t="s">
        <v>219</v>
      </c>
      <c r="B263" s="74" t="s">
        <v>441</v>
      </c>
      <c r="C263" s="56"/>
      <c r="D263" s="57">
        <f>SUM(D264:D280)</f>
        <v>0</v>
      </c>
      <c r="E263" s="57">
        <f t="shared" ref="E263:AB263" si="13">SUM(E264:E280)</f>
        <v>0</v>
      </c>
      <c r="F263" s="57">
        <f t="shared" si="13"/>
        <v>0</v>
      </c>
      <c r="G263" s="57">
        <f t="shared" si="13"/>
        <v>0</v>
      </c>
      <c r="H263" s="57">
        <f t="shared" si="13"/>
        <v>0</v>
      </c>
      <c r="I263" s="57">
        <f t="shared" si="13"/>
        <v>0</v>
      </c>
      <c r="J263" s="57">
        <f t="shared" si="13"/>
        <v>0</v>
      </c>
      <c r="K263" s="57">
        <f t="shared" si="13"/>
        <v>0</v>
      </c>
      <c r="L263" s="57">
        <f t="shared" si="13"/>
        <v>0</v>
      </c>
      <c r="M263" s="57">
        <f t="shared" si="13"/>
        <v>0</v>
      </c>
      <c r="N263" s="57">
        <f t="shared" si="13"/>
        <v>0</v>
      </c>
      <c r="O263" s="57">
        <f t="shared" si="13"/>
        <v>0</v>
      </c>
      <c r="P263" s="57">
        <f t="shared" si="13"/>
        <v>0</v>
      </c>
      <c r="Q263" s="57">
        <f t="shared" si="13"/>
        <v>0</v>
      </c>
      <c r="R263" s="57">
        <f t="shared" si="13"/>
        <v>0</v>
      </c>
      <c r="S263" s="57">
        <f t="shared" si="13"/>
        <v>0</v>
      </c>
      <c r="T263" s="57">
        <f t="shared" si="13"/>
        <v>0</v>
      </c>
      <c r="U263" s="57">
        <f t="shared" si="13"/>
        <v>0</v>
      </c>
      <c r="V263" s="57">
        <f t="shared" si="13"/>
        <v>0</v>
      </c>
      <c r="W263" s="57">
        <f t="shared" si="13"/>
        <v>0</v>
      </c>
      <c r="X263" s="57">
        <f t="shared" si="13"/>
        <v>0</v>
      </c>
      <c r="Y263" s="57">
        <f t="shared" si="13"/>
        <v>0</v>
      </c>
      <c r="Z263" s="57">
        <f t="shared" si="13"/>
        <v>0</v>
      </c>
      <c r="AA263" s="57">
        <f t="shared" si="13"/>
        <v>0</v>
      </c>
      <c r="AB263" s="57">
        <f t="shared" si="13"/>
        <v>0</v>
      </c>
    </row>
    <row r="264" spans="1:28" ht="40.5" x14ac:dyDescent="0.3">
      <c r="A264" s="68" t="s">
        <v>220</v>
      </c>
      <c r="B264" s="70" t="s">
        <v>442</v>
      </c>
      <c r="C264" s="56">
        <v>308</v>
      </c>
      <c r="D264" s="119"/>
      <c r="E264" s="119"/>
      <c r="F264" s="119"/>
      <c r="G264" s="119"/>
      <c r="H264" s="119"/>
      <c r="I264" s="119"/>
      <c r="J264" s="119"/>
      <c r="K264" s="119"/>
      <c r="L264" s="119"/>
      <c r="M264" s="119"/>
      <c r="N264" s="119"/>
      <c r="O264" s="119"/>
      <c r="P264" s="119"/>
      <c r="Q264" s="119"/>
      <c r="R264" s="119"/>
      <c r="S264" s="119"/>
      <c r="T264" s="119"/>
      <c r="U264" s="119"/>
      <c r="V264" s="119"/>
      <c r="W264" s="119"/>
      <c r="X264" s="119"/>
      <c r="Y264" s="119"/>
      <c r="Z264" s="119"/>
      <c r="AA264" s="119"/>
      <c r="AB264" s="119"/>
    </row>
    <row r="265" spans="1:28" ht="27" x14ac:dyDescent="0.3">
      <c r="A265" s="68" t="s">
        <v>221</v>
      </c>
      <c r="B265" s="70" t="s">
        <v>443</v>
      </c>
      <c r="C265" s="69">
        <v>309</v>
      </c>
      <c r="D265" s="119"/>
      <c r="E265" s="119"/>
      <c r="F265" s="119"/>
      <c r="G265" s="119"/>
      <c r="H265" s="119"/>
      <c r="I265" s="119"/>
      <c r="J265" s="119"/>
      <c r="K265" s="119"/>
      <c r="L265" s="119"/>
      <c r="M265" s="119"/>
      <c r="N265" s="119"/>
      <c r="O265" s="119"/>
      <c r="P265" s="119"/>
      <c r="Q265" s="119"/>
      <c r="R265" s="119"/>
      <c r="S265" s="119"/>
      <c r="T265" s="119"/>
      <c r="U265" s="119"/>
      <c r="V265" s="119"/>
      <c r="W265" s="119"/>
      <c r="X265" s="119"/>
      <c r="Y265" s="119"/>
      <c r="Z265" s="119"/>
      <c r="AA265" s="119"/>
      <c r="AB265" s="119"/>
    </row>
    <row r="266" spans="1:28" ht="16.5" x14ac:dyDescent="0.3">
      <c r="A266" s="68" t="s">
        <v>726</v>
      </c>
      <c r="B266" s="70" t="s">
        <v>388</v>
      </c>
      <c r="C266" s="69">
        <v>309.10000000000002</v>
      </c>
      <c r="D266" s="119"/>
      <c r="E266" s="119"/>
      <c r="F266" s="119"/>
      <c r="G266" s="119"/>
      <c r="H266" s="119"/>
      <c r="I266" s="119"/>
      <c r="J266" s="119"/>
      <c r="K266" s="119"/>
      <c r="L266" s="119"/>
      <c r="M266" s="119"/>
      <c r="N266" s="119"/>
      <c r="O266" s="119"/>
      <c r="P266" s="119"/>
      <c r="Q266" s="119"/>
      <c r="R266" s="119"/>
      <c r="S266" s="119"/>
      <c r="T266" s="119"/>
      <c r="U266" s="119"/>
      <c r="V266" s="119"/>
      <c r="W266" s="119"/>
      <c r="X266" s="119"/>
      <c r="Y266" s="119"/>
      <c r="Z266" s="119"/>
      <c r="AA266" s="119"/>
      <c r="AB266" s="119"/>
    </row>
    <row r="267" spans="1:28" ht="16.5" x14ac:dyDescent="0.3">
      <c r="A267" s="68" t="s">
        <v>222</v>
      </c>
      <c r="B267" s="75" t="s">
        <v>632</v>
      </c>
      <c r="C267" s="56">
        <v>310</v>
      </c>
      <c r="D267" s="119"/>
      <c r="E267" s="119"/>
      <c r="F267" s="119"/>
      <c r="G267" s="119"/>
      <c r="H267" s="119"/>
      <c r="I267" s="119"/>
      <c r="J267" s="119"/>
      <c r="K267" s="119"/>
      <c r="L267" s="119"/>
      <c r="M267" s="119"/>
      <c r="N267" s="119"/>
      <c r="O267" s="119"/>
      <c r="P267" s="119"/>
      <c r="Q267" s="119"/>
      <c r="R267" s="119"/>
      <c r="S267" s="119"/>
      <c r="T267" s="119"/>
      <c r="U267" s="119"/>
      <c r="V267" s="119"/>
      <c r="W267" s="119"/>
      <c r="X267" s="119"/>
      <c r="Y267" s="119"/>
      <c r="Z267" s="119"/>
      <c r="AA267" s="119"/>
      <c r="AB267" s="119"/>
    </row>
    <row r="268" spans="1:28" ht="16.5" x14ac:dyDescent="0.3">
      <c r="A268" s="68" t="s">
        <v>223</v>
      </c>
      <c r="B268" s="70" t="s">
        <v>553</v>
      </c>
      <c r="C268" s="56">
        <v>311</v>
      </c>
      <c r="D268" s="119"/>
      <c r="E268" s="119"/>
      <c r="F268" s="119"/>
      <c r="G268" s="119"/>
      <c r="H268" s="119"/>
      <c r="I268" s="119"/>
      <c r="J268" s="119"/>
      <c r="K268" s="119"/>
      <c r="L268" s="119"/>
      <c r="M268" s="119"/>
      <c r="N268" s="119"/>
      <c r="O268" s="119"/>
      <c r="P268" s="119"/>
      <c r="Q268" s="119"/>
      <c r="R268" s="119"/>
      <c r="S268" s="119"/>
      <c r="T268" s="119"/>
      <c r="U268" s="119"/>
      <c r="V268" s="119"/>
      <c r="W268" s="119"/>
      <c r="X268" s="119"/>
      <c r="Y268" s="119"/>
      <c r="Z268" s="119"/>
      <c r="AA268" s="119"/>
      <c r="AB268" s="119"/>
    </row>
    <row r="269" spans="1:28" ht="54" x14ac:dyDescent="0.3">
      <c r="A269" s="68" t="s">
        <v>224</v>
      </c>
      <c r="B269" s="70" t="s">
        <v>633</v>
      </c>
      <c r="C269" s="56">
        <v>311.10000000000002</v>
      </c>
      <c r="D269" s="119"/>
      <c r="E269" s="119"/>
      <c r="F269" s="119"/>
      <c r="G269" s="119"/>
      <c r="H269" s="119"/>
      <c r="I269" s="119"/>
      <c r="J269" s="119"/>
      <c r="K269" s="119"/>
      <c r="L269" s="119"/>
      <c r="M269" s="119"/>
      <c r="N269" s="119"/>
      <c r="O269" s="119"/>
      <c r="P269" s="119"/>
      <c r="Q269" s="119"/>
      <c r="R269" s="119"/>
      <c r="S269" s="119"/>
      <c r="T269" s="119"/>
      <c r="U269" s="119"/>
      <c r="V269" s="119"/>
      <c r="W269" s="119"/>
      <c r="X269" s="119"/>
      <c r="Y269" s="119"/>
      <c r="Z269" s="119"/>
      <c r="AA269" s="119"/>
      <c r="AB269" s="119"/>
    </row>
    <row r="270" spans="1:28" ht="54" x14ac:dyDescent="0.3">
      <c r="A270" s="68" t="s">
        <v>225</v>
      </c>
      <c r="B270" s="70" t="s">
        <v>634</v>
      </c>
      <c r="C270" s="56">
        <v>311.2</v>
      </c>
      <c r="D270" s="119"/>
      <c r="E270" s="119"/>
      <c r="F270" s="119"/>
      <c r="G270" s="119"/>
      <c r="H270" s="119"/>
      <c r="I270" s="119"/>
      <c r="J270" s="119"/>
      <c r="K270" s="119"/>
      <c r="L270" s="119"/>
      <c r="M270" s="119"/>
      <c r="N270" s="119"/>
      <c r="O270" s="119"/>
      <c r="P270" s="119"/>
      <c r="Q270" s="119"/>
      <c r="R270" s="119"/>
      <c r="S270" s="119"/>
      <c r="T270" s="119"/>
      <c r="U270" s="119"/>
      <c r="V270" s="119"/>
      <c r="W270" s="119"/>
      <c r="X270" s="119"/>
      <c r="Y270" s="119"/>
      <c r="Z270" s="119"/>
      <c r="AA270" s="119"/>
      <c r="AB270" s="119"/>
    </row>
    <row r="271" spans="1:28" ht="16.5" x14ac:dyDescent="0.3">
      <c r="A271" s="68" t="s">
        <v>226</v>
      </c>
      <c r="B271" s="70" t="s">
        <v>554</v>
      </c>
      <c r="C271" s="69">
        <v>312</v>
      </c>
      <c r="D271" s="119"/>
      <c r="E271" s="119"/>
      <c r="F271" s="119"/>
      <c r="G271" s="119"/>
      <c r="H271" s="119"/>
      <c r="I271" s="119"/>
      <c r="J271" s="119"/>
      <c r="K271" s="119"/>
      <c r="L271" s="119"/>
      <c r="M271" s="119"/>
      <c r="N271" s="119"/>
      <c r="O271" s="119"/>
      <c r="P271" s="119"/>
      <c r="Q271" s="119"/>
      <c r="R271" s="119"/>
      <c r="S271" s="119"/>
      <c r="T271" s="119"/>
      <c r="U271" s="119"/>
      <c r="V271" s="119"/>
      <c r="W271" s="119"/>
      <c r="X271" s="119"/>
      <c r="Y271" s="119"/>
      <c r="Z271" s="119"/>
      <c r="AA271" s="119"/>
      <c r="AB271" s="119"/>
    </row>
    <row r="272" spans="1:28" ht="54" x14ac:dyDescent="0.3">
      <c r="A272" s="68" t="s">
        <v>227</v>
      </c>
      <c r="B272" s="70" t="s">
        <v>635</v>
      </c>
      <c r="C272" s="69">
        <v>312.10000000000002</v>
      </c>
      <c r="D272" s="119"/>
      <c r="E272" s="119"/>
      <c r="F272" s="119"/>
      <c r="G272" s="119"/>
      <c r="H272" s="119"/>
      <c r="I272" s="119"/>
      <c r="J272" s="119"/>
      <c r="K272" s="119"/>
      <c r="L272" s="119"/>
      <c r="M272" s="119"/>
      <c r="N272" s="119"/>
      <c r="O272" s="119"/>
      <c r="P272" s="119"/>
      <c r="Q272" s="119"/>
      <c r="R272" s="119"/>
      <c r="S272" s="119"/>
      <c r="T272" s="119"/>
      <c r="U272" s="119"/>
      <c r="V272" s="119"/>
      <c r="W272" s="119"/>
      <c r="X272" s="119"/>
      <c r="Y272" s="119"/>
      <c r="Z272" s="119"/>
      <c r="AA272" s="119"/>
      <c r="AB272" s="119"/>
    </row>
    <row r="273" spans="1:28" ht="54" x14ac:dyDescent="0.3">
      <c r="A273" s="68" t="s">
        <v>727</v>
      </c>
      <c r="B273" s="70" t="s">
        <v>728</v>
      </c>
      <c r="C273" s="69">
        <v>312.2</v>
      </c>
      <c r="D273" s="119"/>
      <c r="E273" s="119"/>
      <c r="F273" s="119"/>
      <c r="G273" s="119"/>
      <c r="H273" s="119"/>
      <c r="I273" s="119"/>
      <c r="J273" s="119"/>
      <c r="K273" s="119"/>
      <c r="L273" s="119"/>
      <c r="M273" s="119"/>
      <c r="N273" s="119"/>
      <c r="O273" s="119"/>
      <c r="P273" s="119"/>
      <c r="Q273" s="119"/>
      <c r="R273" s="119"/>
      <c r="S273" s="119"/>
      <c r="T273" s="119"/>
      <c r="U273" s="119"/>
      <c r="V273" s="119"/>
      <c r="W273" s="119"/>
      <c r="X273" s="119"/>
      <c r="Y273" s="119"/>
      <c r="Z273" s="119"/>
      <c r="AA273" s="119"/>
      <c r="AB273" s="119"/>
    </row>
    <row r="274" spans="1:28" ht="16.5" x14ac:dyDescent="0.3">
      <c r="A274" s="68" t="s">
        <v>228</v>
      </c>
      <c r="B274" s="70" t="s">
        <v>555</v>
      </c>
      <c r="C274" s="56">
        <v>313</v>
      </c>
      <c r="D274" s="119"/>
      <c r="E274" s="119"/>
      <c r="F274" s="119"/>
      <c r="G274" s="119"/>
      <c r="H274" s="119"/>
      <c r="I274" s="119"/>
      <c r="J274" s="119"/>
      <c r="K274" s="119"/>
      <c r="L274" s="119"/>
      <c r="M274" s="119"/>
      <c r="N274" s="119"/>
      <c r="O274" s="119"/>
      <c r="P274" s="119"/>
      <c r="Q274" s="119"/>
      <c r="R274" s="119"/>
      <c r="S274" s="119"/>
      <c r="T274" s="119"/>
      <c r="U274" s="119"/>
      <c r="V274" s="119"/>
      <c r="W274" s="119"/>
      <c r="X274" s="119"/>
      <c r="Y274" s="119"/>
      <c r="Z274" s="119"/>
      <c r="AA274" s="119"/>
      <c r="AB274" s="119"/>
    </row>
    <row r="275" spans="1:28" ht="16.5" x14ac:dyDescent="0.3">
      <c r="A275" s="68" t="s">
        <v>229</v>
      </c>
      <c r="B275" s="70" t="s">
        <v>556</v>
      </c>
      <c r="C275" s="56">
        <v>314</v>
      </c>
      <c r="D275" s="119"/>
      <c r="E275" s="119"/>
      <c r="F275" s="119"/>
      <c r="G275" s="119"/>
      <c r="H275" s="119"/>
      <c r="I275" s="119"/>
      <c r="J275" s="119"/>
      <c r="K275" s="119"/>
      <c r="L275" s="119"/>
      <c r="M275" s="119"/>
      <c r="N275" s="119"/>
      <c r="O275" s="119"/>
      <c r="P275" s="119"/>
      <c r="Q275" s="119"/>
      <c r="R275" s="119"/>
      <c r="S275" s="119"/>
      <c r="T275" s="119"/>
      <c r="U275" s="119"/>
      <c r="V275" s="119"/>
      <c r="W275" s="119"/>
      <c r="X275" s="119"/>
      <c r="Y275" s="119"/>
      <c r="Z275" s="119"/>
      <c r="AA275" s="119"/>
      <c r="AB275" s="119"/>
    </row>
    <row r="276" spans="1:28" ht="94.5" x14ac:dyDescent="0.3">
      <c r="A276" s="68" t="s">
        <v>230</v>
      </c>
      <c r="B276" s="70" t="s">
        <v>636</v>
      </c>
      <c r="C276" s="56">
        <v>314.10000000000002</v>
      </c>
      <c r="D276" s="119"/>
      <c r="E276" s="119"/>
      <c r="F276" s="119"/>
      <c r="G276" s="119"/>
      <c r="H276" s="119"/>
      <c r="I276" s="119"/>
      <c r="J276" s="119"/>
      <c r="K276" s="119"/>
      <c r="L276" s="119"/>
      <c r="M276" s="119"/>
      <c r="N276" s="119"/>
      <c r="O276" s="119"/>
      <c r="P276" s="119"/>
      <c r="Q276" s="119"/>
      <c r="R276" s="119"/>
      <c r="S276" s="119"/>
      <c r="T276" s="119"/>
      <c r="U276" s="119"/>
      <c r="V276" s="119"/>
      <c r="W276" s="119"/>
      <c r="X276" s="119"/>
      <c r="Y276" s="119"/>
      <c r="Z276" s="119"/>
      <c r="AA276" s="119"/>
      <c r="AB276" s="119"/>
    </row>
    <row r="277" spans="1:28" ht="27" x14ac:dyDescent="0.3">
      <c r="A277" s="68" t="s">
        <v>231</v>
      </c>
      <c r="B277" s="70" t="s">
        <v>482</v>
      </c>
      <c r="C277" s="56">
        <v>315</v>
      </c>
      <c r="D277" s="119"/>
      <c r="E277" s="119"/>
      <c r="F277" s="119"/>
      <c r="G277" s="119"/>
      <c r="H277" s="119"/>
      <c r="I277" s="119"/>
      <c r="J277" s="119"/>
      <c r="K277" s="119"/>
      <c r="L277" s="119"/>
      <c r="M277" s="119"/>
      <c r="N277" s="119"/>
      <c r="O277" s="119"/>
      <c r="P277" s="119"/>
      <c r="Q277" s="119"/>
      <c r="R277" s="119"/>
      <c r="S277" s="119"/>
      <c r="T277" s="119"/>
      <c r="U277" s="119"/>
      <c r="V277" s="119"/>
      <c r="W277" s="119"/>
      <c r="X277" s="119"/>
      <c r="Y277" s="119"/>
      <c r="Z277" s="119"/>
      <c r="AA277" s="119"/>
      <c r="AB277" s="119"/>
    </row>
    <row r="278" spans="1:28" ht="135" x14ac:dyDescent="0.3">
      <c r="A278" s="68" t="s">
        <v>232</v>
      </c>
      <c r="B278" s="70" t="s">
        <v>774</v>
      </c>
      <c r="C278" s="56">
        <v>315.10000000000002</v>
      </c>
      <c r="D278" s="119"/>
      <c r="E278" s="119"/>
      <c r="F278" s="119"/>
      <c r="G278" s="119"/>
      <c r="H278" s="119"/>
      <c r="I278" s="119"/>
      <c r="J278" s="119"/>
      <c r="K278" s="119"/>
      <c r="L278" s="119"/>
      <c r="M278" s="119"/>
      <c r="N278" s="119"/>
      <c r="O278" s="119"/>
      <c r="P278" s="119"/>
      <c r="Q278" s="119"/>
      <c r="R278" s="119"/>
      <c r="S278" s="119"/>
      <c r="T278" s="119"/>
      <c r="U278" s="119"/>
      <c r="V278" s="119"/>
      <c r="W278" s="119"/>
      <c r="X278" s="119"/>
      <c r="Y278" s="119"/>
      <c r="Z278" s="119"/>
      <c r="AA278" s="119"/>
      <c r="AB278" s="119"/>
    </row>
    <row r="279" spans="1:28" ht="135" x14ac:dyDescent="0.3">
      <c r="A279" s="68" t="s">
        <v>233</v>
      </c>
      <c r="B279" s="70" t="s">
        <v>775</v>
      </c>
      <c r="C279" s="56">
        <v>315.2</v>
      </c>
      <c r="D279" s="119"/>
      <c r="E279" s="119"/>
      <c r="F279" s="119"/>
      <c r="G279" s="119"/>
      <c r="H279" s="119"/>
      <c r="I279" s="119"/>
      <c r="J279" s="119"/>
      <c r="K279" s="119"/>
      <c r="L279" s="119"/>
      <c r="M279" s="119"/>
      <c r="N279" s="119"/>
      <c r="O279" s="119"/>
      <c r="P279" s="119"/>
      <c r="Q279" s="119"/>
      <c r="R279" s="119"/>
      <c r="S279" s="119"/>
      <c r="T279" s="119"/>
      <c r="U279" s="119"/>
      <c r="V279" s="119"/>
      <c r="W279" s="119"/>
      <c r="X279" s="119"/>
      <c r="Y279" s="119"/>
      <c r="Z279" s="119"/>
      <c r="AA279" s="119"/>
      <c r="AB279" s="119"/>
    </row>
    <row r="280" spans="1:28" ht="16.5" x14ac:dyDescent="0.3">
      <c r="A280" s="68" t="s">
        <v>234</v>
      </c>
      <c r="B280" s="70" t="s">
        <v>393</v>
      </c>
      <c r="C280" s="56"/>
      <c r="D280" s="119"/>
      <c r="E280" s="119"/>
      <c r="F280" s="119"/>
      <c r="G280" s="119"/>
      <c r="H280" s="119"/>
      <c r="I280" s="119"/>
      <c r="J280" s="119"/>
      <c r="K280" s="119"/>
      <c r="L280" s="119"/>
      <c r="M280" s="119"/>
      <c r="N280" s="119"/>
      <c r="O280" s="119"/>
      <c r="P280" s="119"/>
      <c r="Q280" s="119"/>
      <c r="R280" s="119"/>
      <c r="S280" s="119"/>
      <c r="T280" s="119"/>
      <c r="U280" s="119"/>
      <c r="V280" s="119"/>
      <c r="W280" s="119"/>
      <c r="X280" s="119"/>
      <c r="Y280" s="119"/>
      <c r="Z280" s="119"/>
      <c r="AA280" s="119"/>
      <c r="AB280" s="119"/>
    </row>
    <row r="281" spans="1:28" ht="42.75" x14ac:dyDescent="0.3">
      <c r="A281" s="71" t="s">
        <v>235</v>
      </c>
      <c r="B281" s="74" t="s">
        <v>444</v>
      </c>
      <c r="C281" s="56"/>
      <c r="D281" s="57">
        <f>SUM(D282:D304)</f>
        <v>0</v>
      </c>
      <c r="E281" s="57">
        <f t="shared" ref="E281:AB281" si="14">SUM(E282:E304)</f>
        <v>1</v>
      </c>
      <c r="F281" s="57">
        <f t="shared" si="14"/>
        <v>1</v>
      </c>
      <c r="G281" s="57">
        <f t="shared" si="14"/>
        <v>0</v>
      </c>
      <c r="H281" s="57">
        <f t="shared" si="14"/>
        <v>0</v>
      </c>
      <c r="I281" s="57">
        <f t="shared" si="14"/>
        <v>0</v>
      </c>
      <c r="J281" s="57">
        <f t="shared" si="14"/>
        <v>0</v>
      </c>
      <c r="K281" s="57">
        <f t="shared" si="14"/>
        <v>0</v>
      </c>
      <c r="L281" s="57">
        <f t="shared" si="14"/>
        <v>0</v>
      </c>
      <c r="M281" s="57">
        <f t="shared" si="14"/>
        <v>0</v>
      </c>
      <c r="N281" s="57">
        <f t="shared" si="14"/>
        <v>0</v>
      </c>
      <c r="O281" s="57">
        <f t="shared" si="14"/>
        <v>0</v>
      </c>
      <c r="P281" s="57">
        <f t="shared" si="14"/>
        <v>0</v>
      </c>
      <c r="Q281" s="57">
        <f t="shared" si="14"/>
        <v>0</v>
      </c>
      <c r="R281" s="57">
        <f t="shared" si="14"/>
        <v>0</v>
      </c>
      <c r="S281" s="57">
        <f t="shared" si="14"/>
        <v>0</v>
      </c>
      <c r="T281" s="57">
        <f t="shared" si="14"/>
        <v>1</v>
      </c>
      <c r="U281" s="57">
        <f t="shared" si="14"/>
        <v>0</v>
      </c>
      <c r="V281" s="57">
        <f t="shared" si="14"/>
        <v>0</v>
      </c>
      <c r="W281" s="57">
        <f t="shared" si="14"/>
        <v>0</v>
      </c>
      <c r="X281" s="57">
        <f t="shared" si="14"/>
        <v>0</v>
      </c>
      <c r="Y281" s="57">
        <f t="shared" si="14"/>
        <v>0</v>
      </c>
      <c r="Z281" s="57">
        <f t="shared" si="14"/>
        <v>0</v>
      </c>
      <c r="AA281" s="57">
        <f t="shared" si="14"/>
        <v>0</v>
      </c>
      <c r="AB281" s="57">
        <f t="shared" si="14"/>
        <v>0</v>
      </c>
    </row>
    <row r="282" spans="1:28" ht="40.5" x14ac:dyDescent="0.3">
      <c r="A282" s="68" t="s">
        <v>236</v>
      </c>
      <c r="B282" s="70" t="s">
        <v>445</v>
      </c>
      <c r="C282" s="56">
        <v>316</v>
      </c>
      <c r="D282" s="119"/>
      <c r="E282" s="119">
        <v>1</v>
      </c>
      <c r="F282" s="119">
        <v>1</v>
      </c>
      <c r="G282" s="119"/>
      <c r="H282" s="119"/>
      <c r="I282" s="119"/>
      <c r="J282" s="119"/>
      <c r="K282" s="119"/>
      <c r="L282" s="119"/>
      <c r="M282" s="119"/>
      <c r="N282" s="119"/>
      <c r="O282" s="119"/>
      <c r="P282" s="119"/>
      <c r="Q282" s="119"/>
      <c r="R282" s="119"/>
      <c r="S282" s="119"/>
      <c r="T282" s="119">
        <v>1</v>
      </c>
      <c r="U282" s="119"/>
      <c r="V282" s="119"/>
      <c r="W282" s="119"/>
      <c r="X282" s="119"/>
      <c r="Y282" s="119"/>
      <c r="Z282" s="119"/>
      <c r="AA282" s="119"/>
      <c r="AB282" s="119"/>
    </row>
    <row r="283" spans="1:28" ht="40.5" x14ac:dyDescent="0.3">
      <c r="A283" s="68" t="s">
        <v>237</v>
      </c>
      <c r="B283" s="70" t="s">
        <v>557</v>
      </c>
      <c r="C283" s="56">
        <v>317</v>
      </c>
      <c r="D283" s="119"/>
      <c r="E283" s="119"/>
      <c r="F283" s="119"/>
      <c r="G283" s="119"/>
      <c r="H283" s="119"/>
      <c r="I283" s="119"/>
      <c r="J283" s="119"/>
      <c r="K283" s="119"/>
      <c r="L283" s="119"/>
      <c r="M283" s="119"/>
      <c r="N283" s="119"/>
      <c r="O283" s="119"/>
      <c r="P283" s="119"/>
      <c r="Q283" s="119"/>
      <c r="R283" s="119"/>
      <c r="S283" s="119"/>
      <c r="T283" s="119"/>
      <c r="U283" s="119"/>
      <c r="V283" s="119"/>
      <c r="W283" s="119"/>
      <c r="X283" s="119"/>
      <c r="Y283" s="119"/>
      <c r="Z283" s="119"/>
      <c r="AA283" s="119"/>
      <c r="AB283" s="119"/>
    </row>
    <row r="284" spans="1:28" ht="94.5" x14ac:dyDescent="0.3">
      <c r="A284" s="68" t="s">
        <v>238</v>
      </c>
      <c r="B284" s="70" t="s">
        <v>446</v>
      </c>
      <c r="C284" s="56">
        <v>319</v>
      </c>
      <c r="D284" s="119"/>
      <c r="E284" s="119"/>
      <c r="F284" s="119"/>
      <c r="G284" s="119"/>
      <c r="H284" s="119"/>
      <c r="I284" s="119"/>
      <c r="J284" s="119"/>
      <c r="K284" s="119"/>
      <c r="L284" s="119"/>
      <c r="M284" s="119"/>
      <c r="N284" s="119"/>
      <c r="O284" s="119"/>
      <c r="P284" s="119"/>
      <c r="Q284" s="119"/>
      <c r="R284" s="119"/>
      <c r="S284" s="119"/>
      <c r="T284" s="119"/>
      <c r="U284" s="119"/>
      <c r="V284" s="119"/>
      <c r="W284" s="119"/>
      <c r="X284" s="119"/>
      <c r="Y284" s="119"/>
      <c r="Z284" s="119"/>
      <c r="AA284" s="119"/>
      <c r="AB284" s="119"/>
    </row>
    <row r="285" spans="1:28" ht="40.5" x14ac:dyDescent="0.3">
      <c r="A285" s="68" t="s">
        <v>239</v>
      </c>
      <c r="B285" s="70" t="s">
        <v>637</v>
      </c>
      <c r="C285" s="56">
        <v>320</v>
      </c>
      <c r="D285" s="119"/>
      <c r="E285" s="119"/>
      <c r="F285" s="119"/>
      <c r="G285" s="119"/>
      <c r="H285" s="119"/>
      <c r="I285" s="119"/>
      <c r="J285" s="119"/>
      <c r="K285" s="119"/>
      <c r="L285" s="119"/>
      <c r="M285" s="119"/>
      <c r="N285" s="119"/>
      <c r="O285" s="119"/>
      <c r="P285" s="119"/>
      <c r="Q285" s="119"/>
      <c r="R285" s="119"/>
      <c r="S285" s="119"/>
      <c r="T285" s="119"/>
      <c r="U285" s="119"/>
      <c r="V285" s="119"/>
      <c r="W285" s="119"/>
      <c r="X285" s="119"/>
      <c r="Y285" s="119"/>
      <c r="Z285" s="119"/>
      <c r="AA285" s="119"/>
      <c r="AB285" s="119"/>
    </row>
    <row r="286" spans="1:28" ht="16.5" x14ac:dyDescent="0.3">
      <c r="A286" s="68" t="s">
        <v>240</v>
      </c>
      <c r="B286" s="70" t="s">
        <v>447</v>
      </c>
      <c r="C286" s="56">
        <v>321</v>
      </c>
      <c r="D286" s="119"/>
      <c r="E286" s="119"/>
      <c r="F286" s="119"/>
      <c r="G286" s="119"/>
      <c r="H286" s="119"/>
      <c r="I286" s="119"/>
      <c r="J286" s="119"/>
      <c r="K286" s="119"/>
      <c r="L286" s="119"/>
      <c r="M286" s="119"/>
      <c r="N286" s="119"/>
      <c r="O286" s="119"/>
      <c r="P286" s="119"/>
      <c r="Q286" s="119"/>
      <c r="R286" s="119"/>
      <c r="S286" s="119"/>
      <c r="T286" s="119"/>
      <c r="U286" s="119"/>
      <c r="V286" s="119"/>
      <c r="W286" s="119"/>
      <c r="X286" s="119"/>
      <c r="Y286" s="119"/>
      <c r="Z286" s="119"/>
      <c r="AA286" s="119"/>
      <c r="AB286" s="119"/>
    </row>
    <row r="287" spans="1:28" ht="16.5" x14ac:dyDescent="0.3">
      <c r="A287" s="68" t="s">
        <v>241</v>
      </c>
      <c r="B287" s="70" t="s">
        <v>558</v>
      </c>
      <c r="C287" s="56">
        <v>322</v>
      </c>
      <c r="D287" s="119"/>
      <c r="E287" s="119"/>
      <c r="F287" s="119"/>
      <c r="G287" s="119"/>
      <c r="H287" s="119"/>
      <c r="I287" s="119"/>
      <c r="J287" s="119"/>
      <c r="K287" s="119"/>
      <c r="L287" s="119"/>
      <c r="M287" s="119"/>
      <c r="N287" s="119"/>
      <c r="O287" s="119"/>
      <c r="P287" s="119"/>
      <c r="Q287" s="119"/>
      <c r="R287" s="119"/>
      <c r="S287" s="119"/>
      <c r="T287" s="119"/>
      <c r="U287" s="119"/>
      <c r="V287" s="119"/>
      <c r="W287" s="119"/>
      <c r="X287" s="119"/>
      <c r="Y287" s="119"/>
      <c r="Z287" s="119"/>
      <c r="AA287" s="119"/>
      <c r="AB287" s="119"/>
    </row>
    <row r="288" spans="1:28" ht="27" x14ac:dyDescent="0.3">
      <c r="A288" s="68" t="s">
        <v>242</v>
      </c>
      <c r="B288" s="70" t="s">
        <v>483</v>
      </c>
      <c r="C288" s="56">
        <v>323</v>
      </c>
      <c r="D288" s="119"/>
      <c r="E288" s="119"/>
      <c r="F288" s="119"/>
      <c r="G288" s="119"/>
      <c r="H288" s="119"/>
      <c r="I288" s="119"/>
      <c r="J288" s="119"/>
      <c r="K288" s="119"/>
      <c r="L288" s="119"/>
      <c r="M288" s="119"/>
      <c r="N288" s="119"/>
      <c r="O288" s="119"/>
      <c r="P288" s="119"/>
      <c r="Q288" s="119"/>
      <c r="R288" s="119"/>
      <c r="S288" s="119"/>
      <c r="T288" s="119"/>
      <c r="U288" s="119"/>
      <c r="V288" s="119"/>
      <c r="W288" s="119"/>
      <c r="X288" s="119"/>
      <c r="Y288" s="119"/>
      <c r="Z288" s="119"/>
      <c r="AA288" s="119"/>
      <c r="AB288" s="119"/>
    </row>
    <row r="289" spans="1:28" ht="40.5" x14ac:dyDescent="0.3">
      <c r="A289" s="68" t="s">
        <v>243</v>
      </c>
      <c r="B289" s="70" t="s">
        <v>559</v>
      </c>
      <c r="C289" s="56">
        <v>324</v>
      </c>
      <c r="D289" s="119"/>
      <c r="E289" s="119"/>
      <c r="F289" s="119"/>
      <c r="G289" s="119"/>
      <c r="H289" s="119"/>
      <c r="I289" s="119"/>
      <c r="J289" s="119"/>
      <c r="K289" s="119"/>
      <c r="L289" s="119"/>
      <c r="M289" s="119"/>
      <c r="N289" s="119"/>
      <c r="O289" s="119"/>
      <c r="P289" s="119"/>
      <c r="Q289" s="119"/>
      <c r="R289" s="119"/>
      <c r="S289" s="119"/>
      <c r="T289" s="119"/>
      <c r="U289" s="119"/>
      <c r="V289" s="119"/>
      <c r="W289" s="119"/>
      <c r="X289" s="119"/>
      <c r="Y289" s="119"/>
      <c r="Z289" s="119"/>
      <c r="AA289" s="119"/>
      <c r="AB289" s="119"/>
    </row>
    <row r="290" spans="1:28" ht="67.5" x14ac:dyDescent="0.3">
      <c r="A290" s="68" t="s">
        <v>244</v>
      </c>
      <c r="B290" s="70" t="s">
        <v>638</v>
      </c>
      <c r="C290" s="56">
        <v>325</v>
      </c>
      <c r="D290" s="119"/>
      <c r="E290" s="119"/>
      <c r="F290" s="119"/>
      <c r="G290" s="119"/>
      <c r="H290" s="119"/>
      <c r="I290" s="119"/>
      <c r="J290" s="119"/>
      <c r="K290" s="119"/>
      <c r="L290" s="119"/>
      <c r="M290" s="119"/>
      <c r="N290" s="119"/>
      <c r="O290" s="119"/>
      <c r="P290" s="119"/>
      <c r="Q290" s="119"/>
      <c r="R290" s="119"/>
      <c r="S290" s="120"/>
      <c r="T290" s="119"/>
      <c r="U290" s="119"/>
      <c r="V290" s="119"/>
      <c r="W290" s="119"/>
      <c r="X290" s="119"/>
      <c r="Y290" s="119"/>
      <c r="Z290" s="119"/>
      <c r="AA290" s="119"/>
      <c r="AB290" s="119"/>
    </row>
    <row r="291" spans="1:28" ht="54" x14ac:dyDescent="0.3">
      <c r="A291" s="68" t="s">
        <v>245</v>
      </c>
      <c r="B291" s="70" t="s">
        <v>639</v>
      </c>
      <c r="C291" s="56">
        <v>326</v>
      </c>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row>
    <row r="292" spans="1:28" ht="81" x14ac:dyDescent="0.3">
      <c r="A292" s="68" t="s">
        <v>246</v>
      </c>
      <c r="B292" s="70" t="s">
        <v>560</v>
      </c>
      <c r="C292" s="56">
        <v>327</v>
      </c>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row>
    <row r="293" spans="1:28" ht="54" x14ac:dyDescent="0.3">
      <c r="A293" s="68" t="s">
        <v>247</v>
      </c>
      <c r="B293" s="70" t="s">
        <v>561</v>
      </c>
      <c r="C293" s="56">
        <v>327.10000000000002</v>
      </c>
      <c r="D293" s="119"/>
      <c r="E293" s="119"/>
      <c r="F293" s="119"/>
      <c r="G293" s="119"/>
      <c r="H293" s="119"/>
      <c r="I293" s="119"/>
      <c r="J293" s="119"/>
      <c r="K293" s="119"/>
      <c r="L293" s="119"/>
      <c r="M293" s="119"/>
      <c r="N293" s="119"/>
      <c r="O293" s="119"/>
      <c r="P293" s="119"/>
      <c r="Q293" s="119"/>
      <c r="R293" s="119"/>
      <c r="S293" s="119"/>
      <c r="T293" s="119"/>
      <c r="U293" s="119"/>
      <c r="V293" s="119"/>
      <c r="W293" s="119"/>
      <c r="X293" s="119"/>
      <c r="Y293" s="119"/>
      <c r="Z293" s="119"/>
      <c r="AA293" s="119"/>
      <c r="AB293" s="119"/>
    </row>
    <row r="294" spans="1:28" ht="54" x14ac:dyDescent="0.3">
      <c r="A294" s="68" t="s">
        <v>248</v>
      </c>
      <c r="B294" s="70" t="s">
        <v>562</v>
      </c>
      <c r="C294" s="56">
        <v>327.2</v>
      </c>
      <c r="D294" s="119"/>
      <c r="E294" s="119"/>
      <c r="F294" s="119"/>
      <c r="G294" s="119"/>
      <c r="H294" s="119"/>
      <c r="I294" s="119"/>
      <c r="J294" s="119"/>
      <c r="K294" s="119"/>
      <c r="L294" s="119"/>
      <c r="M294" s="119"/>
      <c r="N294" s="119"/>
      <c r="O294" s="119"/>
      <c r="P294" s="119"/>
      <c r="Q294" s="119"/>
      <c r="R294" s="119"/>
      <c r="S294" s="119"/>
      <c r="T294" s="119"/>
      <c r="U294" s="119"/>
      <c r="V294" s="119"/>
      <c r="W294" s="119"/>
      <c r="X294" s="119"/>
      <c r="Y294" s="119"/>
      <c r="Z294" s="119"/>
      <c r="AA294" s="119"/>
      <c r="AB294" s="119"/>
    </row>
    <row r="295" spans="1:28" ht="108" x14ac:dyDescent="0.3">
      <c r="A295" s="68" t="s">
        <v>249</v>
      </c>
      <c r="B295" s="70" t="s">
        <v>640</v>
      </c>
      <c r="C295" s="56">
        <v>327.3</v>
      </c>
      <c r="D295" s="119"/>
      <c r="E295" s="119"/>
      <c r="F295" s="119"/>
      <c r="G295" s="119"/>
      <c r="H295" s="119"/>
      <c r="I295" s="119"/>
      <c r="J295" s="119"/>
      <c r="K295" s="119"/>
      <c r="L295" s="119"/>
      <c r="M295" s="119"/>
      <c r="N295" s="119"/>
      <c r="O295" s="119"/>
      <c r="P295" s="119"/>
      <c r="Q295" s="119"/>
      <c r="R295" s="119"/>
      <c r="S295" s="119"/>
      <c r="T295" s="119"/>
      <c r="U295" s="119"/>
      <c r="V295" s="119"/>
      <c r="W295" s="119"/>
      <c r="X295" s="119"/>
      <c r="Y295" s="119"/>
      <c r="Z295" s="119"/>
      <c r="AA295" s="119"/>
      <c r="AB295" s="119"/>
    </row>
    <row r="296" spans="1:28" ht="67.5" x14ac:dyDescent="0.3">
      <c r="A296" s="68" t="s">
        <v>250</v>
      </c>
      <c r="B296" s="70" t="s">
        <v>563</v>
      </c>
      <c r="C296" s="56">
        <v>327.39999999999998</v>
      </c>
      <c r="D296" s="119"/>
      <c r="E296" s="119"/>
      <c r="F296" s="119"/>
      <c r="G296" s="119"/>
      <c r="H296" s="119"/>
      <c r="I296" s="119"/>
      <c r="J296" s="119"/>
      <c r="K296" s="119"/>
      <c r="L296" s="119"/>
      <c r="M296" s="119"/>
      <c r="N296" s="119"/>
      <c r="O296" s="119"/>
      <c r="P296" s="119"/>
      <c r="Q296" s="119"/>
      <c r="R296" s="119"/>
      <c r="S296" s="119"/>
      <c r="T296" s="119"/>
      <c r="U296" s="119"/>
      <c r="V296" s="119"/>
      <c r="W296" s="119"/>
      <c r="X296" s="119"/>
      <c r="Y296" s="119"/>
      <c r="Z296" s="119"/>
      <c r="AA296" s="119"/>
      <c r="AB296" s="119"/>
    </row>
    <row r="297" spans="1:28" ht="54" x14ac:dyDescent="0.3">
      <c r="A297" s="68" t="s">
        <v>251</v>
      </c>
      <c r="B297" s="70" t="s">
        <v>484</v>
      </c>
      <c r="C297" s="56">
        <v>327.5</v>
      </c>
      <c r="D297" s="119"/>
      <c r="E297" s="119"/>
      <c r="F297" s="119"/>
      <c r="G297" s="119"/>
      <c r="H297" s="119"/>
      <c r="I297" s="119"/>
      <c r="J297" s="119"/>
      <c r="K297" s="119"/>
      <c r="L297" s="119"/>
      <c r="M297" s="119"/>
      <c r="N297" s="119"/>
      <c r="O297" s="119"/>
      <c r="P297" s="119"/>
      <c r="Q297" s="119"/>
      <c r="R297" s="119"/>
      <c r="S297" s="119"/>
      <c r="T297" s="119"/>
      <c r="U297" s="119"/>
      <c r="V297" s="119"/>
      <c r="W297" s="119"/>
      <c r="X297" s="119"/>
      <c r="Y297" s="119"/>
      <c r="Z297" s="119"/>
      <c r="AA297" s="119"/>
      <c r="AB297" s="119"/>
    </row>
    <row r="298" spans="1:28" ht="54" x14ac:dyDescent="0.3">
      <c r="A298" s="68" t="s">
        <v>729</v>
      </c>
      <c r="B298" s="70" t="s">
        <v>776</v>
      </c>
      <c r="C298" s="56">
        <v>327.60000000000002</v>
      </c>
      <c r="D298" s="119"/>
      <c r="E298" s="119"/>
      <c r="F298" s="119"/>
      <c r="G298" s="119"/>
      <c r="H298" s="119"/>
      <c r="I298" s="119"/>
      <c r="J298" s="119"/>
      <c r="K298" s="119"/>
      <c r="L298" s="119"/>
      <c r="M298" s="119"/>
      <c r="N298" s="119"/>
      <c r="O298" s="119"/>
      <c r="P298" s="119"/>
      <c r="Q298" s="119"/>
      <c r="R298" s="119"/>
      <c r="S298" s="119"/>
      <c r="T298" s="119"/>
      <c r="U298" s="119"/>
      <c r="V298" s="119"/>
      <c r="W298" s="119"/>
      <c r="X298" s="119"/>
      <c r="Y298" s="119"/>
      <c r="Z298" s="119"/>
      <c r="AA298" s="119"/>
      <c r="AB298" s="119"/>
    </row>
    <row r="299" spans="1:28" ht="40.5" x14ac:dyDescent="0.3">
      <c r="A299" s="68" t="s">
        <v>252</v>
      </c>
      <c r="B299" s="70" t="s">
        <v>485</v>
      </c>
      <c r="C299" s="56">
        <v>328</v>
      </c>
      <c r="D299" s="119"/>
      <c r="E299" s="119"/>
      <c r="F299" s="119"/>
      <c r="G299" s="119"/>
      <c r="H299" s="119"/>
      <c r="I299" s="119"/>
      <c r="J299" s="119"/>
      <c r="K299" s="119"/>
      <c r="L299" s="119"/>
      <c r="M299" s="119"/>
      <c r="N299" s="119"/>
      <c r="O299" s="119"/>
      <c r="P299" s="119"/>
      <c r="Q299" s="119"/>
      <c r="R299" s="119"/>
      <c r="S299" s="119"/>
      <c r="T299" s="119"/>
      <c r="U299" s="119"/>
      <c r="V299" s="119"/>
      <c r="W299" s="119"/>
      <c r="X299" s="119"/>
      <c r="Y299" s="119"/>
      <c r="Z299" s="119"/>
      <c r="AA299" s="119"/>
      <c r="AB299" s="119"/>
    </row>
    <row r="300" spans="1:28" ht="27" x14ac:dyDescent="0.3">
      <c r="A300" s="68" t="s">
        <v>253</v>
      </c>
      <c r="B300" s="70" t="s">
        <v>641</v>
      </c>
      <c r="C300" s="56">
        <v>329</v>
      </c>
      <c r="D300" s="119"/>
      <c r="E300" s="119"/>
      <c r="F300" s="119"/>
      <c r="G300" s="119"/>
      <c r="H300" s="119"/>
      <c r="I300" s="119"/>
      <c r="J300" s="119"/>
      <c r="K300" s="119"/>
      <c r="L300" s="119"/>
      <c r="M300" s="119"/>
      <c r="N300" s="119"/>
      <c r="O300" s="119"/>
      <c r="P300" s="119"/>
      <c r="Q300" s="119"/>
      <c r="R300" s="119"/>
      <c r="S300" s="119"/>
      <c r="T300" s="119"/>
      <c r="U300" s="119"/>
      <c r="V300" s="119"/>
      <c r="W300" s="119"/>
      <c r="X300" s="119"/>
      <c r="Y300" s="119"/>
      <c r="Z300" s="119"/>
      <c r="AA300" s="119"/>
      <c r="AB300" s="119"/>
    </row>
    <row r="301" spans="1:28" ht="27" x14ac:dyDescent="0.3">
      <c r="A301" s="68" t="s">
        <v>730</v>
      </c>
      <c r="B301" s="70" t="s">
        <v>731</v>
      </c>
      <c r="C301" s="56">
        <v>329.1</v>
      </c>
      <c r="D301" s="119"/>
      <c r="E301" s="119"/>
      <c r="F301" s="119"/>
      <c r="G301" s="119"/>
      <c r="H301" s="119"/>
      <c r="I301" s="119"/>
      <c r="J301" s="119"/>
      <c r="K301" s="119"/>
      <c r="L301" s="119"/>
      <c r="M301" s="119"/>
      <c r="N301" s="119"/>
      <c r="O301" s="119"/>
      <c r="P301" s="119"/>
      <c r="Q301" s="119"/>
      <c r="R301" s="119"/>
      <c r="S301" s="119"/>
      <c r="T301" s="119"/>
      <c r="U301" s="119"/>
      <c r="V301" s="119"/>
      <c r="W301" s="119"/>
      <c r="X301" s="119"/>
      <c r="Y301" s="119"/>
      <c r="Z301" s="119"/>
      <c r="AA301" s="119"/>
      <c r="AB301" s="119"/>
    </row>
    <row r="302" spans="1:28" ht="40.5" x14ac:dyDescent="0.3">
      <c r="A302" s="68" t="s">
        <v>254</v>
      </c>
      <c r="B302" s="70" t="s">
        <v>358</v>
      </c>
      <c r="C302" s="56">
        <v>330</v>
      </c>
      <c r="D302" s="119"/>
      <c r="E302" s="119"/>
      <c r="F302" s="119"/>
      <c r="G302" s="119"/>
      <c r="H302" s="119"/>
      <c r="I302" s="119"/>
      <c r="J302" s="119"/>
      <c r="K302" s="119"/>
      <c r="L302" s="119"/>
      <c r="M302" s="119"/>
      <c r="N302" s="119"/>
      <c r="O302" s="119"/>
      <c r="P302" s="119"/>
      <c r="Q302" s="119"/>
      <c r="R302" s="119"/>
      <c r="S302" s="119"/>
      <c r="T302" s="119"/>
      <c r="U302" s="119"/>
      <c r="V302" s="119"/>
      <c r="W302" s="119"/>
      <c r="X302" s="119"/>
      <c r="Y302" s="119"/>
      <c r="Z302" s="119"/>
      <c r="AA302" s="119"/>
      <c r="AB302" s="119"/>
    </row>
    <row r="303" spans="1:28" ht="27" x14ac:dyDescent="0.3">
      <c r="A303" s="68" t="s">
        <v>255</v>
      </c>
      <c r="B303" s="70" t="s">
        <v>349</v>
      </c>
      <c r="C303" s="56">
        <v>331</v>
      </c>
      <c r="D303" s="119"/>
      <c r="E303" s="119"/>
      <c r="F303" s="119"/>
      <c r="G303" s="119"/>
      <c r="H303" s="119"/>
      <c r="I303" s="119"/>
      <c r="J303" s="119"/>
      <c r="K303" s="119"/>
      <c r="L303" s="119"/>
      <c r="M303" s="119"/>
      <c r="N303" s="119"/>
      <c r="O303" s="119"/>
      <c r="P303" s="119"/>
      <c r="Q303" s="119"/>
      <c r="R303" s="119"/>
      <c r="S303" s="119"/>
      <c r="T303" s="119"/>
      <c r="U303" s="119"/>
      <c r="V303" s="119"/>
      <c r="W303" s="119"/>
      <c r="X303" s="119"/>
      <c r="Y303" s="119"/>
      <c r="Z303" s="119"/>
      <c r="AA303" s="119"/>
      <c r="AB303" s="119"/>
    </row>
    <row r="304" spans="1:28" ht="16.5" x14ac:dyDescent="0.3">
      <c r="A304" s="68" t="s">
        <v>256</v>
      </c>
      <c r="B304" s="70" t="s">
        <v>393</v>
      </c>
      <c r="C304" s="56"/>
      <c r="D304" s="119"/>
      <c r="E304" s="119"/>
      <c r="F304" s="119"/>
      <c r="G304" s="119"/>
      <c r="H304" s="119"/>
      <c r="I304" s="119"/>
      <c r="J304" s="119"/>
      <c r="K304" s="119"/>
      <c r="L304" s="119"/>
      <c r="M304" s="119"/>
      <c r="N304" s="119"/>
      <c r="O304" s="119"/>
      <c r="P304" s="119"/>
      <c r="Q304" s="119"/>
      <c r="R304" s="119"/>
      <c r="S304" s="119"/>
      <c r="T304" s="119"/>
      <c r="U304" s="119"/>
      <c r="V304" s="119"/>
      <c r="W304" s="119"/>
      <c r="X304" s="119"/>
      <c r="Y304" s="119"/>
      <c r="Z304" s="119"/>
      <c r="AA304" s="119"/>
      <c r="AB304" s="119"/>
    </row>
    <row r="305" spans="1:28" ht="57" x14ac:dyDescent="0.3">
      <c r="A305" s="71" t="s">
        <v>257</v>
      </c>
      <c r="B305" s="74" t="s">
        <v>448</v>
      </c>
      <c r="C305" s="56"/>
      <c r="D305" s="57">
        <f>SUM(D306:D339)</f>
        <v>0</v>
      </c>
      <c r="E305" s="57">
        <f t="shared" ref="E305:AB305" si="15">SUM(E306:E339)</f>
        <v>0</v>
      </c>
      <c r="F305" s="57">
        <f t="shared" si="15"/>
        <v>0</v>
      </c>
      <c r="G305" s="57">
        <f t="shared" si="15"/>
        <v>0</v>
      </c>
      <c r="H305" s="57">
        <f t="shared" si="15"/>
        <v>0</v>
      </c>
      <c r="I305" s="57">
        <f t="shared" si="15"/>
        <v>0</v>
      </c>
      <c r="J305" s="57">
        <f t="shared" si="15"/>
        <v>0</v>
      </c>
      <c r="K305" s="57">
        <f t="shared" si="15"/>
        <v>0</v>
      </c>
      <c r="L305" s="57">
        <f t="shared" si="15"/>
        <v>0</v>
      </c>
      <c r="M305" s="57">
        <f t="shared" si="15"/>
        <v>0</v>
      </c>
      <c r="N305" s="57">
        <f t="shared" si="15"/>
        <v>0</v>
      </c>
      <c r="O305" s="57">
        <f t="shared" si="15"/>
        <v>0</v>
      </c>
      <c r="P305" s="57">
        <f t="shared" si="15"/>
        <v>0</v>
      </c>
      <c r="Q305" s="57">
        <f t="shared" si="15"/>
        <v>0</v>
      </c>
      <c r="R305" s="57">
        <f t="shared" si="15"/>
        <v>0</v>
      </c>
      <c r="S305" s="57">
        <f t="shared" si="15"/>
        <v>0</v>
      </c>
      <c r="T305" s="57">
        <f t="shared" si="15"/>
        <v>0</v>
      </c>
      <c r="U305" s="57">
        <f t="shared" si="15"/>
        <v>0</v>
      </c>
      <c r="V305" s="57">
        <f t="shared" si="15"/>
        <v>0</v>
      </c>
      <c r="W305" s="57">
        <f t="shared" si="15"/>
        <v>0</v>
      </c>
      <c r="X305" s="57">
        <f t="shared" si="15"/>
        <v>0</v>
      </c>
      <c r="Y305" s="57">
        <f t="shared" si="15"/>
        <v>0</v>
      </c>
      <c r="Z305" s="57">
        <f t="shared" si="15"/>
        <v>0</v>
      </c>
      <c r="AA305" s="57">
        <f t="shared" si="15"/>
        <v>0</v>
      </c>
      <c r="AB305" s="57">
        <f t="shared" si="15"/>
        <v>0</v>
      </c>
    </row>
    <row r="306" spans="1:28" ht="40.5" x14ac:dyDescent="0.3">
      <c r="A306" s="68" t="s">
        <v>258</v>
      </c>
      <c r="B306" s="70" t="s">
        <v>564</v>
      </c>
      <c r="C306" s="56">
        <v>332</v>
      </c>
      <c r="D306" s="119"/>
      <c r="E306" s="119"/>
      <c r="F306" s="119"/>
      <c r="G306" s="119"/>
      <c r="H306" s="119"/>
      <c r="I306" s="119"/>
      <c r="J306" s="119"/>
      <c r="K306" s="119"/>
      <c r="L306" s="119"/>
      <c r="M306" s="119"/>
      <c r="N306" s="119"/>
      <c r="O306" s="119"/>
      <c r="P306" s="119"/>
      <c r="Q306" s="119"/>
      <c r="R306" s="119"/>
      <c r="S306" s="119"/>
      <c r="T306" s="119"/>
      <c r="U306" s="119"/>
      <c r="V306" s="119"/>
      <c r="W306" s="119"/>
      <c r="X306" s="119"/>
      <c r="Y306" s="119"/>
      <c r="Z306" s="119"/>
      <c r="AA306" s="119"/>
      <c r="AB306" s="119"/>
    </row>
    <row r="307" spans="1:28" ht="54" x14ac:dyDescent="0.3">
      <c r="A307" s="68" t="s">
        <v>259</v>
      </c>
      <c r="B307" s="70" t="s">
        <v>565</v>
      </c>
      <c r="C307" s="56">
        <v>332.1</v>
      </c>
      <c r="D307" s="119"/>
      <c r="E307" s="119"/>
      <c r="F307" s="119"/>
      <c r="G307" s="119"/>
      <c r="H307" s="119"/>
      <c r="I307" s="119"/>
      <c r="J307" s="119"/>
      <c r="K307" s="119"/>
      <c r="L307" s="119"/>
      <c r="M307" s="119"/>
      <c r="N307" s="119"/>
      <c r="O307" s="119"/>
      <c r="P307" s="119"/>
      <c r="Q307" s="119"/>
      <c r="R307" s="119"/>
      <c r="S307" s="119"/>
      <c r="T307" s="119"/>
      <c r="U307" s="119"/>
      <c r="V307" s="119"/>
      <c r="W307" s="119"/>
      <c r="X307" s="119"/>
      <c r="Y307" s="119"/>
      <c r="Z307" s="119"/>
      <c r="AA307" s="119"/>
      <c r="AB307" s="119"/>
    </row>
    <row r="308" spans="1:28" ht="54" x14ac:dyDescent="0.3">
      <c r="A308" s="68" t="s">
        <v>260</v>
      </c>
      <c r="B308" s="70" t="s">
        <v>566</v>
      </c>
      <c r="C308" s="69">
        <v>332.2</v>
      </c>
      <c r="D308" s="119"/>
      <c r="E308" s="119"/>
      <c r="F308" s="119"/>
      <c r="G308" s="119"/>
      <c r="H308" s="119"/>
      <c r="I308" s="119"/>
      <c r="J308" s="119"/>
      <c r="K308" s="119"/>
      <c r="L308" s="119"/>
      <c r="M308" s="119"/>
      <c r="N308" s="119"/>
      <c r="O308" s="119"/>
      <c r="P308" s="119"/>
      <c r="Q308" s="119"/>
      <c r="R308" s="119"/>
      <c r="S308" s="119"/>
      <c r="T308" s="119"/>
      <c r="U308" s="119"/>
      <c r="V308" s="119"/>
      <c r="W308" s="119"/>
      <c r="X308" s="119"/>
      <c r="Y308" s="119"/>
      <c r="Z308" s="119"/>
      <c r="AA308" s="119"/>
      <c r="AB308" s="119"/>
    </row>
    <row r="309" spans="1:28" ht="94.5" x14ac:dyDescent="0.3">
      <c r="A309" s="68" t="s">
        <v>732</v>
      </c>
      <c r="B309" s="70" t="s">
        <v>733</v>
      </c>
      <c r="C309" s="69">
        <v>332.3</v>
      </c>
      <c r="D309" s="119"/>
      <c r="E309" s="119"/>
      <c r="F309" s="119"/>
      <c r="G309" s="119"/>
      <c r="H309" s="119"/>
      <c r="I309" s="119"/>
      <c r="J309" s="119"/>
      <c r="K309" s="119"/>
      <c r="L309" s="119"/>
      <c r="M309" s="119"/>
      <c r="N309" s="119"/>
      <c r="O309" s="119"/>
      <c r="P309" s="119"/>
      <c r="Q309" s="119"/>
      <c r="R309" s="119"/>
      <c r="S309" s="119"/>
      <c r="T309" s="119"/>
      <c r="U309" s="119"/>
      <c r="V309" s="119"/>
      <c r="W309" s="119"/>
      <c r="X309" s="119"/>
      <c r="Y309" s="119"/>
      <c r="Z309" s="119"/>
      <c r="AA309" s="119"/>
      <c r="AB309" s="119"/>
    </row>
    <row r="310" spans="1:28" ht="81" x14ac:dyDescent="0.3">
      <c r="A310" s="68" t="s">
        <v>734</v>
      </c>
      <c r="B310" s="70" t="s">
        <v>735</v>
      </c>
      <c r="C310" s="69">
        <v>332.4</v>
      </c>
      <c r="D310" s="119"/>
      <c r="E310" s="119"/>
      <c r="F310" s="119"/>
      <c r="G310" s="119"/>
      <c r="H310" s="119"/>
      <c r="I310" s="119"/>
      <c r="J310" s="119"/>
      <c r="K310" s="119"/>
      <c r="L310" s="119"/>
      <c r="M310" s="119"/>
      <c r="N310" s="119"/>
      <c r="O310" s="119"/>
      <c r="P310" s="119"/>
      <c r="Q310" s="119"/>
      <c r="R310" s="119"/>
      <c r="S310" s="119"/>
      <c r="T310" s="119"/>
      <c r="U310" s="119"/>
      <c r="V310" s="119"/>
      <c r="W310" s="119"/>
      <c r="X310" s="119"/>
      <c r="Y310" s="119"/>
      <c r="Z310" s="119"/>
      <c r="AA310" s="119"/>
      <c r="AB310" s="119"/>
    </row>
    <row r="311" spans="1:28" ht="27" x14ac:dyDescent="0.3">
      <c r="A311" s="68" t="s">
        <v>736</v>
      </c>
      <c r="B311" s="70" t="s">
        <v>777</v>
      </c>
      <c r="C311" s="69">
        <v>332.5</v>
      </c>
      <c r="D311" s="119"/>
      <c r="E311" s="119"/>
      <c r="F311" s="119"/>
      <c r="G311" s="119"/>
      <c r="H311" s="119"/>
      <c r="I311" s="119"/>
      <c r="J311" s="119"/>
      <c r="K311" s="119"/>
      <c r="L311" s="119"/>
      <c r="M311" s="119"/>
      <c r="N311" s="119"/>
      <c r="O311" s="119"/>
      <c r="P311" s="119"/>
      <c r="Q311" s="119"/>
      <c r="R311" s="119"/>
      <c r="S311" s="119"/>
      <c r="T311" s="119"/>
      <c r="U311" s="119"/>
      <c r="V311" s="119"/>
      <c r="W311" s="119"/>
      <c r="X311" s="119"/>
      <c r="Y311" s="119"/>
      <c r="Z311" s="119"/>
      <c r="AA311" s="119"/>
      <c r="AB311" s="119"/>
    </row>
    <row r="312" spans="1:28" ht="16.5" x14ac:dyDescent="0.3">
      <c r="A312" s="68" t="s">
        <v>261</v>
      </c>
      <c r="B312" s="70" t="s">
        <v>449</v>
      </c>
      <c r="C312" s="69">
        <v>333</v>
      </c>
      <c r="D312" s="119"/>
      <c r="E312" s="119"/>
      <c r="F312" s="119"/>
      <c r="G312" s="119"/>
      <c r="H312" s="119"/>
      <c r="I312" s="119"/>
      <c r="J312" s="119"/>
      <c r="K312" s="119"/>
      <c r="L312" s="119"/>
      <c r="M312" s="119"/>
      <c r="N312" s="119"/>
      <c r="O312" s="119"/>
      <c r="P312" s="119"/>
      <c r="Q312" s="119"/>
      <c r="R312" s="119"/>
      <c r="S312" s="119"/>
      <c r="T312" s="119"/>
      <c r="U312" s="119"/>
      <c r="V312" s="119"/>
      <c r="W312" s="119"/>
      <c r="X312" s="119"/>
      <c r="Y312" s="119"/>
      <c r="Z312" s="119"/>
      <c r="AA312" s="119"/>
      <c r="AB312" s="119"/>
    </row>
    <row r="313" spans="1:28" ht="27" x14ac:dyDescent="0.3">
      <c r="A313" s="68" t="s">
        <v>262</v>
      </c>
      <c r="B313" s="70" t="s">
        <v>450</v>
      </c>
      <c r="C313" s="69">
        <v>334</v>
      </c>
      <c r="D313" s="119"/>
      <c r="E313" s="119"/>
      <c r="F313" s="119"/>
      <c r="G313" s="119"/>
      <c r="H313" s="119"/>
      <c r="I313" s="119"/>
      <c r="J313" s="119"/>
      <c r="K313" s="119"/>
      <c r="L313" s="119"/>
      <c r="M313" s="119"/>
      <c r="N313" s="119"/>
      <c r="O313" s="119"/>
      <c r="P313" s="119"/>
      <c r="Q313" s="119"/>
      <c r="R313" s="119"/>
      <c r="S313" s="119"/>
      <c r="T313" s="119"/>
      <c r="U313" s="119"/>
      <c r="V313" s="119"/>
      <c r="W313" s="119"/>
      <c r="X313" s="119"/>
      <c r="Y313" s="119"/>
      <c r="Z313" s="119"/>
      <c r="AA313" s="119"/>
      <c r="AB313" s="119"/>
    </row>
    <row r="314" spans="1:28" ht="67.5" x14ac:dyDescent="0.3">
      <c r="A314" s="68" t="s">
        <v>263</v>
      </c>
      <c r="B314" s="70" t="s">
        <v>488</v>
      </c>
      <c r="C314" s="69">
        <v>334.1</v>
      </c>
      <c r="D314" s="119"/>
      <c r="E314" s="119"/>
      <c r="F314" s="119"/>
      <c r="G314" s="119"/>
      <c r="H314" s="119"/>
      <c r="I314" s="119"/>
      <c r="J314" s="119"/>
      <c r="K314" s="119"/>
      <c r="L314" s="119"/>
      <c r="M314" s="119"/>
      <c r="N314" s="119"/>
      <c r="O314" s="119"/>
      <c r="P314" s="119"/>
      <c r="Q314" s="119"/>
      <c r="R314" s="119"/>
      <c r="S314" s="119"/>
      <c r="T314" s="119"/>
      <c r="U314" s="119"/>
      <c r="V314" s="119"/>
      <c r="W314" s="119"/>
      <c r="X314" s="119"/>
      <c r="Y314" s="119"/>
      <c r="Z314" s="119"/>
      <c r="AA314" s="119"/>
      <c r="AB314" s="119"/>
    </row>
    <row r="315" spans="1:28" ht="27" x14ac:dyDescent="0.3">
      <c r="A315" s="68" t="s">
        <v>264</v>
      </c>
      <c r="B315" s="70" t="s">
        <v>451</v>
      </c>
      <c r="C315" s="56">
        <v>335</v>
      </c>
      <c r="D315" s="119"/>
      <c r="E315" s="119"/>
      <c r="F315" s="119"/>
      <c r="G315" s="119"/>
      <c r="H315" s="119"/>
      <c r="I315" s="119"/>
      <c r="J315" s="119"/>
      <c r="K315" s="119"/>
      <c r="L315" s="119"/>
      <c r="M315" s="119"/>
      <c r="N315" s="119"/>
      <c r="O315" s="119"/>
      <c r="P315" s="119"/>
      <c r="Q315" s="119"/>
      <c r="R315" s="119"/>
      <c r="S315" s="119"/>
      <c r="T315" s="119"/>
      <c r="U315" s="119"/>
      <c r="V315" s="119"/>
      <c r="W315" s="119"/>
      <c r="X315" s="119"/>
      <c r="Y315" s="119"/>
      <c r="Z315" s="119"/>
      <c r="AA315" s="119"/>
      <c r="AB315" s="119"/>
    </row>
    <row r="316" spans="1:28" ht="54" x14ac:dyDescent="0.3">
      <c r="A316" s="68" t="s">
        <v>265</v>
      </c>
      <c r="B316" s="70" t="s">
        <v>567</v>
      </c>
      <c r="C316" s="56">
        <v>336</v>
      </c>
      <c r="D316" s="119"/>
      <c r="E316" s="119"/>
      <c r="F316" s="119"/>
      <c r="G316" s="119"/>
      <c r="H316" s="119"/>
      <c r="I316" s="119"/>
      <c r="J316" s="119"/>
      <c r="K316" s="119"/>
      <c r="L316" s="119"/>
      <c r="M316" s="119"/>
      <c r="N316" s="119"/>
      <c r="O316" s="119"/>
      <c r="P316" s="119"/>
      <c r="Q316" s="119"/>
      <c r="R316" s="119"/>
      <c r="S316" s="119"/>
      <c r="T316" s="119"/>
      <c r="U316" s="119"/>
      <c r="V316" s="119"/>
      <c r="W316" s="119"/>
      <c r="X316" s="119"/>
      <c r="Y316" s="119"/>
      <c r="Z316" s="119"/>
      <c r="AA316" s="119"/>
      <c r="AB316" s="119"/>
    </row>
    <row r="317" spans="1:28" ht="40.5" x14ac:dyDescent="0.3">
      <c r="A317" s="68" t="s">
        <v>266</v>
      </c>
      <c r="B317" s="70" t="s">
        <v>568</v>
      </c>
      <c r="C317" s="56">
        <v>337</v>
      </c>
      <c r="D317" s="119"/>
      <c r="E317" s="119"/>
      <c r="F317" s="119"/>
      <c r="G317" s="119"/>
      <c r="H317" s="119"/>
      <c r="I317" s="119"/>
      <c r="J317" s="119"/>
      <c r="K317" s="119"/>
      <c r="L317" s="119"/>
      <c r="M317" s="119"/>
      <c r="N317" s="119"/>
      <c r="O317" s="119"/>
      <c r="P317" s="119"/>
      <c r="Q317" s="119"/>
      <c r="R317" s="119"/>
      <c r="S317" s="119"/>
      <c r="T317" s="119"/>
      <c r="U317" s="119"/>
      <c r="V317" s="119"/>
      <c r="W317" s="119"/>
      <c r="X317" s="119"/>
      <c r="Y317" s="119"/>
      <c r="Z317" s="119"/>
      <c r="AA317" s="119"/>
      <c r="AB317" s="119"/>
    </row>
    <row r="318" spans="1:28" ht="54" x14ac:dyDescent="0.3">
      <c r="A318" s="68" t="s">
        <v>267</v>
      </c>
      <c r="B318" s="70" t="s">
        <v>569</v>
      </c>
      <c r="C318" s="56">
        <v>338</v>
      </c>
      <c r="D318" s="119"/>
      <c r="E318" s="119"/>
      <c r="F318" s="119"/>
      <c r="G318" s="119"/>
      <c r="H318" s="119"/>
      <c r="I318" s="119"/>
      <c r="J318" s="119"/>
      <c r="K318" s="119"/>
      <c r="L318" s="119"/>
      <c r="M318" s="119"/>
      <c r="N318" s="119"/>
      <c r="O318" s="119"/>
      <c r="P318" s="119"/>
      <c r="Q318" s="119"/>
      <c r="R318" s="119"/>
      <c r="S318" s="119"/>
      <c r="T318" s="119"/>
      <c r="U318" s="119"/>
      <c r="V318" s="119"/>
      <c r="W318" s="119"/>
      <c r="X318" s="119"/>
      <c r="Y318" s="119"/>
      <c r="Z318" s="119"/>
      <c r="AA318" s="119"/>
      <c r="AB318" s="119"/>
    </row>
    <row r="319" spans="1:28" ht="27" x14ac:dyDescent="0.3">
      <c r="A319" s="68" t="s">
        <v>737</v>
      </c>
      <c r="B319" s="70" t="s">
        <v>778</v>
      </c>
      <c r="C319" s="56">
        <v>338.1</v>
      </c>
      <c r="D319" s="119"/>
      <c r="E319" s="119"/>
      <c r="F319" s="119"/>
      <c r="G319" s="119"/>
      <c r="H319" s="119"/>
      <c r="I319" s="119"/>
      <c r="J319" s="119"/>
      <c r="K319" s="119"/>
      <c r="L319" s="119"/>
      <c r="M319" s="119"/>
      <c r="N319" s="119"/>
      <c r="O319" s="119"/>
      <c r="P319" s="119"/>
      <c r="Q319" s="119"/>
      <c r="R319" s="119"/>
      <c r="S319" s="119"/>
      <c r="T319" s="119"/>
      <c r="U319" s="119"/>
      <c r="V319" s="119"/>
      <c r="W319" s="119"/>
      <c r="X319" s="119"/>
      <c r="Y319" s="119"/>
      <c r="Z319" s="119"/>
      <c r="AA319" s="119"/>
      <c r="AB319" s="119"/>
    </row>
    <row r="320" spans="1:28" ht="16.5" x14ac:dyDescent="0.3">
      <c r="A320" s="68" t="s">
        <v>268</v>
      </c>
      <c r="B320" s="70" t="s">
        <v>570</v>
      </c>
      <c r="C320" s="56">
        <v>339</v>
      </c>
      <c r="D320" s="119"/>
      <c r="E320" s="119"/>
      <c r="F320" s="119"/>
      <c r="G320" s="119"/>
      <c r="H320" s="119"/>
      <c r="I320" s="119"/>
      <c r="J320" s="119"/>
      <c r="K320" s="119"/>
      <c r="L320" s="119"/>
      <c r="M320" s="119"/>
      <c r="N320" s="119"/>
      <c r="O320" s="119"/>
      <c r="P320" s="119"/>
      <c r="Q320" s="119"/>
      <c r="R320" s="119"/>
      <c r="S320" s="119"/>
      <c r="T320" s="119"/>
      <c r="U320" s="119"/>
      <c r="V320" s="119"/>
      <c r="W320" s="119"/>
      <c r="X320" s="119"/>
      <c r="Y320" s="119"/>
      <c r="Z320" s="119"/>
      <c r="AA320" s="119"/>
      <c r="AB320" s="119"/>
    </row>
    <row r="321" spans="1:28" ht="54" x14ac:dyDescent="0.3">
      <c r="A321" s="68" t="s">
        <v>269</v>
      </c>
      <c r="B321" s="70" t="s">
        <v>571</v>
      </c>
      <c r="C321" s="56">
        <v>340</v>
      </c>
      <c r="D321" s="119"/>
      <c r="E321" s="119"/>
      <c r="F321" s="119"/>
      <c r="G321" s="119"/>
      <c r="H321" s="119"/>
      <c r="I321" s="119"/>
      <c r="J321" s="119"/>
      <c r="K321" s="119"/>
      <c r="L321" s="119"/>
      <c r="M321" s="119"/>
      <c r="N321" s="119"/>
      <c r="O321" s="119"/>
      <c r="P321" s="119"/>
      <c r="Q321" s="119"/>
      <c r="R321" s="119"/>
      <c r="S321" s="119"/>
      <c r="T321" s="119"/>
      <c r="U321" s="119"/>
      <c r="V321" s="119"/>
      <c r="W321" s="119"/>
      <c r="X321" s="119"/>
      <c r="Y321" s="119"/>
      <c r="Z321" s="119"/>
      <c r="AA321" s="119"/>
      <c r="AB321" s="119"/>
    </row>
    <row r="322" spans="1:28" ht="94.5" x14ac:dyDescent="0.3">
      <c r="A322" s="68" t="s">
        <v>270</v>
      </c>
      <c r="B322" s="70" t="s">
        <v>738</v>
      </c>
      <c r="C322" s="56">
        <v>341</v>
      </c>
      <c r="D322" s="119"/>
      <c r="E322" s="119"/>
      <c r="F322" s="119"/>
      <c r="G322" s="119"/>
      <c r="H322" s="119"/>
      <c r="I322" s="119"/>
      <c r="J322" s="119"/>
      <c r="K322" s="119"/>
      <c r="L322" s="119"/>
      <c r="M322" s="119"/>
      <c r="N322" s="119"/>
      <c r="O322" s="119"/>
      <c r="P322" s="119"/>
      <c r="Q322" s="119"/>
      <c r="R322" s="119"/>
      <c r="S322" s="119"/>
      <c r="T322" s="119"/>
      <c r="U322" s="119"/>
      <c r="V322" s="119"/>
      <c r="W322" s="119"/>
      <c r="X322" s="119"/>
      <c r="Y322" s="119"/>
      <c r="Z322" s="119"/>
      <c r="AA322" s="119"/>
      <c r="AB322" s="119"/>
    </row>
    <row r="323" spans="1:28" ht="40.5" x14ac:dyDescent="0.3">
      <c r="A323" s="68" t="s">
        <v>271</v>
      </c>
      <c r="B323" s="70" t="s">
        <v>572</v>
      </c>
      <c r="C323" s="56">
        <v>342</v>
      </c>
      <c r="D323" s="119"/>
      <c r="E323" s="119"/>
      <c r="F323" s="119"/>
      <c r="G323" s="119"/>
      <c r="H323" s="119"/>
      <c r="I323" s="119"/>
      <c r="J323" s="119"/>
      <c r="K323" s="119"/>
      <c r="L323" s="119"/>
      <c r="M323" s="119"/>
      <c r="N323" s="119"/>
      <c r="O323" s="119"/>
      <c r="P323" s="119"/>
      <c r="Q323" s="119"/>
      <c r="R323" s="119"/>
      <c r="S323" s="119"/>
      <c r="T323" s="119"/>
      <c r="U323" s="119"/>
      <c r="V323" s="119"/>
      <c r="W323" s="119"/>
      <c r="X323" s="119"/>
      <c r="Y323" s="119"/>
      <c r="Z323" s="119"/>
      <c r="AA323" s="119"/>
      <c r="AB323" s="119"/>
    </row>
    <row r="324" spans="1:28" ht="81" x14ac:dyDescent="0.3">
      <c r="A324" s="68" t="s">
        <v>739</v>
      </c>
      <c r="B324" s="70" t="s">
        <v>740</v>
      </c>
      <c r="C324" s="56">
        <v>342.1</v>
      </c>
      <c r="D324" s="119"/>
      <c r="E324" s="119"/>
      <c r="F324" s="119"/>
      <c r="G324" s="119"/>
      <c r="H324" s="119"/>
      <c r="I324" s="119"/>
      <c r="J324" s="119"/>
      <c r="K324" s="119"/>
      <c r="L324" s="119"/>
      <c r="M324" s="119"/>
      <c r="N324" s="119"/>
      <c r="O324" s="119"/>
      <c r="P324" s="119"/>
      <c r="Q324" s="119"/>
      <c r="R324" s="119"/>
      <c r="S324" s="119"/>
      <c r="T324" s="119"/>
      <c r="U324" s="119"/>
      <c r="V324" s="119"/>
      <c r="W324" s="119"/>
      <c r="X324" s="119"/>
      <c r="Y324" s="119"/>
      <c r="Z324" s="119"/>
      <c r="AA324" s="119"/>
      <c r="AB324" s="119"/>
    </row>
    <row r="325" spans="1:28" ht="27" x14ac:dyDescent="0.3">
      <c r="A325" s="68" t="s">
        <v>272</v>
      </c>
      <c r="B325" s="70" t="s">
        <v>573</v>
      </c>
      <c r="C325" s="56">
        <v>343</v>
      </c>
      <c r="D325" s="119"/>
      <c r="E325" s="119"/>
      <c r="F325" s="119"/>
      <c r="G325" s="119"/>
      <c r="H325" s="119"/>
      <c r="I325" s="119"/>
      <c r="J325" s="119"/>
      <c r="K325" s="119"/>
      <c r="L325" s="119"/>
      <c r="M325" s="119"/>
      <c r="N325" s="119"/>
      <c r="O325" s="119"/>
      <c r="P325" s="119"/>
      <c r="Q325" s="119"/>
      <c r="R325" s="119"/>
      <c r="S325" s="119"/>
      <c r="T325" s="119"/>
      <c r="U325" s="119"/>
      <c r="V325" s="119"/>
      <c r="W325" s="119"/>
      <c r="X325" s="119"/>
      <c r="Y325" s="119"/>
      <c r="Z325" s="119"/>
      <c r="AA325" s="119"/>
      <c r="AB325" s="119"/>
    </row>
    <row r="326" spans="1:28" ht="81" x14ac:dyDescent="0.3">
      <c r="A326" s="68" t="s">
        <v>273</v>
      </c>
      <c r="B326" s="70" t="s">
        <v>574</v>
      </c>
      <c r="C326" s="56">
        <v>344</v>
      </c>
      <c r="D326" s="119"/>
      <c r="E326" s="119"/>
      <c r="F326" s="119"/>
      <c r="G326" s="119"/>
      <c r="H326" s="119"/>
      <c r="I326" s="119"/>
      <c r="J326" s="119"/>
      <c r="K326" s="119"/>
      <c r="L326" s="119"/>
      <c r="M326" s="119"/>
      <c r="N326" s="119"/>
      <c r="O326" s="119"/>
      <c r="P326" s="119"/>
      <c r="Q326" s="119"/>
      <c r="R326" s="119"/>
      <c r="S326" s="119"/>
      <c r="T326" s="119"/>
      <c r="U326" s="119"/>
      <c r="V326" s="119"/>
      <c r="W326" s="119"/>
      <c r="X326" s="119"/>
      <c r="Y326" s="119"/>
      <c r="Z326" s="119"/>
      <c r="AA326" s="119"/>
      <c r="AB326" s="119"/>
    </row>
    <row r="327" spans="1:28" ht="54" x14ac:dyDescent="0.3">
      <c r="A327" s="68" t="s">
        <v>274</v>
      </c>
      <c r="B327" s="70" t="s">
        <v>642</v>
      </c>
      <c r="C327" s="56">
        <v>345</v>
      </c>
      <c r="D327" s="119"/>
      <c r="E327" s="119"/>
      <c r="F327" s="119"/>
      <c r="G327" s="119"/>
      <c r="H327" s="119"/>
      <c r="I327" s="119"/>
      <c r="J327" s="119"/>
      <c r="K327" s="119"/>
      <c r="L327" s="119"/>
      <c r="M327" s="119"/>
      <c r="N327" s="119"/>
      <c r="O327" s="119"/>
      <c r="P327" s="119"/>
      <c r="Q327" s="119"/>
      <c r="R327" s="119"/>
      <c r="S327" s="119"/>
      <c r="T327" s="119"/>
      <c r="U327" s="119"/>
      <c r="V327" s="119"/>
      <c r="W327" s="119"/>
      <c r="X327" s="119"/>
      <c r="Y327" s="119"/>
      <c r="Z327" s="119"/>
      <c r="AA327" s="119"/>
      <c r="AB327" s="119"/>
    </row>
    <row r="328" spans="1:28" ht="135" x14ac:dyDescent="0.3">
      <c r="A328" s="68" t="s">
        <v>275</v>
      </c>
      <c r="B328" s="70" t="s">
        <v>575</v>
      </c>
      <c r="C328" s="56">
        <v>345.1</v>
      </c>
      <c r="D328" s="119"/>
      <c r="E328" s="119"/>
      <c r="F328" s="119"/>
      <c r="G328" s="119"/>
      <c r="H328" s="119"/>
      <c r="I328" s="119"/>
      <c r="J328" s="119"/>
      <c r="K328" s="119"/>
      <c r="L328" s="119"/>
      <c r="M328" s="119"/>
      <c r="N328" s="119"/>
      <c r="O328" s="119"/>
      <c r="P328" s="119"/>
      <c r="Q328" s="119"/>
      <c r="R328" s="119"/>
      <c r="S328" s="119"/>
      <c r="T328" s="119"/>
      <c r="U328" s="119"/>
      <c r="V328" s="119"/>
      <c r="W328" s="119"/>
      <c r="X328" s="119"/>
      <c r="Y328" s="119"/>
      <c r="Z328" s="119"/>
      <c r="AA328" s="119"/>
      <c r="AB328" s="119"/>
    </row>
    <row r="329" spans="1:28" ht="54" x14ac:dyDescent="0.3">
      <c r="A329" s="68" t="s">
        <v>276</v>
      </c>
      <c r="B329" s="70" t="s">
        <v>452</v>
      </c>
      <c r="C329" s="56">
        <v>346</v>
      </c>
      <c r="D329" s="119"/>
      <c r="E329" s="119"/>
      <c r="F329" s="119"/>
      <c r="G329" s="119"/>
      <c r="H329" s="119"/>
      <c r="I329" s="119"/>
      <c r="J329" s="119"/>
      <c r="K329" s="119"/>
      <c r="L329" s="119"/>
      <c r="M329" s="119"/>
      <c r="N329" s="119"/>
      <c r="O329" s="119"/>
      <c r="P329" s="119"/>
      <c r="Q329" s="119"/>
      <c r="R329" s="119"/>
      <c r="S329" s="119"/>
      <c r="T329" s="119"/>
      <c r="U329" s="119"/>
      <c r="V329" s="119"/>
      <c r="W329" s="119"/>
      <c r="X329" s="119"/>
      <c r="Y329" s="119"/>
      <c r="Z329" s="119"/>
      <c r="AA329" s="119"/>
      <c r="AB329" s="119"/>
    </row>
    <row r="330" spans="1:28" ht="81" x14ac:dyDescent="0.3">
      <c r="A330" s="68" t="s">
        <v>277</v>
      </c>
      <c r="B330" s="70" t="s">
        <v>576</v>
      </c>
      <c r="C330" s="56">
        <v>347</v>
      </c>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A330" s="119"/>
      <c r="AB330" s="119"/>
    </row>
    <row r="331" spans="1:28" ht="27" x14ac:dyDescent="0.3">
      <c r="A331" s="68" t="s">
        <v>278</v>
      </c>
      <c r="B331" s="70" t="s">
        <v>643</v>
      </c>
      <c r="C331" s="56">
        <v>348</v>
      </c>
      <c r="D331" s="119"/>
      <c r="E331" s="119"/>
      <c r="F331" s="119"/>
      <c r="G331" s="119"/>
      <c r="H331" s="119"/>
      <c r="I331" s="119"/>
      <c r="J331" s="119"/>
      <c r="K331" s="119"/>
      <c r="L331" s="119"/>
      <c r="M331" s="119"/>
      <c r="N331" s="119"/>
      <c r="O331" s="119"/>
      <c r="P331" s="119"/>
      <c r="Q331" s="119"/>
      <c r="R331" s="119"/>
      <c r="S331" s="119"/>
      <c r="T331" s="119"/>
      <c r="U331" s="119"/>
      <c r="V331" s="119"/>
      <c r="W331" s="119"/>
      <c r="X331" s="119"/>
      <c r="Y331" s="119"/>
      <c r="Z331" s="119"/>
      <c r="AA331" s="119"/>
      <c r="AB331" s="119"/>
    </row>
    <row r="332" spans="1:28" ht="16.5" x14ac:dyDescent="0.3">
      <c r="A332" s="68" t="s">
        <v>279</v>
      </c>
      <c r="B332" s="70" t="s">
        <v>453</v>
      </c>
      <c r="C332" s="56">
        <v>349</v>
      </c>
      <c r="D332" s="119"/>
      <c r="E332" s="119"/>
      <c r="F332" s="119"/>
      <c r="G332" s="119"/>
      <c r="H332" s="119"/>
      <c r="I332" s="119"/>
      <c r="J332" s="119"/>
      <c r="K332" s="119"/>
      <c r="L332" s="119"/>
      <c r="M332" s="119"/>
      <c r="N332" s="119"/>
      <c r="O332" s="119"/>
      <c r="P332" s="119"/>
      <c r="Q332" s="119"/>
      <c r="R332" s="119"/>
      <c r="S332" s="119"/>
      <c r="T332" s="119"/>
      <c r="U332" s="119"/>
      <c r="V332" s="119"/>
      <c r="W332" s="119"/>
      <c r="X332" s="119"/>
      <c r="Y332" s="119"/>
      <c r="Z332" s="119"/>
      <c r="AA332" s="119"/>
      <c r="AB332" s="119"/>
    </row>
    <row r="333" spans="1:28" ht="27" x14ac:dyDescent="0.3">
      <c r="A333" s="68" t="s">
        <v>280</v>
      </c>
      <c r="B333" s="70" t="s">
        <v>577</v>
      </c>
      <c r="C333" s="56">
        <v>350</v>
      </c>
      <c r="D333" s="119"/>
      <c r="E333" s="119"/>
      <c r="F333" s="119"/>
      <c r="G333" s="119"/>
      <c r="H333" s="119"/>
      <c r="I333" s="119"/>
      <c r="J333" s="119"/>
      <c r="K333" s="119"/>
      <c r="L333" s="119"/>
      <c r="M333" s="119"/>
      <c r="N333" s="119"/>
      <c r="O333" s="119"/>
      <c r="P333" s="119"/>
      <c r="Q333" s="119"/>
      <c r="R333" s="119"/>
      <c r="S333" s="119"/>
      <c r="T333" s="119"/>
      <c r="U333" s="119"/>
      <c r="V333" s="119"/>
      <c r="W333" s="119"/>
      <c r="X333" s="119"/>
      <c r="Y333" s="119"/>
      <c r="Z333" s="119"/>
      <c r="AA333" s="119"/>
      <c r="AB333" s="119"/>
    </row>
    <row r="334" spans="1:28" ht="40.5" x14ac:dyDescent="0.3">
      <c r="A334" s="68" t="s">
        <v>281</v>
      </c>
      <c r="B334" s="56" t="s">
        <v>644</v>
      </c>
      <c r="C334" s="56">
        <v>351</v>
      </c>
      <c r="D334" s="119"/>
      <c r="E334" s="119"/>
      <c r="F334" s="119"/>
      <c r="G334" s="119"/>
      <c r="H334" s="119"/>
      <c r="I334" s="119"/>
      <c r="J334" s="119"/>
      <c r="K334" s="119"/>
      <c r="L334" s="119"/>
      <c r="M334" s="119"/>
      <c r="N334" s="119"/>
      <c r="O334" s="119"/>
      <c r="P334" s="119"/>
      <c r="Q334" s="119"/>
      <c r="R334" s="119"/>
      <c r="S334" s="119"/>
      <c r="T334" s="119"/>
      <c r="U334" s="119"/>
      <c r="V334" s="119"/>
      <c r="W334" s="119"/>
      <c r="X334" s="119"/>
      <c r="Y334" s="119"/>
      <c r="Z334" s="119"/>
      <c r="AA334" s="119"/>
      <c r="AB334" s="119"/>
    </row>
    <row r="335" spans="1:28" ht="40.5" x14ac:dyDescent="0.3">
      <c r="A335" s="68" t="s">
        <v>282</v>
      </c>
      <c r="B335" s="70" t="s">
        <v>359</v>
      </c>
      <c r="C335" s="56">
        <v>352</v>
      </c>
      <c r="D335" s="119"/>
      <c r="E335" s="119"/>
      <c r="F335" s="119"/>
      <c r="G335" s="119"/>
      <c r="H335" s="119"/>
      <c r="I335" s="119"/>
      <c r="J335" s="119"/>
      <c r="K335" s="119"/>
      <c r="L335" s="119"/>
      <c r="M335" s="119"/>
      <c r="N335" s="119"/>
      <c r="O335" s="119"/>
      <c r="P335" s="119"/>
      <c r="Q335" s="119"/>
      <c r="R335" s="119"/>
      <c r="S335" s="119"/>
      <c r="T335" s="119"/>
      <c r="U335" s="119"/>
      <c r="V335" s="119"/>
      <c r="W335" s="119"/>
      <c r="X335" s="119"/>
      <c r="Y335" s="119"/>
      <c r="Z335" s="119"/>
      <c r="AA335" s="119"/>
      <c r="AB335" s="119"/>
    </row>
    <row r="336" spans="1:28" ht="27" x14ac:dyDescent="0.3">
      <c r="A336" s="68" t="s">
        <v>283</v>
      </c>
      <c r="B336" s="70" t="s">
        <v>779</v>
      </c>
      <c r="C336" s="56">
        <v>353</v>
      </c>
      <c r="D336" s="119"/>
      <c r="E336" s="119"/>
      <c r="F336" s="119"/>
      <c r="G336" s="119"/>
      <c r="H336" s="119"/>
      <c r="I336" s="119"/>
      <c r="J336" s="119"/>
      <c r="K336" s="119"/>
      <c r="L336" s="119"/>
      <c r="M336" s="119"/>
      <c r="N336" s="119"/>
      <c r="O336" s="119"/>
      <c r="P336" s="119"/>
      <c r="Q336" s="119"/>
      <c r="R336" s="119"/>
      <c r="S336" s="119"/>
      <c r="T336" s="119"/>
      <c r="U336" s="119"/>
      <c r="V336" s="119"/>
      <c r="W336" s="119"/>
      <c r="X336" s="119"/>
      <c r="Y336" s="119"/>
      <c r="Z336" s="119"/>
      <c r="AA336" s="119"/>
      <c r="AB336" s="119"/>
    </row>
    <row r="337" spans="1:28" ht="27" x14ac:dyDescent="0.3">
      <c r="A337" s="68" t="s">
        <v>284</v>
      </c>
      <c r="B337" s="70" t="s">
        <v>486</v>
      </c>
      <c r="C337" s="56">
        <v>354</v>
      </c>
      <c r="D337" s="119"/>
      <c r="E337" s="119"/>
      <c r="F337" s="119"/>
      <c r="G337" s="119"/>
      <c r="H337" s="119"/>
      <c r="I337" s="119"/>
      <c r="J337" s="119"/>
      <c r="K337" s="119"/>
      <c r="L337" s="119"/>
      <c r="M337" s="119"/>
      <c r="N337" s="119"/>
      <c r="O337" s="119"/>
      <c r="P337" s="119"/>
      <c r="Q337" s="119"/>
      <c r="R337" s="119"/>
      <c r="S337" s="119"/>
      <c r="T337" s="119"/>
      <c r="U337" s="119"/>
      <c r="V337" s="119"/>
      <c r="W337" s="119"/>
      <c r="X337" s="119"/>
      <c r="Y337" s="119"/>
      <c r="Z337" s="119"/>
      <c r="AA337" s="119"/>
      <c r="AB337" s="119"/>
    </row>
    <row r="338" spans="1:28" ht="67.5" x14ac:dyDescent="0.3">
      <c r="A338" s="68" t="s">
        <v>285</v>
      </c>
      <c r="B338" s="70" t="s">
        <v>780</v>
      </c>
      <c r="C338" s="56">
        <v>355</v>
      </c>
      <c r="D338" s="119"/>
      <c r="E338" s="119"/>
      <c r="F338" s="119"/>
      <c r="G338" s="119"/>
      <c r="H338" s="119"/>
      <c r="I338" s="119"/>
      <c r="J338" s="119"/>
      <c r="K338" s="119"/>
      <c r="L338" s="119"/>
      <c r="M338" s="119"/>
      <c r="N338" s="119"/>
      <c r="O338" s="119"/>
      <c r="P338" s="119"/>
      <c r="Q338" s="119"/>
      <c r="R338" s="119"/>
      <c r="S338" s="119"/>
      <c r="T338" s="119"/>
      <c r="U338" s="119"/>
      <c r="V338" s="119"/>
      <c r="W338" s="119"/>
      <c r="X338" s="119"/>
      <c r="Y338" s="119"/>
      <c r="Z338" s="119"/>
      <c r="AA338" s="119"/>
      <c r="AB338" s="119"/>
    </row>
    <row r="339" spans="1:28" ht="16.5" x14ac:dyDescent="0.3">
      <c r="A339" s="68" t="s">
        <v>286</v>
      </c>
      <c r="B339" s="70" t="s">
        <v>393</v>
      </c>
      <c r="C339" s="56"/>
      <c r="D339" s="119"/>
      <c r="E339" s="119"/>
      <c r="F339" s="119"/>
      <c r="G339" s="119"/>
      <c r="H339" s="119"/>
      <c r="I339" s="119"/>
      <c r="J339" s="119"/>
      <c r="K339" s="119"/>
      <c r="L339" s="119"/>
      <c r="M339" s="119"/>
      <c r="N339" s="119"/>
      <c r="O339" s="119"/>
      <c r="P339" s="119"/>
      <c r="Q339" s="119"/>
      <c r="R339" s="119"/>
      <c r="S339" s="119"/>
      <c r="T339" s="119"/>
      <c r="U339" s="119"/>
      <c r="V339" s="119"/>
      <c r="W339" s="119"/>
      <c r="X339" s="119"/>
      <c r="Y339" s="119"/>
      <c r="Z339" s="119"/>
      <c r="AA339" s="119"/>
      <c r="AB339" s="119"/>
    </row>
    <row r="340" spans="1:28" ht="57" x14ac:dyDescent="0.3">
      <c r="A340" s="71" t="s">
        <v>287</v>
      </c>
      <c r="B340" s="74" t="s">
        <v>454</v>
      </c>
      <c r="C340" s="56"/>
      <c r="D340" s="57">
        <f>SUM(D341:D373)</f>
        <v>0</v>
      </c>
      <c r="E340" s="57">
        <f t="shared" ref="E340:AB340" si="16">SUM(E341:E373)</f>
        <v>0</v>
      </c>
      <c r="F340" s="57">
        <f t="shared" si="16"/>
        <v>0</v>
      </c>
      <c r="G340" s="57">
        <f t="shared" si="16"/>
        <v>0</v>
      </c>
      <c r="H340" s="57">
        <f t="shared" si="16"/>
        <v>0</v>
      </c>
      <c r="I340" s="57">
        <f t="shared" si="16"/>
        <v>0</v>
      </c>
      <c r="J340" s="57">
        <f t="shared" si="16"/>
        <v>0</v>
      </c>
      <c r="K340" s="57">
        <f t="shared" si="16"/>
        <v>0</v>
      </c>
      <c r="L340" s="57">
        <f t="shared" si="16"/>
        <v>0</v>
      </c>
      <c r="M340" s="57">
        <f t="shared" si="16"/>
        <v>0</v>
      </c>
      <c r="N340" s="57">
        <f t="shared" si="16"/>
        <v>0</v>
      </c>
      <c r="O340" s="57">
        <f t="shared" si="16"/>
        <v>0</v>
      </c>
      <c r="P340" s="57">
        <f t="shared" si="16"/>
        <v>0</v>
      </c>
      <c r="Q340" s="57">
        <f t="shared" si="16"/>
        <v>0</v>
      </c>
      <c r="R340" s="57">
        <f t="shared" si="16"/>
        <v>0</v>
      </c>
      <c r="S340" s="57">
        <f t="shared" si="16"/>
        <v>0</v>
      </c>
      <c r="T340" s="57">
        <f t="shared" si="16"/>
        <v>0</v>
      </c>
      <c r="U340" s="57">
        <f t="shared" si="16"/>
        <v>0</v>
      </c>
      <c r="V340" s="57">
        <f t="shared" si="16"/>
        <v>0</v>
      </c>
      <c r="W340" s="57">
        <f t="shared" si="16"/>
        <v>0</v>
      </c>
      <c r="X340" s="57">
        <f t="shared" si="16"/>
        <v>0</v>
      </c>
      <c r="Y340" s="57">
        <f t="shared" si="16"/>
        <v>0</v>
      </c>
      <c r="Z340" s="57">
        <f t="shared" si="16"/>
        <v>0</v>
      </c>
      <c r="AA340" s="57">
        <f t="shared" si="16"/>
        <v>0</v>
      </c>
      <c r="AB340" s="57">
        <f t="shared" si="16"/>
        <v>0</v>
      </c>
    </row>
    <row r="341" spans="1:28" ht="16.5" x14ac:dyDescent="0.3">
      <c r="A341" s="68" t="s">
        <v>288</v>
      </c>
      <c r="B341" s="70" t="s">
        <v>350</v>
      </c>
      <c r="C341" s="69">
        <v>356</v>
      </c>
      <c r="D341" s="119"/>
      <c r="E341" s="119"/>
      <c r="F341" s="119"/>
      <c r="G341" s="119"/>
      <c r="H341" s="119"/>
      <c r="I341" s="119"/>
      <c r="J341" s="119"/>
      <c r="K341" s="119"/>
      <c r="L341" s="119"/>
      <c r="M341" s="119"/>
      <c r="N341" s="119"/>
      <c r="O341" s="119"/>
      <c r="P341" s="119"/>
      <c r="Q341" s="119"/>
      <c r="R341" s="119"/>
      <c r="S341" s="119"/>
      <c r="T341" s="119"/>
      <c r="U341" s="119"/>
      <c r="V341" s="119"/>
      <c r="W341" s="119"/>
      <c r="X341" s="119"/>
      <c r="Y341" s="119"/>
      <c r="Z341" s="119"/>
      <c r="AA341" s="119"/>
      <c r="AB341" s="119"/>
    </row>
    <row r="342" spans="1:28" ht="54" x14ac:dyDescent="0.3">
      <c r="A342" s="68" t="s">
        <v>289</v>
      </c>
      <c r="B342" s="70" t="s">
        <v>455</v>
      </c>
      <c r="C342" s="69">
        <v>357</v>
      </c>
      <c r="D342" s="119"/>
      <c r="E342" s="119"/>
      <c r="F342" s="119"/>
      <c r="G342" s="119"/>
      <c r="H342" s="119"/>
      <c r="I342" s="119"/>
      <c r="J342" s="119"/>
      <c r="K342" s="119"/>
      <c r="L342" s="119"/>
      <c r="M342" s="119"/>
      <c r="N342" s="119"/>
      <c r="O342" s="119"/>
      <c r="P342" s="119"/>
      <c r="Q342" s="119"/>
      <c r="R342" s="119"/>
      <c r="S342" s="119"/>
      <c r="T342" s="119"/>
      <c r="U342" s="119"/>
      <c r="V342" s="119"/>
      <c r="W342" s="119"/>
      <c r="X342" s="119"/>
      <c r="Y342" s="119"/>
      <c r="Z342" s="119"/>
      <c r="AA342" s="119"/>
      <c r="AB342" s="119"/>
    </row>
    <row r="343" spans="1:28" ht="54" x14ac:dyDescent="0.3">
      <c r="A343" s="68" t="s">
        <v>290</v>
      </c>
      <c r="B343" s="70" t="s">
        <v>781</v>
      </c>
      <c r="C343" s="69">
        <v>358</v>
      </c>
      <c r="D343" s="119"/>
      <c r="E343" s="119"/>
      <c r="F343" s="119"/>
      <c r="G343" s="119"/>
      <c r="H343" s="119"/>
      <c r="I343" s="119"/>
      <c r="J343" s="119"/>
      <c r="K343" s="119"/>
      <c r="L343" s="119"/>
      <c r="M343" s="119"/>
      <c r="N343" s="119"/>
      <c r="O343" s="119"/>
      <c r="P343" s="119"/>
      <c r="Q343" s="119"/>
      <c r="R343" s="119"/>
      <c r="S343" s="119"/>
      <c r="T343" s="119"/>
      <c r="U343" s="119"/>
      <c r="V343" s="119"/>
      <c r="W343" s="119"/>
      <c r="X343" s="119"/>
      <c r="Y343" s="119"/>
      <c r="Z343" s="119"/>
      <c r="AA343" s="119"/>
      <c r="AB343" s="119"/>
    </row>
    <row r="344" spans="1:28" ht="54" x14ac:dyDescent="0.3">
      <c r="A344" s="68" t="s">
        <v>741</v>
      </c>
      <c r="B344" s="70" t="s">
        <v>742</v>
      </c>
      <c r="C344" s="69">
        <v>358.1</v>
      </c>
      <c r="D344" s="119"/>
      <c r="E344" s="119"/>
      <c r="F344" s="119"/>
      <c r="G344" s="119"/>
      <c r="H344" s="119"/>
      <c r="I344" s="119"/>
      <c r="J344" s="119"/>
      <c r="K344" s="119"/>
      <c r="L344" s="119"/>
      <c r="M344" s="119"/>
      <c r="N344" s="119"/>
      <c r="O344" s="119"/>
      <c r="P344" s="119"/>
      <c r="Q344" s="119"/>
      <c r="R344" s="119"/>
      <c r="S344" s="119"/>
      <c r="T344" s="119"/>
      <c r="U344" s="119"/>
      <c r="V344" s="119"/>
      <c r="W344" s="119"/>
      <c r="X344" s="119"/>
      <c r="Y344" s="119"/>
      <c r="Z344" s="119"/>
      <c r="AA344" s="119"/>
      <c r="AB344" s="119"/>
    </row>
    <row r="345" spans="1:28" ht="108" x14ac:dyDescent="0.3">
      <c r="A345" s="68" t="s">
        <v>291</v>
      </c>
      <c r="B345" s="70" t="s">
        <v>782</v>
      </c>
      <c r="C345" s="69">
        <v>359</v>
      </c>
      <c r="D345" s="119"/>
      <c r="E345" s="119"/>
      <c r="F345" s="119"/>
      <c r="G345" s="119"/>
      <c r="H345" s="119"/>
      <c r="I345" s="119"/>
      <c r="J345" s="119"/>
      <c r="K345" s="119"/>
      <c r="L345" s="119"/>
      <c r="M345" s="119"/>
      <c r="N345" s="119"/>
      <c r="O345" s="119"/>
      <c r="P345" s="119"/>
      <c r="Q345" s="119"/>
      <c r="R345" s="119"/>
      <c r="S345" s="119"/>
      <c r="T345" s="119"/>
      <c r="U345" s="119"/>
      <c r="V345" s="119"/>
      <c r="W345" s="119"/>
      <c r="X345" s="119"/>
      <c r="Y345" s="119"/>
      <c r="Z345" s="119"/>
      <c r="AA345" s="119"/>
      <c r="AB345" s="119"/>
    </row>
    <row r="346" spans="1:28" ht="27" x14ac:dyDescent="0.3">
      <c r="A346" s="68" t="s">
        <v>292</v>
      </c>
      <c r="B346" s="70" t="s">
        <v>578</v>
      </c>
      <c r="C346" s="69">
        <v>360</v>
      </c>
      <c r="D346" s="119"/>
      <c r="E346" s="119"/>
      <c r="F346" s="119"/>
      <c r="G346" s="119"/>
      <c r="H346" s="119"/>
      <c r="I346" s="119"/>
      <c r="J346" s="119"/>
      <c r="K346" s="119"/>
      <c r="L346" s="119"/>
      <c r="M346" s="119"/>
      <c r="N346" s="119"/>
      <c r="O346" s="119"/>
      <c r="P346" s="119"/>
      <c r="Q346" s="119"/>
      <c r="R346" s="119"/>
      <c r="S346" s="119"/>
      <c r="T346" s="119"/>
      <c r="U346" s="119"/>
      <c r="V346" s="119"/>
      <c r="W346" s="119"/>
      <c r="X346" s="119"/>
      <c r="Y346" s="119"/>
      <c r="Z346" s="119"/>
      <c r="AA346" s="119"/>
      <c r="AB346" s="119"/>
    </row>
    <row r="347" spans="1:28" ht="27" x14ac:dyDescent="0.3">
      <c r="A347" s="68" t="s">
        <v>293</v>
      </c>
      <c r="B347" s="70" t="s">
        <v>579</v>
      </c>
      <c r="C347" s="56">
        <v>361</v>
      </c>
      <c r="D347" s="119"/>
      <c r="E347" s="119"/>
      <c r="F347" s="119"/>
      <c r="G347" s="119"/>
      <c r="H347" s="119"/>
      <c r="I347" s="119"/>
      <c r="J347" s="119"/>
      <c r="K347" s="119"/>
      <c r="L347" s="119"/>
      <c r="M347" s="119"/>
      <c r="N347" s="119"/>
      <c r="O347" s="119"/>
      <c r="P347" s="119"/>
      <c r="Q347" s="119"/>
      <c r="R347" s="119"/>
      <c r="S347" s="119"/>
      <c r="T347" s="119"/>
      <c r="U347" s="119"/>
      <c r="V347" s="119"/>
      <c r="W347" s="119"/>
      <c r="X347" s="119"/>
      <c r="Y347" s="119"/>
      <c r="Z347" s="119"/>
      <c r="AA347" s="119"/>
      <c r="AB347" s="119"/>
    </row>
    <row r="348" spans="1:28" ht="16.5" x14ac:dyDescent="0.3">
      <c r="A348" s="68" t="s">
        <v>294</v>
      </c>
      <c r="B348" s="70" t="s">
        <v>580</v>
      </c>
      <c r="C348" s="56">
        <v>362</v>
      </c>
      <c r="D348" s="119"/>
      <c r="E348" s="119"/>
      <c r="F348" s="119"/>
      <c r="G348" s="119"/>
      <c r="H348" s="119"/>
      <c r="I348" s="119"/>
      <c r="J348" s="119"/>
      <c r="K348" s="119"/>
      <c r="L348" s="119"/>
      <c r="M348" s="119"/>
      <c r="N348" s="119"/>
      <c r="O348" s="119"/>
      <c r="P348" s="119"/>
      <c r="Q348" s="119"/>
      <c r="R348" s="119"/>
      <c r="S348" s="119"/>
      <c r="T348" s="119"/>
      <c r="U348" s="119"/>
      <c r="V348" s="119"/>
      <c r="W348" s="119"/>
      <c r="X348" s="119"/>
      <c r="Y348" s="119"/>
      <c r="Z348" s="119"/>
      <c r="AA348" s="119"/>
      <c r="AB348" s="119"/>
    </row>
    <row r="349" spans="1:28" ht="94.5" x14ac:dyDescent="0.3">
      <c r="A349" s="68" t="s">
        <v>295</v>
      </c>
      <c r="B349" s="70" t="s">
        <v>783</v>
      </c>
      <c r="C349" s="56">
        <v>363</v>
      </c>
      <c r="D349" s="119"/>
      <c r="E349" s="119"/>
      <c r="F349" s="119"/>
      <c r="G349" s="119"/>
      <c r="H349" s="119"/>
      <c r="I349" s="119"/>
      <c r="J349" s="119"/>
      <c r="K349" s="119"/>
      <c r="L349" s="119"/>
      <c r="M349" s="119"/>
      <c r="N349" s="119"/>
      <c r="O349" s="119"/>
      <c r="P349" s="119"/>
      <c r="Q349" s="119"/>
      <c r="R349" s="119"/>
      <c r="S349" s="119"/>
      <c r="T349" s="119"/>
      <c r="U349" s="119"/>
      <c r="V349" s="119"/>
      <c r="W349" s="119"/>
      <c r="X349" s="119"/>
      <c r="Y349" s="119"/>
      <c r="Z349" s="119"/>
      <c r="AA349" s="119"/>
      <c r="AB349" s="119"/>
    </row>
    <row r="350" spans="1:28" ht="40.5" x14ac:dyDescent="0.3">
      <c r="A350" s="68" t="s">
        <v>296</v>
      </c>
      <c r="B350" s="70" t="s">
        <v>456</v>
      </c>
      <c r="C350" s="56">
        <v>364</v>
      </c>
      <c r="D350" s="119"/>
      <c r="E350" s="119"/>
      <c r="F350" s="119"/>
      <c r="G350" s="119"/>
      <c r="H350" s="119"/>
      <c r="I350" s="119"/>
      <c r="J350" s="119"/>
      <c r="K350" s="119"/>
      <c r="L350" s="119"/>
      <c r="M350" s="119"/>
      <c r="N350" s="119"/>
      <c r="O350" s="119"/>
      <c r="P350" s="119"/>
      <c r="Q350" s="119"/>
      <c r="R350" s="119"/>
      <c r="S350" s="119"/>
      <c r="T350" s="119"/>
      <c r="U350" s="119"/>
      <c r="V350" s="119"/>
      <c r="W350" s="119"/>
      <c r="X350" s="119"/>
      <c r="Y350" s="119"/>
      <c r="Z350" s="119"/>
      <c r="AA350" s="119"/>
      <c r="AB350" s="119"/>
    </row>
    <row r="351" spans="1:28" ht="40.5" x14ac:dyDescent="0.3">
      <c r="A351" s="68" t="s">
        <v>743</v>
      </c>
      <c r="B351" s="70" t="s">
        <v>744</v>
      </c>
      <c r="C351" s="56">
        <v>364.1</v>
      </c>
      <c r="D351" s="119"/>
      <c r="E351" s="119"/>
      <c r="F351" s="119"/>
      <c r="G351" s="119"/>
      <c r="H351" s="119"/>
      <c r="I351" s="119"/>
      <c r="J351" s="119"/>
      <c r="K351" s="119"/>
      <c r="L351" s="119"/>
      <c r="M351" s="119"/>
      <c r="N351" s="119"/>
      <c r="O351" s="119"/>
      <c r="P351" s="119"/>
      <c r="Q351" s="119"/>
      <c r="R351" s="119"/>
      <c r="S351" s="119"/>
      <c r="T351" s="119"/>
      <c r="U351" s="119"/>
      <c r="V351" s="119"/>
      <c r="W351" s="119"/>
      <c r="X351" s="119"/>
      <c r="Y351" s="119"/>
      <c r="Z351" s="119"/>
      <c r="AA351" s="119"/>
      <c r="AB351" s="119"/>
    </row>
    <row r="352" spans="1:28" ht="54" x14ac:dyDescent="0.3">
      <c r="A352" s="68" t="s">
        <v>745</v>
      </c>
      <c r="B352" s="70" t="s">
        <v>746</v>
      </c>
      <c r="C352" s="56">
        <v>364.2</v>
      </c>
      <c r="D352" s="119"/>
      <c r="E352" s="119"/>
      <c r="F352" s="119"/>
      <c r="G352" s="119"/>
      <c r="H352" s="119"/>
      <c r="I352" s="119"/>
      <c r="J352" s="119"/>
      <c r="K352" s="119"/>
      <c r="L352" s="119"/>
      <c r="M352" s="119"/>
      <c r="N352" s="119"/>
      <c r="O352" s="119"/>
      <c r="P352" s="119"/>
      <c r="Q352" s="119"/>
      <c r="R352" s="119"/>
      <c r="S352" s="119"/>
      <c r="T352" s="119"/>
      <c r="U352" s="119"/>
      <c r="V352" s="119"/>
      <c r="W352" s="119"/>
      <c r="X352" s="119"/>
      <c r="Y352" s="119"/>
      <c r="Z352" s="119"/>
      <c r="AA352" s="119"/>
      <c r="AB352" s="119"/>
    </row>
    <row r="353" spans="1:28" ht="54" x14ac:dyDescent="0.3">
      <c r="A353" s="68" t="s">
        <v>297</v>
      </c>
      <c r="B353" s="70" t="s">
        <v>457</v>
      </c>
      <c r="C353" s="56">
        <v>365</v>
      </c>
      <c r="D353" s="119"/>
      <c r="E353" s="119"/>
      <c r="F353" s="119"/>
      <c r="G353" s="119"/>
      <c r="H353" s="119"/>
      <c r="I353" s="119"/>
      <c r="J353" s="119"/>
      <c r="K353" s="119"/>
      <c r="L353" s="119"/>
      <c r="M353" s="119"/>
      <c r="N353" s="119"/>
      <c r="O353" s="119"/>
      <c r="P353" s="119"/>
      <c r="Q353" s="119"/>
      <c r="R353" s="119"/>
      <c r="S353" s="119"/>
      <c r="T353" s="119"/>
      <c r="U353" s="119"/>
      <c r="V353" s="119"/>
      <c r="W353" s="119"/>
      <c r="X353" s="119"/>
      <c r="Y353" s="119"/>
      <c r="Z353" s="119"/>
      <c r="AA353" s="119"/>
      <c r="AB353" s="119"/>
    </row>
    <row r="354" spans="1:28" ht="27" x14ac:dyDescent="0.3">
      <c r="A354" s="68" t="s">
        <v>298</v>
      </c>
      <c r="B354" s="70" t="s">
        <v>458</v>
      </c>
      <c r="C354" s="56">
        <v>366</v>
      </c>
      <c r="D354" s="119"/>
      <c r="E354" s="119"/>
      <c r="F354" s="119"/>
      <c r="G354" s="119"/>
      <c r="H354" s="119"/>
      <c r="I354" s="119"/>
      <c r="J354" s="119"/>
      <c r="K354" s="119"/>
      <c r="L354" s="119"/>
      <c r="M354" s="119"/>
      <c r="N354" s="119"/>
      <c r="O354" s="119"/>
      <c r="P354" s="119"/>
      <c r="Q354" s="119"/>
      <c r="R354" s="119"/>
      <c r="S354" s="119"/>
      <c r="T354" s="119"/>
      <c r="U354" s="119"/>
      <c r="V354" s="119"/>
      <c r="W354" s="119"/>
      <c r="X354" s="119"/>
      <c r="Y354" s="119"/>
      <c r="Z354" s="119"/>
      <c r="AA354" s="119"/>
      <c r="AB354" s="119"/>
    </row>
    <row r="355" spans="1:28" ht="54" x14ac:dyDescent="0.3">
      <c r="A355" s="68" t="s">
        <v>299</v>
      </c>
      <c r="B355" s="70" t="s">
        <v>581</v>
      </c>
      <c r="C355" s="56">
        <v>367</v>
      </c>
      <c r="D355" s="119"/>
      <c r="E355" s="119"/>
      <c r="F355" s="119"/>
      <c r="G355" s="119"/>
      <c r="H355" s="119"/>
      <c r="I355" s="119"/>
      <c r="J355" s="119"/>
      <c r="K355" s="119"/>
      <c r="L355" s="119"/>
      <c r="M355" s="119"/>
      <c r="N355" s="119"/>
      <c r="O355" s="119"/>
      <c r="P355" s="119"/>
      <c r="Q355" s="119"/>
      <c r="R355" s="119"/>
      <c r="S355" s="121"/>
      <c r="T355" s="121"/>
      <c r="U355" s="121"/>
      <c r="V355" s="121"/>
      <c r="W355" s="121"/>
      <c r="X355" s="121"/>
      <c r="Y355" s="121"/>
      <c r="Z355" s="121"/>
      <c r="AA355" s="121"/>
      <c r="AB355" s="121"/>
    </row>
    <row r="356" spans="1:28" ht="40.5" x14ac:dyDescent="0.3">
      <c r="A356" s="68" t="s">
        <v>300</v>
      </c>
      <c r="B356" s="70" t="s">
        <v>582</v>
      </c>
      <c r="C356" s="56">
        <v>368</v>
      </c>
      <c r="D356" s="119"/>
      <c r="E356" s="119"/>
      <c r="F356" s="119"/>
      <c r="G356" s="119"/>
      <c r="H356" s="119"/>
      <c r="I356" s="119"/>
      <c r="J356" s="119"/>
      <c r="K356" s="119"/>
      <c r="L356" s="119"/>
      <c r="M356" s="119"/>
      <c r="N356" s="119"/>
      <c r="O356" s="119"/>
      <c r="P356" s="119"/>
      <c r="Q356" s="119"/>
      <c r="R356" s="119"/>
      <c r="S356" s="121"/>
      <c r="T356" s="121"/>
      <c r="U356" s="121"/>
      <c r="V356" s="121"/>
      <c r="W356" s="121"/>
      <c r="X356" s="121"/>
      <c r="Y356" s="121"/>
      <c r="Z356" s="121"/>
      <c r="AA356" s="121"/>
      <c r="AB356" s="121"/>
    </row>
    <row r="357" spans="1:28" ht="94.5" x14ac:dyDescent="0.3">
      <c r="A357" s="68" t="s">
        <v>747</v>
      </c>
      <c r="B357" s="70" t="s">
        <v>784</v>
      </c>
      <c r="C357" s="56">
        <v>368.1</v>
      </c>
      <c r="D357" s="119"/>
      <c r="E357" s="119"/>
      <c r="F357" s="119"/>
      <c r="G357" s="119"/>
      <c r="H357" s="119"/>
      <c r="I357" s="119"/>
      <c r="J357" s="119"/>
      <c r="K357" s="119"/>
      <c r="L357" s="119"/>
      <c r="M357" s="119"/>
      <c r="N357" s="119"/>
      <c r="O357" s="119"/>
      <c r="P357" s="119"/>
      <c r="Q357" s="119"/>
      <c r="R357" s="119"/>
      <c r="S357" s="121"/>
      <c r="T357" s="121"/>
      <c r="U357" s="121"/>
      <c r="V357" s="121"/>
      <c r="W357" s="121"/>
      <c r="X357" s="121"/>
      <c r="Y357" s="121"/>
      <c r="Z357" s="121"/>
      <c r="AA357" s="121"/>
      <c r="AB357" s="121"/>
    </row>
    <row r="358" spans="1:28" ht="40.5" x14ac:dyDescent="0.3">
      <c r="A358" s="68" t="s">
        <v>301</v>
      </c>
      <c r="B358" s="70" t="s">
        <v>583</v>
      </c>
      <c r="C358" s="56">
        <v>369</v>
      </c>
      <c r="D358" s="119"/>
      <c r="E358" s="119"/>
      <c r="F358" s="119"/>
      <c r="G358" s="119"/>
      <c r="H358" s="119"/>
      <c r="I358" s="119"/>
      <c r="J358" s="119"/>
      <c r="K358" s="119"/>
      <c r="L358" s="119"/>
      <c r="M358" s="119"/>
      <c r="N358" s="119"/>
      <c r="O358" s="119"/>
      <c r="P358" s="119"/>
      <c r="Q358" s="119"/>
      <c r="R358" s="119"/>
      <c r="S358" s="121"/>
      <c r="T358" s="121"/>
      <c r="U358" s="121"/>
      <c r="V358" s="121"/>
      <c r="W358" s="121"/>
      <c r="X358" s="121"/>
      <c r="Y358" s="121"/>
      <c r="Z358" s="121"/>
      <c r="AA358" s="121"/>
      <c r="AB358" s="121"/>
    </row>
    <row r="359" spans="1:28" ht="40.5" x14ac:dyDescent="0.3">
      <c r="A359" s="68" t="s">
        <v>302</v>
      </c>
      <c r="B359" s="70" t="s">
        <v>584</v>
      </c>
      <c r="C359" s="56">
        <v>370</v>
      </c>
      <c r="D359" s="119"/>
      <c r="E359" s="119"/>
      <c r="F359" s="119"/>
      <c r="G359" s="119"/>
      <c r="H359" s="119"/>
      <c r="I359" s="119"/>
      <c r="J359" s="119"/>
      <c r="K359" s="119"/>
      <c r="L359" s="119"/>
      <c r="M359" s="119"/>
      <c r="N359" s="119"/>
      <c r="O359" s="119"/>
      <c r="P359" s="119"/>
      <c r="Q359" s="119"/>
      <c r="R359" s="119"/>
      <c r="S359" s="121"/>
      <c r="T359" s="121"/>
      <c r="U359" s="121"/>
      <c r="V359" s="121"/>
      <c r="W359" s="121"/>
      <c r="X359" s="121"/>
      <c r="Y359" s="121"/>
      <c r="Z359" s="121"/>
      <c r="AA359" s="121"/>
      <c r="AB359" s="121"/>
    </row>
    <row r="360" spans="1:28" ht="27" x14ac:dyDescent="0.3">
      <c r="A360" s="68" t="s">
        <v>303</v>
      </c>
      <c r="B360" s="70" t="s">
        <v>748</v>
      </c>
      <c r="C360" s="56">
        <v>371</v>
      </c>
      <c r="D360" s="119"/>
      <c r="E360" s="119"/>
      <c r="F360" s="119"/>
      <c r="G360" s="119"/>
      <c r="H360" s="119"/>
      <c r="I360" s="119"/>
      <c r="J360" s="119"/>
      <c r="K360" s="119"/>
      <c r="L360" s="119"/>
      <c r="M360" s="119"/>
      <c r="N360" s="119"/>
      <c r="O360" s="119"/>
      <c r="P360" s="119"/>
      <c r="Q360" s="119"/>
      <c r="R360" s="119"/>
      <c r="S360" s="121"/>
      <c r="T360" s="121"/>
      <c r="U360" s="121"/>
      <c r="V360" s="121"/>
      <c r="W360" s="121"/>
      <c r="X360" s="121"/>
      <c r="Y360" s="121"/>
      <c r="Z360" s="121"/>
      <c r="AA360" s="121"/>
      <c r="AB360" s="121"/>
    </row>
    <row r="361" spans="1:28" ht="27" x14ac:dyDescent="0.3">
      <c r="A361" s="68" t="s">
        <v>304</v>
      </c>
      <c r="B361" s="70" t="s">
        <v>585</v>
      </c>
      <c r="C361" s="56">
        <v>372</v>
      </c>
      <c r="D361" s="119"/>
      <c r="E361" s="119"/>
      <c r="F361" s="119"/>
      <c r="G361" s="119"/>
      <c r="H361" s="119"/>
      <c r="I361" s="119"/>
      <c r="J361" s="119"/>
      <c r="K361" s="119"/>
      <c r="L361" s="119"/>
      <c r="M361" s="119"/>
      <c r="N361" s="119"/>
      <c r="O361" s="119"/>
      <c r="P361" s="119"/>
      <c r="Q361" s="119"/>
      <c r="R361" s="119"/>
      <c r="S361" s="121"/>
      <c r="T361" s="121"/>
      <c r="U361" s="121"/>
      <c r="V361" s="121"/>
      <c r="W361" s="121"/>
      <c r="X361" s="121"/>
      <c r="Y361" s="121"/>
      <c r="Z361" s="121"/>
      <c r="AA361" s="121"/>
      <c r="AB361" s="121"/>
    </row>
    <row r="362" spans="1:28" ht="81" x14ac:dyDescent="0.3">
      <c r="A362" s="68" t="s">
        <v>305</v>
      </c>
      <c r="B362" s="70" t="s">
        <v>586</v>
      </c>
      <c r="C362" s="56">
        <v>373</v>
      </c>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A362" s="119"/>
      <c r="AB362" s="119"/>
    </row>
    <row r="363" spans="1:28" ht="81" x14ac:dyDescent="0.3">
      <c r="A363" s="68" t="s">
        <v>306</v>
      </c>
      <c r="B363" s="70" t="s">
        <v>587</v>
      </c>
      <c r="C363" s="56">
        <v>374</v>
      </c>
      <c r="D363" s="119"/>
      <c r="E363" s="119"/>
      <c r="F363" s="119"/>
      <c r="G363" s="119"/>
      <c r="H363" s="119"/>
      <c r="I363" s="119"/>
      <c r="J363" s="119"/>
      <c r="K363" s="119"/>
      <c r="L363" s="119"/>
      <c r="M363" s="119"/>
      <c r="N363" s="119"/>
      <c r="O363" s="119"/>
      <c r="P363" s="119"/>
      <c r="Q363" s="119"/>
      <c r="R363" s="119"/>
      <c r="S363" s="121"/>
      <c r="T363" s="121"/>
      <c r="U363" s="121"/>
      <c r="V363" s="121"/>
      <c r="W363" s="121"/>
      <c r="X363" s="121"/>
      <c r="Y363" s="121"/>
      <c r="Z363" s="121"/>
      <c r="AA363" s="121"/>
      <c r="AB363" s="121"/>
    </row>
    <row r="364" spans="1:28" ht="40.5" x14ac:dyDescent="0.3">
      <c r="A364" s="68" t="s">
        <v>307</v>
      </c>
      <c r="B364" s="70" t="s">
        <v>459</v>
      </c>
      <c r="C364" s="56">
        <v>375</v>
      </c>
      <c r="D364" s="119"/>
      <c r="E364" s="119"/>
      <c r="F364" s="119"/>
      <c r="G364" s="119"/>
      <c r="H364" s="119"/>
      <c r="I364" s="119"/>
      <c r="J364" s="119"/>
      <c r="K364" s="119"/>
      <c r="L364" s="119"/>
      <c r="M364" s="119"/>
      <c r="N364" s="119"/>
      <c r="O364" s="119"/>
      <c r="P364" s="119"/>
      <c r="Q364" s="119"/>
      <c r="R364" s="119"/>
      <c r="S364" s="121"/>
      <c r="T364" s="121"/>
      <c r="U364" s="121"/>
      <c r="V364" s="121"/>
      <c r="W364" s="121"/>
      <c r="X364" s="121"/>
      <c r="Y364" s="121"/>
      <c r="Z364" s="121"/>
      <c r="AA364" s="121"/>
      <c r="AB364" s="121"/>
    </row>
    <row r="365" spans="1:28" ht="27" x14ac:dyDescent="0.3">
      <c r="A365" s="68" t="s">
        <v>308</v>
      </c>
      <c r="B365" s="70" t="s">
        <v>588</v>
      </c>
      <c r="C365" s="56">
        <v>376</v>
      </c>
      <c r="D365" s="119"/>
      <c r="E365" s="119"/>
      <c r="F365" s="119"/>
      <c r="G365" s="119"/>
      <c r="H365" s="119"/>
      <c r="I365" s="119"/>
      <c r="J365" s="119"/>
      <c r="K365" s="119"/>
      <c r="L365" s="119"/>
      <c r="M365" s="119"/>
      <c r="N365" s="119"/>
      <c r="O365" s="119"/>
      <c r="P365" s="119"/>
      <c r="Q365" s="119"/>
      <c r="R365" s="119"/>
      <c r="S365" s="121"/>
      <c r="T365" s="121"/>
      <c r="U365" s="121"/>
      <c r="V365" s="121"/>
      <c r="W365" s="121"/>
      <c r="X365" s="121"/>
      <c r="Y365" s="121"/>
      <c r="Z365" s="121"/>
      <c r="AA365" s="121"/>
      <c r="AB365" s="121"/>
    </row>
    <row r="366" spans="1:28" ht="40.5" x14ac:dyDescent="0.3">
      <c r="A366" s="68" t="s">
        <v>309</v>
      </c>
      <c r="B366" s="70" t="s">
        <v>589</v>
      </c>
      <c r="C366" s="56">
        <v>377</v>
      </c>
      <c r="D366" s="119"/>
      <c r="E366" s="119"/>
      <c r="F366" s="119"/>
      <c r="G366" s="119"/>
      <c r="H366" s="119"/>
      <c r="I366" s="119"/>
      <c r="J366" s="119"/>
      <c r="K366" s="119"/>
      <c r="L366" s="119"/>
      <c r="M366" s="119"/>
      <c r="N366" s="119"/>
      <c r="O366" s="119"/>
      <c r="P366" s="119"/>
      <c r="Q366" s="119"/>
      <c r="R366" s="119"/>
      <c r="S366" s="121"/>
      <c r="T366" s="121"/>
      <c r="U366" s="121"/>
      <c r="V366" s="121"/>
      <c r="W366" s="121"/>
      <c r="X366" s="121"/>
      <c r="Y366" s="121"/>
      <c r="Z366" s="121"/>
      <c r="AA366" s="121"/>
      <c r="AB366" s="121"/>
    </row>
    <row r="367" spans="1:28" ht="40.5" x14ac:dyDescent="0.3">
      <c r="A367" s="68" t="s">
        <v>310</v>
      </c>
      <c r="B367" s="70" t="s">
        <v>590</v>
      </c>
      <c r="C367" s="56">
        <v>378</v>
      </c>
      <c r="D367" s="119"/>
      <c r="E367" s="119"/>
      <c r="F367" s="119"/>
      <c r="G367" s="119"/>
      <c r="H367" s="119"/>
      <c r="I367" s="119"/>
      <c r="J367" s="119"/>
      <c r="K367" s="119"/>
      <c r="L367" s="119"/>
      <c r="M367" s="119"/>
      <c r="N367" s="119"/>
      <c r="O367" s="119"/>
      <c r="P367" s="119"/>
      <c r="Q367" s="119"/>
      <c r="R367" s="119"/>
      <c r="S367" s="121"/>
      <c r="T367" s="121"/>
      <c r="U367" s="121"/>
      <c r="V367" s="121"/>
      <c r="W367" s="121"/>
      <c r="X367" s="121"/>
      <c r="Y367" s="121"/>
      <c r="Z367" s="121"/>
      <c r="AA367" s="121"/>
      <c r="AB367" s="121"/>
    </row>
    <row r="368" spans="1:28" ht="40.5" x14ac:dyDescent="0.3">
      <c r="A368" s="68" t="s">
        <v>311</v>
      </c>
      <c r="B368" s="56" t="s">
        <v>460</v>
      </c>
      <c r="C368" s="56">
        <v>379</v>
      </c>
      <c r="D368" s="119"/>
      <c r="E368" s="119"/>
      <c r="F368" s="119"/>
      <c r="G368" s="119"/>
      <c r="H368" s="119"/>
      <c r="I368" s="119"/>
      <c r="J368" s="119"/>
      <c r="K368" s="119"/>
      <c r="L368" s="119"/>
      <c r="M368" s="119"/>
      <c r="N368" s="119"/>
      <c r="O368" s="119"/>
      <c r="P368" s="119"/>
      <c r="Q368" s="119"/>
      <c r="R368" s="119"/>
      <c r="S368" s="121"/>
      <c r="T368" s="121"/>
      <c r="U368" s="121"/>
      <c r="V368" s="121"/>
      <c r="W368" s="121"/>
      <c r="X368" s="121"/>
      <c r="Y368" s="121"/>
      <c r="Z368" s="121"/>
      <c r="AA368" s="121"/>
      <c r="AB368" s="121"/>
    </row>
    <row r="369" spans="1:28" ht="40.5" x14ac:dyDescent="0.3">
      <c r="A369" s="68" t="s">
        <v>312</v>
      </c>
      <c r="B369" s="56" t="s">
        <v>591</v>
      </c>
      <c r="C369" s="56">
        <v>380</v>
      </c>
      <c r="D369" s="119"/>
      <c r="E369" s="119"/>
      <c r="F369" s="119"/>
      <c r="G369" s="119"/>
      <c r="H369" s="119"/>
      <c r="I369" s="119"/>
      <c r="J369" s="119"/>
      <c r="K369" s="119"/>
      <c r="L369" s="119"/>
      <c r="M369" s="119"/>
      <c r="N369" s="119"/>
      <c r="O369" s="119"/>
      <c r="P369" s="119"/>
      <c r="Q369" s="119"/>
      <c r="R369" s="119"/>
      <c r="S369" s="121"/>
      <c r="T369" s="121"/>
      <c r="U369" s="121"/>
      <c r="V369" s="121"/>
      <c r="W369" s="121"/>
      <c r="X369" s="121"/>
      <c r="Y369" s="121"/>
      <c r="Z369" s="121"/>
      <c r="AA369" s="121"/>
      <c r="AB369" s="121"/>
    </row>
    <row r="370" spans="1:28" ht="16.5" x14ac:dyDescent="0.3">
      <c r="A370" s="68" t="s">
        <v>313</v>
      </c>
      <c r="B370" s="56" t="s">
        <v>351</v>
      </c>
      <c r="C370" s="56">
        <v>381</v>
      </c>
      <c r="D370" s="119"/>
      <c r="E370" s="119"/>
      <c r="F370" s="119"/>
      <c r="G370" s="119"/>
      <c r="H370" s="119"/>
      <c r="I370" s="119"/>
      <c r="J370" s="119"/>
      <c r="K370" s="119"/>
      <c r="L370" s="119"/>
      <c r="M370" s="119"/>
      <c r="N370" s="119"/>
      <c r="O370" s="119"/>
      <c r="P370" s="119"/>
      <c r="Q370" s="119"/>
      <c r="R370" s="119"/>
      <c r="S370" s="121"/>
      <c r="T370" s="121"/>
      <c r="U370" s="121"/>
      <c r="V370" s="121"/>
      <c r="W370" s="121"/>
      <c r="X370" s="121"/>
      <c r="Y370" s="121"/>
      <c r="Z370" s="121"/>
      <c r="AA370" s="121"/>
      <c r="AB370" s="121"/>
    </row>
    <row r="371" spans="1:28" ht="40.5" x14ac:dyDescent="0.3">
      <c r="A371" s="68" t="s">
        <v>314</v>
      </c>
      <c r="B371" s="70" t="s">
        <v>461</v>
      </c>
      <c r="C371" s="76">
        <v>382</v>
      </c>
      <c r="D371" s="119"/>
      <c r="E371" s="119"/>
      <c r="F371" s="119"/>
      <c r="G371" s="119"/>
      <c r="H371" s="119"/>
      <c r="I371" s="119"/>
      <c r="J371" s="119"/>
      <c r="K371" s="119"/>
      <c r="L371" s="119"/>
      <c r="M371" s="119"/>
      <c r="N371" s="119"/>
      <c r="O371" s="119"/>
      <c r="P371" s="119"/>
      <c r="Q371" s="119"/>
      <c r="R371" s="119"/>
      <c r="S371" s="121"/>
      <c r="T371" s="121"/>
      <c r="U371" s="121"/>
      <c r="V371" s="121"/>
      <c r="W371" s="121"/>
      <c r="X371" s="121"/>
      <c r="Y371" s="121"/>
      <c r="Z371" s="121"/>
      <c r="AA371" s="121"/>
      <c r="AB371" s="121"/>
    </row>
    <row r="372" spans="1:28" ht="16.5" x14ac:dyDescent="0.3">
      <c r="A372" s="68" t="s">
        <v>315</v>
      </c>
      <c r="B372" s="56" t="s">
        <v>462</v>
      </c>
      <c r="C372" s="76">
        <v>383</v>
      </c>
      <c r="D372" s="122"/>
      <c r="E372" s="122"/>
      <c r="F372" s="122"/>
      <c r="G372" s="122"/>
      <c r="H372" s="122"/>
      <c r="I372" s="122"/>
      <c r="J372" s="122"/>
      <c r="K372" s="122"/>
      <c r="L372" s="122"/>
      <c r="M372" s="122"/>
      <c r="N372" s="122"/>
      <c r="O372" s="122"/>
      <c r="P372" s="122"/>
      <c r="Q372" s="122"/>
      <c r="R372" s="122"/>
      <c r="S372" s="123"/>
      <c r="T372" s="121"/>
      <c r="U372" s="121"/>
      <c r="V372" s="121"/>
      <c r="W372" s="121"/>
      <c r="X372" s="121"/>
      <c r="Y372" s="121"/>
      <c r="Z372" s="121"/>
      <c r="AA372" s="121"/>
      <c r="AB372" s="121"/>
    </row>
    <row r="373" spans="1:28" ht="16.5" x14ac:dyDescent="0.3">
      <c r="A373" s="68" t="s">
        <v>316</v>
      </c>
      <c r="B373" s="70" t="s">
        <v>393</v>
      </c>
      <c r="C373" s="56"/>
      <c r="D373" s="122"/>
      <c r="E373" s="122"/>
      <c r="F373" s="122"/>
      <c r="G373" s="122"/>
      <c r="H373" s="122"/>
      <c r="I373" s="122"/>
      <c r="J373" s="122"/>
      <c r="K373" s="122"/>
      <c r="L373" s="122"/>
      <c r="M373" s="122"/>
      <c r="N373" s="122"/>
      <c r="O373" s="122"/>
      <c r="P373" s="122"/>
      <c r="Q373" s="122"/>
      <c r="R373" s="122"/>
      <c r="S373" s="123"/>
      <c r="T373" s="121"/>
      <c r="U373" s="121"/>
      <c r="V373" s="121"/>
      <c r="W373" s="121"/>
      <c r="X373" s="121"/>
      <c r="Y373" s="121"/>
      <c r="Z373" s="121"/>
      <c r="AA373" s="121"/>
      <c r="AB373" s="121"/>
    </row>
    <row r="374" spans="1:28" ht="71.25" x14ac:dyDescent="0.3">
      <c r="A374" s="71" t="s">
        <v>317</v>
      </c>
      <c r="B374" s="74" t="s">
        <v>463</v>
      </c>
      <c r="C374" s="56"/>
      <c r="D374" s="57">
        <f>SUM(D375:D389)</f>
        <v>0</v>
      </c>
      <c r="E374" s="57">
        <f t="shared" ref="E374:AB374" si="17">SUM(E375:E389)</f>
        <v>0</v>
      </c>
      <c r="F374" s="57">
        <f t="shared" si="17"/>
        <v>0</v>
      </c>
      <c r="G374" s="57">
        <f t="shared" si="17"/>
        <v>0</v>
      </c>
      <c r="H374" s="57">
        <f t="shared" si="17"/>
        <v>0</v>
      </c>
      <c r="I374" s="57">
        <f t="shared" si="17"/>
        <v>0</v>
      </c>
      <c r="J374" s="57">
        <f t="shared" si="17"/>
        <v>0</v>
      </c>
      <c r="K374" s="57">
        <f t="shared" si="17"/>
        <v>0</v>
      </c>
      <c r="L374" s="57">
        <f t="shared" si="17"/>
        <v>0</v>
      </c>
      <c r="M374" s="57">
        <f t="shared" si="17"/>
        <v>0</v>
      </c>
      <c r="N374" s="57">
        <f t="shared" si="17"/>
        <v>0</v>
      </c>
      <c r="O374" s="57">
        <f t="shared" si="17"/>
        <v>0</v>
      </c>
      <c r="P374" s="57">
        <f t="shared" si="17"/>
        <v>0</v>
      </c>
      <c r="Q374" s="57">
        <f t="shared" si="17"/>
        <v>0</v>
      </c>
      <c r="R374" s="57">
        <f t="shared" si="17"/>
        <v>0</v>
      </c>
      <c r="S374" s="57">
        <f t="shared" si="17"/>
        <v>0</v>
      </c>
      <c r="T374" s="57">
        <f t="shared" si="17"/>
        <v>0</v>
      </c>
      <c r="U374" s="57">
        <f t="shared" si="17"/>
        <v>0</v>
      </c>
      <c r="V374" s="57">
        <f t="shared" si="17"/>
        <v>0</v>
      </c>
      <c r="W374" s="57">
        <f t="shared" si="17"/>
        <v>0</v>
      </c>
      <c r="X374" s="57">
        <f t="shared" si="17"/>
        <v>0</v>
      </c>
      <c r="Y374" s="57">
        <f t="shared" si="17"/>
        <v>0</v>
      </c>
      <c r="Z374" s="57">
        <f t="shared" si="17"/>
        <v>0</v>
      </c>
      <c r="AA374" s="57">
        <f t="shared" si="17"/>
        <v>0</v>
      </c>
      <c r="AB374" s="57">
        <f t="shared" si="17"/>
        <v>0</v>
      </c>
    </row>
    <row r="375" spans="1:28" ht="16.5" x14ac:dyDescent="0.3">
      <c r="A375" s="68" t="s">
        <v>749</v>
      </c>
      <c r="B375" s="70" t="s">
        <v>352</v>
      </c>
      <c r="C375" s="56">
        <v>384</v>
      </c>
      <c r="D375" s="119"/>
      <c r="E375" s="119"/>
      <c r="F375" s="119"/>
      <c r="G375" s="124"/>
      <c r="H375" s="124"/>
      <c r="I375" s="124"/>
      <c r="J375" s="124"/>
      <c r="K375" s="124"/>
      <c r="L375" s="124"/>
      <c r="M375" s="124"/>
      <c r="N375" s="124"/>
      <c r="O375" s="124"/>
      <c r="P375" s="124"/>
      <c r="Q375" s="119"/>
      <c r="R375" s="119"/>
      <c r="S375" s="121"/>
      <c r="T375" s="121"/>
      <c r="U375" s="121"/>
      <c r="V375" s="121"/>
      <c r="W375" s="121"/>
      <c r="X375" s="121"/>
      <c r="Y375" s="121"/>
      <c r="Z375" s="121"/>
      <c r="AA375" s="121"/>
      <c r="AB375" s="121"/>
    </row>
    <row r="376" spans="1:28" ht="27" x14ac:dyDescent="0.3">
      <c r="A376" s="68" t="s">
        <v>318</v>
      </c>
      <c r="B376" s="70" t="s">
        <v>353</v>
      </c>
      <c r="C376" s="56">
        <v>385</v>
      </c>
      <c r="D376" s="119"/>
      <c r="E376" s="119"/>
      <c r="F376" s="119"/>
      <c r="G376" s="124"/>
      <c r="H376" s="124"/>
      <c r="I376" s="124"/>
      <c r="J376" s="124"/>
      <c r="K376" s="124"/>
      <c r="L376" s="124"/>
      <c r="M376" s="124"/>
      <c r="N376" s="124"/>
      <c r="O376" s="124"/>
      <c r="P376" s="124"/>
      <c r="Q376" s="119"/>
      <c r="R376" s="119"/>
      <c r="S376" s="121"/>
      <c r="T376" s="121"/>
      <c r="U376" s="121"/>
      <c r="V376" s="121"/>
      <c r="W376" s="121"/>
      <c r="X376" s="121"/>
      <c r="Y376" s="121"/>
      <c r="Z376" s="121"/>
      <c r="AA376" s="121"/>
      <c r="AB376" s="121"/>
    </row>
    <row r="377" spans="1:28" ht="40.5" x14ac:dyDescent="0.3">
      <c r="A377" s="68" t="s">
        <v>750</v>
      </c>
      <c r="B377" s="70" t="s">
        <v>592</v>
      </c>
      <c r="C377" s="56">
        <v>386</v>
      </c>
      <c r="D377" s="119"/>
      <c r="E377" s="119"/>
      <c r="F377" s="119"/>
      <c r="G377" s="124"/>
      <c r="H377" s="124"/>
      <c r="I377" s="124"/>
      <c r="J377" s="124"/>
      <c r="K377" s="124"/>
      <c r="L377" s="124"/>
      <c r="M377" s="124"/>
      <c r="N377" s="124"/>
      <c r="O377" s="124"/>
      <c r="P377" s="124"/>
      <c r="Q377" s="119"/>
      <c r="R377" s="119"/>
      <c r="S377" s="121"/>
      <c r="T377" s="121"/>
      <c r="U377" s="121"/>
      <c r="V377" s="121"/>
      <c r="W377" s="121"/>
      <c r="X377" s="121"/>
      <c r="Y377" s="121"/>
      <c r="Z377" s="121"/>
      <c r="AA377" s="121"/>
      <c r="AB377" s="121"/>
    </row>
    <row r="378" spans="1:28" ht="40.5" x14ac:dyDescent="0.3">
      <c r="A378" s="68" t="s">
        <v>751</v>
      </c>
      <c r="B378" s="70" t="s">
        <v>464</v>
      </c>
      <c r="C378" s="56">
        <v>387</v>
      </c>
      <c r="D378" s="119"/>
      <c r="E378" s="119"/>
      <c r="F378" s="119"/>
      <c r="G378" s="124"/>
      <c r="H378" s="124"/>
      <c r="I378" s="124"/>
      <c r="J378" s="124"/>
      <c r="K378" s="124"/>
      <c r="L378" s="124"/>
      <c r="M378" s="124"/>
      <c r="N378" s="124"/>
      <c r="O378" s="124"/>
      <c r="P378" s="124"/>
      <c r="Q378" s="119"/>
      <c r="R378" s="119"/>
      <c r="S378" s="121"/>
      <c r="T378" s="121"/>
      <c r="U378" s="121"/>
      <c r="V378" s="121"/>
      <c r="W378" s="121"/>
      <c r="X378" s="121"/>
      <c r="Y378" s="121"/>
      <c r="Z378" s="121"/>
      <c r="AA378" s="121"/>
      <c r="AB378" s="121"/>
    </row>
    <row r="379" spans="1:28" ht="67.5" x14ac:dyDescent="0.3">
      <c r="A379" s="68" t="s">
        <v>752</v>
      </c>
      <c r="B379" s="70" t="s">
        <v>645</v>
      </c>
      <c r="C379" s="56">
        <v>388</v>
      </c>
      <c r="D379" s="119"/>
      <c r="E379" s="119"/>
      <c r="F379" s="119"/>
      <c r="G379" s="124"/>
      <c r="H379" s="124"/>
      <c r="I379" s="124"/>
      <c r="J379" s="124"/>
      <c r="K379" s="124"/>
      <c r="L379" s="124"/>
      <c r="M379" s="124"/>
      <c r="N379" s="124"/>
      <c r="O379" s="124"/>
      <c r="P379" s="124"/>
      <c r="Q379" s="119"/>
      <c r="R379" s="119"/>
      <c r="S379" s="121"/>
      <c r="T379" s="121"/>
      <c r="U379" s="121"/>
      <c r="V379" s="121"/>
      <c r="W379" s="121"/>
      <c r="X379" s="121"/>
      <c r="Y379" s="121"/>
      <c r="Z379" s="121"/>
      <c r="AA379" s="121"/>
      <c r="AB379" s="121"/>
    </row>
    <row r="380" spans="1:28" ht="16.5" x14ac:dyDescent="0.3">
      <c r="A380" s="68" t="s">
        <v>319</v>
      </c>
      <c r="B380" s="56" t="s">
        <v>465</v>
      </c>
      <c r="C380" s="56">
        <v>389</v>
      </c>
      <c r="D380" s="119"/>
      <c r="E380" s="119"/>
      <c r="F380" s="119"/>
      <c r="G380" s="124"/>
      <c r="H380" s="124"/>
      <c r="I380" s="124"/>
      <c r="J380" s="124"/>
      <c r="K380" s="124"/>
      <c r="L380" s="124"/>
      <c r="M380" s="124"/>
      <c r="N380" s="124"/>
      <c r="O380" s="124"/>
      <c r="P380" s="124"/>
      <c r="Q380" s="119"/>
      <c r="R380" s="119"/>
      <c r="S380" s="121"/>
      <c r="T380" s="121"/>
      <c r="U380" s="121"/>
      <c r="V380" s="121"/>
      <c r="W380" s="121"/>
      <c r="X380" s="121"/>
      <c r="Y380" s="121"/>
      <c r="Z380" s="121"/>
      <c r="AA380" s="121"/>
      <c r="AB380" s="121"/>
    </row>
    <row r="381" spans="1:28" ht="54" x14ac:dyDescent="0.3">
      <c r="A381" s="68" t="s">
        <v>753</v>
      </c>
      <c r="B381" s="70" t="s">
        <v>593</v>
      </c>
      <c r="C381" s="69">
        <v>390</v>
      </c>
      <c r="D381" s="119"/>
      <c r="E381" s="119"/>
      <c r="F381" s="119"/>
      <c r="G381" s="119"/>
      <c r="H381" s="119"/>
      <c r="I381" s="119"/>
      <c r="J381" s="119"/>
      <c r="K381" s="119"/>
      <c r="L381" s="119"/>
      <c r="M381" s="119"/>
      <c r="N381" s="119"/>
      <c r="O381" s="119"/>
      <c r="P381" s="119"/>
      <c r="Q381" s="119"/>
      <c r="R381" s="119"/>
      <c r="S381" s="121"/>
      <c r="T381" s="121"/>
      <c r="U381" s="121"/>
      <c r="V381" s="121"/>
      <c r="W381" s="121"/>
      <c r="X381" s="121"/>
      <c r="Y381" s="121"/>
      <c r="Z381" s="121"/>
      <c r="AA381" s="121"/>
      <c r="AB381" s="121"/>
    </row>
    <row r="382" spans="1:28" ht="40.5" x14ac:dyDescent="0.3">
      <c r="A382" s="68" t="s">
        <v>320</v>
      </c>
      <c r="B382" s="70" t="s">
        <v>466</v>
      </c>
      <c r="C382" s="69">
        <v>391</v>
      </c>
      <c r="D382" s="119"/>
      <c r="E382" s="119"/>
      <c r="F382" s="119"/>
      <c r="G382" s="119"/>
      <c r="H382" s="119"/>
      <c r="I382" s="119"/>
      <c r="J382" s="119"/>
      <c r="K382" s="119"/>
      <c r="L382" s="119"/>
      <c r="M382" s="119"/>
      <c r="N382" s="119"/>
      <c r="O382" s="119"/>
      <c r="P382" s="119"/>
      <c r="Q382" s="119"/>
      <c r="R382" s="119"/>
      <c r="S382" s="121"/>
      <c r="T382" s="121"/>
      <c r="U382" s="121"/>
      <c r="V382" s="121"/>
      <c r="W382" s="121"/>
      <c r="X382" s="121"/>
      <c r="Y382" s="121"/>
      <c r="Z382" s="121"/>
      <c r="AA382" s="121"/>
      <c r="AB382" s="121"/>
    </row>
    <row r="383" spans="1:28" ht="40.5" x14ac:dyDescent="0.3">
      <c r="A383" s="68" t="s">
        <v>754</v>
      </c>
      <c r="B383" s="56" t="s">
        <v>467</v>
      </c>
      <c r="C383" s="56">
        <v>392</v>
      </c>
      <c r="D383" s="119"/>
      <c r="E383" s="119"/>
      <c r="F383" s="119"/>
      <c r="G383" s="119"/>
      <c r="H383" s="119"/>
      <c r="I383" s="119"/>
      <c r="J383" s="119"/>
      <c r="K383" s="119"/>
      <c r="L383" s="119"/>
      <c r="M383" s="119"/>
      <c r="N383" s="119"/>
      <c r="O383" s="119"/>
      <c r="P383" s="119"/>
      <c r="Q383" s="119"/>
      <c r="R383" s="119"/>
      <c r="S383" s="121"/>
      <c r="T383" s="121"/>
      <c r="U383" s="121"/>
      <c r="V383" s="121"/>
      <c r="W383" s="121"/>
      <c r="X383" s="121"/>
      <c r="Y383" s="121"/>
      <c r="Z383" s="121"/>
      <c r="AA383" s="121"/>
      <c r="AB383" s="121"/>
    </row>
    <row r="384" spans="1:28" ht="16.5" x14ac:dyDescent="0.3">
      <c r="A384" s="68" t="s">
        <v>321</v>
      </c>
      <c r="B384" s="56" t="s">
        <v>468</v>
      </c>
      <c r="C384" s="56">
        <v>393</v>
      </c>
      <c r="D384" s="119"/>
      <c r="E384" s="119"/>
      <c r="F384" s="119"/>
      <c r="G384" s="119"/>
      <c r="H384" s="119"/>
      <c r="I384" s="119"/>
      <c r="J384" s="119"/>
      <c r="K384" s="119"/>
      <c r="L384" s="119"/>
      <c r="M384" s="119"/>
      <c r="N384" s="119"/>
      <c r="O384" s="119"/>
      <c r="P384" s="119"/>
      <c r="Q384" s="119"/>
      <c r="R384" s="119"/>
      <c r="S384" s="121"/>
      <c r="T384" s="121"/>
      <c r="U384" s="121"/>
      <c r="V384" s="121"/>
      <c r="W384" s="121"/>
      <c r="X384" s="121"/>
      <c r="Y384" s="121"/>
      <c r="Z384" s="121"/>
      <c r="AA384" s="121"/>
      <c r="AB384" s="121"/>
    </row>
    <row r="385" spans="1:28" ht="16.5" x14ac:dyDescent="0.3">
      <c r="A385" s="68" t="s">
        <v>755</v>
      </c>
      <c r="B385" s="56" t="s">
        <v>360</v>
      </c>
      <c r="C385" s="56">
        <v>394</v>
      </c>
      <c r="D385" s="121"/>
      <c r="E385" s="121"/>
      <c r="F385" s="121"/>
      <c r="G385" s="121"/>
      <c r="H385" s="121"/>
      <c r="I385" s="121"/>
      <c r="J385" s="121"/>
      <c r="K385" s="121"/>
      <c r="L385" s="121"/>
      <c r="M385" s="121"/>
      <c r="N385" s="121"/>
      <c r="O385" s="121"/>
      <c r="P385" s="121"/>
      <c r="Q385" s="121"/>
      <c r="R385" s="121"/>
      <c r="S385" s="121"/>
      <c r="T385" s="121"/>
      <c r="U385" s="121"/>
      <c r="V385" s="121"/>
      <c r="W385" s="121"/>
      <c r="X385" s="121"/>
      <c r="Y385" s="121"/>
      <c r="Z385" s="121"/>
      <c r="AA385" s="121"/>
      <c r="AB385" s="121"/>
    </row>
    <row r="386" spans="1:28" ht="16.5" x14ac:dyDescent="0.3">
      <c r="A386" s="68" t="s">
        <v>322</v>
      </c>
      <c r="B386" s="56" t="s">
        <v>469</v>
      </c>
      <c r="C386" s="56">
        <v>395</v>
      </c>
      <c r="D386" s="119"/>
      <c r="E386" s="119"/>
      <c r="F386" s="119"/>
      <c r="G386" s="119"/>
      <c r="H386" s="119"/>
      <c r="I386" s="119"/>
      <c r="J386" s="119"/>
      <c r="K386" s="119"/>
      <c r="L386" s="119"/>
      <c r="M386" s="119"/>
      <c r="N386" s="119"/>
      <c r="O386" s="119"/>
      <c r="P386" s="119"/>
      <c r="Q386" s="119"/>
      <c r="R386" s="119"/>
      <c r="S386" s="121"/>
      <c r="T386" s="121"/>
      <c r="U386" s="121"/>
      <c r="V386" s="121"/>
      <c r="W386" s="121"/>
      <c r="X386" s="121"/>
      <c r="Y386" s="121"/>
      <c r="Z386" s="121"/>
      <c r="AA386" s="121"/>
      <c r="AB386" s="121"/>
    </row>
    <row r="387" spans="1:28" ht="54" x14ac:dyDescent="0.3">
      <c r="A387" s="68" t="s">
        <v>756</v>
      </c>
      <c r="B387" s="56" t="s">
        <v>646</v>
      </c>
      <c r="C387" s="56">
        <v>396</v>
      </c>
      <c r="D387" s="119"/>
      <c r="E387" s="119"/>
      <c r="F387" s="119"/>
      <c r="G387" s="119"/>
      <c r="H387" s="119"/>
      <c r="I387" s="119"/>
      <c r="J387" s="119"/>
      <c r="K387" s="119"/>
      <c r="L387" s="119"/>
      <c r="M387" s="119"/>
      <c r="N387" s="119"/>
      <c r="O387" s="119"/>
      <c r="P387" s="119"/>
      <c r="Q387" s="119"/>
      <c r="R387" s="119"/>
      <c r="S387" s="121"/>
      <c r="T387" s="121"/>
      <c r="U387" s="121"/>
      <c r="V387" s="121"/>
      <c r="W387" s="121"/>
      <c r="X387" s="121"/>
      <c r="Y387" s="121"/>
      <c r="Z387" s="121"/>
      <c r="AA387" s="121"/>
      <c r="AB387" s="121"/>
    </row>
    <row r="388" spans="1:28" ht="54" x14ac:dyDescent="0.3">
      <c r="A388" s="68" t="s">
        <v>323</v>
      </c>
      <c r="B388" s="56" t="s">
        <v>647</v>
      </c>
      <c r="C388" s="56">
        <v>397</v>
      </c>
      <c r="D388" s="119"/>
      <c r="E388" s="119"/>
      <c r="F388" s="119"/>
      <c r="G388" s="119"/>
      <c r="H388" s="119"/>
      <c r="I388" s="119"/>
      <c r="J388" s="119"/>
      <c r="K388" s="119"/>
      <c r="L388" s="119"/>
      <c r="M388" s="119"/>
      <c r="N388" s="119"/>
      <c r="O388" s="119"/>
      <c r="P388" s="119"/>
      <c r="Q388" s="119"/>
      <c r="R388" s="119"/>
      <c r="S388" s="121"/>
      <c r="T388" s="121"/>
      <c r="U388" s="121"/>
      <c r="V388" s="121"/>
      <c r="W388" s="121"/>
      <c r="X388" s="121"/>
      <c r="Y388" s="121"/>
      <c r="Z388" s="121"/>
      <c r="AA388" s="121"/>
      <c r="AB388" s="121"/>
    </row>
    <row r="389" spans="1:28" ht="94.5" x14ac:dyDescent="0.3">
      <c r="A389" s="68" t="s">
        <v>757</v>
      </c>
      <c r="B389" s="56" t="s">
        <v>594</v>
      </c>
      <c r="C389" s="56">
        <v>397.1</v>
      </c>
      <c r="D389" s="119"/>
      <c r="E389" s="119"/>
      <c r="F389" s="119"/>
      <c r="G389" s="119"/>
      <c r="H389" s="119"/>
      <c r="I389" s="119"/>
      <c r="J389" s="119"/>
      <c r="K389" s="119"/>
      <c r="L389" s="119"/>
      <c r="M389" s="119"/>
      <c r="N389" s="119"/>
      <c r="O389" s="119"/>
      <c r="P389" s="119"/>
      <c r="Q389" s="119"/>
      <c r="R389" s="119"/>
      <c r="S389" s="121"/>
      <c r="T389" s="121"/>
      <c r="U389" s="121"/>
      <c r="V389" s="121"/>
      <c r="W389" s="121"/>
      <c r="X389" s="121"/>
      <c r="Y389" s="121"/>
      <c r="Z389" s="121"/>
      <c r="AA389" s="121"/>
      <c r="AB389" s="121"/>
    </row>
    <row r="390" spans="1:28" s="113" customFormat="1" ht="16.5" x14ac:dyDescent="0.3">
      <c r="A390" s="111">
        <v>19</v>
      </c>
      <c r="B390" s="112" t="s">
        <v>325</v>
      </c>
      <c r="C390" s="86"/>
      <c r="D390" s="57">
        <f>D8+D36+D45+D52+D82+D97+D113+D150+D191+D200+D210+D229+D249+D263+D281+D305+D340+D374</f>
        <v>4</v>
      </c>
      <c r="E390" s="57">
        <f t="shared" ref="E390:AB390" si="18">E8+E36+E45+E52+E82+E97+E113+E150+E191+E200+E210+E229+E249+E263+E281+E305+E340+E374</f>
        <v>10</v>
      </c>
      <c r="F390" s="57">
        <f t="shared" si="18"/>
        <v>14</v>
      </c>
      <c r="G390" s="57">
        <f t="shared" si="18"/>
        <v>0</v>
      </c>
      <c r="H390" s="57">
        <f t="shared" si="18"/>
        <v>3</v>
      </c>
      <c r="I390" s="57">
        <f t="shared" si="18"/>
        <v>0</v>
      </c>
      <c r="J390" s="57">
        <f t="shared" si="18"/>
        <v>0</v>
      </c>
      <c r="K390" s="57">
        <f t="shared" si="18"/>
        <v>0</v>
      </c>
      <c r="L390" s="57">
        <f t="shared" si="18"/>
        <v>1</v>
      </c>
      <c r="M390" s="57">
        <f t="shared" si="18"/>
        <v>2</v>
      </c>
      <c r="N390" s="57">
        <f t="shared" si="18"/>
        <v>2</v>
      </c>
      <c r="O390" s="57">
        <f t="shared" si="18"/>
        <v>0</v>
      </c>
      <c r="P390" s="57">
        <f t="shared" si="18"/>
        <v>0</v>
      </c>
      <c r="Q390" s="57">
        <f t="shared" si="18"/>
        <v>0</v>
      </c>
      <c r="R390" s="57">
        <f t="shared" si="18"/>
        <v>0</v>
      </c>
      <c r="S390" s="57">
        <f t="shared" si="18"/>
        <v>5</v>
      </c>
      <c r="T390" s="57">
        <f t="shared" si="18"/>
        <v>9</v>
      </c>
      <c r="U390" s="57">
        <f t="shared" si="18"/>
        <v>4</v>
      </c>
      <c r="V390" s="57">
        <f t="shared" si="18"/>
        <v>0</v>
      </c>
      <c r="W390" s="57">
        <f t="shared" si="18"/>
        <v>2</v>
      </c>
      <c r="X390" s="57">
        <f t="shared" si="18"/>
        <v>0</v>
      </c>
      <c r="Y390" s="57">
        <f t="shared" si="18"/>
        <v>0</v>
      </c>
      <c r="Z390" s="57">
        <f t="shared" si="18"/>
        <v>0</v>
      </c>
      <c r="AA390" s="57">
        <f t="shared" si="18"/>
        <v>0</v>
      </c>
      <c r="AB390" s="57">
        <f t="shared" si="18"/>
        <v>0</v>
      </c>
    </row>
  </sheetData>
  <sheetProtection sheet="1"/>
  <mergeCells count="26">
    <mergeCell ref="X4:X6"/>
    <mergeCell ref="Y4:AB4"/>
    <mergeCell ref="Y5:Y6"/>
    <mergeCell ref="V3:V6"/>
    <mergeCell ref="Z5:Z6"/>
    <mergeCell ref="AA5:AB5"/>
    <mergeCell ref="A1:AB1"/>
    <mergeCell ref="A2:B2"/>
    <mergeCell ref="C2:AB2"/>
    <mergeCell ref="A3:A6"/>
    <mergeCell ref="B3:B4"/>
    <mergeCell ref="C3:C6"/>
    <mergeCell ref="D3:F3"/>
    <mergeCell ref="W3:W6"/>
    <mergeCell ref="X3:AB3"/>
    <mergeCell ref="G3:K3"/>
    <mergeCell ref="D4:D6"/>
    <mergeCell ref="E4:E6"/>
    <mergeCell ref="L3:T3"/>
    <mergeCell ref="U3:U6"/>
    <mergeCell ref="L4:S5"/>
    <mergeCell ref="T4:T6"/>
    <mergeCell ref="F4:F6"/>
    <mergeCell ref="I4:K5"/>
    <mergeCell ref="G4:G6"/>
    <mergeCell ref="H4:H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topLeftCell="A326" workbookViewId="0">
      <selection activeCell="S398" sqref="S398"/>
    </sheetView>
  </sheetViews>
  <sheetFormatPr defaultRowHeight="17.25" x14ac:dyDescent="0.3"/>
  <cols>
    <col min="1" max="1" width="6.85546875" style="48" customWidth="1"/>
    <col min="2" max="2" width="28.42578125" style="55"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88" customFormat="1" ht="19.5" customHeight="1" x14ac:dyDescent="0.3">
      <c r="A1" s="160" t="s">
        <v>361</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row>
    <row r="2" spans="1:28" s="89" customFormat="1" ht="36.75" customHeight="1" x14ac:dyDescent="0.25">
      <c r="A2" s="197" t="s">
        <v>791</v>
      </c>
      <c r="B2" s="197"/>
      <c r="C2" s="162" t="s">
        <v>786</v>
      </c>
      <c r="D2" s="162"/>
      <c r="E2" s="162"/>
      <c r="F2" s="162"/>
      <c r="G2" s="162"/>
      <c r="H2" s="162"/>
      <c r="I2" s="162"/>
      <c r="J2" s="162"/>
      <c r="K2" s="162"/>
      <c r="L2" s="162"/>
      <c r="M2" s="162"/>
      <c r="N2" s="162"/>
      <c r="O2" s="162"/>
      <c r="P2" s="162"/>
      <c r="Q2" s="162"/>
      <c r="R2" s="162"/>
      <c r="S2" s="162"/>
      <c r="T2" s="162"/>
      <c r="U2" s="162"/>
      <c r="V2" s="162"/>
      <c r="W2" s="162"/>
      <c r="X2" s="162"/>
      <c r="Y2" s="162"/>
      <c r="Z2" s="162"/>
      <c r="AA2" s="162"/>
      <c r="AB2" s="162"/>
    </row>
    <row r="3" spans="1:28" s="89" customFormat="1" ht="51.75" customHeight="1" x14ac:dyDescent="0.25">
      <c r="A3" s="163" t="s">
        <v>332</v>
      </c>
      <c r="B3" s="166" t="s">
        <v>362</v>
      </c>
      <c r="C3" s="140" t="s">
        <v>598</v>
      </c>
      <c r="D3" s="144" t="s">
        <v>785</v>
      </c>
      <c r="E3" s="168"/>
      <c r="F3" s="145"/>
      <c r="G3" s="144" t="s">
        <v>354</v>
      </c>
      <c r="H3" s="168"/>
      <c r="I3" s="168"/>
      <c r="J3" s="168"/>
      <c r="K3" s="145"/>
      <c r="L3" s="141" t="s">
        <v>333</v>
      </c>
      <c r="M3" s="141"/>
      <c r="N3" s="141"/>
      <c r="O3" s="141"/>
      <c r="P3" s="141"/>
      <c r="Q3" s="141"/>
      <c r="R3" s="141"/>
      <c r="S3" s="141"/>
      <c r="T3" s="141"/>
      <c r="U3" s="140" t="s">
        <v>334</v>
      </c>
      <c r="V3" s="146" t="s">
        <v>335</v>
      </c>
      <c r="W3" s="140" t="s">
        <v>489</v>
      </c>
      <c r="X3" s="141" t="s">
        <v>490</v>
      </c>
      <c r="Y3" s="141"/>
      <c r="Z3" s="141"/>
      <c r="AA3" s="141"/>
      <c r="AB3" s="141"/>
    </row>
    <row r="4" spans="1:28" s="88" customFormat="1" ht="33" customHeight="1" x14ac:dyDescent="0.3">
      <c r="A4" s="164"/>
      <c r="B4" s="167"/>
      <c r="C4" s="140"/>
      <c r="D4" s="140" t="s">
        <v>363</v>
      </c>
      <c r="E4" s="140" t="s">
        <v>364</v>
      </c>
      <c r="F4" s="142" t="s">
        <v>326</v>
      </c>
      <c r="G4" s="142" t="s">
        <v>336</v>
      </c>
      <c r="H4" s="142" t="s">
        <v>337</v>
      </c>
      <c r="I4" s="148" t="s">
        <v>491</v>
      </c>
      <c r="J4" s="149"/>
      <c r="K4" s="150"/>
      <c r="L4" s="154" t="s">
        <v>365</v>
      </c>
      <c r="M4" s="155"/>
      <c r="N4" s="155"/>
      <c r="O4" s="155"/>
      <c r="P4" s="155"/>
      <c r="Q4" s="155"/>
      <c r="R4" s="155"/>
      <c r="S4" s="156"/>
      <c r="T4" s="140" t="s">
        <v>338</v>
      </c>
      <c r="U4" s="140"/>
      <c r="V4" s="146"/>
      <c r="W4" s="140"/>
      <c r="X4" s="140" t="s">
        <v>366</v>
      </c>
      <c r="Y4" s="141" t="s">
        <v>367</v>
      </c>
      <c r="Z4" s="141"/>
      <c r="AA4" s="141"/>
      <c r="AB4" s="141"/>
    </row>
    <row r="5" spans="1:28" s="88" customFormat="1" ht="34.5" customHeight="1" x14ac:dyDescent="0.3">
      <c r="A5" s="164"/>
      <c r="B5" s="104"/>
      <c r="C5" s="140"/>
      <c r="D5" s="140"/>
      <c r="E5" s="140"/>
      <c r="F5" s="147"/>
      <c r="G5" s="147"/>
      <c r="H5" s="147"/>
      <c r="I5" s="151"/>
      <c r="J5" s="152"/>
      <c r="K5" s="153"/>
      <c r="L5" s="157"/>
      <c r="M5" s="158"/>
      <c r="N5" s="158"/>
      <c r="O5" s="158"/>
      <c r="P5" s="158"/>
      <c r="Q5" s="158"/>
      <c r="R5" s="158"/>
      <c r="S5" s="159"/>
      <c r="T5" s="140"/>
      <c r="U5" s="140"/>
      <c r="V5" s="146"/>
      <c r="W5" s="140"/>
      <c r="X5" s="140"/>
      <c r="Y5" s="142" t="s">
        <v>492</v>
      </c>
      <c r="Z5" s="142" t="s">
        <v>339</v>
      </c>
      <c r="AA5" s="144" t="s">
        <v>368</v>
      </c>
      <c r="AB5" s="145"/>
    </row>
    <row r="6" spans="1:28" s="88" customFormat="1" ht="107.25" customHeight="1" x14ac:dyDescent="0.3">
      <c r="A6" s="165"/>
      <c r="B6" s="105" t="s">
        <v>788</v>
      </c>
      <c r="C6" s="140"/>
      <c r="D6" s="140"/>
      <c r="E6" s="140"/>
      <c r="F6" s="143"/>
      <c r="G6" s="143"/>
      <c r="H6" s="143"/>
      <c r="I6" s="94" t="s">
        <v>369</v>
      </c>
      <c r="J6" s="95" t="s">
        <v>370</v>
      </c>
      <c r="K6" s="95" t="s">
        <v>371</v>
      </c>
      <c r="L6" s="95" t="s">
        <v>340</v>
      </c>
      <c r="M6" s="95" t="s">
        <v>372</v>
      </c>
      <c r="N6" s="95" t="s">
        <v>373</v>
      </c>
      <c r="O6" s="95" t="s">
        <v>374</v>
      </c>
      <c r="P6" s="95" t="s">
        <v>375</v>
      </c>
      <c r="Q6" s="95" t="s">
        <v>376</v>
      </c>
      <c r="R6" s="95" t="s">
        <v>377</v>
      </c>
      <c r="S6" s="95" t="s">
        <v>327</v>
      </c>
      <c r="T6" s="140"/>
      <c r="U6" s="140"/>
      <c r="V6" s="146"/>
      <c r="W6" s="140"/>
      <c r="X6" s="140"/>
      <c r="Y6" s="143"/>
      <c r="Z6" s="143"/>
      <c r="AA6" s="95" t="s">
        <v>378</v>
      </c>
      <c r="AB6" s="95" t="s">
        <v>379</v>
      </c>
    </row>
    <row r="7" spans="1:28" s="42" customFormat="1" ht="28.5" customHeight="1" x14ac:dyDescent="0.3">
      <c r="A7" s="50"/>
      <c r="B7" s="51"/>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8" t="s">
        <v>0</v>
      </c>
      <c r="B8" s="38" t="s">
        <v>649</v>
      </c>
      <c r="C8" s="59"/>
      <c r="D8" s="25">
        <f>SUM(D9:D35)</f>
        <v>0</v>
      </c>
      <c r="E8" s="25">
        <f t="shared" ref="E8:AB8" si="0">SUM(E9:E35)</f>
        <v>0</v>
      </c>
      <c r="F8" s="25">
        <f t="shared" si="0"/>
        <v>0</v>
      </c>
      <c r="G8" s="25">
        <f t="shared" si="0"/>
        <v>0</v>
      </c>
      <c r="H8" s="25">
        <f t="shared" si="0"/>
        <v>0</v>
      </c>
      <c r="I8" s="25">
        <f t="shared" si="0"/>
        <v>0</v>
      </c>
      <c r="J8" s="25">
        <f t="shared" si="0"/>
        <v>0</v>
      </c>
      <c r="K8" s="25">
        <f t="shared" si="0"/>
        <v>0</v>
      </c>
      <c r="L8" s="25">
        <f t="shared" si="0"/>
        <v>0</v>
      </c>
      <c r="M8" s="25">
        <f t="shared" si="0"/>
        <v>0</v>
      </c>
      <c r="N8" s="25">
        <f t="shared" si="0"/>
        <v>0</v>
      </c>
      <c r="O8" s="25">
        <f t="shared" si="0"/>
        <v>0</v>
      </c>
      <c r="P8" s="25">
        <f t="shared" si="0"/>
        <v>0</v>
      </c>
      <c r="Q8" s="25">
        <f t="shared" si="0"/>
        <v>0</v>
      </c>
      <c r="R8" s="25">
        <f t="shared" si="0"/>
        <v>0</v>
      </c>
      <c r="S8" s="25">
        <f t="shared" si="0"/>
        <v>0</v>
      </c>
      <c r="T8" s="25">
        <f t="shared" si="0"/>
        <v>0</v>
      </c>
      <c r="U8" s="25">
        <f t="shared" si="0"/>
        <v>0</v>
      </c>
      <c r="V8" s="25">
        <f t="shared" si="0"/>
        <v>0</v>
      </c>
      <c r="W8" s="25">
        <f t="shared" si="0"/>
        <v>0</v>
      </c>
      <c r="X8" s="25">
        <f t="shared" si="0"/>
        <v>0</v>
      </c>
      <c r="Y8" s="25">
        <f t="shared" si="0"/>
        <v>0</v>
      </c>
      <c r="Z8" s="25">
        <f t="shared" si="0"/>
        <v>0</v>
      </c>
      <c r="AA8" s="25">
        <f t="shared" si="0"/>
        <v>0</v>
      </c>
      <c r="AB8" s="25">
        <f t="shared" si="0"/>
        <v>0</v>
      </c>
    </row>
    <row r="9" spans="1:28" ht="20.100000000000001" customHeight="1" x14ac:dyDescent="0.3">
      <c r="A9" s="52" t="s">
        <v>650</v>
      </c>
      <c r="B9" s="34" t="s">
        <v>380</v>
      </c>
      <c r="C9" s="34">
        <v>104</v>
      </c>
      <c r="D9" s="26"/>
      <c r="E9" s="26"/>
      <c r="F9" s="26"/>
      <c r="G9" s="26"/>
      <c r="H9" s="26"/>
      <c r="I9" s="26"/>
      <c r="J9" s="26"/>
      <c r="K9" s="26"/>
      <c r="L9" s="26"/>
      <c r="M9" s="26"/>
      <c r="N9" s="26"/>
      <c r="O9" s="26"/>
      <c r="P9" s="26"/>
      <c r="Q9" s="26"/>
      <c r="R9" s="26"/>
      <c r="S9" s="26"/>
      <c r="T9" s="26"/>
      <c r="U9" s="26"/>
      <c r="V9" s="26"/>
      <c r="W9" s="26"/>
      <c r="X9" s="26"/>
      <c r="Y9" s="26"/>
      <c r="Z9" s="26"/>
      <c r="AA9" s="26"/>
      <c r="AB9" s="26"/>
    </row>
    <row r="10" spans="1:28" ht="20.100000000000001" customHeight="1" x14ac:dyDescent="0.3">
      <c r="A10" s="52" t="s">
        <v>1</v>
      </c>
      <c r="B10" s="34" t="s">
        <v>493</v>
      </c>
      <c r="C10" s="34">
        <v>105</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row>
    <row r="11" spans="1:28" ht="20.100000000000001" customHeight="1" x14ac:dyDescent="0.3">
      <c r="A11" s="52" t="s">
        <v>2</v>
      </c>
      <c r="B11" s="34" t="s">
        <v>381</v>
      </c>
      <c r="C11" s="34">
        <v>106</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row>
    <row r="12" spans="1:28" ht="20.100000000000001" customHeight="1" x14ac:dyDescent="0.3">
      <c r="A12" s="52" t="s">
        <v>3</v>
      </c>
      <c r="B12" s="34" t="s">
        <v>494</v>
      </c>
      <c r="C12" s="34">
        <v>107</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row>
    <row r="13" spans="1:28" ht="20.100000000000001" customHeight="1" x14ac:dyDescent="0.3">
      <c r="A13" s="52" t="s">
        <v>4</v>
      </c>
      <c r="B13" s="34" t="s">
        <v>382</v>
      </c>
      <c r="C13" s="34">
        <v>108</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row>
    <row r="14" spans="1:28" ht="20.100000000000001" customHeight="1" x14ac:dyDescent="0.3">
      <c r="A14" s="52" t="s">
        <v>5</v>
      </c>
      <c r="B14" s="34" t="s">
        <v>383</v>
      </c>
      <c r="C14" s="34">
        <v>109</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row>
    <row r="15" spans="1:28" ht="20.100000000000001" customHeight="1" x14ac:dyDescent="0.3">
      <c r="A15" s="52" t="s">
        <v>6</v>
      </c>
      <c r="B15" s="34" t="s">
        <v>495</v>
      </c>
      <c r="C15" s="34">
        <v>110</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row>
    <row r="16" spans="1:28" ht="20.100000000000001" customHeight="1" x14ac:dyDescent="0.3">
      <c r="A16" s="52" t="s">
        <v>7</v>
      </c>
      <c r="B16" s="34" t="s">
        <v>496</v>
      </c>
      <c r="C16" s="34">
        <v>111</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row>
    <row r="17" spans="1:28" ht="20.100000000000001" customHeight="1" x14ac:dyDescent="0.3">
      <c r="A17" s="52" t="s">
        <v>651</v>
      </c>
      <c r="B17" s="34" t="s">
        <v>384</v>
      </c>
      <c r="C17" s="34">
        <v>112</v>
      </c>
      <c r="D17" s="26"/>
      <c r="E17" s="26"/>
      <c r="F17" s="26"/>
      <c r="G17" s="26"/>
      <c r="H17" s="26"/>
      <c r="I17" s="26"/>
      <c r="J17" s="26"/>
      <c r="K17" s="26"/>
      <c r="L17" s="26"/>
      <c r="M17" s="26"/>
      <c r="N17" s="26"/>
      <c r="O17" s="26"/>
      <c r="P17" s="26"/>
      <c r="Q17" s="26"/>
      <c r="R17" s="26"/>
      <c r="S17" s="27"/>
      <c r="T17" s="26"/>
      <c r="U17" s="26"/>
      <c r="V17" s="26"/>
      <c r="W17" s="26"/>
      <c r="X17" s="26"/>
      <c r="Y17" s="26"/>
      <c r="Z17" s="26"/>
      <c r="AA17" s="26"/>
      <c r="AB17" s="26"/>
    </row>
    <row r="18" spans="1:28" ht="20.100000000000001" customHeight="1" x14ac:dyDescent="0.3">
      <c r="A18" s="52" t="s">
        <v>8</v>
      </c>
      <c r="B18" s="34" t="s">
        <v>385</v>
      </c>
      <c r="C18" s="34">
        <v>113</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row>
    <row r="19" spans="1:28" ht="20.100000000000001" customHeight="1" x14ac:dyDescent="0.3">
      <c r="A19" s="52" t="s">
        <v>9</v>
      </c>
      <c r="B19" s="34" t="s">
        <v>497</v>
      </c>
      <c r="C19" s="34">
        <v>114</v>
      </c>
      <c r="D19" s="26"/>
      <c r="E19" s="26"/>
      <c r="F19" s="26"/>
      <c r="G19" s="26"/>
      <c r="H19" s="26"/>
      <c r="I19" s="26"/>
      <c r="J19" s="26"/>
      <c r="K19" s="26"/>
      <c r="L19" s="26"/>
      <c r="M19" s="26"/>
      <c r="N19" s="26"/>
      <c r="O19" s="26"/>
      <c r="P19" s="26"/>
      <c r="Q19" s="26"/>
      <c r="R19" s="26"/>
      <c r="S19" s="26"/>
      <c r="T19" s="26"/>
      <c r="U19" s="26"/>
      <c r="V19" s="26"/>
      <c r="W19" s="26"/>
      <c r="X19" s="26"/>
      <c r="Y19" s="26"/>
      <c r="Z19" s="26"/>
      <c r="AA19" s="26"/>
      <c r="AB19" s="26"/>
    </row>
    <row r="20" spans="1:28" ht="20.100000000000001" customHeight="1" x14ac:dyDescent="0.3">
      <c r="A20" s="52" t="s">
        <v>10</v>
      </c>
      <c r="B20" s="34" t="s">
        <v>498</v>
      </c>
      <c r="C20" s="34">
        <v>115</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row>
    <row r="21" spans="1:28" ht="20.100000000000001" customHeight="1" x14ac:dyDescent="0.3">
      <c r="A21" s="52" t="s">
        <v>11</v>
      </c>
      <c r="B21" s="34" t="s">
        <v>386</v>
      </c>
      <c r="C21" s="34">
        <v>116</v>
      </c>
      <c r="D21" s="26"/>
      <c r="E21" s="26"/>
      <c r="F21" s="26"/>
      <c r="G21" s="26"/>
      <c r="H21" s="26"/>
      <c r="I21" s="26"/>
      <c r="J21" s="26"/>
      <c r="K21" s="26"/>
      <c r="L21" s="26"/>
      <c r="M21" s="26"/>
      <c r="N21" s="26"/>
      <c r="O21" s="26"/>
      <c r="P21" s="26"/>
      <c r="Q21" s="26"/>
      <c r="R21" s="26"/>
      <c r="S21" s="26"/>
      <c r="T21" s="26"/>
      <c r="U21" s="26"/>
      <c r="V21" s="26"/>
      <c r="W21" s="26"/>
      <c r="X21" s="26"/>
      <c r="Y21" s="26"/>
      <c r="Z21" s="26"/>
      <c r="AA21" s="26"/>
      <c r="AB21" s="26"/>
    </row>
    <row r="22" spans="1:28" ht="20.100000000000001" customHeight="1" x14ac:dyDescent="0.3">
      <c r="A22" s="52" t="s">
        <v>12</v>
      </c>
      <c r="B22" s="34" t="s">
        <v>387</v>
      </c>
      <c r="C22" s="34">
        <v>117</v>
      </c>
      <c r="D22" s="26"/>
      <c r="E22" s="26"/>
      <c r="F22" s="26"/>
      <c r="G22" s="26"/>
      <c r="H22" s="26"/>
      <c r="I22" s="26"/>
      <c r="J22" s="26"/>
      <c r="K22" s="26"/>
      <c r="L22" s="26"/>
      <c r="M22" s="26"/>
      <c r="N22" s="26"/>
      <c r="O22" s="26"/>
      <c r="P22" s="26"/>
      <c r="Q22" s="26"/>
      <c r="R22" s="26"/>
      <c r="S22" s="26"/>
      <c r="T22" s="26"/>
      <c r="U22" s="26"/>
      <c r="V22" s="26"/>
      <c r="W22" s="26"/>
      <c r="X22" s="26"/>
      <c r="Y22" s="26"/>
      <c r="Z22" s="26"/>
      <c r="AA22" s="26"/>
      <c r="AB22" s="26"/>
    </row>
    <row r="23" spans="1:28" ht="20.100000000000001" customHeight="1" x14ac:dyDescent="0.3">
      <c r="A23" s="52" t="s">
        <v>13</v>
      </c>
      <c r="B23" s="34" t="s">
        <v>324</v>
      </c>
      <c r="C23" s="34">
        <v>118</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row>
    <row r="24" spans="1:28" ht="20.100000000000001" customHeight="1" x14ac:dyDescent="0.3">
      <c r="A24" s="52" t="s">
        <v>14</v>
      </c>
      <c r="B24" s="34" t="s">
        <v>652</v>
      </c>
      <c r="C24" s="34">
        <v>119</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row>
    <row r="25" spans="1:28" ht="20.100000000000001" customHeight="1" x14ac:dyDescent="0.3">
      <c r="A25" s="52" t="s">
        <v>15</v>
      </c>
      <c r="B25" s="34" t="s">
        <v>389</v>
      </c>
      <c r="C25" s="34">
        <v>120</v>
      </c>
      <c r="D25" s="26"/>
      <c r="E25" s="26"/>
      <c r="F25" s="26"/>
      <c r="G25" s="26"/>
      <c r="H25" s="26"/>
      <c r="I25" s="26"/>
      <c r="J25" s="26"/>
      <c r="K25" s="26"/>
      <c r="L25" s="26"/>
      <c r="M25" s="26"/>
      <c r="N25" s="26"/>
      <c r="O25" s="26"/>
      <c r="P25" s="26"/>
      <c r="Q25" s="26"/>
      <c r="R25" s="26"/>
      <c r="S25" s="26"/>
      <c r="T25" s="26"/>
      <c r="U25" s="26"/>
      <c r="V25" s="26"/>
      <c r="W25" s="26"/>
      <c r="X25" s="26"/>
      <c r="Y25" s="26"/>
      <c r="Z25" s="26"/>
      <c r="AA25" s="26"/>
      <c r="AB25" s="26"/>
    </row>
    <row r="26" spans="1:28" ht="20.100000000000001" customHeight="1" x14ac:dyDescent="0.3">
      <c r="A26" s="52" t="s">
        <v>16</v>
      </c>
      <c r="B26" s="34" t="s">
        <v>390</v>
      </c>
      <c r="C26" s="34">
        <v>121</v>
      </c>
      <c r="D26" s="26"/>
      <c r="E26" s="26"/>
      <c r="F26" s="26"/>
      <c r="G26" s="26"/>
      <c r="H26" s="26"/>
      <c r="I26" s="26"/>
      <c r="J26" s="26"/>
      <c r="K26" s="26"/>
      <c r="L26" s="26"/>
      <c r="M26" s="26"/>
      <c r="N26" s="26"/>
      <c r="O26" s="26"/>
      <c r="P26" s="26"/>
      <c r="Q26" s="26"/>
      <c r="R26" s="26"/>
      <c r="S26" s="26"/>
      <c r="T26" s="26"/>
      <c r="U26" s="26"/>
      <c r="V26" s="26"/>
      <c r="W26" s="26"/>
      <c r="X26" s="26"/>
      <c r="Y26" s="26"/>
      <c r="Z26" s="26"/>
      <c r="AA26" s="26"/>
      <c r="AB26" s="26"/>
    </row>
    <row r="27" spans="1:28" ht="20.100000000000001" customHeight="1" x14ac:dyDescent="0.3">
      <c r="A27" s="52" t="s">
        <v>17</v>
      </c>
      <c r="B27" s="34" t="s">
        <v>599</v>
      </c>
      <c r="C27" s="34">
        <v>122</v>
      </c>
      <c r="D27" s="26"/>
      <c r="E27" s="26"/>
      <c r="F27" s="26"/>
      <c r="G27" s="26"/>
      <c r="H27" s="26"/>
      <c r="I27" s="26"/>
      <c r="J27" s="26"/>
      <c r="K27" s="26"/>
      <c r="L27" s="26"/>
      <c r="M27" s="26"/>
      <c r="N27" s="26"/>
      <c r="O27" s="26"/>
      <c r="P27" s="26"/>
      <c r="Q27" s="26"/>
      <c r="R27" s="26"/>
      <c r="S27" s="26"/>
      <c r="T27" s="26"/>
      <c r="U27" s="26"/>
      <c r="V27" s="26"/>
      <c r="W27" s="26"/>
      <c r="X27" s="26"/>
      <c r="Y27" s="26"/>
      <c r="Z27" s="26"/>
      <c r="AA27" s="26"/>
      <c r="AB27" s="26"/>
    </row>
    <row r="28" spans="1:28" ht="20.100000000000001" customHeight="1" x14ac:dyDescent="0.3">
      <c r="A28" s="52" t="s">
        <v>18</v>
      </c>
      <c r="B28" s="34" t="s">
        <v>391</v>
      </c>
      <c r="C28" s="36">
        <v>123</v>
      </c>
      <c r="D28" s="26"/>
      <c r="E28" s="26"/>
      <c r="F28" s="26"/>
      <c r="G28" s="26"/>
      <c r="H28" s="26"/>
      <c r="I28" s="26"/>
      <c r="J28" s="26"/>
      <c r="K28" s="26"/>
      <c r="L28" s="26"/>
      <c r="M28" s="26"/>
      <c r="N28" s="26"/>
      <c r="O28" s="26"/>
      <c r="P28" s="26"/>
      <c r="Q28" s="26"/>
      <c r="R28" s="26"/>
      <c r="S28" s="26"/>
      <c r="T28" s="26"/>
      <c r="U28" s="26"/>
      <c r="V28" s="26"/>
      <c r="W28" s="26"/>
      <c r="X28" s="26"/>
      <c r="Y28" s="26"/>
      <c r="Z28" s="26"/>
      <c r="AA28" s="26"/>
      <c r="AB28" s="26"/>
    </row>
    <row r="29" spans="1:28" ht="20.100000000000001" customHeight="1" x14ac:dyDescent="0.3">
      <c r="A29" s="52" t="s">
        <v>19</v>
      </c>
      <c r="B29" s="34" t="s">
        <v>392</v>
      </c>
      <c r="C29" s="36">
        <v>124</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row>
    <row r="30" spans="1:28" ht="20.100000000000001" customHeight="1" x14ac:dyDescent="0.3">
      <c r="A30" s="52" t="s">
        <v>20</v>
      </c>
      <c r="B30" s="34" t="s">
        <v>470</v>
      </c>
      <c r="C30" s="36">
        <v>125</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row>
    <row r="31" spans="1:28" ht="20.100000000000001" customHeight="1" x14ac:dyDescent="0.3">
      <c r="A31" s="52" t="s">
        <v>21</v>
      </c>
      <c r="B31" s="34" t="s">
        <v>471</v>
      </c>
      <c r="C31" s="36">
        <v>127</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row>
    <row r="32" spans="1:28" ht="20.100000000000001" customHeight="1" x14ac:dyDescent="0.3">
      <c r="A32" s="52" t="s">
        <v>22</v>
      </c>
      <c r="B32" s="34" t="s">
        <v>330</v>
      </c>
      <c r="C32" s="36">
        <v>128</v>
      </c>
      <c r="D32" s="26"/>
      <c r="E32" s="26"/>
      <c r="F32" s="26"/>
      <c r="G32" s="26"/>
      <c r="H32" s="26"/>
      <c r="I32" s="26"/>
      <c r="J32" s="26"/>
      <c r="K32" s="26"/>
      <c r="L32" s="26"/>
      <c r="M32" s="26"/>
      <c r="N32" s="26"/>
      <c r="O32" s="26"/>
      <c r="P32" s="26"/>
      <c r="Q32" s="26"/>
      <c r="R32" s="26"/>
      <c r="S32" s="26"/>
      <c r="T32" s="26"/>
      <c r="U32" s="26"/>
      <c r="V32" s="26"/>
      <c r="W32" s="26"/>
      <c r="X32" s="26"/>
      <c r="Y32" s="26"/>
      <c r="Z32" s="26"/>
      <c r="AA32" s="26"/>
      <c r="AB32" s="26"/>
    </row>
    <row r="33" spans="1:28" ht="20.100000000000001" customHeight="1" x14ac:dyDescent="0.3">
      <c r="A33" s="52" t="s">
        <v>23</v>
      </c>
      <c r="B33" s="34" t="s">
        <v>600</v>
      </c>
      <c r="C33" s="36">
        <v>129</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row>
    <row r="34" spans="1:28" ht="20.100000000000001" customHeight="1" x14ac:dyDescent="0.3">
      <c r="A34" s="52" t="s">
        <v>24</v>
      </c>
      <c r="B34" s="34" t="s">
        <v>601</v>
      </c>
      <c r="C34" s="36">
        <v>130</v>
      </c>
      <c r="D34" s="26"/>
      <c r="E34" s="26"/>
      <c r="F34" s="26"/>
      <c r="G34" s="26"/>
      <c r="H34" s="26"/>
      <c r="I34" s="26"/>
      <c r="J34" s="26"/>
      <c r="K34" s="26"/>
      <c r="L34" s="26"/>
      <c r="M34" s="26"/>
      <c r="N34" s="26"/>
      <c r="O34" s="26"/>
      <c r="P34" s="26"/>
      <c r="Q34" s="26"/>
      <c r="R34" s="26"/>
      <c r="S34" s="26"/>
      <c r="T34" s="26"/>
      <c r="U34" s="26"/>
      <c r="V34" s="26"/>
      <c r="W34" s="26"/>
      <c r="X34" s="26"/>
      <c r="Y34" s="26"/>
      <c r="Z34" s="26"/>
      <c r="AA34" s="26"/>
      <c r="AB34" s="26"/>
    </row>
    <row r="35" spans="1:28" ht="20.100000000000001" customHeight="1" x14ac:dyDescent="0.3">
      <c r="A35" s="52" t="s">
        <v>25</v>
      </c>
      <c r="B35" s="37" t="s">
        <v>393</v>
      </c>
      <c r="C35" s="36"/>
      <c r="D35" s="26"/>
      <c r="E35" s="26"/>
      <c r="F35" s="26"/>
      <c r="G35" s="26"/>
      <c r="H35" s="26"/>
      <c r="I35" s="26"/>
      <c r="J35" s="26"/>
      <c r="K35" s="26"/>
      <c r="L35" s="26"/>
      <c r="M35" s="26"/>
      <c r="N35" s="26"/>
      <c r="O35" s="26"/>
      <c r="P35" s="26"/>
      <c r="Q35" s="26"/>
      <c r="R35" s="26"/>
      <c r="S35" s="26"/>
      <c r="T35" s="26"/>
      <c r="U35" s="26"/>
      <c r="V35" s="26"/>
      <c r="W35" s="26"/>
      <c r="X35" s="26"/>
      <c r="Y35" s="26"/>
      <c r="Z35" s="26"/>
      <c r="AA35" s="26"/>
      <c r="AB35" s="26"/>
    </row>
    <row r="36" spans="1:28" ht="20.100000000000001" customHeight="1" x14ac:dyDescent="0.3">
      <c r="A36" s="53" t="s">
        <v>26</v>
      </c>
      <c r="B36" s="38" t="s">
        <v>394</v>
      </c>
      <c r="C36" s="39"/>
      <c r="D36" s="25">
        <f>SUM(D37:D44)</f>
        <v>0</v>
      </c>
      <c r="E36" s="25">
        <f t="shared" ref="E36:AB36" si="1">SUM(E37:E44)</f>
        <v>0</v>
      </c>
      <c r="F36" s="25">
        <f t="shared" si="1"/>
        <v>0</v>
      </c>
      <c r="G36" s="25">
        <f t="shared" si="1"/>
        <v>0</v>
      </c>
      <c r="H36" s="25">
        <f t="shared" si="1"/>
        <v>0</v>
      </c>
      <c r="I36" s="25">
        <f t="shared" si="1"/>
        <v>0</v>
      </c>
      <c r="J36" s="25">
        <f t="shared" si="1"/>
        <v>0</v>
      </c>
      <c r="K36" s="25">
        <f t="shared" si="1"/>
        <v>0</v>
      </c>
      <c r="L36" s="25">
        <f t="shared" si="1"/>
        <v>0</v>
      </c>
      <c r="M36" s="25">
        <f t="shared" si="1"/>
        <v>0</v>
      </c>
      <c r="N36" s="25">
        <f t="shared" si="1"/>
        <v>0</v>
      </c>
      <c r="O36" s="25">
        <f t="shared" si="1"/>
        <v>0</v>
      </c>
      <c r="P36" s="25">
        <f t="shared" si="1"/>
        <v>0</v>
      </c>
      <c r="Q36" s="25">
        <f t="shared" si="1"/>
        <v>0</v>
      </c>
      <c r="R36" s="25">
        <f t="shared" si="1"/>
        <v>0</v>
      </c>
      <c r="S36" s="25">
        <f t="shared" si="1"/>
        <v>0</v>
      </c>
      <c r="T36" s="25">
        <f t="shared" si="1"/>
        <v>0</v>
      </c>
      <c r="U36" s="25">
        <f t="shared" si="1"/>
        <v>0</v>
      </c>
      <c r="V36" s="25">
        <f t="shared" si="1"/>
        <v>0</v>
      </c>
      <c r="W36" s="25">
        <f t="shared" si="1"/>
        <v>0</v>
      </c>
      <c r="X36" s="25">
        <f t="shared" si="1"/>
        <v>0</v>
      </c>
      <c r="Y36" s="25">
        <f t="shared" si="1"/>
        <v>0</v>
      </c>
      <c r="Z36" s="25">
        <f t="shared" si="1"/>
        <v>0</v>
      </c>
      <c r="AA36" s="25">
        <f t="shared" si="1"/>
        <v>0</v>
      </c>
      <c r="AB36" s="25">
        <f t="shared" si="1"/>
        <v>0</v>
      </c>
    </row>
    <row r="37" spans="1:28" ht="20.100000000000001" customHeight="1" x14ac:dyDescent="0.3">
      <c r="A37" s="52" t="s">
        <v>27</v>
      </c>
      <c r="B37" s="34" t="s">
        <v>395</v>
      </c>
      <c r="C37" s="34">
        <v>131</v>
      </c>
      <c r="D37" s="26"/>
      <c r="E37" s="26"/>
      <c r="F37" s="26"/>
      <c r="G37" s="26"/>
      <c r="H37" s="26"/>
      <c r="I37" s="26"/>
      <c r="J37" s="26"/>
      <c r="K37" s="26"/>
      <c r="L37" s="26"/>
      <c r="M37" s="26"/>
      <c r="N37" s="26"/>
      <c r="O37" s="26"/>
      <c r="P37" s="26"/>
      <c r="Q37" s="26"/>
      <c r="R37" s="26"/>
      <c r="S37" s="26"/>
      <c r="T37" s="26"/>
      <c r="U37" s="26"/>
      <c r="V37" s="26"/>
      <c r="W37" s="26"/>
      <c r="X37" s="26"/>
      <c r="Y37" s="26"/>
      <c r="Z37" s="26"/>
      <c r="AA37" s="26"/>
      <c r="AB37" s="26"/>
    </row>
    <row r="38" spans="1:28" ht="20.100000000000001" customHeight="1" x14ac:dyDescent="0.3">
      <c r="A38" s="52" t="s">
        <v>28</v>
      </c>
      <c r="B38" s="34" t="s">
        <v>653</v>
      </c>
      <c r="C38" s="34">
        <v>132</v>
      </c>
      <c r="D38" s="26"/>
      <c r="E38" s="26"/>
      <c r="F38" s="26"/>
      <c r="G38" s="26"/>
      <c r="H38" s="26"/>
      <c r="I38" s="26"/>
      <c r="J38" s="26"/>
      <c r="K38" s="26"/>
      <c r="L38" s="26"/>
      <c r="M38" s="26"/>
      <c r="N38" s="26"/>
      <c r="O38" s="26"/>
      <c r="P38" s="26"/>
      <c r="Q38" s="26"/>
      <c r="R38" s="26"/>
      <c r="S38" s="26"/>
      <c r="T38" s="26"/>
      <c r="U38" s="26"/>
      <c r="V38" s="26"/>
      <c r="W38" s="26"/>
      <c r="X38" s="26"/>
      <c r="Y38" s="26"/>
      <c r="Z38" s="26"/>
      <c r="AA38" s="26"/>
      <c r="AB38" s="26"/>
    </row>
    <row r="39" spans="1:28" ht="20.100000000000001" customHeight="1" x14ac:dyDescent="0.3">
      <c r="A39" s="52" t="s">
        <v>654</v>
      </c>
      <c r="B39" s="37" t="s">
        <v>655</v>
      </c>
      <c r="C39" s="34">
        <v>132.19999999999999</v>
      </c>
      <c r="D39" s="26"/>
      <c r="E39" s="26"/>
      <c r="F39" s="26"/>
      <c r="G39" s="26"/>
      <c r="H39" s="26"/>
      <c r="I39" s="26"/>
      <c r="J39" s="26"/>
      <c r="K39" s="26"/>
      <c r="L39" s="26"/>
      <c r="M39" s="26"/>
      <c r="N39" s="26"/>
      <c r="O39" s="26"/>
      <c r="P39" s="26"/>
      <c r="Q39" s="26"/>
      <c r="R39" s="26"/>
      <c r="S39" s="26"/>
      <c r="T39" s="26"/>
      <c r="U39" s="26"/>
      <c r="V39" s="26"/>
      <c r="W39" s="26"/>
      <c r="X39" s="26"/>
      <c r="Y39" s="26"/>
      <c r="Z39" s="26"/>
      <c r="AA39" s="26"/>
      <c r="AB39" s="26"/>
    </row>
    <row r="40" spans="1:28" ht="20.100000000000001" customHeight="1" x14ac:dyDescent="0.3">
      <c r="A40" s="52" t="s">
        <v>656</v>
      </c>
      <c r="B40" s="37" t="s">
        <v>657</v>
      </c>
      <c r="C40" s="34">
        <v>132.30000000000001</v>
      </c>
      <c r="D40" s="26"/>
      <c r="E40" s="26"/>
      <c r="F40" s="26"/>
      <c r="G40" s="26"/>
      <c r="H40" s="26"/>
      <c r="I40" s="26"/>
      <c r="J40" s="26"/>
      <c r="K40" s="26"/>
      <c r="L40" s="26"/>
      <c r="M40" s="26"/>
      <c r="N40" s="26"/>
      <c r="O40" s="26"/>
      <c r="P40" s="26"/>
      <c r="Q40" s="26"/>
      <c r="R40" s="26"/>
      <c r="S40" s="26"/>
      <c r="T40" s="26"/>
      <c r="U40" s="26"/>
      <c r="V40" s="26"/>
      <c r="W40" s="26"/>
      <c r="X40" s="26"/>
      <c r="Y40" s="26"/>
      <c r="Z40" s="26"/>
      <c r="AA40" s="26"/>
      <c r="AB40" s="26"/>
    </row>
    <row r="41" spans="1:28" ht="20.100000000000001" customHeight="1" x14ac:dyDescent="0.3">
      <c r="A41" s="52" t="s">
        <v>29</v>
      </c>
      <c r="B41" s="34" t="s">
        <v>602</v>
      </c>
      <c r="C41" s="34">
        <v>133</v>
      </c>
      <c r="D41" s="26"/>
      <c r="E41" s="26"/>
      <c r="F41" s="26"/>
      <c r="G41" s="26"/>
      <c r="H41" s="26"/>
      <c r="I41" s="26"/>
      <c r="J41" s="26"/>
      <c r="K41" s="26"/>
      <c r="L41" s="26"/>
      <c r="M41" s="26"/>
      <c r="N41" s="26"/>
      <c r="O41" s="26"/>
      <c r="P41" s="26"/>
      <c r="Q41" s="26"/>
      <c r="R41" s="26"/>
      <c r="S41" s="26"/>
      <c r="T41" s="26"/>
      <c r="U41" s="26"/>
      <c r="V41" s="26"/>
      <c r="W41" s="26"/>
      <c r="X41" s="26"/>
      <c r="Y41" s="26"/>
      <c r="Z41" s="26"/>
      <c r="AA41" s="26"/>
      <c r="AB41" s="26"/>
    </row>
    <row r="42" spans="1:28" ht="20.100000000000001" customHeight="1" x14ac:dyDescent="0.3">
      <c r="A42" s="52" t="s">
        <v>30</v>
      </c>
      <c r="B42" s="34" t="s">
        <v>603</v>
      </c>
      <c r="C42" s="34">
        <v>134</v>
      </c>
      <c r="D42" s="26"/>
      <c r="E42" s="26"/>
      <c r="F42" s="26"/>
      <c r="G42" s="26"/>
      <c r="H42" s="26"/>
      <c r="I42" s="26"/>
      <c r="J42" s="26"/>
      <c r="K42" s="26"/>
      <c r="L42" s="26"/>
      <c r="M42" s="26"/>
      <c r="N42" s="26"/>
      <c r="O42" s="26"/>
      <c r="P42" s="26"/>
      <c r="Q42" s="26"/>
      <c r="R42" s="26"/>
      <c r="S42" s="26"/>
      <c r="T42" s="26"/>
      <c r="U42" s="26"/>
      <c r="V42" s="26"/>
      <c r="W42" s="26"/>
      <c r="X42" s="26"/>
      <c r="Y42" s="26"/>
      <c r="Z42" s="26"/>
      <c r="AA42" s="26"/>
      <c r="AB42" s="26"/>
    </row>
    <row r="43" spans="1:28" ht="20.100000000000001" customHeight="1" x14ac:dyDescent="0.3">
      <c r="A43" s="52" t="s">
        <v>31</v>
      </c>
      <c r="B43" s="34" t="s">
        <v>499</v>
      </c>
      <c r="C43" s="34">
        <v>137</v>
      </c>
      <c r="D43" s="26"/>
      <c r="E43" s="26"/>
      <c r="F43" s="26"/>
      <c r="G43" s="26"/>
      <c r="H43" s="26"/>
      <c r="I43" s="26"/>
      <c r="J43" s="26"/>
      <c r="K43" s="26"/>
      <c r="L43" s="26"/>
      <c r="M43" s="26"/>
      <c r="N43" s="26"/>
      <c r="O43" s="26"/>
      <c r="P43" s="26"/>
      <c r="Q43" s="26"/>
      <c r="R43" s="26"/>
      <c r="S43" s="26"/>
      <c r="T43" s="26"/>
      <c r="U43" s="26"/>
      <c r="V43" s="26"/>
      <c r="W43" s="26"/>
      <c r="X43" s="26"/>
      <c r="Y43" s="26"/>
      <c r="Z43" s="26"/>
      <c r="AA43" s="26"/>
      <c r="AB43" s="26"/>
    </row>
    <row r="44" spans="1:28" ht="20.100000000000001" customHeight="1" x14ac:dyDescent="0.3">
      <c r="A44" s="52" t="s">
        <v>658</v>
      </c>
      <c r="B44" s="34" t="s">
        <v>393</v>
      </c>
      <c r="C44" s="34"/>
      <c r="D44" s="26"/>
      <c r="E44" s="26"/>
      <c r="F44" s="26"/>
      <c r="G44" s="26"/>
      <c r="H44" s="26"/>
      <c r="I44" s="26"/>
      <c r="J44" s="26"/>
      <c r="K44" s="26"/>
      <c r="L44" s="26"/>
      <c r="M44" s="26"/>
      <c r="N44" s="26"/>
      <c r="O44" s="26"/>
      <c r="P44" s="26"/>
      <c r="Q44" s="26"/>
      <c r="R44" s="26"/>
      <c r="S44" s="26"/>
      <c r="T44" s="26"/>
      <c r="U44" s="26"/>
      <c r="V44" s="26"/>
      <c r="W44" s="26"/>
      <c r="X44" s="26"/>
      <c r="Y44" s="26"/>
      <c r="Z44" s="26"/>
      <c r="AA44" s="26"/>
      <c r="AB44" s="26"/>
    </row>
    <row r="45" spans="1:28" ht="20.100000000000001" customHeight="1" x14ac:dyDescent="0.3">
      <c r="A45" s="53" t="s">
        <v>32</v>
      </c>
      <c r="B45" s="38" t="s">
        <v>396</v>
      </c>
      <c r="C45" s="34"/>
      <c r="D45" s="25">
        <f t="shared" ref="D45:AB45" si="2">SUM(D46:D51)</f>
        <v>0</v>
      </c>
      <c r="E45" s="25">
        <f t="shared" si="2"/>
        <v>0</v>
      </c>
      <c r="F45" s="25">
        <f t="shared" si="2"/>
        <v>0</v>
      </c>
      <c r="G45" s="25">
        <f t="shared" si="2"/>
        <v>0</v>
      </c>
      <c r="H45" s="25">
        <f t="shared" si="2"/>
        <v>0</v>
      </c>
      <c r="I45" s="25">
        <f t="shared" si="2"/>
        <v>0</v>
      </c>
      <c r="J45" s="25">
        <f t="shared" si="2"/>
        <v>0</v>
      </c>
      <c r="K45" s="25">
        <f t="shared" si="2"/>
        <v>0</v>
      </c>
      <c r="L45" s="25">
        <f t="shared" si="2"/>
        <v>0</v>
      </c>
      <c r="M45" s="25">
        <f t="shared" si="2"/>
        <v>0</v>
      </c>
      <c r="N45" s="25">
        <f t="shared" si="2"/>
        <v>0</v>
      </c>
      <c r="O45" s="25">
        <f t="shared" si="2"/>
        <v>0</v>
      </c>
      <c r="P45" s="25">
        <f t="shared" si="2"/>
        <v>0</v>
      </c>
      <c r="Q45" s="25">
        <f t="shared" si="2"/>
        <v>0</v>
      </c>
      <c r="R45" s="25">
        <f t="shared" si="2"/>
        <v>0</v>
      </c>
      <c r="S45" s="25">
        <f t="shared" si="2"/>
        <v>0</v>
      </c>
      <c r="T45" s="25">
        <f t="shared" si="2"/>
        <v>0</v>
      </c>
      <c r="U45" s="25">
        <f t="shared" si="2"/>
        <v>0</v>
      </c>
      <c r="V45" s="25">
        <f t="shared" si="2"/>
        <v>0</v>
      </c>
      <c r="W45" s="25">
        <f t="shared" si="2"/>
        <v>0</v>
      </c>
      <c r="X45" s="25">
        <f t="shared" si="2"/>
        <v>0</v>
      </c>
      <c r="Y45" s="25">
        <f t="shared" si="2"/>
        <v>0</v>
      </c>
      <c r="Z45" s="25">
        <f t="shared" si="2"/>
        <v>0</v>
      </c>
      <c r="AA45" s="25">
        <f t="shared" si="2"/>
        <v>0</v>
      </c>
      <c r="AB45" s="25">
        <f t="shared" si="2"/>
        <v>0</v>
      </c>
    </row>
    <row r="46" spans="1:28" ht="20.100000000000001" customHeight="1" x14ac:dyDescent="0.3">
      <c r="A46" s="52" t="s">
        <v>659</v>
      </c>
      <c r="B46" s="34" t="s">
        <v>397</v>
      </c>
      <c r="C46" s="34">
        <v>138</v>
      </c>
      <c r="D46" s="26"/>
      <c r="E46" s="26"/>
      <c r="F46" s="26"/>
      <c r="G46" s="26"/>
      <c r="H46" s="26"/>
      <c r="I46" s="26"/>
      <c r="J46" s="26"/>
      <c r="K46" s="26"/>
      <c r="L46" s="26"/>
      <c r="M46" s="26"/>
      <c r="N46" s="26"/>
      <c r="O46" s="26"/>
      <c r="P46" s="26"/>
      <c r="Q46" s="26"/>
      <c r="R46" s="26"/>
      <c r="S46" s="26"/>
      <c r="T46" s="26"/>
      <c r="U46" s="26"/>
      <c r="V46" s="26"/>
      <c r="W46" s="26"/>
      <c r="X46" s="26"/>
      <c r="Y46" s="26"/>
      <c r="Z46" s="26"/>
      <c r="AA46" s="26"/>
      <c r="AB46" s="26"/>
    </row>
    <row r="47" spans="1:28" ht="20.100000000000001" customHeight="1" x14ac:dyDescent="0.3">
      <c r="A47" s="54" t="s">
        <v>660</v>
      </c>
      <c r="B47" s="34" t="s">
        <v>500</v>
      </c>
      <c r="C47" s="36">
        <v>139</v>
      </c>
      <c r="D47" s="26"/>
      <c r="E47" s="26"/>
      <c r="F47" s="26"/>
      <c r="G47" s="26"/>
      <c r="H47" s="26"/>
      <c r="I47" s="26"/>
      <c r="J47" s="26"/>
      <c r="K47" s="26"/>
      <c r="L47" s="26"/>
      <c r="M47" s="26"/>
      <c r="N47" s="26"/>
      <c r="O47" s="26"/>
      <c r="P47" s="26"/>
      <c r="Q47" s="26"/>
      <c r="R47" s="26"/>
      <c r="S47" s="26"/>
      <c r="T47" s="26"/>
      <c r="U47" s="26"/>
      <c r="V47" s="26"/>
      <c r="W47" s="26"/>
      <c r="X47" s="26"/>
      <c r="Y47" s="26"/>
      <c r="Z47" s="26"/>
      <c r="AA47" s="26"/>
      <c r="AB47" s="26"/>
    </row>
    <row r="48" spans="1:28" ht="20.100000000000001" customHeight="1" x14ac:dyDescent="0.3">
      <c r="A48" s="52" t="s">
        <v>661</v>
      </c>
      <c r="B48" s="34" t="s">
        <v>662</v>
      </c>
      <c r="C48" s="34">
        <v>140</v>
      </c>
      <c r="D48" s="26"/>
      <c r="E48" s="26"/>
      <c r="F48" s="26"/>
      <c r="G48" s="26"/>
      <c r="H48" s="26"/>
      <c r="I48" s="26"/>
      <c r="J48" s="26"/>
      <c r="K48" s="26"/>
      <c r="L48" s="26"/>
      <c r="M48" s="26"/>
      <c r="N48" s="26"/>
      <c r="O48" s="26"/>
      <c r="P48" s="26"/>
      <c r="Q48" s="26"/>
      <c r="R48" s="26"/>
      <c r="S48" s="26"/>
      <c r="T48" s="26"/>
      <c r="U48" s="26"/>
      <c r="V48" s="26"/>
      <c r="W48" s="26"/>
      <c r="X48" s="26"/>
      <c r="Y48" s="26"/>
      <c r="Z48" s="26"/>
      <c r="AA48" s="26"/>
      <c r="AB48" s="26"/>
    </row>
    <row r="49" spans="1:28" ht="20.100000000000001" customHeight="1" x14ac:dyDescent="0.3">
      <c r="A49" s="54" t="s">
        <v>663</v>
      </c>
      <c r="B49" s="34" t="s">
        <v>664</v>
      </c>
      <c r="C49" s="34">
        <v>141</v>
      </c>
      <c r="D49" s="26"/>
      <c r="E49" s="26"/>
      <c r="F49" s="26"/>
      <c r="G49" s="26"/>
      <c r="H49" s="26"/>
      <c r="I49" s="26"/>
      <c r="J49" s="26"/>
      <c r="K49" s="26"/>
      <c r="L49" s="26"/>
      <c r="M49" s="26"/>
      <c r="N49" s="26"/>
      <c r="O49" s="26"/>
      <c r="P49" s="26"/>
      <c r="Q49" s="26"/>
      <c r="R49" s="26"/>
      <c r="S49" s="26"/>
      <c r="T49" s="26"/>
      <c r="U49" s="26"/>
      <c r="V49" s="26"/>
      <c r="W49" s="26"/>
      <c r="X49" s="26"/>
      <c r="Y49" s="26"/>
      <c r="Z49" s="26"/>
      <c r="AA49" s="26"/>
      <c r="AB49" s="26"/>
    </row>
    <row r="50" spans="1:28" ht="20.100000000000001" customHeight="1" x14ac:dyDescent="0.3">
      <c r="A50" s="52" t="s">
        <v>665</v>
      </c>
      <c r="B50" s="34" t="s">
        <v>398</v>
      </c>
      <c r="C50" s="34">
        <v>142</v>
      </c>
      <c r="D50" s="26"/>
      <c r="E50" s="26"/>
      <c r="F50" s="26"/>
      <c r="G50" s="26"/>
      <c r="H50" s="26"/>
      <c r="I50" s="26"/>
      <c r="J50" s="26"/>
      <c r="K50" s="26"/>
      <c r="L50" s="26"/>
      <c r="M50" s="26"/>
      <c r="N50" s="26"/>
      <c r="O50" s="26"/>
      <c r="P50" s="26"/>
      <c r="Q50" s="26"/>
      <c r="R50" s="26"/>
      <c r="S50" s="26"/>
      <c r="T50" s="26"/>
      <c r="U50" s="26"/>
      <c r="V50" s="26"/>
      <c r="W50" s="26"/>
      <c r="X50" s="26"/>
      <c r="Y50" s="26"/>
      <c r="Z50" s="26"/>
      <c r="AA50" s="26"/>
      <c r="AB50" s="26"/>
    </row>
    <row r="51" spans="1:28" ht="20.100000000000001" customHeight="1" x14ac:dyDescent="0.3">
      <c r="A51" s="54" t="s">
        <v>666</v>
      </c>
      <c r="B51" s="37" t="s">
        <v>393</v>
      </c>
      <c r="C51" s="36"/>
      <c r="D51" s="26"/>
      <c r="E51" s="26"/>
      <c r="F51" s="26"/>
      <c r="G51" s="26"/>
      <c r="H51" s="26"/>
      <c r="I51" s="26"/>
      <c r="J51" s="26"/>
      <c r="K51" s="26"/>
      <c r="L51" s="26"/>
      <c r="M51" s="26"/>
      <c r="N51" s="26"/>
      <c r="O51" s="26"/>
      <c r="P51" s="26"/>
      <c r="Q51" s="26"/>
      <c r="R51" s="26"/>
      <c r="S51" s="26"/>
      <c r="T51" s="26"/>
      <c r="U51" s="26"/>
      <c r="V51" s="26"/>
      <c r="W51" s="26"/>
      <c r="X51" s="26"/>
      <c r="Y51" s="26"/>
      <c r="Z51" s="26"/>
      <c r="AA51" s="26"/>
      <c r="AB51" s="26"/>
    </row>
    <row r="52" spans="1:28" ht="20.100000000000001" customHeight="1" x14ac:dyDescent="0.3">
      <c r="A52" s="53" t="s">
        <v>33</v>
      </c>
      <c r="B52" s="38" t="s">
        <v>501</v>
      </c>
      <c r="C52" s="34"/>
      <c r="D52" s="25">
        <f t="shared" ref="D52:AB52" si="3">SUM(D53:D81)</f>
        <v>0</v>
      </c>
      <c r="E52" s="25">
        <f t="shared" si="3"/>
        <v>0</v>
      </c>
      <c r="F52" s="25">
        <f t="shared" si="3"/>
        <v>0</v>
      </c>
      <c r="G52" s="25">
        <f t="shared" si="3"/>
        <v>0</v>
      </c>
      <c r="H52" s="25">
        <f t="shared" si="3"/>
        <v>0</v>
      </c>
      <c r="I52" s="25">
        <f t="shared" si="3"/>
        <v>0</v>
      </c>
      <c r="J52" s="25">
        <f t="shared" si="3"/>
        <v>0</v>
      </c>
      <c r="K52" s="25">
        <f t="shared" si="3"/>
        <v>0</v>
      </c>
      <c r="L52" s="25">
        <f t="shared" si="3"/>
        <v>0</v>
      </c>
      <c r="M52" s="25">
        <f t="shared" si="3"/>
        <v>0</v>
      </c>
      <c r="N52" s="25">
        <f t="shared" si="3"/>
        <v>0</v>
      </c>
      <c r="O52" s="25">
        <f t="shared" si="3"/>
        <v>0</v>
      </c>
      <c r="P52" s="25">
        <f t="shared" si="3"/>
        <v>0</v>
      </c>
      <c r="Q52" s="25">
        <f t="shared" si="3"/>
        <v>0</v>
      </c>
      <c r="R52" s="25">
        <f t="shared" si="3"/>
        <v>0</v>
      </c>
      <c r="S52" s="25">
        <f t="shared" si="3"/>
        <v>0</v>
      </c>
      <c r="T52" s="25">
        <f t="shared" si="3"/>
        <v>0</v>
      </c>
      <c r="U52" s="25">
        <f t="shared" si="3"/>
        <v>0</v>
      </c>
      <c r="V52" s="25">
        <f t="shared" si="3"/>
        <v>0</v>
      </c>
      <c r="W52" s="25">
        <f t="shared" si="3"/>
        <v>0</v>
      </c>
      <c r="X52" s="25">
        <f t="shared" si="3"/>
        <v>0</v>
      </c>
      <c r="Y52" s="25">
        <f t="shared" si="3"/>
        <v>0</v>
      </c>
      <c r="Z52" s="25">
        <f t="shared" si="3"/>
        <v>0</v>
      </c>
      <c r="AA52" s="25">
        <f t="shared" si="3"/>
        <v>0</v>
      </c>
      <c r="AB52" s="25">
        <f t="shared" si="3"/>
        <v>0</v>
      </c>
    </row>
    <row r="53" spans="1:28" ht="20.100000000000001" customHeight="1" x14ac:dyDescent="0.3">
      <c r="A53" s="52" t="s">
        <v>34</v>
      </c>
      <c r="B53" s="34" t="s">
        <v>667</v>
      </c>
      <c r="C53" s="34">
        <v>143</v>
      </c>
      <c r="D53" s="26"/>
      <c r="E53" s="26"/>
      <c r="F53" s="26"/>
      <c r="G53" s="26"/>
      <c r="H53" s="26"/>
      <c r="I53" s="26"/>
      <c r="J53" s="26"/>
      <c r="K53" s="26"/>
      <c r="L53" s="26"/>
      <c r="M53" s="26"/>
      <c r="N53" s="26"/>
      <c r="O53" s="26"/>
      <c r="P53" s="26"/>
      <c r="Q53" s="26"/>
      <c r="R53" s="26"/>
      <c r="S53" s="26"/>
      <c r="T53" s="26"/>
      <c r="U53" s="26"/>
      <c r="V53" s="26"/>
      <c r="W53" s="26"/>
      <c r="X53" s="26"/>
      <c r="Y53" s="26"/>
      <c r="Z53" s="26"/>
      <c r="AA53" s="26"/>
      <c r="AB53" s="26"/>
    </row>
    <row r="54" spans="1:28" ht="20.100000000000001" customHeight="1" x14ac:dyDescent="0.3">
      <c r="A54" s="52" t="s">
        <v>35</v>
      </c>
      <c r="B54" s="34" t="s">
        <v>604</v>
      </c>
      <c r="C54" s="36">
        <v>144</v>
      </c>
      <c r="D54" s="26"/>
      <c r="E54" s="26"/>
      <c r="F54" s="26"/>
      <c r="G54" s="26"/>
      <c r="H54" s="26"/>
      <c r="I54" s="26"/>
      <c r="J54" s="26"/>
      <c r="K54" s="26"/>
      <c r="L54" s="26"/>
      <c r="M54" s="26"/>
      <c r="N54" s="26"/>
      <c r="O54" s="26"/>
      <c r="P54" s="26"/>
      <c r="Q54" s="26"/>
      <c r="R54" s="26"/>
      <c r="S54" s="26"/>
      <c r="T54" s="26"/>
      <c r="U54" s="26"/>
      <c r="V54" s="26"/>
      <c r="W54" s="26"/>
      <c r="X54" s="26"/>
      <c r="Y54" s="26"/>
      <c r="Z54" s="26"/>
      <c r="AA54" s="26"/>
      <c r="AB54" s="26"/>
    </row>
    <row r="55" spans="1:28" ht="20.100000000000001" customHeight="1" x14ac:dyDescent="0.3">
      <c r="A55" s="52" t="s">
        <v>36</v>
      </c>
      <c r="B55" s="34" t="s">
        <v>502</v>
      </c>
      <c r="C55" s="36">
        <v>145</v>
      </c>
      <c r="D55" s="26"/>
      <c r="E55" s="26"/>
      <c r="F55" s="26"/>
      <c r="G55" s="26"/>
      <c r="H55" s="26"/>
      <c r="I55" s="26"/>
      <c r="J55" s="26"/>
      <c r="K55" s="26"/>
      <c r="L55" s="26"/>
      <c r="M55" s="26"/>
      <c r="N55" s="26"/>
      <c r="O55" s="26"/>
      <c r="P55" s="26"/>
      <c r="Q55" s="26"/>
      <c r="R55" s="26"/>
      <c r="S55" s="26"/>
      <c r="T55" s="26"/>
      <c r="U55" s="26"/>
      <c r="V55" s="26"/>
      <c r="W55" s="26"/>
      <c r="X55" s="26"/>
      <c r="Y55" s="26"/>
      <c r="Z55" s="26"/>
      <c r="AA55" s="26"/>
      <c r="AB55" s="26"/>
    </row>
    <row r="56" spans="1:28" ht="20.100000000000001" customHeight="1" x14ac:dyDescent="0.3">
      <c r="A56" s="52" t="s">
        <v>37</v>
      </c>
      <c r="B56" s="34" t="s">
        <v>472</v>
      </c>
      <c r="C56" s="36">
        <v>146</v>
      </c>
      <c r="D56" s="26"/>
      <c r="E56" s="26"/>
      <c r="F56" s="26"/>
      <c r="G56" s="26"/>
      <c r="H56" s="26"/>
      <c r="I56" s="26"/>
      <c r="J56" s="26"/>
      <c r="K56" s="26"/>
      <c r="L56" s="26"/>
      <c r="M56" s="26"/>
      <c r="N56" s="26"/>
      <c r="O56" s="26"/>
      <c r="P56" s="26"/>
      <c r="Q56" s="26"/>
      <c r="R56" s="26"/>
      <c r="S56" s="26"/>
      <c r="T56" s="26"/>
      <c r="U56" s="26"/>
      <c r="V56" s="26"/>
      <c r="W56" s="26"/>
      <c r="X56" s="26"/>
      <c r="Y56" s="26"/>
      <c r="Z56" s="26"/>
      <c r="AA56" s="26"/>
      <c r="AB56" s="26"/>
    </row>
    <row r="57" spans="1:28" ht="20.100000000000001" customHeight="1" x14ac:dyDescent="0.3">
      <c r="A57" s="52" t="s">
        <v>38</v>
      </c>
      <c r="B57" s="34" t="s">
        <v>399</v>
      </c>
      <c r="C57" s="36">
        <v>147</v>
      </c>
      <c r="D57" s="26"/>
      <c r="E57" s="26"/>
      <c r="F57" s="26"/>
      <c r="G57" s="26"/>
      <c r="H57" s="26"/>
      <c r="I57" s="26"/>
      <c r="J57" s="26"/>
      <c r="K57" s="26"/>
      <c r="L57" s="26"/>
      <c r="M57" s="26"/>
      <c r="N57" s="26"/>
      <c r="O57" s="26"/>
      <c r="P57" s="26"/>
      <c r="Q57" s="26"/>
      <c r="R57" s="26"/>
      <c r="S57" s="26"/>
      <c r="T57" s="26"/>
      <c r="U57" s="26"/>
      <c r="V57" s="26"/>
      <c r="W57" s="26"/>
      <c r="X57" s="26"/>
      <c r="Y57" s="26"/>
      <c r="Z57" s="26"/>
      <c r="AA57" s="26"/>
      <c r="AB57" s="26"/>
    </row>
    <row r="58" spans="1:28" ht="20.100000000000001" customHeight="1" x14ac:dyDescent="0.3">
      <c r="A58" s="52" t="s">
        <v>39</v>
      </c>
      <c r="B58" s="34" t="s">
        <v>400</v>
      </c>
      <c r="C58" s="36">
        <v>148</v>
      </c>
      <c r="D58" s="26"/>
      <c r="E58" s="26"/>
      <c r="F58" s="26"/>
      <c r="G58" s="26"/>
      <c r="H58" s="26"/>
      <c r="I58" s="26"/>
      <c r="J58" s="26"/>
      <c r="K58" s="26"/>
      <c r="L58" s="26"/>
      <c r="M58" s="26"/>
      <c r="N58" s="26"/>
      <c r="O58" s="26"/>
      <c r="P58" s="26"/>
      <c r="Q58" s="26"/>
      <c r="R58" s="26"/>
      <c r="S58" s="26"/>
      <c r="T58" s="26"/>
      <c r="U58" s="26"/>
      <c r="V58" s="26"/>
      <c r="W58" s="26"/>
      <c r="X58" s="26"/>
      <c r="Y58" s="26"/>
      <c r="Z58" s="26"/>
      <c r="AA58" s="26"/>
      <c r="AB58" s="26"/>
    </row>
    <row r="59" spans="1:28" ht="20.100000000000001" customHeight="1" x14ac:dyDescent="0.3">
      <c r="A59" s="52" t="s">
        <v>40</v>
      </c>
      <c r="B59" s="34" t="s">
        <v>503</v>
      </c>
      <c r="C59" s="36">
        <v>149</v>
      </c>
      <c r="D59" s="26"/>
      <c r="E59" s="26"/>
      <c r="F59" s="26"/>
      <c r="G59" s="26"/>
      <c r="H59" s="26"/>
      <c r="I59" s="26"/>
      <c r="J59" s="26"/>
      <c r="K59" s="26"/>
      <c r="L59" s="26"/>
      <c r="M59" s="26"/>
      <c r="N59" s="26"/>
      <c r="O59" s="26"/>
      <c r="P59" s="26"/>
      <c r="Q59" s="26"/>
      <c r="R59" s="26"/>
      <c r="S59" s="26"/>
      <c r="T59" s="26"/>
      <c r="U59" s="26"/>
      <c r="V59" s="26"/>
      <c r="W59" s="26"/>
      <c r="X59" s="26"/>
      <c r="Y59" s="26"/>
      <c r="Z59" s="26"/>
      <c r="AA59" s="26"/>
      <c r="AB59" s="26"/>
    </row>
    <row r="60" spans="1:28" ht="20.100000000000001" customHeight="1" x14ac:dyDescent="0.3">
      <c r="A60" s="52" t="s">
        <v>41</v>
      </c>
      <c r="B60" s="34" t="s">
        <v>504</v>
      </c>
      <c r="C60" s="36">
        <v>150</v>
      </c>
      <c r="D60" s="26"/>
      <c r="E60" s="26"/>
      <c r="F60" s="26"/>
      <c r="G60" s="26"/>
      <c r="H60" s="26"/>
      <c r="I60" s="26"/>
      <c r="J60" s="26"/>
      <c r="K60" s="26"/>
      <c r="L60" s="26"/>
      <c r="M60" s="26"/>
      <c r="N60" s="26"/>
      <c r="O60" s="26"/>
      <c r="P60" s="26"/>
      <c r="Q60" s="26"/>
      <c r="R60" s="26"/>
      <c r="S60" s="26"/>
      <c r="T60" s="26"/>
      <c r="U60" s="26"/>
      <c r="V60" s="26"/>
      <c r="W60" s="26"/>
      <c r="X60" s="26"/>
      <c r="Y60" s="26"/>
      <c r="Z60" s="26"/>
      <c r="AA60" s="26"/>
      <c r="AB60" s="26"/>
    </row>
    <row r="61" spans="1:28" ht="20.100000000000001" customHeight="1" x14ac:dyDescent="0.3">
      <c r="A61" s="52" t="s">
        <v>42</v>
      </c>
      <c r="B61" s="34" t="s">
        <v>668</v>
      </c>
      <c r="C61" s="34">
        <v>152</v>
      </c>
      <c r="D61" s="26"/>
      <c r="E61" s="26"/>
      <c r="F61" s="26"/>
      <c r="G61" s="26"/>
      <c r="H61" s="26"/>
      <c r="I61" s="26"/>
      <c r="J61" s="26"/>
      <c r="K61" s="26"/>
      <c r="L61" s="26"/>
      <c r="M61" s="26"/>
      <c r="N61" s="26"/>
      <c r="O61" s="26"/>
      <c r="P61" s="26"/>
      <c r="Q61" s="26"/>
      <c r="R61" s="26"/>
      <c r="S61" s="26"/>
      <c r="T61" s="26"/>
      <c r="U61" s="26"/>
      <c r="V61" s="26"/>
      <c r="W61" s="26"/>
      <c r="X61" s="26"/>
      <c r="Y61" s="26"/>
      <c r="Z61" s="26"/>
      <c r="AA61" s="26"/>
      <c r="AB61" s="26"/>
    </row>
    <row r="62" spans="1:28" ht="20.100000000000001" customHeight="1" x14ac:dyDescent="0.3">
      <c r="A62" s="52" t="s">
        <v>43</v>
      </c>
      <c r="B62" s="34" t="s">
        <v>505</v>
      </c>
      <c r="C62" s="34">
        <v>153</v>
      </c>
      <c r="D62" s="26"/>
      <c r="E62" s="26"/>
      <c r="F62" s="26"/>
      <c r="G62" s="26"/>
      <c r="H62" s="26"/>
      <c r="I62" s="26"/>
      <c r="J62" s="26"/>
      <c r="K62" s="26"/>
      <c r="L62" s="26"/>
      <c r="M62" s="26"/>
      <c r="N62" s="26"/>
      <c r="O62" s="26"/>
      <c r="P62" s="26"/>
      <c r="Q62" s="26"/>
      <c r="R62" s="26"/>
      <c r="S62" s="26"/>
      <c r="T62" s="26"/>
      <c r="U62" s="26"/>
      <c r="V62" s="26"/>
      <c r="W62" s="26"/>
      <c r="X62" s="26"/>
      <c r="Y62" s="26"/>
      <c r="Z62" s="26"/>
      <c r="AA62" s="26"/>
      <c r="AB62" s="26"/>
    </row>
    <row r="63" spans="1:28" ht="20.100000000000001" customHeight="1" x14ac:dyDescent="0.3">
      <c r="A63" s="52" t="s">
        <v>44</v>
      </c>
      <c r="B63" s="34" t="s">
        <v>487</v>
      </c>
      <c r="C63" s="34">
        <v>154</v>
      </c>
      <c r="D63" s="26"/>
      <c r="E63" s="26"/>
      <c r="F63" s="26"/>
      <c r="G63" s="26"/>
      <c r="H63" s="26"/>
      <c r="I63" s="26"/>
      <c r="J63" s="26"/>
      <c r="K63" s="26"/>
      <c r="L63" s="26"/>
      <c r="M63" s="26"/>
      <c r="N63" s="26"/>
      <c r="O63" s="26"/>
      <c r="P63" s="26"/>
      <c r="Q63" s="26"/>
      <c r="R63" s="26"/>
      <c r="S63" s="26"/>
      <c r="T63" s="26"/>
      <c r="U63" s="26"/>
      <c r="V63" s="26"/>
      <c r="W63" s="26"/>
      <c r="X63" s="26"/>
      <c r="Y63" s="26"/>
      <c r="Z63" s="26"/>
      <c r="AA63" s="26"/>
      <c r="AB63" s="26"/>
    </row>
    <row r="64" spans="1:28" ht="20.100000000000001" customHeight="1" x14ac:dyDescent="0.3">
      <c r="A64" s="52" t="s">
        <v>45</v>
      </c>
      <c r="B64" s="37" t="s">
        <v>669</v>
      </c>
      <c r="C64" s="34">
        <v>154.1</v>
      </c>
      <c r="D64" s="26"/>
      <c r="E64" s="26"/>
      <c r="F64" s="26"/>
      <c r="G64" s="26"/>
      <c r="H64" s="26"/>
      <c r="I64" s="26"/>
      <c r="J64" s="26"/>
      <c r="K64" s="26"/>
      <c r="L64" s="26"/>
      <c r="M64" s="26"/>
      <c r="N64" s="26"/>
      <c r="O64" s="26"/>
      <c r="P64" s="26"/>
      <c r="Q64" s="26"/>
      <c r="R64" s="26"/>
      <c r="S64" s="26"/>
      <c r="T64" s="26"/>
      <c r="U64" s="26"/>
      <c r="V64" s="26"/>
      <c r="W64" s="26"/>
      <c r="X64" s="26"/>
      <c r="Y64" s="26"/>
      <c r="Z64" s="26"/>
      <c r="AA64" s="26"/>
      <c r="AB64" s="26"/>
    </row>
    <row r="65" spans="1:28" ht="20.100000000000001" customHeight="1" x14ac:dyDescent="0.3">
      <c r="A65" s="52" t="s">
        <v>46</v>
      </c>
      <c r="B65" s="37" t="s">
        <v>670</v>
      </c>
      <c r="C65" s="34">
        <v>154.19999999999999</v>
      </c>
      <c r="D65" s="26"/>
      <c r="E65" s="26"/>
      <c r="F65" s="26"/>
      <c r="G65" s="26"/>
      <c r="H65" s="26"/>
      <c r="I65" s="26"/>
      <c r="J65" s="26"/>
      <c r="K65" s="26"/>
      <c r="L65" s="26"/>
      <c r="M65" s="26"/>
      <c r="N65" s="26"/>
      <c r="O65" s="26"/>
      <c r="P65" s="26"/>
      <c r="Q65" s="26"/>
      <c r="R65" s="26"/>
      <c r="S65" s="26"/>
      <c r="T65" s="26"/>
      <c r="U65" s="26"/>
      <c r="V65" s="26"/>
      <c r="W65" s="26"/>
      <c r="X65" s="26"/>
      <c r="Y65" s="26"/>
      <c r="Z65" s="26"/>
      <c r="AA65" s="26"/>
      <c r="AB65" s="26"/>
    </row>
    <row r="66" spans="1:28" ht="20.100000000000001" customHeight="1" x14ac:dyDescent="0.3">
      <c r="A66" s="52" t="s">
        <v>47</v>
      </c>
      <c r="B66" s="37" t="s">
        <v>506</v>
      </c>
      <c r="C66" s="34">
        <v>154.4</v>
      </c>
      <c r="D66" s="26"/>
      <c r="E66" s="26"/>
      <c r="F66" s="26"/>
      <c r="G66" s="26"/>
      <c r="H66" s="26"/>
      <c r="I66" s="26"/>
      <c r="J66" s="26"/>
      <c r="K66" s="26"/>
      <c r="L66" s="26"/>
      <c r="M66" s="26"/>
      <c r="N66" s="26"/>
      <c r="O66" s="26"/>
      <c r="P66" s="26"/>
      <c r="Q66" s="26"/>
      <c r="R66" s="26"/>
      <c r="S66" s="26"/>
      <c r="T66" s="26"/>
      <c r="U66" s="26"/>
      <c r="V66" s="26"/>
      <c r="W66" s="26"/>
      <c r="X66" s="26"/>
      <c r="Y66" s="26"/>
      <c r="Z66" s="26"/>
      <c r="AA66" s="26"/>
      <c r="AB66" s="26"/>
    </row>
    <row r="67" spans="1:28" ht="20.100000000000001" customHeight="1" x14ac:dyDescent="0.3">
      <c r="A67" s="52" t="s">
        <v>48</v>
      </c>
      <c r="B67" s="37" t="s">
        <v>473</v>
      </c>
      <c r="C67" s="34">
        <v>154.5</v>
      </c>
      <c r="D67" s="26"/>
      <c r="E67" s="26"/>
      <c r="F67" s="26"/>
      <c r="G67" s="26"/>
      <c r="H67" s="26"/>
      <c r="I67" s="26"/>
      <c r="J67" s="26"/>
      <c r="K67" s="26"/>
      <c r="L67" s="26"/>
      <c r="M67" s="26"/>
      <c r="N67" s="26"/>
      <c r="O67" s="26"/>
      <c r="P67" s="26"/>
      <c r="Q67" s="26"/>
      <c r="R67" s="26"/>
      <c r="S67" s="26"/>
      <c r="T67" s="26"/>
      <c r="U67" s="26"/>
      <c r="V67" s="26"/>
      <c r="W67" s="26"/>
      <c r="X67" s="26"/>
      <c r="Y67" s="26"/>
      <c r="Z67" s="26"/>
      <c r="AA67" s="26"/>
      <c r="AB67" s="26"/>
    </row>
    <row r="68" spans="1:28" ht="20.100000000000001" customHeight="1" x14ac:dyDescent="0.3">
      <c r="A68" s="52" t="s">
        <v>671</v>
      </c>
      <c r="B68" s="37" t="s">
        <v>672</v>
      </c>
      <c r="C68" s="34">
        <v>154.6</v>
      </c>
      <c r="D68" s="26"/>
      <c r="E68" s="26"/>
      <c r="F68" s="26"/>
      <c r="G68" s="26"/>
      <c r="H68" s="26"/>
      <c r="I68" s="26"/>
      <c r="J68" s="26"/>
      <c r="K68" s="26"/>
      <c r="L68" s="26"/>
      <c r="M68" s="26"/>
      <c r="N68" s="26"/>
      <c r="O68" s="26"/>
      <c r="P68" s="26"/>
      <c r="Q68" s="26"/>
      <c r="R68" s="26"/>
      <c r="S68" s="26"/>
      <c r="T68" s="26"/>
      <c r="U68" s="26"/>
      <c r="V68" s="26"/>
      <c r="W68" s="26"/>
      <c r="X68" s="26"/>
      <c r="Y68" s="26"/>
      <c r="Z68" s="26"/>
      <c r="AA68" s="26"/>
      <c r="AB68" s="26"/>
    </row>
    <row r="69" spans="1:28" ht="20.100000000000001" customHeight="1" x14ac:dyDescent="0.3">
      <c r="A69" s="52" t="s">
        <v>673</v>
      </c>
      <c r="B69" s="37" t="s">
        <v>674</v>
      </c>
      <c r="C69" s="34">
        <v>154.69999999999999</v>
      </c>
      <c r="D69" s="26"/>
      <c r="E69" s="26"/>
      <c r="F69" s="26"/>
      <c r="G69" s="26"/>
      <c r="H69" s="26"/>
      <c r="I69" s="26"/>
      <c r="J69" s="26"/>
      <c r="K69" s="26"/>
      <c r="L69" s="26"/>
      <c r="M69" s="26"/>
      <c r="N69" s="26"/>
      <c r="O69" s="26"/>
      <c r="P69" s="26"/>
      <c r="Q69" s="26"/>
      <c r="R69" s="26"/>
      <c r="S69" s="26"/>
      <c r="T69" s="26"/>
      <c r="U69" s="26"/>
      <c r="V69" s="26"/>
      <c r="W69" s="26"/>
      <c r="X69" s="26"/>
      <c r="Y69" s="26"/>
      <c r="Z69" s="26"/>
      <c r="AA69" s="26"/>
      <c r="AB69" s="26"/>
    </row>
    <row r="70" spans="1:28" ht="20.100000000000001" customHeight="1" x14ac:dyDescent="0.3">
      <c r="A70" s="52" t="s">
        <v>675</v>
      </c>
      <c r="B70" s="37" t="s">
        <v>676</v>
      </c>
      <c r="C70" s="34">
        <v>154.80000000000001</v>
      </c>
      <c r="D70" s="26"/>
      <c r="E70" s="26"/>
      <c r="F70" s="26"/>
      <c r="G70" s="26"/>
      <c r="H70" s="26"/>
      <c r="I70" s="26"/>
      <c r="J70" s="26"/>
      <c r="K70" s="26"/>
      <c r="L70" s="26"/>
      <c r="M70" s="26"/>
      <c r="N70" s="26"/>
      <c r="O70" s="26"/>
      <c r="P70" s="26"/>
      <c r="Q70" s="26"/>
      <c r="R70" s="26"/>
      <c r="S70" s="26"/>
      <c r="T70" s="26"/>
      <c r="U70" s="26"/>
      <c r="V70" s="26"/>
      <c r="W70" s="26"/>
      <c r="X70" s="26"/>
      <c r="Y70" s="26"/>
      <c r="Z70" s="26"/>
      <c r="AA70" s="26"/>
      <c r="AB70" s="26"/>
    </row>
    <row r="71" spans="1:28" ht="20.100000000000001" customHeight="1" x14ac:dyDescent="0.3">
      <c r="A71" s="52" t="s">
        <v>49</v>
      </c>
      <c r="B71" s="34" t="s">
        <v>401</v>
      </c>
      <c r="C71" s="34">
        <v>155</v>
      </c>
      <c r="D71" s="26"/>
      <c r="E71" s="26"/>
      <c r="F71" s="26"/>
      <c r="G71" s="26"/>
      <c r="H71" s="26"/>
      <c r="I71" s="26"/>
      <c r="J71" s="26"/>
      <c r="K71" s="26"/>
      <c r="L71" s="26"/>
      <c r="M71" s="26"/>
      <c r="N71" s="26"/>
      <c r="O71" s="26"/>
      <c r="P71" s="26"/>
      <c r="Q71" s="26"/>
      <c r="R71" s="26"/>
      <c r="S71" s="26"/>
      <c r="T71" s="26"/>
      <c r="U71" s="26"/>
      <c r="V71" s="26"/>
      <c r="W71" s="26"/>
      <c r="X71" s="26"/>
      <c r="Y71" s="26"/>
      <c r="Z71" s="26"/>
      <c r="AA71" s="26"/>
      <c r="AB71" s="26"/>
    </row>
    <row r="72" spans="1:28" ht="20.100000000000001" customHeight="1" x14ac:dyDescent="0.3">
      <c r="A72" s="52" t="s">
        <v>50</v>
      </c>
      <c r="B72" s="34" t="s">
        <v>507</v>
      </c>
      <c r="C72" s="34">
        <v>156</v>
      </c>
      <c r="D72" s="26"/>
      <c r="E72" s="26"/>
      <c r="F72" s="26"/>
      <c r="G72" s="26"/>
      <c r="H72" s="26"/>
      <c r="I72" s="26"/>
      <c r="J72" s="26"/>
      <c r="K72" s="26"/>
      <c r="L72" s="26"/>
      <c r="M72" s="26"/>
      <c r="N72" s="26"/>
      <c r="O72" s="26"/>
      <c r="P72" s="26"/>
      <c r="Q72" s="26"/>
      <c r="R72" s="26"/>
      <c r="S72" s="26"/>
      <c r="T72" s="26"/>
      <c r="U72" s="26"/>
      <c r="V72" s="26"/>
      <c r="W72" s="26"/>
      <c r="X72" s="26"/>
      <c r="Y72" s="26"/>
      <c r="Z72" s="26"/>
      <c r="AA72" s="26"/>
      <c r="AB72" s="26"/>
    </row>
    <row r="73" spans="1:28" ht="20.100000000000001" customHeight="1" x14ac:dyDescent="0.3">
      <c r="A73" s="52" t="s">
        <v>51</v>
      </c>
      <c r="B73" s="34" t="s">
        <v>508</v>
      </c>
      <c r="C73" s="34">
        <v>157</v>
      </c>
      <c r="D73" s="26"/>
      <c r="E73" s="26"/>
      <c r="F73" s="26"/>
      <c r="G73" s="26"/>
      <c r="H73" s="26"/>
      <c r="I73" s="26"/>
      <c r="J73" s="26"/>
      <c r="K73" s="26"/>
      <c r="L73" s="26"/>
      <c r="M73" s="26"/>
      <c r="N73" s="26"/>
      <c r="O73" s="26"/>
      <c r="P73" s="26"/>
      <c r="Q73" s="26"/>
      <c r="R73" s="26"/>
      <c r="S73" s="26"/>
      <c r="T73" s="26"/>
      <c r="U73" s="26"/>
      <c r="V73" s="26"/>
      <c r="W73" s="26"/>
      <c r="X73" s="26"/>
      <c r="Y73" s="26"/>
      <c r="Z73" s="26"/>
      <c r="AA73" s="26"/>
      <c r="AB73" s="26"/>
    </row>
    <row r="74" spans="1:28" ht="20.100000000000001" customHeight="1" x14ac:dyDescent="0.3">
      <c r="A74" s="52" t="s">
        <v>52</v>
      </c>
      <c r="B74" s="34" t="s">
        <v>509</v>
      </c>
      <c r="C74" s="34">
        <v>158</v>
      </c>
      <c r="D74" s="26"/>
      <c r="E74" s="26"/>
      <c r="F74" s="26"/>
      <c r="G74" s="26"/>
      <c r="H74" s="26"/>
      <c r="I74" s="26"/>
      <c r="J74" s="26"/>
      <c r="K74" s="26"/>
      <c r="L74" s="26"/>
      <c r="M74" s="26"/>
      <c r="N74" s="26"/>
      <c r="O74" s="26"/>
      <c r="P74" s="26"/>
      <c r="Q74" s="26"/>
      <c r="R74" s="26"/>
      <c r="S74" s="26"/>
      <c r="T74" s="26"/>
      <c r="U74" s="26"/>
      <c r="V74" s="26"/>
      <c r="W74" s="26"/>
      <c r="X74" s="26"/>
      <c r="Y74" s="26"/>
      <c r="Z74" s="26"/>
      <c r="AA74" s="26"/>
      <c r="AB74" s="26"/>
    </row>
    <row r="75" spans="1:28" ht="20.100000000000001" customHeight="1" x14ac:dyDescent="0.3">
      <c r="A75" s="52" t="s">
        <v>53</v>
      </c>
      <c r="B75" s="34" t="s">
        <v>510</v>
      </c>
      <c r="C75" s="34">
        <v>159</v>
      </c>
      <c r="D75" s="26"/>
      <c r="E75" s="26"/>
      <c r="F75" s="26"/>
      <c r="G75" s="26"/>
      <c r="H75" s="26"/>
      <c r="I75" s="26"/>
      <c r="J75" s="26"/>
      <c r="K75" s="26"/>
      <c r="L75" s="26"/>
      <c r="M75" s="26"/>
      <c r="N75" s="26"/>
      <c r="O75" s="26"/>
      <c r="P75" s="26"/>
      <c r="Q75" s="26"/>
      <c r="R75" s="26"/>
      <c r="S75" s="26"/>
      <c r="T75" s="26"/>
      <c r="U75" s="26"/>
      <c r="V75" s="26"/>
      <c r="W75" s="26"/>
      <c r="X75" s="26"/>
      <c r="Y75" s="26"/>
      <c r="Z75" s="26"/>
      <c r="AA75" s="26"/>
      <c r="AB75" s="26"/>
    </row>
    <row r="76" spans="1:28" ht="20.100000000000001" customHeight="1" x14ac:dyDescent="0.3">
      <c r="A76" s="52" t="s">
        <v>54</v>
      </c>
      <c r="B76" s="34" t="s">
        <v>511</v>
      </c>
      <c r="C76" s="34">
        <v>160</v>
      </c>
      <c r="D76" s="26"/>
      <c r="E76" s="26"/>
      <c r="F76" s="26"/>
      <c r="G76" s="26"/>
      <c r="H76" s="26"/>
      <c r="I76" s="26"/>
      <c r="J76" s="26"/>
      <c r="K76" s="26"/>
      <c r="L76" s="26"/>
      <c r="M76" s="26"/>
      <c r="N76" s="26"/>
      <c r="O76" s="26"/>
      <c r="P76" s="26"/>
      <c r="Q76" s="26"/>
      <c r="R76" s="26"/>
      <c r="S76" s="26"/>
      <c r="T76" s="26"/>
      <c r="U76" s="26"/>
      <c r="V76" s="26"/>
      <c r="W76" s="26"/>
      <c r="X76" s="26"/>
      <c r="Y76" s="26"/>
      <c r="Z76" s="26"/>
      <c r="AA76" s="26"/>
      <c r="AB76" s="26"/>
    </row>
    <row r="77" spans="1:28" ht="20.100000000000001" customHeight="1" x14ac:dyDescent="0.3">
      <c r="A77" s="52" t="s">
        <v>55</v>
      </c>
      <c r="B77" s="34" t="s">
        <v>512</v>
      </c>
      <c r="C77" s="34">
        <v>161</v>
      </c>
      <c r="D77" s="26"/>
      <c r="E77" s="26"/>
      <c r="F77" s="26"/>
      <c r="G77" s="26"/>
      <c r="H77" s="26"/>
      <c r="I77" s="26"/>
      <c r="J77" s="26"/>
      <c r="K77" s="26"/>
      <c r="L77" s="26"/>
      <c r="M77" s="26"/>
      <c r="N77" s="26"/>
      <c r="O77" s="26"/>
      <c r="P77" s="26"/>
      <c r="Q77" s="26"/>
      <c r="R77" s="26"/>
      <c r="S77" s="26"/>
      <c r="T77" s="26"/>
      <c r="U77" s="26"/>
      <c r="V77" s="26"/>
      <c r="W77" s="26"/>
      <c r="X77" s="26"/>
      <c r="Y77" s="26"/>
      <c r="Z77" s="26"/>
      <c r="AA77" s="26"/>
      <c r="AB77" s="26"/>
    </row>
    <row r="78" spans="1:28" ht="20.100000000000001" customHeight="1" x14ac:dyDescent="0.3">
      <c r="A78" s="52" t="s">
        <v>56</v>
      </c>
      <c r="B78" s="34" t="s">
        <v>513</v>
      </c>
      <c r="C78" s="34">
        <v>162</v>
      </c>
      <c r="D78" s="26"/>
      <c r="E78" s="26"/>
      <c r="F78" s="26"/>
      <c r="G78" s="26"/>
      <c r="H78" s="26"/>
      <c r="I78" s="26"/>
      <c r="J78" s="26"/>
      <c r="K78" s="26"/>
      <c r="L78" s="26"/>
      <c r="M78" s="26"/>
      <c r="N78" s="26"/>
      <c r="O78" s="26"/>
      <c r="P78" s="26"/>
      <c r="Q78" s="26"/>
      <c r="R78" s="26"/>
      <c r="S78" s="26"/>
      <c r="T78" s="26"/>
      <c r="U78" s="26"/>
      <c r="V78" s="26"/>
      <c r="W78" s="26"/>
      <c r="X78" s="26"/>
      <c r="Y78" s="26"/>
      <c r="Z78" s="26"/>
      <c r="AA78" s="26"/>
      <c r="AB78" s="26"/>
    </row>
    <row r="79" spans="1:28" ht="20.100000000000001" customHeight="1" x14ac:dyDescent="0.3">
      <c r="A79" s="52" t="s">
        <v>57</v>
      </c>
      <c r="B79" s="34" t="s">
        <v>677</v>
      </c>
      <c r="C79" s="34">
        <v>163</v>
      </c>
      <c r="D79" s="26"/>
      <c r="E79" s="26"/>
      <c r="F79" s="26"/>
      <c r="G79" s="26"/>
      <c r="H79" s="26"/>
      <c r="I79" s="26"/>
      <c r="J79" s="26"/>
      <c r="K79" s="26"/>
      <c r="L79" s="26"/>
      <c r="M79" s="26"/>
      <c r="N79" s="26"/>
      <c r="O79" s="26"/>
      <c r="P79" s="26"/>
      <c r="Q79" s="26"/>
      <c r="R79" s="26"/>
      <c r="S79" s="26"/>
      <c r="T79" s="26"/>
      <c r="U79" s="26"/>
      <c r="V79" s="26"/>
      <c r="W79" s="26"/>
      <c r="X79" s="26"/>
      <c r="Y79" s="26"/>
      <c r="Z79" s="26"/>
      <c r="AA79" s="26"/>
      <c r="AB79" s="26"/>
    </row>
    <row r="80" spans="1:28" ht="20.100000000000001" customHeight="1" x14ac:dyDescent="0.3">
      <c r="A80" s="52" t="s">
        <v>58</v>
      </c>
      <c r="B80" s="34" t="s">
        <v>605</v>
      </c>
      <c r="C80" s="34">
        <v>164</v>
      </c>
      <c r="D80" s="26"/>
      <c r="E80" s="26"/>
      <c r="F80" s="26"/>
      <c r="G80" s="26"/>
      <c r="H80" s="26"/>
      <c r="I80" s="26"/>
      <c r="J80" s="26"/>
      <c r="K80" s="26"/>
      <c r="L80" s="26"/>
      <c r="M80" s="26"/>
      <c r="N80" s="26"/>
      <c r="O80" s="26"/>
      <c r="P80" s="26"/>
      <c r="Q80" s="26"/>
      <c r="R80" s="26"/>
      <c r="S80" s="26"/>
      <c r="T80" s="26"/>
      <c r="U80" s="26"/>
      <c r="V80" s="26"/>
      <c r="W80" s="26"/>
      <c r="X80" s="26"/>
      <c r="Y80" s="26"/>
      <c r="Z80" s="26"/>
      <c r="AA80" s="26"/>
      <c r="AB80" s="26"/>
    </row>
    <row r="81" spans="1:28" ht="20.100000000000001" customHeight="1" x14ac:dyDescent="0.3">
      <c r="A81" s="52" t="s">
        <v>59</v>
      </c>
      <c r="B81" s="37" t="s">
        <v>393</v>
      </c>
      <c r="C81" s="34"/>
      <c r="D81" s="26"/>
      <c r="E81" s="26"/>
      <c r="F81" s="26"/>
      <c r="G81" s="26"/>
      <c r="H81" s="26"/>
      <c r="I81" s="26"/>
      <c r="J81" s="26"/>
      <c r="K81" s="26"/>
      <c r="L81" s="26"/>
      <c r="M81" s="26"/>
      <c r="N81" s="26"/>
      <c r="O81" s="26"/>
      <c r="P81" s="26"/>
      <c r="Q81" s="26"/>
      <c r="R81" s="26"/>
      <c r="S81" s="26"/>
      <c r="T81" s="26"/>
      <c r="U81" s="26"/>
      <c r="V81" s="26"/>
      <c r="W81" s="26"/>
      <c r="X81" s="26"/>
      <c r="Y81" s="26"/>
      <c r="Z81" s="26"/>
      <c r="AA81" s="26"/>
      <c r="AB81" s="26"/>
    </row>
    <row r="82" spans="1:28" ht="20.100000000000001" customHeight="1" x14ac:dyDescent="0.3">
      <c r="A82" s="53" t="s">
        <v>60</v>
      </c>
      <c r="B82" s="38" t="s">
        <v>514</v>
      </c>
      <c r="C82" s="34"/>
      <c r="D82" s="25">
        <f>SUM(D83:D96)</f>
        <v>0</v>
      </c>
      <c r="E82" s="25">
        <f t="shared" ref="E82:AB82" si="4">SUM(E83:E96)</f>
        <v>0</v>
      </c>
      <c r="F82" s="25">
        <f t="shared" si="4"/>
        <v>0</v>
      </c>
      <c r="G82" s="25">
        <f t="shared" si="4"/>
        <v>0</v>
      </c>
      <c r="H82" s="25">
        <f>SUM(H83:H96)</f>
        <v>0</v>
      </c>
      <c r="I82" s="25">
        <f t="shared" si="4"/>
        <v>0</v>
      </c>
      <c r="J82" s="25">
        <f t="shared" si="4"/>
        <v>0</v>
      </c>
      <c r="K82" s="25">
        <f t="shared" si="4"/>
        <v>0</v>
      </c>
      <c r="L82" s="25">
        <f t="shared" si="4"/>
        <v>0</v>
      </c>
      <c r="M82" s="25">
        <f t="shared" si="4"/>
        <v>0</v>
      </c>
      <c r="N82" s="25">
        <f t="shared" si="4"/>
        <v>0</v>
      </c>
      <c r="O82" s="25">
        <f t="shared" si="4"/>
        <v>0</v>
      </c>
      <c r="P82" s="25">
        <f t="shared" si="4"/>
        <v>0</v>
      </c>
      <c r="Q82" s="25">
        <f t="shared" si="4"/>
        <v>0</v>
      </c>
      <c r="R82" s="25">
        <f t="shared" si="4"/>
        <v>0</v>
      </c>
      <c r="S82" s="25">
        <f t="shared" si="4"/>
        <v>0</v>
      </c>
      <c r="T82" s="25">
        <f t="shared" si="4"/>
        <v>0</v>
      </c>
      <c r="U82" s="25">
        <f t="shared" si="4"/>
        <v>0</v>
      </c>
      <c r="V82" s="25">
        <f t="shared" si="4"/>
        <v>0</v>
      </c>
      <c r="W82" s="25">
        <f t="shared" si="4"/>
        <v>0</v>
      </c>
      <c r="X82" s="25">
        <f t="shared" si="4"/>
        <v>0</v>
      </c>
      <c r="Y82" s="25">
        <f t="shared" si="4"/>
        <v>0</v>
      </c>
      <c r="Z82" s="25">
        <f t="shared" si="4"/>
        <v>0</v>
      </c>
      <c r="AA82" s="25">
        <f t="shared" si="4"/>
        <v>0</v>
      </c>
      <c r="AB82" s="25">
        <f t="shared" si="4"/>
        <v>0</v>
      </c>
    </row>
    <row r="83" spans="1:28" ht="20.100000000000001" customHeight="1" x14ac:dyDescent="0.3">
      <c r="A83" s="54" t="s">
        <v>61</v>
      </c>
      <c r="B83" s="34" t="s">
        <v>515</v>
      </c>
      <c r="C83" s="34">
        <v>165</v>
      </c>
      <c r="D83" s="26"/>
      <c r="E83" s="26"/>
      <c r="F83" s="26"/>
      <c r="G83" s="26"/>
      <c r="H83" s="26"/>
      <c r="I83" s="26"/>
      <c r="J83" s="26"/>
      <c r="K83" s="26"/>
      <c r="L83" s="26"/>
      <c r="M83" s="26"/>
      <c r="N83" s="26"/>
      <c r="O83" s="26"/>
      <c r="P83" s="26"/>
      <c r="Q83" s="26"/>
      <c r="R83" s="26"/>
      <c r="S83" s="26"/>
      <c r="T83" s="26"/>
      <c r="U83" s="26"/>
      <c r="V83" s="26"/>
      <c r="W83" s="26"/>
      <c r="X83" s="26"/>
      <c r="Y83" s="26"/>
      <c r="Z83" s="26"/>
      <c r="AA83" s="26"/>
      <c r="AB83" s="26"/>
    </row>
    <row r="84" spans="1:28" ht="20.100000000000001" customHeight="1" x14ac:dyDescent="0.3">
      <c r="A84" s="54" t="s">
        <v>62</v>
      </c>
      <c r="B84" s="34" t="s">
        <v>678</v>
      </c>
      <c r="C84" s="34">
        <v>166</v>
      </c>
      <c r="D84" s="26"/>
      <c r="E84" s="26"/>
      <c r="F84" s="26"/>
      <c r="G84" s="26"/>
      <c r="H84" s="26"/>
      <c r="I84" s="26"/>
      <c r="J84" s="26"/>
      <c r="K84" s="26"/>
      <c r="L84" s="26"/>
      <c r="M84" s="26"/>
      <c r="N84" s="26"/>
      <c r="O84" s="26"/>
      <c r="P84" s="26"/>
      <c r="Q84" s="26"/>
      <c r="R84" s="26"/>
      <c r="S84" s="26"/>
      <c r="T84" s="26"/>
      <c r="U84" s="26"/>
      <c r="V84" s="26"/>
      <c r="W84" s="26"/>
      <c r="X84" s="26"/>
      <c r="Y84" s="26"/>
      <c r="Z84" s="26"/>
      <c r="AA84" s="26"/>
      <c r="AB84" s="26"/>
    </row>
    <row r="85" spans="1:28" ht="20.100000000000001" customHeight="1" x14ac:dyDescent="0.3">
      <c r="A85" s="54" t="s">
        <v>679</v>
      </c>
      <c r="B85" s="34" t="s">
        <v>680</v>
      </c>
      <c r="C85" s="34">
        <v>166.1</v>
      </c>
      <c r="D85" s="26"/>
      <c r="E85" s="26"/>
      <c r="F85" s="26"/>
      <c r="G85" s="26"/>
      <c r="H85" s="26"/>
      <c r="I85" s="26"/>
      <c r="J85" s="26"/>
      <c r="K85" s="26"/>
      <c r="L85" s="26"/>
      <c r="M85" s="26"/>
      <c r="N85" s="26"/>
      <c r="O85" s="26"/>
      <c r="P85" s="26"/>
      <c r="Q85" s="26"/>
      <c r="R85" s="26"/>
      <c r="S85" s="26"/>
      <c r="T85" s="26"/>
      <c r="U85" s="26"/>
      <c r="V85" s="26"/>
      <c r="W85" s="26"/>
      <c r="X85" s="26"/>
      <c r="Y85" s="26"/>
      <c r="Z85" s="26"/>
      <c r="AA85" s="26"/>
      <c r="AB85" s="26"/>
    </row>
    <row r="86" spans="1:28" ht="20.100000000000001" customHeight="1" x14ac:dyDescent="0.3">
      <c r="A86" s="54" t="s">
        <v>63</v>
      </c>
      <c r="B86" s="34" t="s">
        <v>606</v>
      </c>
      <c r="C86" s="34">
        <v>167</v>
      </c>
      <c r="D86" s="26"/>
      <c r="E86" s="26"/>
      <c r="F86" s="26"/>
      <c r="G86" s="26"/>
      <c r="H86" s="26"/>
      <c r="I86" s="26"/>
      <c r="J86" s="26"/>
      <c r="K86" s="26"/>
      <c r="L86" s="26"/>
      <c r="M86" s="26"/>
      <c r="N86" s="26"/>
      <c r="O86" s="26"/>
      <c r="P86" s="26"/>
      <c r="Q86" s="26"/>
      <c r="R86" s="26"/>
      <c r="S86" s="26"/>
      <c r="T86" s="26"/>
      <c r="U86" s="26"/>
      <c r="V86" s="26"/>
      <c r="W86" s="26"/>
      <c r="X86" s="26"/>
      <c r="Y86" s="26"/>
      <c r="Z86" s="26"/>
      <c r="AA86" s="26"/>
      <c r="AB86" s="26"/>
    </row>
    <row r="87" spans="1:28" ht="20.100000000000001" customHeight="1" x14ac:dyDescent="0.3">
      <c r="A87" s="54" t="s">
        <v>64</v>
      </c>
      <c r="B87" s="34" t="s">
        <v>681</v>
      </c>
      <c r="C87" s="34">
        <v>168</v>
      </c>
      <c r="D87" s="26"/>
      <c r="E87" s="26"/>
      <c r="F87" s="26"/>
      <c r="G87" s="26"/>
      <c r="H87" s="26"/>
      <c r="I87" s="26"/>
      <c r="J87" s="26"/>
      <c r="K87" s="26"/>
      <c r="L87" s="26"/>
      <c r="M87" s="26"/>
      <c r="N87" s="26"/>
      <c r="O87" s="26"/>
      <c r="P87" s="26"/>
      <c r="Q87" s="26"/>
      <c r="R87" s="26"/>
      <c r="S87" s="26"/>
      <c r="T87" s="26"/>
      <c r="U87" s="26"/>
      <c r="V87" s="26"/>
      <c r="W87" s="26"/>
      <c r="X87" s="26"/>
      <c r="Y87" s="26"/>
      <c r="Z87" s="26"/>
      <c r="AA87" s="26"/>
      <c r="AB87" s="26"/>
    </row>
    <row r="88" spans="1:28" ht="20.100000000000001" customHeight="1" x14ac:dyDescent="0.3">
      <c r="A88" s="54" t="s">
        <v>65</v>
      </c>
      <c r="B88" s="34" t="s">
        <v>516</v>
      </c>
      <c r="C88" s="34">
        <v>169</v>
      </c>
      <c r="D88" s="26"/>
      <c r="E88" s="26"/>
      <c r="F88" s="26"/>
      <c r="G88" s="26"/>
      <c r="H88" s="26"/>
      <c r="I88" s="26"/>
      <c r="J88" s="26"/>
      <c r="K88" s="26"/>
      <c r="L88" s="26"/>
      <c r="M88" s="26"/>
      <c r="N88" s="26"/>
      <c r="O88" s="26"/>
      <c r="P88" s="26"/>
      <c r="Q88" s="26"/>
      <c r="R88" s="26"/>
      <c r="S88" s="26"/>
      <c r="T88" s="26"/>
      <c r="U88" s="26"/>
      <c r="V88" s="26"/>
      <c r="W88" s="26"/>
      <c r="X88" s="26"/>
      <c r="Y88" s="26"/>
      <c r="Z88" s="26"/>
      <c r="AA88" s="26"/>
      <c r="AB88" s="26"/>
    </row>
    <row r="89" spans="1:28" ht="20.100000000000001" customHeight="1" x14ac:dyDescent="0.3">
      <c r="A89" s="54" t="s">
        <v>66</v>
      </c>
      <c r="B89" s="34" t="s">
        <v>517</v>
      </c>
      <c r="C89" s="34">
        <v>169.1</v>
      </c>
      <c r="D89" s="26"/>
      <c r="E89" s="26"/>
      <c r="F89" s="26"/>
      <c r="G89" s="26"/>
      <c r="H89" s="26"/>
      <c r="I89" s="26"/>
      <c r="J89" s="26"/>
      <c r="K89" s="26"/>
      <c r="L89" s="26"/>
      <c r="M89" s="26"/>
      <c r="N89" s="26"/>
      <c r="O89" s="26"/>
      <c r="P89" s="26"/>
      <c r="Q89" s="26"/>
      <c r="R89" s="26"/>
      <c r="S89" s="26"/>
      <c r="T89" s="26"/>
      <c r="U89" s="26"/>
      <c r="V89" s="26"/>
      <c r="W89" s="26"/>
      <c r="X89" s="26"/>
      <c r="Y89" s="26"/>
      <c r="Z89" s="26"/>
      <c r="AA89" s="26"/>
      <c r="AB89" s="26"/>
    </row>
    <row r="90" spans="1:28" ht="20.100000000000001" customHeight="1" x14ac:dyDescent="0.3">
      <c r="A90" s="54" t="s">
        <v>67</v>
      </c>
      <c r="B90" s="34" t="s">
        <v>402</v>
      </c>
      <c r="C90" s="34">
        <v>170</v>
      </c>
      <c r="D90" s="26"/>
      <c r="E90" s="26"/>
      <c r="F90" s="26"/>
      <c r="G90" s="26"/>
      <c r="H90" s="26"/>
      <c r="I90" s="26"/>
      <c r="J90" s="26"/>
      <c r="K90" s="26"/>
      <c r="L90" s="26"/>
      <c r="M90" s="26"/>
      <c r="N90" s="26"/>
      <c r="O90" s="26"/>
      <c r="P90" s="26"/>
      <c r="Q90" s="26"/>
      <c r="R90" s="26"/>
      <c r="S90" s="26"/>
      <c r="T90" s="26"/>
      <c r="U90" s="26"/>
      <c r="V90" s="26"/>
      <c r="W90" s="26"/>
      <c r="X90" s="26"/>
      <c r="Y90" s="26"/>
      <c r="Z90" s="26"/>
      <c r="AA90" s="26"/>
      <c r="AB90" s="26"/>
    </row>
    <row r="91" spans="1:28" ht="20.100000000000001" customHeight="1" x14ac:dyDescent="0.3">
      <c r="A91" s="54" t="s">
        <v>68</v>
      </c>
      <c r="B91" s="34" t="s">
        <v>518</v>
      </c>
      <c r="C91" s="34">
        <v>171</v>
      </c>
      <c r="D91" s="26"/>
      <c r="E91" s="26"/>
      <c r="F91" s="26"/>
      <c r="G91" s="26"/>
      <c r="H91" s="26"/>
      <c r="I91" s="26"/>
      <c r="J91" s="26"/>
      <c r="K91" s="26"/>
      <c r="L91" s="26"/>
      <c r="M91" s="26"/>
      <c r="N91" s="26"/>
      <c r="O91" s="26"/>
      <c r="P91" s="26"/>
      <c r="Q91" s="26"/>
      <c r="R91" s="26"/>
      <c r="S91" s="26"/>
      <c r="T91" s="26"/>
      <c r="U91" s="26"/>
      <c r="V91" s="26"/>
      <c r="W91" s="26"/>
      <c r="X91" s="26"/>
      <c r="Y91" s="26"/>
      <c r="Z91" s="26"/>
      <c r="AA91" s="26"/>
      <c r="AB91" s="26"/>
    </row>
    <row r="92" spans="1:28" ht="20.100000000000001" customHeight="1" x14ac:dyDescent="0.3">
      <c r="A92" s="54" t="s">
        <v>682</v>
      </c>
      <c r="B92" s="34" t="s">
        <v>683</v>
      </c>
      <c r="C92" s="34">
        <v>171.1</v>
      </c>
      <c r="D92" s="26"/>
      <c r="E92" s="26"/>
      <c r="F92" s="26"/>
      <c r="G92" s="26"/>
      <c r="H92" s="26"/>
      <c r="I92" s="26"/>
      <c r="J92" s="26"/>
      <c r="K92" s="26"/>
      <c r="L92" s="26"/>
      <c r="M92" s="26"/>
      <c r="N92" s="26"/>
      <c r="O92" s="26"/>
      <c r="P92" s="26"/>
      <c r="Q92" s="26"/>
      <c r="R92" s="26"/>
      <c r="S92" s="26"/>
      <c r="T92" s="26"/>
      <c r="U92" s="26"/>
      <c r="V92" s="26"/>
      <c r="W92" s="26"/>
      <c r="X92" s="26"/>
      <c r="Y92" s="26"/>
      <c r="Z92" s="26"/>
      <c r="AA92" s="26"/>
      <c r="AB92" s="26"/>
    </row>
    <row r="93" spans="1:28" ht="20.100000000000001" customHeight="1" x14ac:dyDescent="0.3">
      <c r="A93" s="54" t="s">
        <v>69</v>
      </c>
      <c r="B93" s="34" t="s">
        <v>519</v>
      </c>
      <c r="C93" s="34">
        <v>172</v>
      </c>
      <c r="D93" s="26"/>
      <c r="E93" s="26"/>
      <c r="F93" s="26"/>
      <c r="G93" s="26"/>
      <c r="H93" s="26"/>
      <c r="I93" s="26"/>
      <c r="J93" s="26"/>
      <c r="K93" s="26"/>
      <c r="L93" s="26"/>
      <c r="M93" s="26"/>
      <c r="N93" s="26"/>
      <c r="O93" s="26"/>
      <c r="P93" s="26"/>
      <c r="Q93" s="26"/>
      <c r="R93" s="26"/>
      <c r="S93" s="26"/>
      <c r="T93" s="26"/>
      <c r="U93" s="26"/>
      <c r="V93" s="26"/>
      <c r="W93" s="26"/>
      <c r="X93" s="26"/>
      <c r="Y93" s="26"/>
      <c r="Z93" s="26"/>
      <c r="AA93" s="26"/>
      <c r="AB93" s="26"/>
    </row>
    <row r="94" spans="1:28" ht="20.100000000000001" customHeight="1" x14ac:dyDescent="0.3">
      <c r="A94" s="54" t="s">
        <v>70</v>
      </c>
      <c r="B94" s="34" t="s">
        <v>684</v>
      </c>
      <c r="C94" s="34">
        <v>173</v>
      </c>
      <c r="D94" s="26"/>
      <c r="E94" s="26"/>
      <c r="F94" s="26"/>
      <c r="G94" s="26"/>
      <c r="H94" s="26"/>
      <c r="I94" s="26"/>
      <c r="J94" s="26"/>
      <c r="K94" s="26"/>
      <c r="L94" s="26"/>
      <c r="M94" s="26"/>
      <c r="N94" s="26"/>
      <c r="O94" s="26"/>
      <c r="P94" s="26"/>
      <c r="Q94" s="26"/>
      <c r="R94" s="26"/>
      <c r="S94" s="26"/>
      <c r="T94" s="26"/>
      <c r="U94" s="26"/>
      <c r="V94" s="26"/>
      <c r="W94" s="26"/>
      <c r="X94" s="26"/>
      <c r="Y94" s="26"/>
      <c r="Z94" s="26"/>
      <c r="AA94" s="26"/>
      <c r="AB94" s="26"/>
    </row>
    <row r="95" spans="1:28" ht="20.100000000000001" customHeight="1" x14ac:dyDescent="0.3">
      <c r="A95" s="54" t="s">
        <v>71</v>
      </c>
      <c r="B95" s="34" t="s">
        <v>474</v>
      </c>
      <c r="C95" s="34">
        <v>174</v>
      </c>
      <c r="D95" s="26"/>
      <c r="E95" s="26"/>
      <c r="F95" s="26"/>
      <c r="G95" s="26"/>
      <c r="H95" s="26"/>
      <c r="I95" s="26"/>
      <c r="J95" s="26"/>
      <c r="K95" s="26"/>
      <c r="L95" s="26"/>
      <c r="M95" s="26"/>
      <c r="N95" s="26"/>
      <c r="O95" s="26"/>
      <c r="P95" s="26"/>
      <c r="Q95" s="26"/>
      <c r="R95" s="26"/>
      <c r="S95" s="26"/>
      <c r="T95" s="26"/>
      <c r="U95" s="26"/>
      <c r="V95" s="26"/>
      <c r="W95" s="26"/>
      <c r="X95" s="26"/>
      <c r="Y95" s="26"/>
      <c r="Z95" s="26"/>
      <c r="AA95" s="26"/>
      <c r="AB95" s="26"/>
    </row>
    <row r="96" spans="1:28" ht="20.100000000000001" customHeight="1" x14ac:dyDescent="0.3">
      <c r="A96" s="54" t="s">
        <v>72</v>
      </c>
      <c r="B96" s="37" t="s">
        <v>393</v>
      </c>
      <c r="C96" s="34"/>
      <c r="D96" s="26"/>
      <c r="E96" s="26"/>
      <c r="F96" s="26"/>
      <c r="G96" s="26"/>
      <c r="H96" s="26"/>
      <c r="I96" s="26"/>
      <c r="J96" s="26"/>
      <c r="K96" s="26"/>
      <c r="L96" s="26"/>
      <c r="M96" s="26"/>
      <c r="N96" s="26"/>
      <c r="O96" s="26"/>
      <c r="P96" s="26"/>
      <c r="Q96" s="26"/>
      <c r="R96" s="26"/>
      <c r="S96" s="27"/>
      <c r="T96" s="26"/>
      <c r="U96" s="26"/>
      <c r="V96" s="26"/>
      <c r="W96" s="26"/>
      <c r="X96" s="26"/>
      <c r="Y96" s="26"/>
      <c r="Z96" s="26"/>
      <c r="AA96" s="26"/>
      <c r="AB96" s="26"/>
    </row>
    <row r="97" spans="1:28" ht="20.100000000000001" customHeight="1" x14ac:dyDescent="0.3">
      <c r="A97" s="60" t="s">
        <v>73</v>
      </c>
      <c r="B97" s="38" t="s">
        <v>475</v>
      </c>
      <c r="C97" s="34"/>
      <c r="D97" s="25">
        <f>SUM(D98:D112)</f>
        <v>1</v>
      </c>
      <c r="E97" s="25">
        <f t="shared" ref="E97:AB97" si="5">SUM(E98:E112)</f>
        <v>2</v>
      </c>
      <c r="F97" s="25">
        <f t="shared" si="5"/>
        <v>3</v>
      </c>
      <c r="G97" s="25">
        <f t="shared" si="5"/>
        <v>0</v>
      </c>
      <c r="H97" s="25">
        <f t="shared" si="5"/>
        <v>0</v>
      </c>
      <c r="I97" s="25">
        <f t="shared" si="5"/>
        <v>0</v>
      </c>
      <c r="J97" s="25">
        <f t="shared" si="5"/>
        <v>0</v>
      </c>
      <c r="K97" s="25">
        <f t="shared" si="5"/>
        <v>0</v>
      </c>
      <c r="L97" s="25">
        <f t="shared" si="5"/>
        <v>0</v>
      </c>
      <c r="M97" s="25">
        <f t="shared" si="5"/>
        <v>1</v>
      </c>
      <c r="N97" s="25">
        <f t="shared" si="5"/>
        <v>0</v>
      </c>
      <c r="O97" s="25">
        <f t="shared" si="5"/>
        <v>2</v>
      </c>
      <c r="P97" s="25">
        <f t="shared" si="5"/>
        <v>0</v>
      </c>
      <c r="Q97" s="25">
        <f t="shared" si="5"/>
        <v>0</v>
      </c>
      <c r="R97" s="25">
        <f t="shared" si="5"/>
        <v>0</v>
      </c>
      <c r="S97" s="25">
        <f t="shared" si="5"/>
        <v>3</v>
      </c>
      <c r="T97" s="25">
        <f t="shared" si="5"/>
        <v>0</v>
      </c>
      <c r="U97" s="25">
        <f t="shared" si="5"/>
        <v>3</v>
      </c>
      <c r="V97" s="25">
        <f t="shared" si="5"/>
        <v>0</v>
      </c>
      <c r="W97" s="25">
        <f t="shared" si="5"/>
        <v>0</v>
      </c>
      <c r="X97" s="25">
        <f t="shared" si="5"/>
        <v>0</v>
      </c>
      <c r="Y97" s="25">
        <f t="shared" si="5"/>
        <v>0</v>
      </c>
      <c r="Z97" s="25">
        <f t="shared" si="5"/>
        <v>0</v>
      </c>
      <c r="AA97" s="25">
        <f t="shared" si="5"/>
        <v>0</v>
      </c>
      <c r="AB97" s="25">
        <f t="shared" si="5"/>
        <v>0</v>
      </c>
    </row>
    <row r="98" spans="1:28" ht="20.100000000000001" customHeight="1" x14ac:dyDescent="0.3">
      <c r="A98" s="54" t="s">
        <v>685</v>
      </c>
      <c r="B98" s="37" t="s">
        <v>403</v>
      </c>
      <c r="C98" s="34">
        <v>175</v>
      </c>
      <c r="D98" s="26"/>
      <c r="E98" s="26"/>
      <c r="F98" s="26"/>
      <c r="G98" s="26"/>
      <c r="H98" s="26"/>
      <c r="I98" s="26"/>
      <c r="J98" s="26"/>
      <c r="K98" s="26"/>
      <c r="L98" s="26"/>
      <c r="M98" s="26"/>
      <c r="N98" s="26"/>
      <c r="O98" s="26"/>
      <c r="P98" s="26"/>
      <c r="Q98" s="26"/>
      <c r="R98" s="26"/>
      <c r="S98" s="26"/>
      <c r="T98" s="26"/>
      <c r="U98" s="26"/>
      <c r="V98" s="26"/>
      <c r="W98" s="26"/>
      <c r="X98" s="26"/>
      <c r="Y98" s="26"/>
      <c r="Z98" s="26"/>
      <c r="AA98" s="26"/>
      <c r="AB98" s="26"/>
    </row>
    <row r="99" spans="1:28" ht="20.100000000000001" customHeight="1" x14ac:dyDescent="0.3">
      <c r="A99" s="54" t="s">
        <v>74</v>
      </c>
      <c r="B99" s="34" t="s">
        <v>404</v>
      </c>
      <c r="C99" s="34">
        <v>176</v>
      </c>
      <c r="D99" s="26"/>
      <c r="E99" s="26"/>
      <c r="F99" s="26"/>
      <c r="G99" s="26"/>
      <c r="H99" s="26"/>
      <c r="I99" s="26"/>
      <c r="J99" s="26"/>
      <c r="K99" s="26"/>
      <c r="L99" s="26"/>
      <c r="M99" s="26"/>
      <c r="N99" s="26"/>
      <c r="O99" s="26"/>
      <c r="P99" s="26"/>
      <c r="Q99" s="26"/>
      <c r="R99" s="26"/>
      <c r="S99" s="26"/>
      <c r="T99" s="26"/>
      <c r="U99" s="26"/>
      <c r="V99" s="26"/>
      <c r="W99" s="26"/>
      <c r="X99" s="26"/>
      <c r="Y99" s="26"/>
      <c r="Z99" s="26"/>
      <c r="AA99" s="26"/>
      <c r="AB99" s="26"/>
    </row>
    <row r="100" spans="1:28" ht="20.100000000000001" customHeight="1" x14ac:dyDescent="0.3">
      <c r="A100" s="54" t="s">
        <v>75</v>
      </c>
      <c r="B100" s="34" t="s">
        <v>405</v>
      </c>
      <c r="C100" s="34">
        <v>177</v>
      </c>
      <c r="D100" s="26">
        <v>1</v>
      </c>
      <c r="E100" s="26">
        <v>2</v>
      </c>
      <c r="F100" s="26">
        <v>3</v>
      </c>
      <c r="G100" s="26"/>
      <c r="H100" s="26"/>
      <c r="I100" s="26"/>
      <c r="J100" s="26"/>
      <c r="K100" s="26"/>
      <c r="L100" s="26"/>
      <c r="M100" s="26">
        <v>1</v>
      </c>
      <c r="N100" s="26"/>
      <c r="O100" s="26">
        <v>2</v>
      </c>
      <c r="P100" s="26"/>
      <c r="Q100" s="26"/>
      <c r="R100" s="26"/>
      <c r="S100" s="26">
        <v>3</v>
      </c>
      <c r="T100" s="26"/>
      <c r="U100" s="26">
        <v>3</v>
      </c>
      <c r="V100" s="26"/>
      <c r="W100" s="26"/>
      <c r="X100" s="26"/>
      <c r="Y100" s="26"/>
      <c r="Z100" s="26"/>
      <c r="AA100" s="26"/>
      <c r="AB100" s="26"/>
    </row>
    <row r="101" spans="1:28" ht="20.100000000000001" customHeight="1" x14ac:dyDescent="0.3">
      <c r="A101" s="54" t="s">
        <v>76</v>
      </c>
      <c r="B101" s="34" t="s">
        <v>406</v>
      </c>
      <c r="C101" s="34">
        <v>178</v>
      </c>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row>
    <row r="102" spans="1:28" ht="20.100000000000001" customHeight="1" x14ac:dyDescent="0.3">
      <c r="A102" s="54" t="s">
        <v>77</v>
      </c>
      <c r="B102" s="34" t="s">
        <v>407</v>
      </c>
      <c r="C102" s="34">
        <v>179</v>
      </c>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row>
    <row r="103" spans="1:28" ht="20.100000000000001" customHeight="1" x14ac:dyDescent="0.3">
      <c r="A103" s="54" t="s">
        <v>78</v>
      </c>
      <c r="B103" s="34" t="s">
        <v>520</v>
      </c>
      <c r="C103" s="34">
        <v>180</v>
      </c>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row>
    <row r="104" spans="1:28" ht="20.100000000000001" customHeight="1" x14ac:dyDescent="0.3">
      <c r="A104" s="54" t="s">
        <v>79</v>
      </c>
      <c r="B104" s="34" t="s">
        <v>607</v>
      </c>
      <c r="C104" s="34">
        <v>181</v>
      </c>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row>
    <row r="105" spans="1:28" ht="20.100000000000001" customHeight="1" x14ac:dyDescent="0.3">
      <c r="A105" s="54" t="s">
        <v>80</v>
      </c>
      <c r="B105" s="34" t="s">
        <v>408</v>
      </c>
      <c r="C105" s="34">
        <v>182</v>
      </c>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row>
    <row r="106" spans="1:28" ht="20.100000000000001" customHeight="1" x14ac:dyDescent="0.3">
      <c r="A106" s="54" t="s">
        <v>81</v>
      </c>
      <c r="B106" s="34" t="s">
        <v>608</v>
      </c>
      <c r="C106" s="34">
        <v>183</v>
      </c>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row>
    <row r="107" spans="1:28" ht="20.100000000000001" customHeight="1" x14ac:dyDescent="0.3">
      <c r="A107" s="54" t="s">
        <v>82</v>
      </c>
      <c r="B107" s="34" t="s">
        <v>521</v>
      </c>
      <c r="C107" s="34">
        <v>184</v>
      </c>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row>
    <row r="108" spans="1:28" ht="20.100000000000001" customHeight="1" x14ac:dyDescent="0.3">
      <c r="A108" s="54" t="s">
        <v>686</v>
      </c>
      <c r="B108" s="34" t="s">
        <v>687</v>
      </c>
      <c r="C108" s="34">
        <v>184.1</v>
      </c>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row>
    <row r="109" spans="1:28" ht="20.100000000000001" customHeight="1" x14ac:dyDescent="0.3">
      <c r="A109" s="54" t="s">
        <v>83</v>
      </c>
      <c r="B109" s="34" t="s">
        <v>522</v>
      </c>
      <c r="C109" s="34">
        <v>185</v>
      </c>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row>
    <row r="110" spans="1:28" ht="20.100000000000001" customHeight="1" x14ac:dyDescent="0.3">
      <c r="A110" s="54" t="s">
        <v>84</v>
      </c>
      <c r="B110" s="34" t="s">
        <v>523</v>
      </c>
      <c r="C110" s="34">
        <v>186</v>
      </c>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row>
    <row r="111" spans="1:28" ht="20.100000000000001" customHeight="1" x14ac:dyDescent="0.3">
      <c r="A111" s="54" t="s">
        <v>85</v>
      </c>
      <c r="B111" s="34" t="s">
        <v>86</v>
      </c>
      <c r="C111" s="34">
        <v>186.1</v>
      </c>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row>
    <row r="112" spans="1:28" ht="20.100000000000001" customHeight="1" x14ac:dyDescent="0.3">
      <c r="A112" s="54" t="s">
        <v>688</v>
      </c>
      <c r="B112" s="34" t="s">
        <v>393</v>
      </c>
      <c r="C112" s="34"/>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row>
    <row r="113" spans="1:28" ht="20.100000000000001" customHeight="1" x14ac:dyDescent="0.3">
      <c r="A113" s="53" t="s">
        <v>87</v>
      </c>
      <c r="B113" s="38" t="s">
        <v>409</v>
      </c>
      <c r="C113" s="34"/>
      <c r="D113" s="25">
        <f>SUM(D114:D149)</f>
        <v>0</v>
      </c>
      <c r="E113" s="25">
        <f t="shared" ref="E113:AB113" si="6">SUM(E114:E149)</f>
        <v>0</v>
      </c>
      <c r="F113" s="25">
        <f t="shared" si="6"/>
        <v>0</v>
      </c>
      <c r="G113" s="25">
        <f t="shared" si="6"/>
        <v>0</v>
      </c>
      <c r="H113" s="25">
        <f t="shared" si="6"/>
        <v>0</v>
      </c>
      <c r="I113" s="25">
        <f t="shared" si="6"/>
        <v>0</v>
      </c>
      <c r="J113" s="25">
        <f t="shared" si="6"/>
        <v>0</v>
      </c>
      <c r="K113" s="25">
        <f t="shared" si="6"/>
        <v>0</v>
      </c>
      <c r="L113" s="25">
        <f t="shared" si="6"/>
        <v>0</v>
      </c>
      <c r="M113" s="25">
        <f t="shared" si="6"/>
        <v>0</v>
      </c>
      <c r="N113" s="25">
        <f t="shared" si="6"/>
        <v>0</v>
      </c>
      <c r="O113" s="25">
        <f t="shared" si="6"/>
        <v>0</v>
      </c>
      <c r="P113" s="25">
        <f t="shared" si="6"/>
        <v>0</v>
      </c>
      <c r="Q113" s="25">
        <f t="shared" si="6"/>
        <v>0</v>
      </c>
      <c r="R113" s="25">
        <f t="shared" si="6"/>
        <v>0</v>
      </c>
      <c r="S113" s="25">
        <f t="shared" si="6"/>
        <v>0</v>
      </c>
      <c r="T113" s="25">
        <f t="shared" si="6"/>
        <v>0</v>
      </c>
      <c r="U113" s="25">
        <f t="shared" si="6"/>
        <v>0</v>
      </c>
      <c r="V113" s="25">
        <f t="shared" si="6"/>
        <v>0</v>
      </c>
      <c r="W113" s="25">
        <f t="shared" si="6"/>
        <v>0</v>
      </c>
      <c r="X113" s="25">
        <f t="shared" si="6"/>
        <v>0</v>
      </c>
      <c r="Y113" s="25">
        <f t="shared" si="6"/>
        <v>0</v>
      </c>
      <c r="Z113" s="25">
        <f t="shared" si="6"/>
        <v>0</v>
      </c>
      <c r="AA113" s="25">
        <f t="shared" si="6"/>
        <v>0</v>
      </c>
      <c r="AB113" s="25">
        <f t="shared" si="6"/>
        <v>0</v>
      </c>
    </row>
    <row r="114" spans="1:28" ht="20.100000000000001" customHeight="1" x14ac:dyDescent="0.3">
      <c r="A114" s="52" t="s">
        <v>88</v>
      </c>
      <c r="B114" s="34" t="s">
        <v>595</v>
      </c>
      <c r="C114" s="34">
        <v>187</v>
      </c>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26"/>
    </row>
    <row r="115" spans="1:28" ht="20.100000000000001" customHeight="1" x14ac:dyDescent="0.3">
      <c r="A115" s="52" t="s">
        <v>89</v>
      </c>
      <c r="B115" s="34" t="s">
        <v>609</v>
      </c>
      <c r="C115" s="34">
        <v>188</v>
      </c>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row>
    <row r="116" spans="1:28" ht="20.100000000000001" customHeight="1" x14ac:dyDescent="0.3">
      <c r="A116" s="52" t="s">
        <v>90</v>
      </c>
      <c r="B116" s="37" t="s">
        <v>524</v>
      </c>
      <c r="C116" s="34">
        <v>188.1</v>
      </c>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row>
    <row r="117" spans="1:28" ht="20.100000000000001" customHeight="1" x14ac:dyDescent="0.3">
      <c r="A117" s="52" t="s">
        <v>91</v>
      </c>
      <c r="B117" s="34" t="s">
        <v>410</v>
      </c>
      <c r="C117" s="34">
        <v>189</v>
      </c>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row>
    <row r="118" spans="1:28" ht="20.100000000000001" customHeight="1" x14ac:dyDescent="0.3">
      <c r="A118" s="52" t="s">
        <v>689</v>
      </c>
      <c r="B118" s="34" t="s">
        <v>758</v>
      </c>
      <c r="C118" s="34">
        <v>189.1</v>
      </c>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row>
    <row r="119" spans="1:28" ht="20.100000000000001" customHeight="1" x14ac:dyDescent="0.3">
      <c r="A119" s="52" t="s">
        <v>92</v>
      </c>
      <c r="B119" s="34" t="s">
        <v>690</v>
      </c>
      <c r="C119" s="34">
        <v>190</v>
      </c>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row>
    <row r="120" spans="1:28" ht="20.100000000000001" customHeight="1" x14ac:dyDescent="0.3">
      <c r="A120" s="52" t="s">
        <v>691</v>
      </c>
      <c r="B120" s="34" t="s">
        <v>692</v>
      </c>
      <c r="C120" s="34">
        <v>190.1</v>
      </c>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row>
    <row r="121" spans="1:28" ht="20.100000000000001" customHeight="1" x14ac:dyDescent="0.3">
      <c r="A121" s="52" t="s">
        <v>693</v>
      </c>
      <c r="B121" s="34" t="s">
        <v>759</v>
      </c>
      <c r="C121" s="34">
        <v>190.2</v>
      </c>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row>
    <row r="122" spans="1:28" ht="20.100000000000001" customHeight="1" x14ac:dyDescent="0.3">
      <c r="A122" s="52" t="s">
        <v>93</v>
      </c>
      <c r="B122" s="34" t="s">
        <v>610</v>
      </c>
      <c r="C122" s="34">
        <v>191</v>
      </c>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row>
    <row r="123" spans="1:28" ht="20.100000000000001" customHeight="1" x14ac:dyDescent="0.3">
      <c r="A123" s="52" t="s">
        <v>94</v>
      </c>
      <c r="B123" s="34" t="s">
        <v>611</v>
      </c>
      <c r="C123" s="34">
        <v>192</v>
      </c>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row>
    <row r="124" spans="1:28" ht="20.100000000000001" customHeight="1" x14ac:dyDescent="0.3">
      <c r="A124" s="52" t="s">
        <v>95</v>
      </c>
      <c r="B124" s="34" t="s">
        <v>411</v>
      </c>
      <c r="C124" s="34">
        <v>193</v>
      </c>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row>
    <row r="125" spans="1:28" ht="20.100000000000001" customHeight="1" x14ac:dyDescent="0.3">
      <c r="A125" s="52" t="s">
        <v>96</v>
      </c>
      <c r="B125" s="34" t="s">
        <v>412</v>
      </c>
      <c r="C125" s="34">
        <v>194</v>
      </c>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row>
    <row r="126" spans="1:28" ht="20.100000000000001" customHeight="1" x14ac:dyDescent="0.3">
      <c r="A126" s="52" t="s">
        <v>97</v>
      </c>
      <c r="B126" s="34" t="s">
        <v>694</v>
      </c>
      <c r="C126" s="34">
        <v>195</v>
      </c>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row>
    <row r="127" spans="1:28" ht="20.100000000000001" customHeight="1" x14ac:dyDescent="0.3">
      <c r="A127" s="52" t="s">
        <v>98</v>
      </c>
      <c r="B127" s="34" t="s">
        <v>413</v>
      </c>
      <c r="C127" s="34">
        <v>196</v>
      </c>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row>
    <row r="128" spans="1:28" ht="20.100000000000001" customHeight="1" x14ac:dyDescent="0.3">
      <c r="A128" s="52" t="s">
        <v>99</v>
      </c>
      <c r="B128" s="34" t="s">
        <v>612</v>
      </c>
      <c r="C128" s="34">
        <v>197</v>
      </c>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row>
    <row r="129" spans="1:28" ht="20.100000000000001" customHeight="1" x14ac:dyDescent="0.3">
      <c r="A129" s="52" t="s">
        <v>100</v>
      </c>
      <c r="B129" s="34" t="s">
        <v>329</v>
      </c>
      <c r="C129" s="34">
        <v>198</v>
      </c>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row>
    <row r="130" spans="1:28" ht="20.100000000000001" customHeight="1" x14ac:dyDescent="0.3">
      <c r="A130" s="52" t="s">
        <v>101</v>
      </c>
      <c r="B130" s="34" t="s">
        <v>760</v>
      </c>
      <c r="C130" s="34">
        <v>199</v>
      </c>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26"/>
    </row>
    <row r="131" spans="1:28" ht="20.100000000000001" customHeight="1" x14ac:dyDescent="0.3">
      <c r="A131" s="52" t="s">
        <v>102</v>
      </c>
      <c r="B131" s="37" t="s">
        <v>613</v>
      </c>
      <c r="C131" s="34">
        <v>199.1</v>
      </c>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row>
    <row r="132" spans="1:28" ht="20.100000000000001" customHeight="1" x14ac:dyDescent="0.3">
      <c r="A132" s="52" t="s">
        <v>103</v>
      </c>
      <c r="B132" s="34" t="s">
        <v>525</v>
      </c>
      <c r="C132" s="34">
        <v>200</v>
      </c>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row>
    <row r="133" spans="1:28" ht="20.100000000000001" customHeight="1" x14ac:dyDescent="0.3">
      <c r="A133" s="52" t="s">
        <v>104</v>
      </c>
      <c r="B133" s="34" t="s">
        <v>414</v>
      </c>
      <c r="C133" s="34">
        <v>201</v>
      </c>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row>
    <row r="134" spans="1:28" ht="20.100000000000001" customHeight="1" x14ac:dyDescent="0.3">
      <c r="A134" s="52" t="s">
        <v>105</v>
      </c>
      <c r="B134" s="34" t="s">
        <v>476</v>
      </c>
      <c r="C134" s="34">
        <v>202</v>
      </c>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row>
    <row r="135" spans="1:28" ht="20.100000000000001" customHeight="1" x14ac:dyDescent="0.3">
      <c r="A135" s="52" t="s">
        <v>106</v>
      </c>
      <c r="B135" s="34" t="s">
        <v>477</v>
      </c>
      <c r="C135" s="34">
        <v>203</v>
      </c>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26"/>
    </row>
    <row r="136" spans="1:28" ht="20.100000000000001" customHeight="1" x14ac:dyDescent="0.3">
      <c r="A136" s="52" t="s">
        <v>107</v>
      </c>
      <c r="B136" s="34" t="s">
        <v>415</v>
      </c>
      <c r="C136" s="34">
        <v>204</v>
      </c>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row>
    <row r="137" spans="1:28" ht="20.100000000000001" customHeight="1" x14ac:dyDescent="0.3">
      <c r="A137" s="52" t="s">
        <v>108</v>
      </c>
      <c r="B137" s="34" t="s">
        <v>526</v>
      </c>
      <c r="C137" s="34">
        <v>205</v>
      </c>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row>
    <row r="138" spans="1:28" ht="20.100000000000001" customHeight="1" x14ac:dyDescent="0.3">
      <c r="A138" s="52" t="s">
        <v>109</v>
      </c>
      <c r="B138" s="34" t="s">
        <v>695</v>
      </c>
      <c r="C138" s="34">
        <v>207</v>
      </c>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row>
    <row r="139" spans="1:28" ht="20.100000000000001" customHeight="1" x14ac:dyDescent="0.3">
      <c r="A139" s="52" t="s">
        <v>110</v>
      </c>
      <c r="B139" s="34" t="s">
        <v>696</v>
      </c>
      <c r="C139" s="34">
        <v>208</v>
      </c>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row>
    <row r="140" spans="1:28" ht="20.100000000000001" customHeight="1" x14ac:dyDescent="0.3">
      <c r="A140" s="52" t="s">
        <v>111</v>
      </c>
      <c r="B140" s="34" t="s">
        <v>761</v>
      </c>
      <c r="C140" s="34">
        <v>209</v>
      </c>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row>
    <row r="141" spans="1:28" ht="20.100000000000001" customHeight="1" x14ac:dyDescent="0.3">
      <c r="A141" s="52" t="s">
        <v>112</v>
      </c>
      <c r="B141" s="34" t="s">
        <v>697</v>
      </c>
      <c r="C141" s="34">
        <v>210</v>
      </c>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26"/>
    </row>
    <row r="142" spans="1:28" ht="20.100000000000001" customHeight="1" x14ac:dyDescent="0.3">
      <c r="A142" s="52" t="s">
        <v>113</v>
      </c>
      <c r="B142" s="34" t="s">
        <v>698</v>
      </c>
      <c r="C142" s="34">
        <v>211</v>
      </c>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row>
    <row r="143" spans="1:28" ht="20.100000000000001" customHeight="1" x14ac:dyDescent="0.3">
      <c r="A143" s="52" t="s">
        <v>114</v>
      </c>
      <c r="B143" s="34" t="s">
        <v>341</v>
      </c>
      <c r="C143" s="34">
        <v>212</v>
      </c>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row>
    <row r="144" spans="1:28" ht="20.100000000000001" customHeight="1" x14ac:dyDescent="0.3">
      <c r="A144" s="52" t="s">
        <v>115</v>
      </c>
      <c r="B144" s="34" t="s">
        <v>416</v>
      </c>
      <c r="C144" s="34">
        <v>213</v>
      </c>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row>
    <row r="145" spans="1:28" ht="20.100000000000001" customHeight="1" x14ac:dyDescent="0.3">
      <c r="A145" s="52" t="s">
        <v>116</v>
      </c>
      <c r="B145" s="34" t="s">
        <v>417</v>
      </c>
      <c r="C145" s="34">
        <v>214</v>
      </c>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row>
    <row r="146" spans="1:28" ht="20.100000000000001" customHeight="1" x14ac:dyDescent="0.3">
      <c r="A146" s="52" t="s">
        <v>699</v>
      </c>
      <c r="B146" s="37" t="s">
        <v>700</v>
      </c>
      <c r="C146" s="34">
        <v>215.1</v>
      </c>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row>
    <row r="147" spans="1:28" ht="20.100000000000001" customHeight="1" x14ac:dyDescent="0.3">
      <c r="A147" s="52" t="s">
        <v>701</v>
      </c>
      <c r="B147" s="37" t="s">
        <v>702</v>
      </c>
      <c r="C147" s="34">
        <v>215.2</v>
      </c>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row>
    <row r="148" spans="1:28" ht="20.100000000000001" customHeight="1" x14ac:dyDescent="0.3">
      <c r="A148" s="52" t="s">
        <v>117</v>
      </c>
      <c r="B148" s="37" t="s">
        <v>527</v>
      </c>
      <c r="C148" s="34">
        <v>216</v>
      </c>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row>
    <row r="149" spans="1:28" ht="20.100000000000001" customHeight="1" x14ac:dyDescent="0.3">
      <c r="A149" s="52" t="s">
        <v>118</v>
      </c>
      <c r="B149" s="37" t="s">
        <v>393</v>
      </c>
      <c r="C149" s="34"/>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row>
    <row r="150" spans="1:28" ht="20.100000000000001" customHeight="1" x14ac:dyDescent="0.3">
      <c r="A150" s="53" t="s">
        <v>119</v>
      </c>
      <c r="B150" s="40" t="s">
        <v>418</v>
      </c>
      <c r="C150" s="34"/>
      <c r="D150" s="25">
        <f>SUM(D151:D190)</f>
        <v>0</v>
      </c>
      <c r="E150" s="25">
        <f t="shared" ref="E150:AB150" si="7">SUM(E151:E187)</f>
        <v>1</v>
      </c>
      <c r="F150" s="25">
        <f t="shared" si="7"/>
        <v>1</v>
      </c>
      <c r="G150" s="25">
        <f t="shared" si="7"/>
        <v>0</v>
      </c>
      <c r="H150" s="25">
        <f t="shared" si="7"/>
        <v>0</v>
      </c>
      <c r="I150" s="25">
        <f t="shared" si="7"/>
        <v>0</v>
      </c>
      <c r="J150" s="25">
        <f t="shared" si="7"/>
        <v>0</v>
      </c>
      <c r="K150" s="25">
        <f t="shared" si="7"/>
        <v>0</v>
      </c>
      <c r="L150" s="25">
        <f t="shared" si="7"/>
        <v>0</v>
      </c>
      <c r="M150" s="25">
        <f t="shared" si="7"/>
        <v>0</v>
      </c>
      <c r="N150" s="25">
        <f t="shared" si="7"/>
        <v>0</v>
      </c>
      <c r="O150" s="25">
        <f t="shared" si="7"/>
        <v>0</v>
      </c>
      <c r="P150" s="25">
        <f t="shared" si="7"/>
        <v>0</v>
      </c>
      <c r="Q150" s="25">
        <f t="shared" si="7"/>
        <v>0</v>
      </c>
      <c r="R150" s="25">
        <f t="shared" si="7"/>
        <v>0</v>
      </c>
      <c r="S150" s="25">
        <f t="shared" si="7"/>
        <v>0</v>
      </c>
      <c r="T150" s="25">
        <f t="shared" si="7"/>
        <v>1</v>
      </c>
      <c r="U150" s="25">
        <f t="shared" si="7"/>
        <v>1</v>
      </c>
      <c r="V150" s="25">
        <f t="shared" si="7"/>
        <v>0</v>
      </c>
      <c r="W150" s="25">
        <f t="shared" si="7"/>
        <v>0</v>
      </c>
      <c r="X150" s="25">
        <f t="shared" si="7"/>
        <v>0</v>
      </c>
      <c r="Y150" s="25">
        <f t="shared" si="7"/>
        <v>0</v>
      </c>
      <c r="Z150" s="25">
        <f t="shared" si="7"/>
        <v>0</v>
      </c>
      <c r="AA150" s="25">
        <f t="shared" si="7"/>
        <v>0</v>
      </c>
      <c r="AB150" s="25">
        <f t="shared" si="7"/>
        <v>0</v>
      </c>
    </row>
    <row r="151" spans="1:28" ht="20.100000000000001" customHeight="1" x14ac:dyDescent="0.3">
      <c r="A151" s="52" t="s">
        <v>703</v>
      </c>
      <c r="B151" s="34" t="s">
        <v>419</v>
      </c>
      <c r="C151" s="34">
        <v>217</v>
      </c>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row>
    <row r="152" spans="1:28" ht="20.100000000000001" customHeight="1" x14ac:dyDescent="0.3">
      <c r="A152" s="52" t="s">
        <v>704</v>
      </c>
      <c r="B152" s="41" t="s">
        <v>648</v>
      </c>
      <c r="C152" s="34">
        <v>217.1</v>
      </c>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row>
    <row r="153" spans="1:28" ht="20.100000000000001" customHeight="1" x14ac:dyDescent="0.3">
      <c r="A153" s="52" t="s">
        <v>705</v>
      </c>
      <c r="B153" s="37" t="s">
        <v>355</v>
      </c>
      <c r="C153" s="34">
        <v>218</v>
      </c>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row>
    <row r="154" spans="1:28" ht="20.100000000000001" customHeight="1" x14ac:dyDescent="0.3">
      <c r="A154" s="52" t="s">
        <v>706</v>
      </c>
      <c r="B154" s="37" t="s">
        <v>707</v>
      </c>
      <c r="C154" s="34">
        <v>219</v>
      </c>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row>
    <row r="155" spans="1:28" ht="20.100000000000001" customHeight="1" x14ac:dyDescent="0.3">
      <c r="A155" s="52" t="s">
        <v>708</v>
      </c>
      <c r="B155" s="37" t="s">
        <v>420</v>
      </c>
      <c r="C155" s="34">
        <v>220</v>
      </c>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row>
    <row r="156" spans="1:28" ht="20.100000000000001" customHeight="1" x14ac:dyDescent="0.3">
      <c r="A156" s="52" t="s">
        <v>709</v>
      </c>
      <c r="B156" s="37" t="s">
        <v>596</v>
      </c>
      <c r="C156" s="34">
        <v>221</v>
      </c>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row>
    <row r="157" spans="1:28" ht="20.100000000000001" customHeight="1" x14ac:dyDescent="0.3">
      <c r="A157" s="52" t="s">
        <v>710</v>
      </c>
      <c r="B157" s="37" t="s">
        <v>331</v>
      </c>
      <c r="C157" s="34">
        <v>222</v>
      </c>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row>
    <row r="158" spans="1:28" ht="20.100000000000001" customHeight="1" x14ac:dyDescent="0.3">
      <c r="A158" s="52" t="s">
        <v>711</v>
      </c>
      <c r="B158" s="37" t="s">
        <v>421</v>
      </c>
      <c r="C158" s="34">
        <v>223</v>
      </c>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row>
    <row r="159" spans="1:28" ht="20.100000000000001" customHeight="1" x14ac:dyDescent="0.3">
      <c r="A159" s="52" t="s">
        <v>120</v>
      </c>
      <c r="B159" s="37" t="s">
        <v>597</v>
      </c>
      <c r="C159" s="34">
        <v>224</v>
      </c>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row>
    <row r="160" spans="1:28" ht="20.100000000000001" customHeight="1" x14ac:dyDescent="0.3">
      <c r="A160" s="52" t="s">
        <v>121</v>
      </c>
      <c r="B160" s="37" t="s">
        <v>422</v>
      </c>
      <c r="C160" s="34">
        <v>225</v>
      </c>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row>
    <row r="161" spans="1:28" ht="20.100000000000001" customHeight="1" x14ac:dyDescent="0.3">
      <c r="A161" s="52" t="s">
        <v>122</v>
      </c>
      <c r="B161" s="37" t="s">
        <v>762</v>
      </c>
      <c r="C161" s="34">
        <v>225.1</v>
      </c>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row>
    <row r="162" spans="1:28" ht="20.100000000000001" customHeight="1" x14ac:dyDescent="0.3">
      <c r="A162" s="52" t="s">
        <v>123</v>
      </c>
      <c r="B162" s="37" t="s">
        <v>528</v>
      </c>
      <c r="C162" s="34">
        <v>226</v>
      </c>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row>
    <row r="163" spans="1:28" ht="20.100000000000001" customHeight="1" x14ac:dyDescent="0.3">
      <c r="A163" s="52" t="s">
        <v>124</v>
      </c>
      <c r="B163" s="37" t="s">
        <v>614</v>
      </c>
      <c r="C163" s="34">
        <v>227</v>
      </c>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row>
    <row r="164" spans="1:28" ht="20.100000000000001" customHeight="1" x14ac:dyDescent="0.3">
      <c r="A164" s="52" t="s">
        <v>125</v>
      </c>
      <c r="B164" s="37" t="s">
        <v>712</v>
      </c>
      <c r="C164" s="34">
        <v>228</v>
      </c>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row>
    <row r="165" spans="1:28" ht="20.100000000000001" customHeight="1" x14ac:dyDescent="0.3">
      <c r="A165" s="52" t="s">
        <v>126</v>
      </c>
      <c r="B165" s="37" t="s">
        <v>423</v>
      </c>
      <c r="C165" s="34">
        <v>229</v>
      </c>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row>
    <row r="166" spans="1:28" ht="20.100000000000001" customHeight="1" x14ac:dyDescent="0.3">
      <c r="A166" s="52" t="s">
        <v>127</v>
      </c>
      <c r="B166" s="37" t="s">
        <v>529</v>
      </c>
      <c r="C166" s="34">
        <v>230</v>
      </c>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row>
    <row r="167" spans="1:28" ht="20.100000000000001" customHeight="1" x14ac:dyDescent="0.3">
      <c r="A167" s="52" t="s">
        <v>128</v>
      </c>
      <c r="B167" s="37" t="s">
        <v>615</v>
      </c>
      <c r="C167" s="34">
        <v>231</v>
      </c>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row>
    <row r="168" spans="1:28" ht="20.100000000000001" customHeight="1" x14ac:dyDescent="0.3">
      <c r="A168" s="52" t="s">
        <v>129</v>
      </c>
      <c r="B168" s="37" t="s">
        <v>424</v>
      </c>
      <c r="C168" s="34">
        <v>232</v>
      </c>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row>
    <row r="169" spans="1:28" ht="20.100000000000001" customHeight="1" x14ac:dyDescent="0.3">
      <c r="A169" s="52" t="s">
        <v>130</v>
      </c>
      <c r="B169" s="37" t="s">
        <v>616</v>
      </c>
      <c r="C169" s="34">
        <v>233</v>
      </c>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row>
    <row r="170" spans="1:28" ht="20.100000000000001" customHeight="1" x14ac:dyDescent="0.3">
      <c r="A170" s="52" t="s">
        <v>131</v>
      </c>
      <c r="B170" s="37" t="s">
        <v>478</v>
      </c>
      <c r="C170" s="34">
        <v>234</v>
      </c>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row>
    <row r="171" spans="1:28" ht="20.100000000000001" customHeight="1" x14ac:dyDescent="0.3">
      <c r="A171" s="52" t="s">
        <v>132</v>
      </c>
      <c r="B171" s="37" t="s">
        <v>617</v>
      </c>
      <c r="C171" s="34">
        <v>235</v>
      </c>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row>
    <row r="172" spans="1:28" ht="20.100000000000001" customHeight="1" x14ac:dyDescent="0.3">
      <c r="A172" s="52" t="s">
        <v>713</v>
      </c>
      <c r="B172" s="37" t="s">
        <v>714</v>
      </c>
      <c r="C172" s="34">
        <v>235.1</v>
      </c>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row>
    <row r="173" spans="1:28" ht="20.100000000000001" customHeight="1" x14ac:dyDescent="0.3">
      <c r="A173" s="52" t="s">
        <v>133</v>
      </c>
      <c r="B173" s="37" t="s">
        <v>618</v>
      </c>
      <c r="C173" s="34">
        <v>236</v>
      </c>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row>
    <row r="174" spans="1:28" ht="20.100000000000001" customHeight="1" x14ac:dyDescent="0.3">
      <c r="A174" s="52" t="s">
        <v>134</v>
      </c>
      <c r="B174" s="37" t="s">
        <v>530</v>
      </c>
      <c r="C174" s="34">
        <v>237</v>
      </c>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row>
    <row r="175" spans="1:28" ht="20.100000000000001" customHeight="1" x14ac:dyDescent="0.3">
      <c r="A175" s="52" t="s">
        <v>135</v>
      </c>
      <c r="B175" s="34" t="s">
        <v>531</v>
      </c>
      <c r="C175" s="34">
        <v>238</v>
      </c>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row>
    <row r="176" spans="1:28" ht="20.100000000000001" customHeight="1" x14ac:dyDescent="0.3">
      <c r="A176" s="52" t="s">
        <v>136</v>
      </c>
      <c r="B176" s="37" t="s">
        <v>532</v>
      </c>
      <c r="C176" s="34">
        <v>239</v>
      </c>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row>
    <row r="177" spans="1:28" ht="20.100000000000001" customHeight="1" x14ac:dyDescent="0.3">
      <c r="A177" s="52" t="s">
        <v>137</v>
      </c>
      <c r="B177" s="37" t="s">
        <v>619</v>
      </c>
      <c r="C177" s="34">
        <v>240</v>
      </c>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row>
    <row r="178" spans="1:28" ht="20.100000000000001" customHeight="1" x14ac:dyDescent="0.3">
      <c r="A178" s="52" t="s">
        <v>715</v>
      </c>
      <c r="B178" s="37" t="s">
        <v>716</v>
      </c>
      <c r="C178" s="34">
        <v>240.1</v>
      </c>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row>
    <row r="179" spans="1:28" ht="20.100000000000001" customHeight="1" x14ac:dyDescent="0.3">
      <c r="A179" s="52" t="s">
        <v>138</v>
      </c>
      <c r="B179" s="34" t="s">
        <v>620</v>
      </c>
      <c r="C179" s="34">
        <v>241</v>
      </c>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row>
    <row r="180" spans="1:28" ht="20.100000000000001" customHeight="1" x14ac:dyDescent="0.3">
      <c r="A180" s="52" t="s">
        <v>139</v>
      </c>
      <c r="B180" s="37" t="s">
        <v>425</v>
      </c>
      <c r="C180" s="34">
        <v>242</v>
      </c>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row>
    <row r="181" spans="1:28" s="44" customFormat="1" ht="20.100000000000001" customHeight="1" x14ac:dyDescent="0.25">
      <c r="A181" s="52" t="s">
        <v>140</v>
      </c>
      <c r="B181" s="37" t="s">
        <v>356</v>
      </c>
      <c r="C181" s="34">
        <v>243</v>
      </c>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row>
    <row r="182" spans="1:28" s="44" customFormat="1" ht="20.100000000000001" customHeight="1" x14ac:dyDescent="0.25">
      <c r="A182" s="52" t="s">
        <v>717</v>
      </c>
      <c r="B182" s="37" t="s">
        <v>718</v>
      </c>
      <c r="C182" s="34">
        <v>243.1</v>
      </c>
      <c r="D182" s="26"/>
      <c r="E182" s="26">
        <v>1</v>
      </c>
      <c r="F182" s="26">
        <v>1</v>
      </c>
      <c r="G182" s="26"/>
      <c r="H182" s="26"/>
      <c r="I182" s="26"/>
      <c r="J182" s="26"/>
      <c r="K182" s="26"/>
      <c r="L182" s="26"/>
      <c r="M182" s="26"/>
      <c r="N182" s="26"/>
      <c r="O182" s="26"/>
      <c r="P182" s="26"/>
      <c r="Q182" s="26"/>
      <c r="R182" s="26"/>
      <c r="S182" s="26"/>
      <c r="T182" s="26">
        <v>1</v>
      </c>
      <c r="U182" s="26">
        <v>1</v>
      </c>
      <c r="V182" s="26"/>
      <c r="W182" s="26"/>
      <c r="X182" s="26"/>
      <c r="Y182" s="26"/>
      <c r="Z182" s="26"/>
      <c r="AA182" s="26"/>
      <c r="AB182" s="26"/>
    </row>
    <row r="183" spans="1:28" s="44" customFormat="1" ht="20.100000000000001" customHeight="1" x14ac:dyDescent="0.25">
      <c r="A183" s="52" t="s">
        <v>141</v>
      </c>
      <c r="B183" s="37" t="s">
        <v>342</v>
      </c>
      <c r="C183" s="34">
        <v>244</v>
      </c>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row>
    <row r="184" spans="1:28" s="44" customFormat="1" ht="20.100000000000001" customHeight="1" x14ac:dyDescent="0.25">
      <c r="A184" s="52" t="s">
        <v>142</v>
      </c>
      <c r="B184" s="37" t="s">
        <v>533</v>
      </c>
      <c r="C184" s="34">
        <v>245</v>
      </c>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row>
    <row r="185" spans="1:28" s="44" customFormat="1" ht="20.100000000000001" customHeight="1" x14ac:dyDescent="0.25">
      <c r="A185" s="52" t="s">
        <v>143</v>
      </c>
      <c r="B185" s="37" t="s">
        <v>479</v>
      </c>
      <c r="C185" s="34">
        <v>246</v>
      </c>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row>
    <row r="186" spans="1:28" s="44" customFormat="1" ht="20.100000000000001" customHeight="1" x14ac:dyDescent="0.25">
      <c r="A186" s="52" t="s">
        <v>144</v>
      </c>
      <c r="B186" s="37" t="s">
        <v>534</v>
      </c>
      <c r="C186" s="34">
        <v>247</v>
      </c>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row>
    <row r="187" spans="1:28" s="44" customFormat="1" ht="20.100000000000001" customHeight="1" x14ac:dyDescent="0.25">
      <c r="A187" s="52" t="s">
        <v>145</v>
      </c>
      <c r="B187" s="37" t="s">
        <v>535</v>
      </c>
      <c r="C187" s="34">
        <v>248</v>
      </c>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row>
    <row r="188" spans="1:28" s="44" customFormat="1" ht="20.100000000000001" customHeight="1" x14ac:dyDescent="0.25">
      <c r="A188" s="52" t="s">
        <v>146</v>
      </c>
      <c r="B188" s="37" t="s">
        <v>621</v>
      </c>
      <c r="C188" s="34">
        <v>249</v>
      </c>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row>
    <row r="189" spans="1:28" s="44" customFormat="1" ht="20.100000000000001" customHeight="1" x14ac:dyDescent="0.25">
      <c r="A189" s="52" t="s">
        <v>147</v>
      </c>
      <c r="B189" s="37" t="s">
        <v>536</v>
      </c>
      <c r="C189" s="34">
        <v>250</v>
      </c>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row>
    <row r="190" spans="1:28" s="44" customFormat="1" ht="20.100000000000001" customHeight="1" x14ac:dyDescent="0.25">
      <c r="A190" s="52" t="s">
        <v>148</v>
      </c>
      <c r="B190" s="37" t="s">
        <v>393</v>
      </c>
      <c r="C190" s="34"/>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row>
    <row r="191" spans="1:28" s="44" customFormat="1" ht="20.100000000000001" customHeight="1" x14ac:dyDescent="0.25">
      <c r="A191" s="53" t="s">
        <v>149</v>
      </c>
      <c r="B191" s="40" t="s">
        <v>426</v>
      </c>
      <c r="C191" s="34"/>
      <c r="D191" s="25">
        <f t="shared" ref="D191:AB191" si="8">SUM(D192:D199)</f>
        <v>0</v>
      </c>
      <c r="E191" s="25">
        <f t="shared" si="8"/>
        <v>0</v>
      </c>
      <c r="F191" s="25">
        <f t="shared" si="8"/>
        <v>0</v>
      </c>
      <c r="G191" s="25">
        <f t="shared" si="8"/>
        <v>0</v>
      </c>
      <c r="H191" s="25">
        <f t="shared" si="8"/>
        <v>0</v>
      </c>
      <c r="I191" s="25">
        <f t="shared" si="8"/>
        <v>0</v>
      </c>
      <c r="J191" s="25">
        <f t="shared" si="8"/>
        <v>0</v>
      </c>
      <c r="K191" s="25">
        <f t="shared" si="8"/>
        <v>0</v>
      </c>
      <c r="L191" s="25">
        <f t="shared" si="8"/>
        <v>0</v>
      </c>
      <c r="M191" s="25">
        <f t="shared" si="8"/>
        <v>0</v>
      </c>
      <c r="N191" s="25">
        <f t="shared" si="8"/>
        <v>0</v>
      </c>
      <c r="O191" s="25">
        <f t="shared" si="8"/>
        <v>0</v>
      </c>
      <c r="P191" s="25">
        <f t="shared" si="8"/>
        <v>0</v>
      </c>
      <c r="Q191" s="25">
        <f t="shared" si="8"/>
        <v>0</v>
      </c>
      <c r="R191" s="25">
        <f t="shared" si="8"/>
        <v>0</v>
      </c>
      <c r="S191" s="25">
        <f t="shared" si="8"/>
        <v>0</v>
      </c>
      <c r="T191" s="25">
        <f t="shared" si="8"/>
        <v>0</v>
      </c>
      <c r="U191" s="25">
        <f t="shared" si="8"/>
        <v>0</v>
      </c>
      <c r="V191" s="25">
        <f t="shared" si="8"/>
        <v>0</v>
      </c>
      <c r="W191" s="25">
        <f t="shared" si="8"/>
        <v>0</v>
      </c>
      <c r="X191" s="25">
        <f t="shared" si="8"/>
        <v>0</v>
      </c>
      <c r="Y191" s="25">
        <f t="shared" si="8"/>
        <v>0</v>
      </c>
      <c r="Z191" s="25">
        <f t="shared" si="8"/>
        <v>0</v>
      </c>
      <c r="AA191" s="25">
        <f t="shared" si="8"/>
        <v>0</v>
      </c>
      <c r="AB191" s="25">
        <f t="shared" si="8"/>
        <v>0</v>
      </c>
    </row>
    <row r="192" spans="1:28" s="44" customFormat="1" ht="20.100000000000001" customHeight="1" x14ac:dyDescent="0.25">
      <c r="A192" s="52" t="s">
        <v>150</v>
      </c>
      <c r="B192" s="37" t="s">
        <v>763</v>
      </c>
      <c r="C192" s="34">
        <v>251</v>
      </c>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row>
    <row r="193" spans="1:28" s="44" customFormat="1" ht="20.100000000000001" customHeight="1" x14ac:dyDescent="0.25">
      <c r="A193" s="52" t="s">
        <v>151</v>
      </c>
      <c r="B193" s="37" t="s">
        <v>480</v>
      </c>
      <c r="C193" s="34">
        <v>252</v>
      </c>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row>
    <row r="194" spans="1:28" ht="20.100000000000001" customHeight="1" x14ac:dyDescent="0.3">
      <c r="A194" s="52" t="s">
        <v>152</v>
      </c>
      <c r="B194" s="37" t="s">
        <v>343</v>
      </c>
      <c r="C194" s="34">
        <v>253</v>
      </c>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row>
    <row r="195" spans="1:28" ht="20.100000000000001" customHeight="1" x14ac:dyDescent="0.3">
      <c r="A195" s="52" t="s">
        <v>153</v>
      </c>
      <c r="B195" s="37" t="s">
        <v>622</v>
      </c>
      <c r="C195" s="34">
        <v>254</v>
      </c>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row>
    <row r="196" spans="1:28" ht="20.100000000000001" customHeight="1" x14ac:dyDescent="0.3">
      <c r="A196" s="52" t="s">
        <v>154</v>
      </c>
      <c r="B196" s="37" t="s">
        <v>623</v>
      </c>
      <c r="C196" s="34">
        <v>255</v>
      </c>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row>
    <row r="197" spans="1:28" ht="20.100000000000001" customHeight="1" x14ac:dyDescent="0.3">
      <c r="A197" s="52" t="s">
        <v>155</v>
      </c>
      <c r="B197" s="37" t="s">
        <v>624</v>
      </c>
      <c r="C197" s="34">
        <v>256</v>
      </c>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row>
    <row r="198" spans="1:28" ht="20.100000000000001" customHeight="1" x14ac:dyDescent="0.3">
      <c r="A198" s="52" t="s">
        <v>156</v>
      </c>
      <c r="B198" s="37" t="s">
        <v>427</v>
      </c>
      <c r="C198" s="34">
        <v>257</v>
      </c>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row>
    <row r="199" spans="1:28" ht="20.100000000000001" customHeight="1" x14ac:dyDescent="0.3">
      <c r="A199" s="52" t="s">
        <v>157</v>
      </c>
      <c r="B199" s="37" t="s">
        <v>393</v>
      </c>
      <c r="C199" s="34"/>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row>
    <row r="200" spans="1:28" ht="20.100000000000001" customHeight="1" x14ac:dyDescent="0.3">
      <c r="A200" s="53" t="s">
        <v>158</v>
      </c>
      <c r="B200" s="40" t="s">
        <v>428</v>
      </c>
      <c r="C200" s="34"/>
      <c r="D200" s="25">
        <f>SUM(D201:D209)</f>
        <v>0</v>
      </c>
      <c r="E200" s="25">
        <f t="shared" ref="E200:AB200" si="9">SUM(E201:E209)</f>
        <v>0</v>
      </c>
      <c r="F200" s="25">
        <f t="shared" si="9"/>
        <v>0</v>
      </c>
      <c r="G200" s="25">
        <f t="shared" si="9"/>
        <v>0</v>
      </c>
      <c r="H200" s="25">
        <f t="shared" si="9"/>
        <v>0</v>
      </c>
      <c r="I200" s="25">
        <f t="shared" si="9"/>
        <v>0</v>
      </c>
      <c r="J200" s="25">
        <f t="shared" si="9"/>
        <v>0</v>
      </c>
      <c r="K200" s="25">
        <f t="shared" si="9"/>
        <v>0</v>
      </c>
      <c r="L200" s="25">
        <f t="shared" si="9"/>
        <v>0</v>
      </c>
      <c r="M200" s="25">
        <f t="shared" si="9"/>
        <v>0</v>
      </c>
      <c r="N200" s="25">
        <f t="shared" si="9"/>
        <v>0</v>
      </c>
      <c r="O200" s="25">
        <f t="shared" si="9"/>
        <v>0</v>
      </c>
      <c r="P200" s="25">
        <f t="shared" si="9"/>
        <v>0</v>
      </c>
      <c r="Q200" s="25">
        <f t="shared" si="9"/>
        <v>0</v>
      </c>
      <c r="R200" s="25">
        <f t="shared" si="9"/>
        <v>0</v>
      </c>
      <c r="S200" s="25">
        <f t="shared" si="9"/>
        <v>0</v>
      </c>
      <c r="T200" s="25">
        <f t="shared" si="9"/>
        <v>0</v>
      </c>
      <c r="U200" s="25">
        <f t="shared" si="9"/>
        <v>0</v>
      </c>
      <c r="V200" s="25">
        <f t="shared" si="9"/>
        <v>0</v>
      </c>
      <c r="W200" s="25">
        <f t="shared" si="9"/>
        <v>0</v>
      </c>
      <c r="X200" s="25">
        <f t="shared" si="9"/>
        <v>0</v>
      </c>
      <c r="Y200" s="25">
        <f t="shared" si="9"/>
        <v>0</v>
      </c>
      <c r="Z200" s="25">
        <f t="shared" si="9"/>
        <v>0</v>
      </c>
      <c r="AA200" s="25">
        <f t="shared" si="9"/>
        <v>0</v>
      </c>
      <c r="AB200" s="25">
        <f t="shared" si="9"/>
        <v>0</v>
      </c>
    </row>
    <row r="201" spans="1:28" ht="20.100000000000001" customHeight="1" x14ac:dyDescent="0.3">
      <c r="A201" s="52" t="s">
        <v>159</v>
      </c>
      <c r="B201" s="37" t="s">
        <v>429</v>
      </c>
      <c r="C201" s="34">
        <v>258</v>
      </c>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row>
    <row r="202" spans="1:28" ht="20.100000000000001" customHeight="1" x14ac:dyDescent="0.3">
      <c r="A202" s="52" t="s">
        <v>160</v>
      </c>
      <c r="B202" s="37" t="s">
        <v>430</v>
      </c>
      <c r="C202" s="34">
        <v>259</v>
      </c>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row>
    <row r="203" spans="1:28" ht="20.100000000000001" customHeight="1" x14ac:dyDescent="0.3">
      <c r="A203" s="52" t="s">
        <v>161</v>
      </c>
      <c r="B203" s="37" t="s">
        <v>328</v>
      </c>
      <c r="C203" s="34">
        <v>260</v>
      </c>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row>
    <row r="204" spans="1:28" ht="20.100000000000001" customHeight="1" x14ac:dyDescent="0.3">
      <c r="A204" s="52" t="s">
        <v>162</v>
      </c>
      <c r="B204" s="37" t="s">
        <v>431</v>
      </c>
      <c r="C204" s="34">
        <v>261</v>
      </c>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row>
    <row r="205" spans="1:28" ht="20.100000000000001" customHeight="1" x14ac:dyDescent="0.3">
      <c r="A205" s="52" t="s">
        <v>163</v>
      </c>
      <c r="B205" s="37" t="s">
        <v>432</v>
      </c>
      <c r="C205" s="34">
        <v>262</v>
      </c>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row>
    <row r="206" spans="1:28" ht="20.100000000000001" customHeight="1" x14ac:dyDescent="0.3">
      <c r="A206" s="52" t="s">
        <v>164</v>
      </c>
      <c r="B206" s="37" t="s">
        <v>625</v>
      </c>
      <c r="C206" s="34">
        <v>263</v>
      </c>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row>
    <row r="207" spans="1:28" ht="20.100000000000001" customHeight="1" x14ac:dyDescent="0.3">
      <c r="A207" s="52" t="s">
        <v>165</v>
      </c>
      <c r="B207" s="37" t="s">
        <v>433</v>
      </c>
      <c r="C207" s="34">
        <v>264</v>
      </c>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row>
    <row r="208" spans="1:28" ht="20.100000000000001" customHeight="1" x14ac:dyDescent="0.3">
      <c r="A208" s="52" t="s">
        <v>166</v>
      </c>
      <c r="B208" s="37" t="s">
        <v>537</v>
      </c>
      <c r="C208" s="34">
        <v>265</v>
      </c>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row>
    <row r="209" spans="1:28" ht="20.100000000000001" customHeight="1" x14ac:dyDescent="0.3">
      <c r="A209" s="52" t="s">
        <v>167</v>
      </c>
      <c r="B209" s="37" t="s">
        <v>393</v>
      </c>
      <c r="C209" s="34"/>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row>
    <row r="210" spans="1:28" ht="20.100000000000001" customHeight="1" x14ac:dyDescent="0.3">
      <c r="A210" s="53" t="s">
        <v>168</v>
      </c>
      <c r="B210" s="40" t="s">
        <v>434</v>
      </c>
      <c r="C210" s="34"/>
      <c r="D210" s="25">
        <f>SUM(D211:D228)</f>
        <v>0</v>
      </c>
      <c r="E210" s="25">
        <f t="shared" ref="E210:AB210" si="10">SUM(E211:E228)</f>
        <v>0</v>
      </c>
      <c r="F210" s="25">
        <f t="shared" si="10"/>
        <v>0</v>
      </c>
      <c r="G210" s="25">
        <f t="shared" si="10"/>
        <v>0</v>
      </c>
      <c r="H210" s="25">
        <f t="shared" si="10"/>
        <v>0</v>
      </c>
      <c r="I210" s="25">
        <f t="shared" si="10"/>
        <v>0</v>
      </c>
      <c r="J210" s="25">
        <f t="shared" si="10"/>
        <v>0</v>
      </c>
      <c r="K210" s="25">
        <f t="shared" si="10"/>
        <v>0</v>
      </c>
      <c r="L210" s="25">
        <f t="shared" si="10"/>
        <v>0</v>
      </c>
      <c r="M210" s="25">
        <f t="shared" si="10"/>
        <v>0</v>
      </c>
      <c r="N210" s="25">
        <f t="shared" si="10"/>
        <v>0</v>
      </c>
      <c r="O210" s="25">
        <f t="shared" si="10"/>
        <v>0</v>
      </c>
      <c r="P210" s="25">
        <f t="shared" si="10"/>
        <v>0</v>
      </c>
      <c r="Q210" s="25">
        <f t="shared" si="10"/>
        <v>0</v>
      </c>
      <c r="R210" s="25">
        <f t="shared" si="10"/>
        <v>0</v>
      </c>
      <c r="S210" s="25">
        <f t="shared" si="10"/>
        <v>0</v>
      </c>
      <c r="T210" s="25">
        <f t="shared" si="10"/>
        <v>0</v>
      </c>
      <c r="U210" s="25">
        <f t="shared" si="10"/>
        <v>0</v>
      </c>
      <c r="V210" s="25">
        <f t="shared" si="10"/>
        <v>0</v>
      </c>
      <c r="W210" s="25">
        <f t="shared" si="10"/>
        <v>0</v>
      </c>
      <c r="X210" s="25">
        <f t="shared" si="10"/>
        <v>0</v>
      </c>
      <c r="Y210" s="25">
        <f t="shared" si="10"/>
        <v>0</v>
      </c>
      <c r="Z210" s="25">
        <f t="shared" si="10"/>
        <v>0</v>
      </c>
      <c r="AA210" s="25">
        <f t="shared" si="10"/>
        <v>0</v>
      </c>
      <c r="AB210" s="25">
        <f t="shared" si="10"/>
        <v>0</v>
      </c>
    </row>
    <row r="211" spans="1:28" ht="20.100000000000001" customHeight="1" x14ac:dyDescent="0.3">
      <c r="A211" s="52" t="s">
        <v>169</v>
      </c>
      <c r="B211" s="37" t="s">
        <v>764</v>
      </c>
      <c r="C211" s="34">
        <v>266</v>
      </c>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row>
    <row r="212" spans="1:28" ht="20.100000000000001" customHeight="1" x14ac:dyDescent="0.3">
      <c r="A212" s="52" t="s">
        <v>170</v>
      </c>
      <c r="B212" s="37" t="s">
        <v>765</v>
      </c>
      <c r="C212" s="34">
        <v>267</v>
      </c>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row>
    <row r="213" spans="1:28" ht="20.100000000000001" customHeight="1" x14ac:dyDescent="0.3">
      <c r="A213" s="52" t="s">
        <v>719</v>
      </c>
      <c r="B213" s="37" t="s">
        <v>720</v>
      </c>
      <c r="C213" s="34">
        <v>267.10000000000002</v>
      </c>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row>
    <row r="214" spans="1:28" ht="20.100000000000001" customHeight="1" x14ac:dyDescent="0.3">
      <c r="A214" s="52" t="s">
        <v>171</v>
      </c>
      <c r="B214" s="37" t="s">
        <v>721</v>
      </c>
      <c r="C214" s="34">
        <v>268</v>
      </c>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row>
    <row r="215" spans="1:28" ht="20.100000000000001" customHeight="1" x14ac:dyDescent="0.3">
      <c r="A215" s="52" t="s">
        <v>172</v>
      </c>
      <c r="B215" s="34" t="s">
        <v>766</v>
      </c>
      <c r="C215" s="34">
        <v>269</v>
      </c>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row>
    <row r="216" spans="1:28" ht="20.100000000000001" customHeight="1" x14ac:dyDescent="0.3">
      <c r="A216" s="52" t="s">
        <v>173</v>
      </c>
      <c r="B216" s="37" t="s">
        <v>769</v>
      </c>
      <c r="C216" s="34">
        <v>269.10000000000002</v>
      </c>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row>
    <row r="217" spans="1:28" ht="20.100000000000001" customHeight="1" x14ac:dyDescent="0.3">
      <c r="A217" s="52" t="s">
        <v>174</v>
      </c>
      <c r="B217" s="37" t="s">
        <v>767</v>
      </c>
      <c r="C217" s="34">
        <v>270</v>
      </c>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row>
    <row r="218" spans="1:28" ht="20.100000000000001" customHeight="1" x14ac:dyDescent="0.3">
      <c r="A218" s="52" t="s">
        <v>175</v>
      </c>
      <c r="B218" s="37" t="s">
        <v>768</v>
      </c>
      <c r="C218" s="34">
        <v>272</v>
      </c>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row>
    <row r="219" spans="1:28" ht="20.100000000000001" customHeight="1" x14ac:dyDescent="0.3">
      <c r="A219" s="52" t="s">
        <v>176</v>
      </c>
      <c r="B219" s="37" t="s">
        <v>770</v>
      </c>
      <c r="C219" s="34">
        <v>273</v>
      </c>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row>
    <row r="220" spans="1:28" ht="20.100000000000001" customHeight="1" x14ac:dyDescent="0.3">
      <c r="A220" s="52" t="s">
        <v>177</v>
      </c>
      <c r="B220" s="37" t="s">
        <v>772</v>
      </c>
      <c r="C220" s="34">
        <v>274</v>
      </c>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row>
    <row r="221" spans="1:28" ht="20.100000000000001" customHeight="1" x14ac:dyDescent="0.3">
      <c r="A221" s="52" t="s">
        <v>178</v>
      </c>
      <c r="B221" s="37" t="s">
        <v>771</v>
      </c>
      <c r="C221" s="34">
        <v>275</v>
      </c>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row>
    <row r="222" spans="1:28" ht="20.100000000000001" customHeight="1" x14ac:dyDescent="0.3">
      <c r="A222" s="52" t="s">
        <v>179</v>
      </c>
      <c r="B222" s="37" t="s">
        <v>538</v>
      </c>
      <c r="C222" s="34">
        <v>276</v>
      </c>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row>
    <row r="223" spans="1:28" ht="20.100000000000001" customHeight="1" x14ac:dyDescent="0.3">
      <c r="A223" s="52" t="s">
        <v>180</v>
      </c>
      <c r="B223" s="37" t="s">
        <v>344</v>
      </c>
      <c r="C223" s="34">
        <v>277</v>
      </c>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row>
    <row r="224" spans="1:28" ht="20.100000000000001" customHeight="1" x14ac:dyDescent="0.3">
      <c r="A224" s="52" t="s">
        <v>181</v>
      </c>
      <c r="B224" s="37" t="s">
        <v>539</v>
      </c>
      <c r="C224" s="34">
        <v>278</v>
      </c>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row>
    <row r="225" spans="1:28" ht="20.100000000000001" customHeight="1" x14ac:dyDescent="0.3">
      <c r="A225" s="52" t="s">
        <v>182</v>
      </c>
      <c r="B225" s="37" t="s">
        <v>540</v>
      </c>
      <c r="C225" s="34">
        <v>279</v>
      </c>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row>
    <row r="226" spans="1:28" ht="20.100000000000001" customHeight="1" x14ac:dyDescent="0.3">
      <c r="A226" s="52" t="s">
        <v>183</v>
      </c>
      <c r="B226" s="37" t="s">
        <v>722</v>
      </c>
      <c r="C226" s="34">
        <v>280</v>
      </c>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row>
    <row r="227" spans="1:28" ht="20.100000000000001" customHeight="1" x14ac:dyDescent="0.3">
      <c r="A227" s="52" t="s">
        <v>723</v>
      </c>
      <c r="B227" s="37" t="s">
        <v>724</v>
      </c>
      <c r="C227" s="34">
        <v>280.10000000000002</v>
      </c>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row>
    <row r="228" spans="1:28" ht="20.100000000000001" customHeight="1" x14ac:dyDescent="0.3">
      <c r="A228" s="52" t="s">
        <v>184</v>
      </c>
      <c r="B228" s="37" t="s">
        <v>393</v>
      </c>
      <c r="C228" s="34"/>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row>
    <row r="229" spans="1:28" ht="20.100000000000001" customHeight="1" x14ac:dyDescent="0.3">
      <c r="A229" s="53" t="s">
        <v>185</v>
      </c>
      <c r="B229" s="40" t="s">
        <v>435</v>
      </c>
      <c r="C229" s="34"/>
      <c r="D229" s="25">
        <f t="shared" ref="D229:AB229" si="11">SUM(D230:D248)</f>
        <v>0</v>
      </c>
      <c r="E229" s="25">
        <f t="shared" si="11"/>
        <v>0</v>
      </c>
      <c r="F229" s="25">
        <f t="shared" si="11"/>
        <v>0</v>
      </c>
      <c r="G229" s="25">
        <f t="shared" si="11"/>
        <v>0</v>
      </c>
      <c r="H229" s="25">
        <f t="shared" si="11"/>
        <v>0</v>
      </c>
      <c r="I229" s="25">
        <f t="shared" si="11"/>
        <v>0</v>
      </c>
      <c r="J229" s="25">
        <f t="shared" si="11"/>
        <v>0</v>
      </c>
      <c r="K229" s="25">
        <f t="shared" si="11"/>
        <v>0</v>
      </c>
      <c r="L229" s="25">
        <f t="shared" si="11"/>
        <v>0</v>
      </c>
      <c r="M229" s="25">
        <f t="shared" si="11"/>
        <v>0</v>
      </c>
      <c r="N229" s="25">
        <f t="shared" si="11"/>
        <v>0</v>
      </c>
      <c r="O229" s="25">
        <f t="shared" si="11"/>
        <v>0</v>
      </c>
      <c r="P229" s="25">
        <f t="shared" si="11"/>
        <v>0</v>
      </c>
      <c r="Q229" s="25">
        <f t="shared" si="11"/>
        <v>0</v>
      </c>
      <c r="R229" s="25">
        <f t="shared" si="11"/>
        <v>0</v>
      </c>
      <c r="S229" s="25">
        <f t="shared" si="11"/>
        <v>0</v>
      </c>
      <c r="T229" s="25">
        <f t="shared" si="11"/>
        <v>0</v>
      </c>
      <c r="U229" s="25">
        <f t="shared" si="11"/>
        <v>0</v>
      </c>
      <c r="V229" s="25">
        <f t="shared" si="11"/>
        <v>0</v>
      </c>
      <c r="W229" s="25">
        <f t="shared" si="11"/>
        <v>0</v>
      </c>
      <c r="X229" s="25">
        <f t="shared" si="11"/>
        <v>0</v>
      </c>
      <c r="Y229" s="25">
        <f t="shared" si="11"/>
        <v>0</v>
      </c>
      <c r="Z229" s="25">
        <f t="shared" si="11"/>
        <v>0</v>
      </c>
      <c r="AA229" s="25">
        <f t="shared" si="11"/>
        <v>0</v>
      </c>
      <c r="AB229" s="25">
        <f t="shared" si="11"/>
        <v>0</v>
      </c>
    </row>
    <row r="230" spans="1:28" ht="20.100000000000001" customHeight="1" x14ac:dyDescent="0.3">
      <c r="A230" s="52" t="s">
        <v>186</v>
      </c>
      <c r="B230" s="37" t="s">
        <v>541</v>
      </c>
      <c r="C230" s="34">
        <v>281</v>
      </c>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row>
    <row r="231" spans="1:28" ht="20.100000000000001" customHeight="1" x14ac:dyDescent="0.3">
      <c r="A231" s="52" t="s">
        <v>187</v>
      </c>
      <c r="B231" s="37" t="s">
        <v>542</v>
      </c>
      <c r="C231" s="36">
        <v>282</v>
      </c>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row>
    <row r="232" spans="1:28" ht="20.100000000000001" customHeight="1" x14ac:dyDescent="0.3">
      <c r="A232" s="52" t="s">
        <v>188</v>
      </c>
      <c r="B232" s="34" t="s">
        <v>543</v>
      </c>
      <c r="C232" s="34">
        <v>283</v>
      </c>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row>
    <row r="233" spans="1:28" ht="20.100000000000001" customHeight="1" x14ac:dyDescent="0.3">
      <c r="A233" s="52" t="s">
        <v>189</v>
      </c>
      <c r="B233" s="37" t="s">
        <v>544</v>
      </c>
      <c r="C233" s="34">
        <v>284</v>
      </c>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row>
    <row r="234" spans="1:28" ht="20.100000000000001" customHeight="1" x14ac:dyDescent="0.3">
      <c r="A234" s="52" t="s">
        <v>190</v>
      </c>
      <c r="B234" s="37" t="s">
        <v>545</v>
      </c>
      <c r="C234" s="34">
        <v>285</v>
      </c>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row>
    <row r="235" spans="1:28" ht="20.100000000000001" customHeight="1" x14ac:dyDescent="0.3">
      <c r="A235" s="52" t="s">
        <v>191</v>
      </c>
      <c r="B235" s="37" t="s">
        <v>546</v>
      </c>
      <c r="C235" s="34">
        <v>286</v>
      </c>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row>
    <row r="236" spans="1:28" ht="20.100000000000001" customHeight="1" x14ac:dyDescent="0.3">
      <c r="A236" s="52" t="s">
        <v>192</v>
      </c>
      <c r="B236" s="37" t="s">
        <v>345</v>
      </c>
      <c r="C236" s="34">
        <v>287</v>
      </c>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row>
    <row r="237" spans="1:28" ht="20.100000000000001" customHeight="1" x14ac:dyDescent="0.3">
      <c r="A237" s="52" t="s">
        <v>193</v>
      </c>
      <c r="B237" s="37" t="s">
        <v>346</v>
      </c>
      <c r="C237" s="34">
        <v>288</v>
      </c>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row>
    <row r="238" spans="1:28" ht="20.100000000000001" customHeight="1" x14ac:dyDescent="0.3">
      <c r="A238" s="52" t="s">
        <v>194</v>
      </c>
      <c r="B238" s="37" t="s">
        <v>626</v>
      </c>
      <c r="C238" s="34">
        <v>289</v>
      </c>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row>
    <row r="239" spans="1:28" ht="20.100000000000001" customHeight="1" x14ac:dyDescent="0.3">
      <c r="A239" s="52" t="s">
        <v>195</v>
      </c>
      <c r="B239" s="37" t="s">
        <v>481</v>
      </c>
      <c r="C239" s="34">
        <v>290</v>
      </c>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row>
    <row r="240" spans="1:28" ht="20.100000000000001" customHeight="1" x14ac:dyDescent="0.3">
      <c r="A240" s="52" t="s">
        <v>196</v>
      </c>
      <c r="B240" s="37" t="s">
        <v>627</v>
      </c>
      <c r="C240" s="34">
        <v>291</v>
      </c>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row>
    <row r="241" spans="1:28" ht="20.100000000000001" customHeight="1" x14ac:dyDescent="0.3">
      <c r="A241" s="52" t="s">
        <v>197</v>
      </c>
      <c r="B241" s="37" t="s">
        <v>628</v>
      </c>
      <c r="C241" s="34">
        <v>292</v>
      </c>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row>
    <row r="242" spans="1:28" ht="20.100000000000001" customHeight="1" x14ac:dyDescent="0.3">
      <c r="A242" s="52" t="s">
        <v>198</v>
      </c>
      <c r="B242" s="37" t="s">
        <v>436</v>
      </c>
      <c r="C242" s="34">
        <v>293</v>
      </c>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row>
    <row r="243" spans="1:28" ht="20.100000000000001" customHeight="1" x14ac:dyDescent="0.3">
      <c r="A243" s="52" t="s">
        <v>199</v>
      </c>
      <c r="B243" s="37" t="s">
        <v>629</v>
      </c>
      <c r="C243" s="34">
        <v>294</v>
      </c>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row>
    <row r="244" spans="1:28" ht="20.100000000000001" customHeight="1" x14ac:dyDescent="0.3">
      <c r="A244" s="52" t="s">
        <v>200</v>
      </c>
      <c r="B244" s="37" t="s">
        <v>630</v>
      </c>
      <c r="C244" s="34">
        <v>295</v>
      </c>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row>
    <row r="245" spans="1:28" ht="20.100000000000001" customHeight="1" x14ac:dyDescent="0.3">
      <c r="A245" s="52" t="s">
        <v>201</v>
      </c>
      <c r="B245" s="37" t="s">
        <v>631</v>
      </c>
      <c r="C245" s="34">
        <v>296</v>
      </c>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row>
    <row r="246" spans="1:28" ht="20.100000000000001" customHeight="1" x14ac:dyDescent="0.3">
      <c r="A246" s="52" t="s">
        <v>202</v>
      </c>
      <c r="B246" s="37" t="s">
        <v>357</v>
      </c>
      <c r="C246" s="36">
        <v>297</v>
      </c>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row>
    <row r="247" spans="1:28" ht="20.100000000000001" customHeight="1" x14ac:dyDescent="0.3">
      <c r="A247" s="52" t="s">
        <v>203</v>
      </c>
      <c r="B247" s="37" t="s">
        <v>547</v>
      </c>
      <c r="C247" s="34">
        <v>298</v>
      </c>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row>
    <row r="248" spans="1:28" ht="20.100000000000001" customHeight="1" x14ac:dyDescent="0.3">
      <c r="A248" s="52" t="s">
        <v>204</v>
      </c>
      <c r="B248" s="37" t="s">
        <v>393</v>
      </c>
      <c r="C248" s="34"/>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row>
    <row r="249" spans="1:28" ht="20.100000000000001" customHeight="1" x14ac:dyDescent="0.3">
      <c r="A249" s="52" t="s">
        <v>205</v>
      </c>
      <c r="B249" s="40" t="s">
        <v>548</v>
      </c>
      <c r="C249" s="34"/>
      <c r="D249" s="25">
        <f>SUM(D250:D262)</f>
        <v>0</v>
      </c>
      <c r="E249" s="25">
        <f t="shared" ref="E249:AB249" si="12">SUM(E250:E262)</f>
        <v>0</v>
      </c>
      <c r="F249" s="25">
        <f t="shared" si="12"/>
        <v>0</v>
      </c>
      <c r="G249" s="25">
        <f t="shared" si="12"/>
        <v>0</v>
      </c>
      <c r="H249" s="25">
        <f t="shared" si="12"/>
        <v>0</v>
      </c>
      <c r="I249" s="25">
        <f t="shared" si="12"/>
        <v>0</v>
      </c>
      <c r="J249" s="25">
        <f t="shared" si="12"/>
        <v>0</v>
      </c>
      <c r="K249" s="25">
        <f t="shared" si="12"/>
        <v>0</v>
      </c>
      <c r="L249" s="25">
        <f t="shared" si="12"/>
        <v>0</v>
      </c>
      <c r="M249" s="25">
        <f t="shared" si="12"/>
        <v>0</v>
      </c>
      <c r="N249" s="25">
        <f t="shared" si="12"/>
        <v>0</v>
      </c>
      <c r="O249" s="25">
        <f t="shared" si="12"/>
        <v>0</v>
      </c>
      <c r="P249" s="25">
        <f t="shared" si="12"/>
        <v>0</v>
      </c>
      <c r="Q249" s="25">
        <f t="shared" si="12"/>
        <v>0</v>
      </c>
      <c r="R249" s="25">
        <f t="shared" si="12"/>
        <v>0</v>
      </c>
      <c r="S249" s="25">
        <f t="shared" si="12"/>
        <v>0</v>
      </c>
      <c r="T249" s="25">
        <f t="shared" si="12"/>
        <v>0</v>
      </c>
      <c r="U249" s="25">
        <f t="shared" si="12"/>
        <v>0</v>
      </c>
      <c r="V249" s="25">
        <f t="shared" si="12"/>
        <v>0</v>
      </c>
      <c r="W249" s="25">
        <f t="shared" si="12"/>
        <v>0</v>
      </c>
      <c r="X249" s="25">
        <f t="shared" si="12"/>
        <v>0</v>
      </c>
      <c r="Y249" s="25">
        <f t="shared" si="12"/>
        <v>0</v>
      </c>
      <c r="Z249" s="25">
        <f t="shared" si="12"/>
        <v>0</v>
      </c>
      <c r="AA249" s="25">
        <f t="shared" si="12"/>
        <v>0</v>
      </c>
      <c r="AB249" s="25">
        <f t="shared" si="12"/>
        <v>0</v>
      </c>
    </row>
    <row r="250" spans="1:28" ht="20.100000000000001" customHeight="1" x14ac:dyDescent="0.3">
      <c r="A250" s="52" t="s">
        <v>206</v>
      </c>
      <c r="B250" s="34" t="s">
        <v>437</v>
      </c>
      <c r="C250" s="34">
        <v>299</v>
      </c>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row>
    <row r="251" spans="1:28" ht="20.100000000000001" customHeight="1" x14ac:dyDescent="0.3">
      <c r="A251" s="52" t="s">
        <v>207</v>
      </c>
      <c r="B251" s="34" t="s">
        <v>725</v>
      </c>
      <c r="C251" s="34">
        <v>300</v>
      </c>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row>
    <row r="252" spans="1:28" ht="20.100000000000001" customHeight="1" x14ac:dyDescent="0.3">
      <c r="A252" s="52" t="s">
        <v>208</v>
      </c>
      <c r="B252" s="37" t="s">
        <v>347</v>
      </c>
      <c r="C252" s="34">
        <v>300.10000000000002</v>
      </c>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row>
    <row r="253" spans="1:28" ht="20.100000000000001" customHeight="1" x14ac:dyDescent="0.3">
      <c r="A253" s="52" t="s">
        <v>209</v>
      </c>
      <c r="B253" s="37" t="s">
        <v>549</v>
      </c>
      <c r="C253" s="34">
        <v>300.2</v>
      </c>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row>
    <row r="254" spans="1:28" ht="20.100000000000001" customHeight="1" x14ac:dyDescent="0.3">
      <c r="A254" s="52" t="s">
        <v>210</v>
      </c>
      <c r="B254" s="37" t="s">
        <v>773</v>
      </c>
      <c r="C254" s="34">
        <v>301</v>
      </c>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row>
    <row r="255" spans="1:28" ht="20.100000000000001" customHeight="1" x14ac:dyDescent="0.3">
      <c r="A255" s="52" t="s">
        <v>211</v>
      </c>
      <c r="B255" s="37" t="s">
        <v>438</v>
      </c>
      <c r="C255" s="34">
        <v>301.10000000000002</v>
      </c>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row>
    <row r="256" spans="1:28" ht="20.100000000000001" customHeight="1" x14ac:dyDescent="0.3">
      <c r="A256" s="52" t="s">
        <v>212</v>
      </c>
      <c r="B256" s="34" t="s">
        <v>439</v>
      </c>
      <c r="C256" s="34">
        <v>302</v>
      </c>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row>
    <row r="257" spans="1:28" ht="20.100000000000001" customHeight="1" x14ac:dyDescent="0.3">
      <c r="A257" s="52" t="s">
        <v>213</v>
      </c>
      <c r="B257" s="34" t="s">
        <v>348</v>
      </c>
      <c r="C257" s="34">
        <v>303</v>
      </c>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row>
    <row r="258" spans="1:28" ht="20.100000000000001" customHeight="1" x14ac:dyDescent="0.3">
      <c r="A258" s="52" t="s">
        <v>214</v>
      </c>
      <c r="B258" s="34" t="s">
        <v>440</v>
      </c>
      <c r="C258" s="34">
        <v>304</v>
      </c>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row>
    <row r="259" spans="1:28" ht="20.100000000000001" customHeight="1" x14ac:dyDescent="0.3">
      <c r="A259" s="52" t="s">
        <v>215</v>
      </c>
      <c r="B259" s="34" t="s">
        <v>550</v>
      </c>
      <c r="C259" s="34">
        <v>305</v>
      </c>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row>
    <row r="260" spans="1:28" ht="20.100000000000001" customHeight="1" x14ac:dyDescent="0.3">
      <c r="A260" s="52" t="s">
        <v>216</v>
      </c>
      <c r="B260" s="37" t="s">
        <v>551</v>
      </c>
      <c r="C260" s="34">
        <v>306</v>
      </c>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row>
    <row r="261" spans="1:28" ht="20.100000000000001" customHeight="1" x14ac:dyDescent="0.3">
      <c r="A261" s="52" t="s">
        <v>217</v>
      </c>
      <c r="B261" s="37" t="s">
        <v>552</v>
      </c>
      <c r="C261" s="34">
        <v>307</v>
      </c>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row>
    <row r="262" spans="1:28" ht="20.100000000000001" customHeight="1" x14ac:dyDescent="0.3">
      <c r="A262" s="52" t="s">
        <v>218</v>
      </c>
      <c r="B262" s="37" t="s">
        <v>393</v>
      </c>
      <c r="C262" s="34"/>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row>
    <row r="263" spans="1:28" ht="20.100000000000001" customHeight="1" x14ac:dyDescent="0.3">
      <c r="A263" s="53" t="s">
        <v>219</v>
      </c>
      <c r="B263" s="40" t="s">
        <v>441</v>
      </c>
      <c r="C263" s="34"/>
      <c r="D263" s="25">
        <f>SUM(D264:D280)</f>
        <v>0</v>
      </c>
      <c r="E263" s="25">
        <f t="shared" ref="E263:AB263" si="13">SUM(E264:E280)</f>
        <v>0</v>
      </c>
      <c r="F263" s="25">
        <f t="shared" si="13"/>
        <v>0</v>
      </c>
      <c r="G263" s="25">
        <f t="shared" si="13"/>
        <v>0</v>
      </c>
      <c r="H263" s="25">
        <f t="shared" si="13"/>
        <v>0</v>
      </c>
      <c r="I263" s="25">
        <f t="shared" si="13"/>
        <v>0</v>
      </c>
      <c r="J263" s="25">
        <f t="shared" si="13"/>
        <v>0</v>
      </c>
      <c r="K263" s="25">
        <f t="shared" si="13"/>
        <v>0</v>
      </c>
      <c r="L263" s="25">
        <f t="shared" si="13"/>
        <v>0</v>
      </c>
      <c r="M263" s="25">
        <f t="shared" si="13"/>
        <v>0</v>
      </c>
      <c r="N263" s="25">
        <f t="shared" si="13"/>
        <v>0</v>
      </c>
      <c r="O263" s="25">
        <f t="shared" si="13"/>
        <v>0</v>
      </c>
      <c r="P263" s="25">
        <f t="shared" si="13"/>
        <v>0</v>
      </c>
      <c r="Q263" s="25">
        <f t="shared" si="13"/>
        <v>0</v>
      </c>
      <c r="R263" s="25">
        <f t="shared" si="13"/>
        <v>0</v>
      </c>
      <c r="S263" s="25">
        <f t="shared" si="13"/>
        <v>0</v>
      </c>
      <c r="T263" s="25">
        <f t="shared" si="13"/>
        <v>0</v>
      </c>
      <c r="U263" s="25">
        <f t="shared" si="13"/>
        <v>0</v>
      </c>
      <c r="V263" s="25">
        <f t="shared" si="13"/>
        <v>0</v>
      </c>
      <c r="W263" s="25">
        <f t="shared" si="13"/>
        <v>0</v>
      </c>
      <c r="X263" s="25">
        <f t="shared" si="13"/>
        <v>0</v>
      </c>
      <c r="Y263" s="25">
        <f t="shared" si="13"/>
        <v>0</v>
      </c>
      <c r="Z263" s="25">
        <f t="shared" si="13"/>
        <v>0</v>
      </c>
      <c r="AA263" s="25">
        <f t="shared" si="13"/>
        <v>0</v>
      </c>
      <c r="AB263" s="25">
        <f t="shared" si="13"/>
        <v>0</v>
      </c>
    </row>
    <row r="264" spans="1:28" ht="20.100000000000001" customHeight="1" x14ac:dyDescent="0.3">
      <c r="A264" s="52" t="s">
        <v>220</v>
      </c>
      <c r="B264" s="37" t="s">
        <v>442</v>
      </c>
      <c r="C264" s="34">
        <v>308</v>
      </c>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row>
    <row r="265" spans="1:28" ht="20.100000000000001" customHeight="1" x14ac:dyDescent="0.3">
      <c r="A265" s="52" t="s">
        <v>221</v>
      </c>
      <c r="B265" s="37" t="s">
        <v>443</v>
      </c>
      <c r="C265" s="36">
        <v>309</v>
      </c>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row>
    <row r="266" spans="1:28" ht="20.100000000000001" customHeight="1" x14ac:dyDescent="0.3">
      <c r="A266" s="52" t="s">
        <v>726</v>
      </c>
      <c r="B266" s="37" t="s">
        <v>388</v>
      </c>
      <c r="C266" s="36">
        <v>309.10000000000002</v>
      </c>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row>
    <row r="267" spans="1:28" ht="20.100000000000001" customHeight="1" x14ac:dyDescent="0.3">
      <c r="A267" s="52" t="s">
        <v>222</v>
      </c>
      <c r="B267" s="41" t="s">
        <v>632</v>
      </c>
      <c r="C267" s="34">
        <v>310</v>
      </c>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row>
    <row r="268" spans="1:28" ht="20.100000000000001" customHeight="1" x14ac:dyDescent="0.3">
      <c r="A268" s="52" t="s">
        <v>223</v>
      </c>
      <c r="B268" s="37" t="s">
        <v>553</v>
      </c>
      <c r="C268" s="34">
        <v>311</v>
      </c>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row>
    <row r="269" spans="1:28" ht="20.100000000000001" customHeight="1" x14ac:dyDescent="0.3">
      <c r="A269" s="52" t="s">
        <v>224</v>
      </c>
      <c r="B269" s="37" t="s">
        <v>633</v>
      </c>
      <c r="C269" s="34">
        <v>311.10000000000002</v>
      </c>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row>
    <row r="270" spans="1:28" ht="20.100000000000001" customHeight="1" x14ac:dyDescent="0.3">
      <c r="A270" s="52" t="s">
        <v>225</v>
      </c>
      <c r="B270" s="37" t="s">
        <v>634</v>
      </c>
      <c r="C270" s="34">
        <v>311.2</v>
      </c>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row>
    <row r="271" spans="1:28" ht="20.100000000000001" customHeight="1" x14ac:dyDescent="0.3">
      <c r="A271" s="52" t="s">
        <v>226</v>
      </c>
      <c r="B271" s="37" t="s">
        <v>554</v>
      </c>
      <c r="C271" s="36">
        <v>312</v>
      </c>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row>
    <row r="272" spans="1:28" ht="20.100000000000001" customHeight="1" x14ac:dyDescent="0.3">
      <c r="A272" s="52" t="s">
        <v>227</v>
      </c>
      <c r="B272" s="37" t="s">
        <v>635</v>
      </c>
      <c r="C272" s="36">
        <v>312.10000000000002</v>
      </c>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row>
    <row r="273" spans="1:28" ht="20.100000000000001" customHeight="1" x14ac:dyDescent="0.3">
      <c r="A273" s="52" t="s">
        <v>727</v>
      </c>
      <c r="B273" s="37" t="s">
        <v>728</v>
      </c>
      <c r="C273" s="36">
        <v>312.2</v>
      </c>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row>
    <row r="274" spans="1:28" ht="20.100000000000001" customHeight="1" x14ac:dyDescent="0.3">
      <c r="A274" s="52" t="s">
        <v>228</v>
      </c>
      <c r="B274" s="37" t="s">
        <v>555</v>
      </c>
      <c r="C274" s="34">
        <v>313</v>
      </c>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row>
    <row r="275" spans="1:28" ht="20.100000000000001" customHeight="1" x14ac:dyDescent="0.3">
      <c r="A275" s="52" t="s">
        <v>229</v>
      </c>
      <c r="B275" s="37" t="s">
        <v>556</v>
      </c>
      <c r="C275" s="34">
        <v>314</v>
      </c>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row>
    <row r="276" spans="1:28" ht="20.100000000000001" customHeight="1" x14ac:dyDescent="0.3">
      <c r="A276" s="52" t="s">
        <v>230</v>
      </c>
      <c r="B276" s="37" t="s">
        <v>636</v>
      </c>
      <c r="C276" s="34">
        <v>314.10000000000002</v>
      </c>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row>
    <row r="277" spans="1:28" ht="20.100000000000001" customHeight="1" x14ac:dyDescent="0.3">
      <c r="A277" s="52" t="s">
        <v>231</v>
      </c>
      <c r="B277" s="37" t="s">
        <v>482</v>
      </c>
      <c r="C277" s="34">
        <v>315</v>
      </c>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row>
    <row r="278" spans="1:28" ht="20.100000000000001" customHeight="1" x14ac:dyDescent="0.3">
      <c r="A278" s="52" t="s">
        <v>232</v>
      </c>
      <c r="B278" s="37" t="s">
        <v>774</v>
      </c>
      <c r="C278" s="34">
        <v>315.10000000000002</v>
      </c>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row>
    <row r="279" spans="1:28" ht="20.100000000000001" customHeight="1" x14ac:dyDescent="0.3">
      <c r="A279" s="52" t="s">
        <v>233</v>
      </c>
      <c r="B279" s="37" t="s">
        <v>775</v>
      </c>
      <c r="C279" s="34">
        <v>315.2</v>
      </c>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row>
    <row r="280" spans="1:28" ht="20.100000000000001" customHeight="1" x14ac:dyDescent="0.3">
      <c r="A280" s="52" t="s">
        <v>234</v>
      </c>
      <c r="B280" s="37" t="s">
        <v>393</v>
      </c>
      <c r="C280" s="34"/>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row>
    <row r="281" spans="1:28" ht="20.100000000000001" customHeight="1" x14ac:dyDescent="0.3">
      <c r="A281" s="53" t="s">
        <v>235</v>
      </c>
      <c r="B281" s="40" t="s">
        <v>444</v>
      </c>
      <c r="C281" s="34"/>
      <c r="D281" s="25">
        <f>SUM(D282:D304)</f>
        <v>0</v>
      </c>
      <c r="E281" s="25">
        <f t="shared" ref="E281:AB281" si="14">SUM(E282:E304)</f>
        <v>1</v>
      </c>
      <c r="F281" s="25">
        <f t="shared" si="14"/>
        <v>1</v>
      </c>
      <c r="G281" s="25">
        <f t="shared" si="14"/>
        <v>0</v>
      </c>
      <c r="H281" s="25">
        <f t="shared" si="14"/>
        <v>0</v>
      </c>
      <c r="I281" s="25">
        <f t="shared" si="14"/>
        <v>0</v>
      </c>
      <c r="J281" s="25">
        <f t="shared" si="14"/>
        <v>0</v>
      </c>
      <c r="K281" s="25">
        <f t="shared" si="14"/>
        <v>0</v>
      </c>
      <c r="L281" s="25">
        <f t="shared" si="14"/>
        <v>0</v>
      </c>
      <c r="M281" s="25">
        <f t="shared" si="14"/>
        <v>0</v>
      </c>
      <c r="N281" s="25">
        <f t="shared" si="14"/>
        <v>0</v>
      </c>
      <c r="O281" s="25">
        <f t="shared" si="14"/>
        <v>0</v>
      </c>
      <c r="P281" s="25">
        <f t="shared" si="14"/>
        <v>0</v>
      </c>
      <c r="Q281" s="25">
        <f t="shared" si="14"/>
        <v>0</v>
      </c>
      <c r="R281" s="25">
        <f t="shared" si="14"/>
        <v>0</v>
      </c>
      <c r="S281" s="25">
        <f t="shared" si="14"/>
        <v>0</v>
      </c>
      <c r="T281" s="25">
        <f t="shared" si="14"/>
        <v>1</v>
      </c>
      <c r="U281" s="25">
        <f t="shared" si="14"/>
        <v>1</v>
      </c>
      <c r="V281" s="25">
        <f t="shared" si="14"/>
        <v>0</v>
      </c>
      <c r="W281" s="25">
        <f t="shared" si="14"/>
        <v>0</v>
      </c>
      <c r="X281" s="25">
        <f t="shared" si="14"/>
        <v>0</v>
      </c>
      <c r="Y281" s="25">
        <f t="shared" si="14"/>
        <v>0</v>
      </c>
      <c r="Z281" s="25">
        <f t="shared" si="14"/>
        <v>0</v>
      </c>
      <c r="AA281" s="25">
        <f t="shared" si="14"/>
        <v>0</v>
      </c>
      <c r="AB281" s="25">
        <f t="shared" si="14"/>
        <v>0</v>
      </c>
    </row>
    <row r="282" spans="1:28" ht="20.100000000000001" customHeight="1" x14ac:dyDescent="0.3">
      <c r="A282" s="52" t="s">
        <v>236</v>
      </c>
      <c r="B282" s="37" t="s">
        <v>445</v>
      </c>
      <c r="C282" s="34">
        <v>316</v>
      </c>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row>
    <row r="283" spans="1:28" ht="20.100000000000001" customHeight="1" x14ac:dyDescent="0.3">
      <c r="A283" s="52" t="s">
        <v>237</v>
      </c>
      <c r="B283" s="37" t="s">
        <v>557</v>
      </c>
      <c r="C283" s="34">
        <v>317</v>
      </c>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row>
    <row r="284" spans="1:28" ht="20.100000000000001" customHeight="1" x14ac:dyDescent="0.3">
      <c r="A284" s="52" t="s">
        <v>238</v>
      </c>
      <c r="B284" s="37" t="s">
        <v>446</v>
      </c>
      <c r="C284" s="34">
        <v>319</v>
      </c>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row>
    <row r="285" spans="1:28" ht="20.100000000000001" customHeight="1" x14ac:dyDescent="0.3">
      <c r="A285" s="52" t="s">
        <v>239</v>
      </c>
      <c r="B285" s="37" t="s">
        <v>637</v>
      </c>
      <c r="C285" s="34">
        <v>320</v>
      </c>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row>
    <row r="286" spans="1:28" ht="20.100000000000001" customHeight="1" x14ac:dyDescent="0.3">
      <c r="A286" s="52" t="s">
        <v>240</v>
      </c>
      <c r="B286" s="37" t="s">
        <v>447</v>
      </c>
      <c r="C286" s="34">
        <v>321</v>
      </c>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row>
    <row r="287" spans="1:28" ht="20.100000000000001" customHeight="1" x14ac:dyDescent="0.3">
      <c r="A287" s="52" t="s">
        <v>241</v>
      </c>
      <c r="B287" s="37" t="s">
        <v>558</v>
      </c>
      <c r="C287" s="34">
        <v>322</v>
      </c>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row>
    <row r="288" spans="1:28" ht="20.100000000000001" customHeight="1" x14ac:dyDescent="0.3">
      <c r="A288" s="52" t="s">
        <v>242</v>
      </c>
      <c r="B288" s="37" t="s">
        <v>483</v>
      </c>
      <c r="C288" s="34">
        <v>323</v>
      </c>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row>
    <row r="289" spans="1:28" ht="20.100000000000001" customHeight="1" x14ac:dyDescent="0.3">
      <c r="A289" s="52" t="s">
        <v>243</v>
      </c>
      <c r="B289" s="37" t="s">
        <v>559</v>
      </c>
      <c r="C289" s="34">
        <v>324</v>
      </c>
      <c r="D289" s="26"/>
      <c r="E289" s="26">
        <v>1</v>
      </c>
      <c r="F289" s="26">
        <v>1</v>
      </c>
      <c r="G289" s="26"/>
      <c r="H289" s="26"/>
      <c r="I289" s="26"/>
      <c r="J289" s="26"/>
      <c r="K289" s="26"/>
      <c r="L289" s="26"/>
      <c r="M289" s="26"/>
      <c r="N289" s="26"/>
      <c r="O289" s="26"/>
      <c r="P289" s="26"/>
      <c r="Q289" s="26"/>
      <c r="R289" s="26"/>
      <c r="S289" s="26"/>
      <c r="T289" s="26">
        <v>1</v>
      </c>
      <c r="U289" s="26">
        <v>1</v>
      </c>
      <c r="V289" s="26"/>
      <c r="W289" s="26"/>
      <c r="X289" s="26"/>
      <c r="Y289" s="26"/>
      <c r="Z289" s="26"/>
      <c r="AA289" s="26"/>
      <c r="AB289" s="26"/>
    </row>
    <row r="290" spans="1:28" ht="20.100000000000001" customHeight="1" x14ac:dyDescent="0.3">
      <c r="A290" s="52" t="s">
        <v>244</v>
      </c>
      <c r="B290" s="37" t="s">
        <v>638</v>
      </c>
      <c r="C290" s="34">
        <v>325</v>
      </c>
      <c r="D290" s="26"/>
      <c r="E290" s="26"/>
      <c r="F290" s="26"/>
      <c r="G290" s="26"/>
      <c r="H290" s="26"/>
      <c r="I290" s="26"/>
      <c r="J290" s="26"/>
      <c r="K290" s="26"/>
      <c r="L290" s="26"/>
      <c r="M290" s="26"/>
      <c r="N290" s="26"/>
      <c r="O290" s="26"/>
      <c r="P290" s="26"/>
      <c r="Q290" s="26"/>
      <c r="R290" s="26"/>
      <c r="S290" s="27"/>
      <c r="T290" s="26"/>
      <c r="U290" s="26"/>
      <c r="V290" s="26"/>
      <c r="W290" s="26"/>
      <c r="X290" s="26"/>
      <c r="Y290" s="26"/>
      <c r="Z290" s="26"/>
      <c r="AA290" s="26"/>
      <c r="AB290" s="26"/>
    </row>
    <row r="291" spans="1:28" ht="20.100000000000001" customHeight="1" x14ac:dyDescent="0.3">
      <c r="A291" s="52" t="s">
        <v>245</v>
      </c>
      <c r="B291" s="37" t="s">
        <v>639</v>
      </c>
      <c r="C291" s="34">
        <v>326</v>
      </c>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row>
    <row r="292" spans="1:28" ht="20.100000000000001" customHeight="1" x14ac:dyDescent="0.3">
      <c r="A292" s="52" t="s">
        <v>246</v>
      </c>
      <c r="B292" s="37" t="s">
        <v>560</v>
      </c>
      <c r="C292" s="34">
        <v>327</v>
      </c>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row>
    <row r="293" spans="1:28" ht="20.100000000000001" customHeight="1" x14ac:dyDescent="0.3">
      <c r="A293" s="52" t="s">
        <v>247</v>
      </c>
      <c r="B293" s="37" t="s">
        <v>561</v>
      </c>
      <c r="C293" s="34">
        <v>327.10000000000002</v>
      </c>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row>
    <row r="294" spans="1:28" ht="20.100000000000001" customHeight="1" x14ac:dyDescent="0.3">
      <c r="A294" s="52" t="s">
        <v>248</v>
      </c>
      <c r="B294" s="37" t="s">
        <v>562</v>
      </c>
      <c r="C294" s="34">
        <v>327.2</v>
      </c>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row>
    <row r="295" spans="1:28" ht="20.100000000000001" customHeight="1" x14ac:dyDescent="0.3">
      <c r="A295" s="52" t="s">
        <v>249</v>
      </c>
      <c r="B295" s="37" t="s">
        <v>640</v>
      </c>
      <c r="C295" s="34">
        <v>327.3</v>
      </c>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row>
    <row r="296" spans="1:28" ht="20.100000000000001" customHeight="1" x14ac:dyDescent="0.3">
      <c r="A296" s="52" t="s">
        <v>250</v>
      </c>
      <c r="B296" s="37" t="s">
        <v>563</v>
      </c>
      <c r="C296" s="34">
        <v>327.39999999999998</v>
      </c>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row>
    <row r="297" spans="1:28" ht="20.100000000000001" customHeight="1" x14ac:dyDescent="0.3">
      <c r="A297" s="52" t="s">
        <v>251</v>
      </c>
      <c r="B297" s="37" t="s">
        <v>484</v>
      </c>
      <c r="C297" s="34">
        <v>327.5</v>
      </c>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row>
    <row r="298" spans="1:28" ht="20.100000000000001" customHeight="1" x14ac:dyDescent="0.3">
      <c r="A298" s="52" t="s">
        <v>729</v>
      </c>
      <c r="B298" s="37" t="s">
        <v>776</v>
      </c>
      <c r="C298" s="34">
        <v>327.60000000000002</v>
      </c>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row>
    <row r="299" spans="1:28" ht="20.100000000000001" customHeight="1" x14ac:dyDescent="0.3">
      <c r="A299" s="52" t="s">
        <v>252</v>
      </c>
      <c r="B299" s="37" t="s">
        <v>485</v>
      </c>
      <c r="C299" s="34">
        <v>328</v>
      </c>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row>
    <row r="300" spans="1:28" ht="20.100000000000001" customHeight="1" x14ac:dyDescent="0.3">
      <c r="A300" s="52" t="s">
        <v>253</v>
      </c>
      <c r="B300" s="37" t="s">
        <v>641</v>
      </c>
      <c r="C300" s="34">
        <v>329</v>
      </c>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row>
    <row r="301" spans="1:28" ht="20.100000000000001" customHeight="1" x14ac:dyDescent="0.3">
      <c r="A301" s="52" t="s">
        <v>730</v>
      </c>
      <c r="B301" s="37" t="s">
        <v>731</v>
      </c>
      <c r="C301" s="34">
        <v>329.1</v>
      </c>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row>
    <row r="302" spans="1:28" ht="20.100000000000001" customHeight="1" x14ac:dyDescent="0.3">
      <c r="A302" s="52" t="s">
        <v>254</v>
      </c>
      <c r="B302" s="37" t="s">
        <v>358</v>
      </c>
      <c r="C302" s="34">
        <v>330</v>
      </c>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row>
    <row r="303" spans="1:28" ht="20.100000000000001" customHeight="1" x14ac:dyDescent="0.3">
      <c r="A303" s="52" t="s">
        <v>255</v>
      </c>
      <c r="B303" s="37" t="s">
        <v>349</v>
      </c>
      <c r="C303" s="34">
        <v>331</v>
      </c>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row>
    <row r="304" spans="1:28" ht="20.100000000000001" customHeight="1" x14ac:dyDescent="0.3">
      <c r="A304" s="52" t="s">
        <v>256</v>
      </c>
      <c r="B304" s="37" t="s">
        <v>393</v>
      </c>
      <c r="C304" s="34"/>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row>
    <row r="305" spans="1:28" ht="20.100000000000001" customHeight="1" x14ac:dyDescent="0.3">
      <c r="A305" s="53" t="s">
        <v>257</v>
      </c>
      <c r="B305" s="40" t="s">
        <v>448</v>
      </c>
      <c r="C305" s="34"/>
      <c r="D305" s="25">
        <f>SUM(D306:D339)</f>
        <v>0</v>
      </c>
      <c r="E305" s="25">
        <f t="shared" ref="E305:AB305" si="15">SUM(E306:E339)</f>
        <v>0</v>
      </c>
      <c r="F305" s="25">
        <f t="shared" si="15"/>
        <v>0</v>
      </c>
      <c r="G305" s="25">
        <f t="shared" si="15"/>
        <v>0</v>
      </c>
      <c r="H305" s="25">
        <f t="shared" si="15"/>
        <v>0</v>
      </c>
      <c r="I305" s="25">
        <f t="shared" si="15"/>
        <v>0</v>
      </c>
      <c r="J305" s="25">
        <f t="shared" si="15"/>
        <v>0</v>
      </c>
      <c r="K305" s="25">
        <f t="shared" si="15"/>
        <v>0</v>
      </c>
      <c r="L305" s="25">
        <f t="shared" si="15"/>
        <v>0</v>
      </c>
      <c r="M305" s="25">
        <f t="shared" si="15"/>
        <v>0</v>
      </c>
      <c r="N305" s="25">
        <f t="shared" si="15"/>
        <v>0</v>
      </c>
      <c r="O305" s="25">
        <f t="shared" si="15"/>
        <v>0</v>
      </c>
      <c r="P305" s="25">
        <f t="shared" si="15"/>
        <v>0</v>
      </c>
      <c r="Q305" s="25">
        <f t="shared" si="15"/>
        <v>0</v>
      </c>
      <c r="R305" s="25">
        <f t="shared" si="15"/>
        <v>0</v>
      </c>
      <c r="S305" s="25">
        <f t="shared" si="15"/>
        <v>0</v>
      </c>
      <c r="T305" s="25">
        <f t="shared" si="15"/>
        <v>0</v>
      </c>
      <c r="U305" s="25">
        <f t="shared" si="15"/>
        <v>0</v>
      </c>
      <c r="V305" s="25">
        <f t="shared" si="15"/>
        <v>0</v>
      </c>
      <c r="W305" s="25">
        <f t="shared" si="15"/>
        <v>0</v>
      </c>
      <c r="X305" s="25">
        <f t="shared" si="15"/>
        <v>0</v>
      </c>
      <c r="Y305" s="25">
        <f t="shared" si="15"/>
        <v>0</v>
      </c>
      <c r="Z305" s="25">
        <f t="shared" si="15"/>
        <v>0</v>
      </c>
      <c r="AA305" s="25">
        <f t="shared" si="15"/>
        <v>0</v>
      </c>
      <c r="AB305" s="25">
        <f t="shared" si="15"/>
        <v>0</v>
      </c>
    </row>
    <row r="306" spans="1:28" ht="20.100000000000001" customHeight="1" x14ac:dyDescent="0.3">
      <c r="A306" s="52" t="s">
        <v>258</v>
      </c>
      <c r="B306" s="37" t="s">
        <v>564</v>
      </c>
      <c r="C306" s="34">
        <v>332</v>
      </c>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row>
    <row r="307" spans="1:28" ht="20.100000000000001" customHeight="1" x14ac:dyDescent="0.3">
      <c r="A307" s="52" t="s">
        <v>259</v>
      </c>
      <c r="B307" s="37" t="s">
        <v>565</v>
      </c>
      <c r="C307" s="34">
        <v>332.1</v>
      </c>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row>
    <row r="308" spans="1:28" ht="20.100000000000001" customHeight="1" x14ac:dyDescent="0.3">
      <c r="A308" s="52" t="s">
        <v>260</v>
      </c>
      <c r="B308" s="37" t="s">
        <v>566</v>
      </c>
      <c r="C308" s="36">
        <v>332.2</v>
      </c>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row>
    <row r="309" spans="1:28" ht="20.100000000000001" customHeight="1" x14ac:dyDescent="0.3">
      <c r="A309" s="52" t="s">
        <v>732</v>
      </c>
      <c r="B309" s="37" t="s">
        <v>733</v>
      </c>
      <c r="C309" s="36">
        <v>332.3</v>
      </c>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row>
    <row r="310" spans="1:28" ht="20.100000000000001" customHeight="1" x14ac:dyDescent="0.3">
      <c r="A310" s="52" t="s">
        <v>734</v>
      </c>
      <c r="B310" s="37" t="s">
        <v>735</v>
      </c>
      <c r="C310" s="36">
        <v>332.4</v>
      </c>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row>
    <row r="311" spans="1:28" ht="20.100000000000001" customHeight="1" x14ac:dyDescent="0.3">
      <c r="A311" s="52" t="s">
        <v>736</v>
      </c>
      <c r="B311" s="37" t="s">
        <v>777</v>
      </c>
      <c r="C311" s="36">
        <v>332.5</v>
      </c>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row>
    <row r="312" spans="1:28" ht="20.100000000000001" customHeight="1" x14ac:dyDescent="0.3">
      <c r="A312" s="52" t="s">
        <v>261</v>
      </c>
      <c r="B312" s="37" t="s">
        <v>449</v>
      </c>
      <c r="C312" s="36">
        <v>333</v>
      </c>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row>
    <row r="313" spans="1:28" ht="20.100000000000001" customHeight="1" x14ac:dyDescent="0.3">
      <c r="A313" s="52" t="s">
        <v>262</v>
      </c>
      <c r="B313" s="37" t="s">
        <v>450</v>
      </c>
      <c r="C313" s="36">
        <v>334</v>
      </c>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row>
    <row r="314" spans="1:28" ht="20.100000000000001" customHeight="1" x14ac:dyDescent="0.3">
      <c r="A314" s="52" t="s">
        <v>263</v>
      </c>
      <c r="B314" s="37" t="s">
        <v>488</v>
      </c>
      <c r="C314" s="36">
        <v>334.1</v>
      </c>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row>
    <row r="315" spans="1:28" ht="20.100000000000001" customHeight="1" x14ac:dyDescent="0.3">
      <c r="A315" s="52" t="s">
        <v>264</v>
      </c>
      <c r="B315" s="37" t="s">
        <v>451</v>
      </c>
      <c r="C315" s="34">
        <v>335</v>
      </c>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row>
    <row r="316" spans="1:28" ht="20.100000000000001" customHeight="1" x14ac:dyDescent="0.3">
      <c r="A316" s="52" t="s">
        <v>265</v>
      </c>
      <c r="B316" s="37" t="s">
        <v>567</v>
      </c>
      <c r="C316" s="34">
        <v>336</v>
      </c>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row>
    <row r="317" spans="1:28" ht="20.100000000000001" customHeight="1" x14ac:dyDescent="0.3">
      <c r="A317" s="52" t="s">
        <v>266</v>
      </c>
      <c r="B317" s="37" t="s">
        <v>568</v>
      </c>
      <c r="C317" s="34">
        <v>337</v>
      </c>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row>
    <row r="318" spans="1:28" ht="20.100000000000001" customHeight="1" x14ac:dyDescent="0.3">
      <c r="A318" s="52" t="s">
        <v>267</v>
      </c>
      <c r="B318" s="37" t="s">
        <v>569</v>
      </c>
      <c r="C318" s="34">
        <v>338</v>
      </c>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row>
    <row r="319" spans="1:28" ht="20.100000000000001" customHeight="1" x14ac:dyDescent="0.3">
      <c r="A319" s="52" t="s">
        <v>737</v>
      </c>
      <c r="B319" s="37" t="s">
        <v>778</v>
      </c>
      <c r="C319" s="34">
        <v>338.1</v>
      </c>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row>
    <row r="320" spans="1:28" ht="20.100000000000001" customHeight="1" x14ac:dyDescent="0.3">
      <c r="A320" s="52" t="s">
        <v>268</v>
      </c>
      <c r="B320" s="37" t="s">
        <v>570</v>
      </c>
      <c r="C320" s="34">
        <v>339</v>
      </c>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row>
    <row r="321" spans="1:28" ht="20.100000000000001" customHeight="1" x14ac:dyDescent="0.3">
      <c r="A321" s="52" t="s">
        <v>269</v>
      </c>
      <c r="B321" s="37" t="s">
        <v>571</v>
      </c>
      <c r="C321" s="34">
        <v>340</v>
      </c>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row>
    <row r="322" spans="1:28" ht="20.100000000000001" customHeight="1" x14ac:dyDescent="0.3">
      <c r="A322" s="52" t="s">
        <v>270</v>
      </c>
      <c r="B322" s="37" t="s">
        <v>738</v>
      </c>
      <c r="C322" s="34">
        <v>341</v>
      </c>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row>
    <row r="323" spans="1:28" ht="20.100000000000001" customHeight="1" x14ac:dyDescent="0.3">
      <c r="A323" s="52" t="s">
        <v>271</v>
      </c>
      <c r="B323" s="37" t="s">
        <v>572</v>
      </c>
      <c r="C323" s="34">
        <v>342</v>
      </c>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row>
    <row r="324" spans="1:28" ht="20.100000000000001" customHeight="1" x14ac:dyDescent="0.3">
      <c r="A324" s="52" t="s">
        <v>739</v>
      </c>
      <c r="B324" s="37" t="s">
        <v>740</v>
      </c>
      <c r="C324" s="34">
        <v>342.1</v>
      </c>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row>
    <row r="325" spans="1:28" ht="20.100000000000001" customHeight="1" x14ac:dyDescent="0.3">
      <c r="A325" s="52" t="s">
        <v>272</v>
      </c>
      <c r="B325" s="37" t="s">
        <v>573</v>
      </c>
      <c r="C325" s="34">
        <v>343</v>
      </c>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row>
    <row r="326" spans="1:28" ht="20.100000000000001" customHeight="1" x14ac:dyDescent="0.3">
      <c r="A326" s="52" t="s">
        <v>273</v>
      </c>
      <c r="B326" s="37" t="s">
        <v>574</v>
      </c>
      <c r="C326" s="34">
        <v>344</v>
      </c>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row>
    <row r="327" spans="1:28" ht="20.100000000000001" customHeight="1" x14ac:dyDescent="0.3">
      <c r="A327" s="52" t="s">
        <v>274</v>
      </c>
      <c r="B327" s="37" t="s">
        <v>642</v>
      </c>
      <c r="C327" s="34">
        <v>345</v>
      </c>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row>
    <row r="328" spans="1:28" ht="20.100000000000001" customHeight="1" x14ac:dyDescent="0.3">
      <c r="A328" s="52" t="s">
        <v>275</v>
      </c>
      <c r="B328" s="37" t="s">
        <v>575</v>
      </c>
      <c r="C328" s="34">
        <v>345.1</v>
      </c>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row>
    <row r="329" spans="1:28" ht="20.100000000000001" customHeight="1" x14ac:dyDescent="0.3">
      <c r="A329" s="52" t="s">
        <v>276</v>
      </c>
      <c r="B329" s="37" t="s">
        <v>452</v>
      </c>
      <c r="C329" s="34">
        <v>346</v>
      </c>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row>
    <row r="330" spans="1:28" ht="20.100000000000001" customHeight="1" x14ac:dyDescent="0.3">
      <c r="A330" s="52" t="s">
        <v>277</v>
      </c>
      <c r="B330" s="37" t="s">
        <v>576</v>
      </c>
      <c r="C330" s="34">
        <v>347</v>
      </c>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row>
    <row r="331" spans="1:28" ht="20.100000000000001" customHeight="1" x14ac:dyDescent="0.3">
      <c r="A331" s="52" t="s">
        <v>278</v>
      </c>
      <c r="B331" s="37" t="s">
        <v>643</v>
      </c>
      <c r="C331" s="34">
        <v>348</v>
      </c>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row>
    <row r="332" spans="1:28" ht="20.100000000000001" customHeight="1" x14ac:dyDescent="0.3">
      <c r="A332" s="52" t="s">
        <v>279</v>
      </c>
      <c r="B332" s="37" t="s">
        <v>453</v>
      </c>
      <c r="C332" s="34">
        <v>349</v>
      </c>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row>
    <row r="333" spans="1:28" ht="20.100000000000001" customHeight="1" x14ac:dyDescent="0.3">
      <c r="A333" s="52" t="s">
        <v>280</v>
      </c>
      <c r="B333" s="37" t="s">
        <v>577</v>
      </c>
      <c r="C333" s="34">
        <v>350</v>
      </c>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row>
    <row r="334" spans="1:28" ht="20.100000000000001" customHeight="1" x14ac:dyDescent="0.3">
      <c r="A334" s="52" t="s">
        <v>281</v>
      </c>
      <c r="B334" s="34" t="s">
        <v>644</v>
      </c>
      <c r="C334" s="34">
        <v>351</v>
      </c>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row>
    <row r="335" spans="1:28" ht="20.100000000000001" customHeight="1" x14ac:dyDescent="0.3">
      <c r="A335" s="52" t="s">
        <v>282</v>
      </c>
      <c r="B335" s="37" t="s">
        <v>359</v>
      </c>
      <c r="C335" s="34">
        <v>352</v>
      </c>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row>
    <row r="336" spans="1:28" ht="20.100000000000001" customHeight="1" x14ac:dyDescent="0.3">
      <c r="A336" s="52" t="s">
        <v>283</v>
      </c>
      <c r="B336" s="37" t="s">
        <v>779</v>
      </c>
      <c r="C336" s="34">
        <v>353</v>
      </c>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row>
    <row r="337" spans="1:28" ht="20.100000000000001" customHeight="1" x14ac:dyDescent="0.3">
      <c r="A337" s="52" t="s">
        <v>284</v>
      </c>
      <c r="B337" s="37" t="s">
        <v>486</v>
      </c>
      <c r="C337" s="34">
        <v>354</v>
      </c>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row>
    <row r="338" spans="1:28" ht="20.100000000000001" customHeight="1" x14ac:dyDescent="0.3">
      <c r="A338" s="52" t="s">
        <v>285</v>
      </c>
      <c r="B338" s="37" t="s">
        <v>780</v>
      </c>
      <c r="C338" s="34">
        <v>355</v>
      </c>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row>
    <row r="339" spans="1:28" ht="20.100000000000001" customHeight="1" x14ac:dyDescent="0.3">
      <c r="A339" s="52" t="s">
        <v>286</v>
      </c>
      <c r="B339" s="37" t="s">
        <v>393</v>
      </c>
      <c r="C339" s="34"/>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row>
    <row r="340" spans="1:28" ht="20.100000000000001" customHeight="1" x14ac:dyDescent="0.3">
      <c r="A340" s="53" t="s">
        <v>287</v>
      </c>
      <c r="B340" s="40" t="s">
        <v>454</v>
      </c>
      <c r="C340" s="34"/>
      <c r="D340" s="25">
        <f>SUM(D341:D373)</f>
        <v>0</v>
      </c>
      <c r="E340" s="25">
        <f t="shared" ref="E340:AB340" si="16">SUM(E341:E373)</f>
        <v>0</v>
      </c>
      <c r="F340" s="25">
        <f t="shared" si="16"/>
        <v>0</v>
      </c>
      <c r="G340" s="25">
        <f t="shared" si="16"/>
        <v>0</v>
      </c>
      <c r="H340" s="25">
        <f t="shared" si="16"/>
        <v>0</v>
      </c>
      <c r="I340" s="25">
        <f t="shared" si="16"/>
        <v>0</v>
      </c>
      <c r="J340" s="25">
        <f t="shared" si="16"/>
        <v>0</v>
      </c>
      <c r="K340" s="25">
        <f t="shared" si="16"/>
        <v>0</v>
      </c>
      <c r="L340" s="25">
        <f t="shared" si="16"/>
        <v>0</v>
      </c>
      <c r="M340" s="25">
        <f t="shared" si="16"/>
        <v>0</v>
      </c>
      <c r="N340" s="25">
        <f t="shared" si="16"/>
        <v>0</v>
      </c>
      <c r="O340" s="25">
        <f t="shared" si="16"/>
        <v>0</v>
      </c>
      <c r="P340" s="25">
        <f t="shared" si="16"/>
        <v>0</v>
      </c>
      <c r="Q340" s="25">
        <f t="shared" si="16"/>
        <v>0</v>
      </c>
      <c r="R340" s="25">
        <f t="shared" si="16"/>
        <v>0</v>
      </c>
      <c r="S340" s="25">
        <f t="shared" si="16"/>
        <v>0</v>
      </c>
      <c r="T340" s="25">
        <f t="shared" si="16"/>
        <v>0</v>
      </c>
      <c r="U340" s="25">
        <f t="shared" si="16"/>
        <v>0</v>
      </c>
      <c r="V340" s="25">
        <f t="shared" si="16"/>
        <v>0</v>
      </c>
      <c r="W340" s="25">
        <f t="shared" si="16"/>
        <v>0</v>
      </c>
      <c r="X340" s="25">
        <f t="shared" si="16"/>
        <v>0</v>
      </c>
      <c r="Y340" s="25">
        <f t="shared" si="16"/>
        <v>0</v>
      </c>
      <c r="Z340" s="25">
        <f t="shared" si="16"/>
        <v>0</v>
      </c>
      <c r="AA340" s="25">
        <f t="shared" si="16"/>
        <v>0</v>
      </c>
      <c r="AB340" s="25">
        <f t="shared" si="16"/>
        <v>0</v>
      </c>
    </row>
    <row r="341" spans="1:28" ht="20.100000000000001" customHeight="1" x14ac:dyDescent="0.3">
      <c r="A341" s="52" t="s">
        <v>288</v>
      </c>
      <c r="B341" s="37" t="s">
        <v>350</v>
      </c>
      <c r="C341" s="36">
        <v>356</v>
      </c>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row>
    <row r="342" spans="1:28" ht="20.100000000000001" customHeight="1" x14ac:dyDescent="0.3">
      <c r="A342" s="52" t="s">
        <v>289</v>
      </c>
      <c r="B342" s="37" t="s">
        <v>455</v>
      </c>
      <c r="C342" s="36">
        <v>357</v>
      </c>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row>
    <row r="343" spans="1:28" ht="20.100000000000001" customHeight="1" x14ac:dyDescent="0.3">
      <c r="A343" s="52" t="s">
        <v>290</v>
      </c>
      <c r="B343" s="37" t="s">
        <v>781</v>
      </c>
      <c r="C343" s="36">
        <v>358</v>
      </c>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row>
    <row r="344" spans="1:28" ht="20.100000000000001" customHeight="1" x14ac:dyDescent="0.3">
      <c r="A344" s="52" t="s">
        <v>741</v>
      </c>
      <c r="B344" s="37" t="s">
        <v>742</v>
      </c>
      <c r="C344" s="36">
        <v>358.1</v>
      </c>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row>
    <row r="345" spans="1:28" ht="20.100000000000001" customHeight="1" x14ac:dyDescent="0.3">
      <c r="A345" s="52" t="s">
        <v>291</v>
      </c>
      <c r="B345" s="37" t="s">
        <v>782</v>
      </c>
      <c r="C345" s="36">
        <v>359</v>
      </c>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row>
    <row r="346" spans="1:28" ht="20.100000000000001" customHeight="1" x14ac:dyDescent="0.3">
      <c r="A346" s="52" t="s">
        <v>292</v>
      </c>
      <c r="B346" s="37" t="s">
        <v>578</v>
      </c>
      <c r="C346" s="36">
        <v>360</v>
      </c>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row>
    <row r="347" spans="1:28" ht="20.100000000000001" customHeight="1" x14ac:dyDescent="0.3">
      <c r="A347" s="52" t="s">
        <v>293</v>
      </c>
      <c r="B347" s="37" t="s">
        <v>579</v>
      </c>
      <c r="C347" s="34">
        <v>361</v>
      </c>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row>
    <row r="348" spans="1:28" ht="20.100000000000001" customHeight="1" x14ac:dyDescent="0.3">
      <c r="A348" s="52" t="s">
        <v>294</v>
      </c>
      <c r="B348" s="37" t="s">
        <v>580</v>
      </c>
      <c r="C348" s="34">
        <v>362</v>
      </c>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row>
    <row r="349" spans="1:28" ht="20.100000000000001" customHeight="1" x14ac:dyDescent="0.3">
      <c r="A349" s="52" t="s">
        <v>295</v>
      </c>
      <c r="B349" s="37" t="s">
        <v>783</v>
      </c>
      <c r="C349" s="34">
        <v>363</v>
      </c>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row>
    <row r="350" spans="1:28" ht="20.100000000000001" customHeight="1" x14ac:dyDescent="0.3">
      <c r="A350" s="52" t="s">
        <v>296</v>
      </c>
      <c r="B350" s="37" t="s">
        <v>456</v>
      </c>
      <c r="C350" s="34">
        <v>364</v>
      </c>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row>
    <row r="351" spans="1:28" ht="20.100000000000001" customHeight="1" x14ac:dyDescent="0.3">
      <c r="A351" s="52" t="s">
        <v>743</v>
      </c>
      <c r="B351" s="37" t="s">
        <v>744</v>
      </c>
      <c r="C351" s="34">
        <v>364.1</v>
      </c>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row>
    <row r="352" spans="1:28" ht="20.100000000000001" customHeight="1" x14ac:dyDescent="0.3">
      <c r="A352" s="52" t="s">
        <v>745</v>
      </c>
      <c r="B352" s="37" t="s">
        <v>746</v>
      </c>
      <c r="C352" s="34">
        <v>364.2</v>
      </c>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row>
    <row r="353" spans="1:28" ht="20.100000000000001" customHeight="1" x14ac:dyDescent="0.3">
      <c r="A353" s="52" t="s">
        <v>297</v>
      </c>
      <c r="B353" s="37" t="s">
        <v>457</v>
      </c>
      <c r="C353" s="34">
        <v>365</v>
      </c>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row>
    <row r="354" spans="1:28" ht="20.100000000000001" customHeight="1" x14ac:dyDescent="0.3">
      <c r="A354" s="52" t="s">
        <v>298</v>
      </c>
      <c r="B354" s="37" t="s">
        <v>458</v>
      </c>
      <c r="C354" s="34">
        <v>366</v>
      </c>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row>
    <row r="355" spans="1:28" ht="20.100000000000001" customHeight="1" x14ac:dyDescent="0.3">
      <c r="A355" s="52" t="s">
        <v>299</v>
      </c>
      <c r="B355" s="37" t="s">
        <v>581</v>
      </c>
      <c r="C355" s="34">
        <v>367</v>
      </c>
      <c r="D355" s="26"/>
      <c r="E355" s="26"/>
      <c r="F355" s="26"/>
      <c r="G355" s="26"/>
      <c r="H355" s="26"/>
      <c r="I355" s="26"/>
      <c r="J355" s="26"/>
      <c r="K355" s="26"/>
      <c r="L355" s="26"/>
      <c r="M355" s="26"/>
      <c r="N355" s="26"/>
      <c r="O355" s="26"/>
      <c r="P355" s="26"/>
      <c r="Q355" s="26"/>
      <c r="R355" s="26"/>
      <c r="S355" s="28"/>
      <c r="T355" s="28"/>
      <c r="U355" s="28"/>
      <c r="V355" s="28"/>
      <c r="W355" s="28"/>
      <c r="X355" s="28"/>
      <c r="Y355" s="28"/>
      <c r="Z355" s="28"/>
      <c r="AA355" s="28"/>
      <c r="AB355" s="28"/>
    </row>
    <row r="356" spans="1:28" ht="20.100000000000001" customHeight="1" x14ac:dyDescent="0.3">
      <c r="A356" s="52" t="s">
        <v>300</v>
      </c>
      <c r="B356" s="37" t="s">
        <v>582</v>
      </c>
      <c r="C356" s="34">
        <v>368</v>
      </c>
      <c r="D356" s="26"/>
      <c r="E356" s="26"/>
      <c r="F356" s="26"/>
      <c r="G356" s="26"/>
      <c r="H356" s="26"/>
      <c r="I356" s="26"/>
      <c r="J356" s="26"/>
      <c r="K356" s="26"/>
      <c r="L356" s="26"/>
      <c r="M356" s="26"/>
      <c r="N356" s="26"/>
      <c r="O356" s="26"/>
      <c r="P356" s="26"/>
      <c r="Q356" s="26"/>
      <c r="R356" s="26"/>
      <c r="S356" s="28"/>
      <c r="T356" s="28"/>
      <c r="U356" s="28"/>
      <c r="V356" s="28"/>
      <c r="W356" s="28"/>
      <c r="X356" s="28"/>
      <c r="Y356" s="28"/>
      <c r="Z356" s="28"/>
      <c r="AA356" s="28"/>
      <c r="AB356" s="28"/>
    </row>
    <row r="357" spans="1:28" ht="20.100000000000001" customHeight="1" x14ac:dyDescent="0.3">
      <c r="A357" s="52" t="s">
        <v>747</v>
      </c>
      <c r="B357" s="37" t="s">
        <v>784</v>
      </c>
      <c r="C357" s="34">
        <v>368.1</v>
      </c>
      <c r="D357" s="26"/>
      <c r="E357" s="26"/>
      <c r="F357" s="26"/>
      <c r="G357" s="26"/>
      <c r="H357" s="26"/>
      <c r="I357" s="26"/>
      <c r="J357" s="26"/>
      <c r="K357" s="26"/>
      <c r="L357" s="26"/>
      <c r="M357" s="26"/>
      <c r="N357" s="26"/>
      <c r="O357" s="26"/>
      <c r="P357" s="26"/>
      <c r="Q357" s="26"/>
      <c r="R357" s="26"/>
      <c r="S357" s="28"/>
      <c r="T357" s="28"/>
      <c r="U357" s="28"/>
      <c r="V357" s="28"/>
      <c r="W357" s="28"/>
      <c r="X357" s="28"/>
      <c r="Y357" s="28"/>
      <c r="Z357" s="28"/>
      <c r="AA357" s="28"/>
      <c r="AB357" s="28"/>
    </row>
    <row r="358" spans="1:28" ht="20.100000000000001" customHeight="1" x14ac:dyDescent="0.3">
      <c r="A358" s="52" t="s">
        <v>301</v>
      </c>
      <c r="B358" s="37" t="s">
        <v>583</v>
      </c>
      <c r="C358" s="34">
        <v>369</v>
      </c>
      <c r="D358" s="26"/>
      <c r="E358" s="26"/>
      <c r="F358" s="26"/>
      <c r="G358" s="26"/>
      <c r="H358" s="26"/>
      <c r="I358" s="26"/>
      <c r="J358" s="26"/>
      <c r="K358" s="26"/>
      <c r="L358" s="26"/>
      <c r="M358" s="26"/>
      <c r="N358" s="26"/>
      <c r="O358" s="26"/>
      <c r="P358" s="26"/>
      <c r="Q358" s="26"/>
      <c r="R358" s="26"/>
      <c r="S358" s="28"/>
      <c r="T358" s="28"/>
      <c r="U358" s="28"/>
      <c r="V358" s="28"/>
      <c r="W358" s="28"/>
      <c r="X358" s="28"/>
      <c r="Y358" s="28"/>
      <c r="Z358" s="28"/>
      <c r="AA358" s="28"/>
      <c r="AB358" s="28"/>
    </row>
    <row r="359" spans="1:28" ht="20.100000000000001" customHeight="1" x14ac:dyDescent="0.3">
      <c r="A359" s="52" t="s">
        <v>302</v>
      </c>
      <c r="B359" s="37" t="s">
        <v>584</v>
      </c>
      <c r="C359" s="34">
        <v>370</v>
      </c>
      <c r="D359" s="26"/>
      <c r="E359" s="26"/>
      <c r="F359" s="26"/>
      <c r="G359" s="26"/>
      <c r="H359" s="26"/>
      <c r="I359" s="26"/>
      <c r="J359" s="26"/>
      <c r="K359" s="26"/>
      <c r="L359" s="26"/>
      <c r="M359" s="26"/>
      <c r="N359" s="26"/>
      <c r="O359" s="26"/>
      <c r="P359" s="26"/>
      <c r="Q359" s="26"/>
      <c r="R359" s="26"/>
      <c r="S359" s="28"/>
      <c r="T359" s="28"/>
      <c r="U359" s="28"/>
      <c r="V359" s="28"/>
      <c r="W359" s="28"/>
      <c r="X359" s="28"/>
      <c r="Y359" s="28"/>
      <c r="Z359" s="28"/>
      <c r="AA359" s="28"/>
      <c r="AB359" s="28"/>
    </row>
    <row r="360" spans="1:28" ht="20.100000000000001" customHeight="1" x14ac:dyDescent="0.3">
      <c r="A360" s="52" t="s">
        <v>303</v>
      </c>
      <c r="B360" s="37" t="s">
        <v>748</v>
      </c>
      <c r="C360" s="34">
        <v>371</v>
      </c>
      <c r="D360" s="26"/>
      <c r="E360" s="26"/>
      <c r="F360" s="26"/>
      <c r="G360" s="26"/>
      <c r="H360" s="26"/>
      <c r="I360" s="26"/>
      <c r="J360" s="26"/>
      <c r="K360" s="26"/>
      <c r="L360" s="26"/>
      <c r="M360" s="26"/>
      <c r="N360" s="26"/>
      <c r="O360" s="26"/>
      <c r="P360" s="26"/>
      <c r="Q360" s="26"/>
      <c r="R360" s="26"/>
      <c r="S360" s="28"/>
      <c r="T360" s="28"/>
      <c r="U360" s="28"/>
      <c r="V360" s="28"/>
      <c r="W360" s="28"/>
      <c r="X360" s="28"/>
      <c r="Y360" s="28"/>
      <c r="Z360" s="28"/>
      <c r="AA360" s="28"/>
      <c r="AB360" s="28"/>
    </row>
    <row r="361" spans="1:28" ht="20.100000000000001" customHeight="1" x14ac:dyDescent="0.3">
      <c r="A361" s="52" t="s">
        <v>304</v>
      </c>
      <c r="B361" s="37" t="s">
        <v>585</v>
      </c>
      <c r="C361" s="34">
        <v>372</v>
      </c>
      <c r="D361" s="26"/>
      <c r="E361" s="26"/>
      <c r="F361" s="26"/>
      <c r="G361" s="26"/>
      <c r="H361" s="26"/>
      <c r="I361" s="26"/>
      <c r="J361" s="26"/>
      <c r="K361" s="26"/>
      <c r="L361" s="26"/>
      <c r="M361" s="26"/>
      <c r="N361" s="26"/>
      <c r="O361" s="26"/>
      <c r="P361" s="26"/>
      <c r="Q361" s="26"/>
      <c r="R361" s="26"/>
      <c r="S361" s="28"/>
      <c r="T361" s="28"/>
      <c r="U361" s="28"/>
      <c r="V361" s="28"/>
      <c r="W361" s="28"/>
      <c r="X361" s="28"/>
      <c r="Y361" s="28"/>
      <c r="Z361" s="28"/>
      <c r="AA361" s="28"/>
      <c r="AB361" s="28"/>
    </row>
    <row r="362" spans="1:28" ht="20.100000000000001" customHeight="1" x14ac:dyDescent="0.3">
      <c r="A362" s="52" t="s">
        <v>305</v>
      </c>
      <c r="B362" s="37" t="s">
        <v>586</v>
      </c>
      <c r="C362" s="34">
        <v>373</v>
      </c>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row>
    <row r="363" spans="1:28" ht="20.100000000000001" customHeight="1" x14ac:dyDescent="0.3">
      <c r="A363" s="52" t="s">
        <v>306</v>
      </c>
      <c r="B363" s="37" t="s">
        <v>587</v>
      </c>
      <c r="C363" s="34">
        <v>374</v>
      </c>
      <c r="D363" s="26"/>
      <c r="E363" s="26"/>
      <c r="F363" s="26"/>
      <c r="G363" s="26"/>
      <c r="H363" s="26"/>
      <c r="I363" s="26"/>
      <c r="J363" s="26"/>
      <c r="K363" s="26"/>
      <c r="L363" s="26"/>
      <c r="M363" s="26"/>
      <c r="N363" s="26"/>
      <c r="O363" s="26"/>
      <c r="P363" s="26"/>
      <c r="Q363" s="26"/>
      <c r="R363" s="26"/>
      <c r="S363" s="28"/>
      <c r="T363" s="28"/>
      <c r="U363" s="28"/>
      <c r="V363" s="28"/>
      <c r="W363" s="28"/>
      <c r="X363" s="28"/>
      <c r="Y363" s="28"/>
      <c r="Z363" s="28"/>
      <c r="AA363" s="28"/>
      <c r="AB363" s="28"/>
    </row>
    <row r="364" spans="1:28" ht="20.100000000000001" customHeight="1" x14ac:dyDescent="0.3">
      <c r="A364" s="52" t="s">
        <v>307</v>
      </c>
      <c r="B364" s="37" t="s">
        <v>459</v>
      </c>
      <c r="C364" s="34">
        <v>375</v>
      </c>
      <c r="D364" s="26"/>
      <c r="E364" s="26"/>
      <c r="F364" s="26"/>
      <c r="G364" s="26"/>
      <c r="H364" s="26"/>
      <c r="I364" s="26"/>
      <c r="J364" s="26"/>
      <c r="K364" s="26"/>
      <c r="L364" s="26"/>
      <c r="M364" s="26"/>
      <c r="N364" s="26"/>
      <c r="O364" s="26"/>
      <c r="P364" s="26"/>
      <c r="Q364" s="26"/>
      <c r="R364" s="26"/>
      <c r="S364" s="28"/>
      <c r="T364" s="28"/>
      <c r="U364" s="28"/>
      <c r="V364" s="28"/>
      <c r="W364" s="28"/>
      <c r="X364" s="28"/>
      <c r="Y364" s="28"/>
      <c r="Z364" s="28"/>
      <c r="AA364" s="28"/>
      <c r="AB364" s="28"/>
    </row>
    <row r="365" spans="1:28" ht="20.100000000000001" customHeight="1" x14ac:dyDescent="0.3">
      <c r="A365" s="52" t="s">
        <v>308</v>
      </c>
      <c r="B365" s="37" t="s">
        <v>588</v>
      </c>
      <c r="C365" s="34">
        <v>376</v>
      </c>
      <c r="D365" s="26"/>
      <c r="E365" s="26"/>
      <c r="F365" s="26"/>
      <c r="G365" s="26"/>
      <c r="H365" s="26"/>
      <c r="I365" s="26"/>
      <c r="J365" s="26"/>
      <c r="K365" s="26"/>
      <c r="L365" s="26"/>
      <c r="M365" s="26"/>
      <c r="N365" s="26"/>
      <c r="O365" s="26"/>
      <c r="P365" s="26"/>
      <c r="Q365" s="26"/>
      <c r="R365" s="26"/>
      <c r="S365" s="28"/>
      <c r="T365" s="28"/>
      <c r="U365" s="28"/>
      <c r="V365" s="28"/>
      <c r="W365" s="28"/>
      <c r="X365" s="28"/>
      <c r="Y365" s="28"/>
      <c r="Z365" s="28"/>
      <c r="AA365" s="28"/>
      <c r="AB365" s="28"/>
    </row>
    <row r="366" spans="1:28" ht="20.100000000000001" customHeight="1" x14ac:dyDescent="0.3">
      <c r="A366" s="52" t="s">
        <v>309</v>
      </c>
      <c r="B366" s="37" t="s">
        <v>589</v>
      </c>
      <c r="C366" s="34">
        <v>377</v>
      </c>
      <c r="D366" s="26"/>
      <c r="E366" s="26"/>
      <c r="F366" s="26"/>
      <c r="G366" s="26"/>
      <c r="H366" s="26"/>
      <c r="I366" s="26"/>
      <c r="J366" s="26"/>
      <c r="K366" s="26"/>
      <c r="L366" s="26"/>
      <c r="M366" s="26"/>
      <c r="N366" s="26"/>
      <c r="O366" s="26"/>
      <c r="P366" s="26"/>
      <c r="Q366" s="26"/>
      <c r="R366" s="26"/>
      <c r="S366" s="28"/>
      <c r="T366" s="28"/>
      <c r="U366" s="28"/>
      <c r="V366" s="28"/>
      <c r="W366" s="28"/>
      <c r="X366" s="28"/>
      <c r="Y366" s="28"/>
      <c r="Z366" s="28"/>
      <c r="AA366" s="28"/>
      <c r="AB366" s="28"/>
    </row>
    <row r="367" spans="1:28" ht="20.100000000000001" customHeight="1" x14ac:dyDescent="0.3">
      <c r="A367" s="52" t="s">
        <v>310</v>
      </c>
      <c r="B367" s="37" t="s">
        <v>590</v>
      </c>
      <c r="C367" s="34">
        <v>378</v>
      </c>
      <c r="D367" s="26"/>
      <c r="E367" s="26"/>
      <c r="F367" s="26"/>
      <c r="G367" s="26"/>
      <c r="H367" s="26"/>
      <c r="I367" s="26"/>
      <c r="J367" s="26"/>
      <c r="K367" s="26"/>
      <c r="L367" s="26"/>
      <c r="M367" s="26"/>
      <c r="N367" s="26"/>
      <c r="O367" s="26"/>
      <c r="P367" s="26"/>
      <c r="Q367" s="26"/>
      <c r="R367" s="26"/>
      <c r="S367" s="28"/>
      <c r="T367" s="28"/>
      <c r="U367" s="28"/>
      <c r="V367" s="28"/>
      <c r="W367" s="28"/>
      <c r="X367" s="28"/>
      <c r="Y367" s="28"/>
      <c r="Z367" s="28"/>
      <c r="AA367" s="28"/>
      <c r="AB367" s="28"/>
    </row>
    <row r="368" spans="1:28" ht="20.100000000000001" customHeight="1" x14ac:dyDescent="0.3">
      <c r="A368" s="52" t="s">
        <v>311</v>
      </c>
      <c r="B368" s="34" t="s">
        <v>460</v>
      </c>
      <c r="C368" s="34">
        <v>379</v>
      </c>
      <c r="D368" s="26"/>
      <c r="E368" s="26"/>
      <c r="F368" s="26"/>
      <c r="G368" s="26"/>
      <c r="H368" s="26"/>
      <c r="I368" s="26"/>
      <c r="J368" s="26"/>
      <c r="K368" s="26"/>
      <c r="L368" s="26"/>
      <c r="M368" s="26"/>
      <c r="N368" s="26"/>
      <c r="O368" s="26"/>
      <c r="P368" s="26"/>
      <c r="Q368" s="26"/>
      <c r="R368" s="26"/>
      <c r="S368" s="28"/>
      <c r="T368" s="28"/>
      <c r="U368" s="28"/>
      <c r="V368" s="28"/>
      <c r="W368" s="28"/>
      <c r="X368" s="28"/>
      <c r="Y368" s="28"/>
      <c r="Z368" s="28"/>
      <c r="AA368" s="28"/>
      <c r="AB368" s="28"/>
    </row>
    <row r="369" spans="1:28" ht="20.100000000000001" customHeight="1" x14ac:dyDescent="0.3">
      <c r="A369" s="52" t="s">
        <v>312</v>
      </c>
      <c r="B369" s="34" t="s">
        <v>591</v>
      </c>
      <c r="C369" s="34">
        <v>380</v>
      </c>
      <c r="D369" s="26"/>
      <c r="E369" s="26"/>
      <c r="F369" s="26"/>
      <c r="G369" s="26"/>
      <c r="H369" s="26"/>
      <c r="I369" s="26"/>
      <c r="J369" s="26"/>
      <c r="K369" s="26"/>
      <c r="L369" s="26"/>
      <c r="M369" s="26"/>
      <c r="N369" s="26"/>
      <c r="O369" s="26"/>
      <c r="P369" s="26"/>
      <c r="Q369" s="26"/>
      <c r="R369" s="26"/>
      <c r="S369" s="28"/>
      <c r="T369" s="28"/>
      <c r="U369" s="28"/>
      <c r="V369" s="28"/>
      <c r="W369" s="28"/>
      <c r="X369" s="28"/>
      <c r="Y369" s="28"/>
      <c r="Z369" s="28"/>
      <c r="AA369" s="28"/>
      <c r="AB369" s="28"/>
    </row>
    <row r="370" spans="1:28" ht="20.100000000000001" customHeight="1" x14ac:dyDescent="0.3">
      <c r="A370" s="52" t="s">
        <v>313</v>
      </c>
      <c r="B370" s="34" t="s">
        <v>351</v>
      </c>
      <c r="C370" s="34">
        <v>381</v>
      </c>
      <c r="D370" s="26"/>
      <c r="E370" s="26"/>
      <c r="F370" s="26"/>
      <c r="G370" s="26"/>
      <c r="H370" s="26"/>
      <c r="I370" s="26"/>
      <c r="J370" s="26"/>
      <c r="K370" s="26"/>
      <c r="L370" s="26"/>
      <c r="M370" s="26"/>
      <c r="N370" s="26"/>
      <c r="O370" s="26"/>
      <c r="P370" s="26"/>
      <c r="Q370" s="26"/>
      <c r="R370" s="26"/>
      <c r="S370" s="28"/>
      <c r="T370" s="28"/>
      <c r="U370" s="28"/>
      <c r="V370" s="28"/>
      <c r="W370" s="28"/>
      <c r="X370" s="28"/>
      <c r="Y370" s="28"/>
      <c r="Z370" s="28"/>
      <c r="AA370" s="28"/>
      <c r="AB370" s="28"/>
    </row>
    <row r="371" spans="1:28" ht="20.100000000000001" customHeight="1" x14ac:dyDescent="0.3">
      <c r="A371" s="52" t="s">
        <v>314</v>
      </c>
      <c r="B371" s="37" t="s">
        <v>461</v>
      </c>
      <c r="C371" s="47">
        <v>382</v>
      </c>
      <c r="D371" s="26"/>
      <c r="E371" s="26"/>
      <c r="F371" s="26"/>
      <c r="G371" s="26"/>
      <c r="H371" s="26"/>
      <c r="I371" s="26"/>
      <c r="J371" s="26"/>
      <c r="K371" s="26"/>
      <c r="L371" s="26"/>
      <c r="M371" s="26"/>
      <c r="N371" s="26"/>
      <c r="O371" s="26"/>
      <c r="P371" s="26"/>
      <c r="Q371" s="26"/>
      <c r="R371" s="26"/>
      <c r="S371" s="28"/>
      <c r="T371" s="28"/>
      <c r="U371" s="28"/>
      <c r="V371" s="28"/>
      <c r="W371" s="28"/>
      <c r="X371" s="28"/>
      <c r="Y371" s="28"/>
      <c r="Z371" s="28"/>
      <c r="AA371" s="28"/>
      <c r="AB371" s="28"/>
    </row>
    <row r="372" spans="1:28" ht="20.100000000000001" customHeight="1" x14ac:dyDescent="0.3">
      <c r="A372" s="52" t="s">
        <v>315</v>
      </c>
      <c r="B372" s="34" t="s">
        <v>462</v>
      </c>
      <c r="C372" s="47">
        <v>383</v>
      </c>
      <c r="D372" s="29"/>
      <c r="E372" s="29"/>
      <c r="F372" s="29"/>
      <c r="G372" s="29"/>
      <c r="H372" s="29"/>
      <c r="I372" s="29"/>
      <c r="J372" s="29"/>
      <c r="K372" s="29"/>
      <c r="L372" s="29"/>
      <c r="M372" s="29"/>
      <c r="N372" s="29"/>
      <c r="O372" s="29"/>
      <c r="P372" s="29"/>
      <c r="Q372" s="29"/>
      <c r="R372" s="29"/>
      <c r="S372" s="30"/>
      <c r="T372" s="28"/>
      <c r="U372" s="28"/>
      <c r="V372" s="28"/>
      <c r="W372" s="28"/>
      <c r="X372" s="28"/>
      <c r="Y372" s="28"/>
      <c r="Z372" s="28"/>
      <c r="AA372" s="28"/>
      <c r="AB372" s="28"/>
    </row>
    <row r="373" spans="1:28" ht="20.100000000000001" customHeight="1" x14ac:dyDescent="0.3">
      <c r="A373" s="52" t="s">
        <v>316</v>
      </c>
      <c r="B373" s="37" t="s">
        <v>393</v>
      </c>
      <c r="C373" s="34"/>
      <c r="D373" s="29"/>
      <c r="E373" s="29"/>
      <c r="F373" s="29"/>
      <c r="G373" s="29"/>
      <c r="H373" s="29"/>
      <c r="I373" s="29"/>
      <c r="J373" s="29"/>
      <c r="K373" s="29"/>
      <c r="L373" s="29"/>
      <c r="M373" s="29"/>
      <c r="N373" s="29"/>
      <c r="O373" s="29"/>
      <c r="P373" s="29"/>
      <c r="Q373" s="29"/>
      <c r="R373" s="29"/>
      <c r="S373" s="30"/>
      <c r="T373" s="28"/>
      <c r="U373" s="28"/>
      <c r="V373" s="28"/>
      <c r="W373" s="28"/>
      <c r="X373" s="28"/>
      <c r="Y373" s="28"/>
      <c r="Z373" s="28"/>
      <c r="AA373" s="28"/>
      <c r="AB373" s="28"/>
    </row>
    <row r="374" spans="1:28" ht="20.100000000000001" customHeight="1" x14ac:dyDescent="0.3">
      <c r="A374" s="53" t="s">
        <v>317</v>
      </c>
      <c r="B374" s="40" t="s">
        <v>463</v>
      </c>
      <c r="C374" s="34"/>
      <c r="D374" s="25">
        <f>SUM(D375:D389)</f>
        <v>0</v>
      </c>
      <c r="E374" s="25">
        <f t="shared" ref="E374:AB374" si="17">SUM(E375:E389)</f>
        <v>0</v>
      </c>
      <c r="F374" s="25">
        <f t="shared" si="17"/>
        <v>0</v>
      </c>
      <c r="G374" s="25">
        <f t="shared" si="17"/>
        <v>0</v>
      </c>
      <c r="H374" s="25">
        <f t="shared" si="17"/>
        <v>0</v>
      </c>
      <c r="I374" s="25">
        <f t="shared" si="17"/>
        <v>0</v>
      </c>
      <c r="J374" s="25">
        <f t="shared" si="17"/>
        <v>0</v>
      </c>
      <c r="K374" s="25">
        <f t="shared" si="17"/>
        <v>0</v>
      </c>
      <c r="L374" s="25">
        <f t="shared" si="17"/>
        <v>0</v>
      </c>
      <c r="M374" s="25">
        <f t="shared" si="17"/>
        <v>0</v>
      </c>
      <c r="N374" s="25">
        <f t="shared" si="17"/>
        <v>0</v>
      </c>
      <c r="O374" s="25">
        <f t="shared" si="17"/>
        <v>0</v>
      </c>
      <c r="P374" s="25">
        <f t="shared" si="17"/>
        <v>0</v>
      </c>
      <c r="Q374" s="25">
        <f t="shared" si="17"/>
        <v>0</v>
      </c>
      <c r="R374" s="25">
        <f t="shared" si="17"/>
        <v>0</v>
      </c>
      <c r="S374" s="25">
        <f t="shared" si="17"/>
        <v>0</v>
      </c>
      <c r="T374" s="25">
        <f t="shared" si="17"/>
        <v>0</v>
      </c>
      <c r="U374" s="25">
        <f t="shared" si="17"/>
        <v>0</v>
      </c>
      <c r="V374" s="25">
        <f t="shared" si="17"/>
        <v>0</v>
      </c>
      <c r="W374" s="25">
        <f t="shared" si="17"/>
        <v>0</v>
      </c>
      <c r="X374" s="25">
        <f t="shared" si="17"/>
        <v>0</v>
      </c>
      <c r="Y374" s="25">
        <f t="shared" si="17"/>
        <v>0</v>
      </c>
      <c r="Z374" s="25">
        <f t="shared" si="17"/>
        <v>0</v>
      </c>
      <c r="AA374" s="25">
        <f t="shared" si="17"/>
        <v>0</v>
      </c>
      <c r="AB374" s="25">
        <f t="shared" si="17"/>
        <v>0</v>
      </c>
    </row>
    <row r="375" spans="1:28" ht="20.100000000000001" customHeight="1" x14ac:dyDescent="0.3">
      <c r="A375" s="52" t="s">
        <v>749</v>
      </c>
      <c r="B375" s="37" t="s">
        <v>352</v>
      </c>
      <c r="C375" s="34">
        <v>384</v>
      </c>
      <c r="D375" s="26"/>
      <c r="E375" s="26"/>
      <c r="F375" s="26"/>
      <c r="G375" s="31"/>
      <c r="H375" s="31"/>
      <c r="I375" s="31"/>
      <c r="J375" s="31"/>
      <c r="K375" s="31"/>
      <c r="L375" s="31"/>
      <c r="M375" s="31"/>
      <c r="N375" s="31"/>
      <c r="O375" s="31"/>
      <c r="P375" s="31"/>
      <c r="Q375" s="26"/>
      <c r="R375" s="26"/>
      <c r="S375" s="28"/>
      <c r="T375" s="28"/>
      <c r="U375" s="28"/>
      <c r="V375" s="28"/>
      <c r="W375" s="28"/>
      <c r="X375" s="28"/>
      <c r="Y375" s="28"/>
      <c r="Z375" s="28"/>
      <c r="AA375" s="28"/>
      <c r="AB375" s="28"/>
    </row>
    <row r="376" spans="1:28" ht="20.100000000000001" customHeight="1" x14ac:dyDescent="0.3">
      <c r="A376" s="52" t="s">
        <v>318</v>
      </c>
      <c r="B376" s="37" t="s">
        <v>353</v>
      </c>
      <c r="C376" s="34">
        <v>385</v>
      </c>
      <c r="D376" s="26"/>
      <c r="E376" s="26"/>
      <c r="F376" s="26"/>
      <c r="G376" s="31"/>
      <c r="H376" s="31"/>
      <c r="I376" s="31"/>
      <c r="J376" s="31"/>
      <c r="K376" s="31"/>
      <c r="L376" s="31"/>
      <c r="M376" s="31"/>
      <c r="N376" s="31"/>
      <c r="O376" s="31"/>
      <c r="P376" s="31"/>
      <c r="Q376" s="26"/>
      <c r="R376" s="26"/>
      <c r="S376" s="28"/>
      <c r="T376" s="28"/>
      <c r="U376" s="28"/>
      <c r="V376" s="28"/>
      <c r="W376" s="28"/>
      <c r="X376" s="28"/>
      <c r="Y376" s="28"/>
      <c r="Z376" s="28"/>
      <c r="AA376" s="28"/>
      <c r="AB376" s="28"/>
    </row>
    <row r="377" spans="1:28" ht="20.100000000000001" customHeight="1" x14ac:dyDescent="0.3">
      <c r="A377" s="52" t="s">
        <v>750</v>
      </c>
      <c r="B377" s="37" t="s">
        <v>592</v>
      </c>
      <c r="C377" s="34">
        <v>386</v>
      </c>
      <c r="D377" s="26"/>
      <c r="E377" s="26"/>
      <c r="F377" s="26"/>
      <c r="G377" s="31"/>
      <c r="H377" s="31"/>
      <c r="I377" s="31"/>
      <c r="J377" s="31"/>
      <c r="K377" s="31"/>
      <c r="L377" s="31"/>
      <c r="M377" s="31"/>
      <c r="N377" s="31"/>
      <c r="O377" s="31"/>
      <c r="P377" s="31"/>
      <c r="Q377" s="26"/>
      <c r="R377" s="26"/>
      <c r="S377" s="28"/>
      <c r="T377" s="28"/>
      <c r="U377" s="28"/>
      <c r="V377" s="28"/>
      <c r="W377" s="28"/>
      <c r="X377" s="28"/>
      <c r="Y377" s="28"/>
      <c r="Z377" s="28"/>
      <c r="AA377" s="28"/>
      <c r="AB377" s="28"/>
    </row>
    <row r="378" spans="1:28" ht="20.100000000000001" customHeight="1" x14ac:dyDescent="0.3">
      <c r="A378" s="52" t="s">
        <v>751</v>
      </c>
      <c r="B378" s="37" t="s">
        <v>464</v>
      </c>
      <c r="C378" s="34">
        <v>387</v>
      </c>
      <c r="D378" s="26"/>
      <c r="E378" s="26"/>
      <c r="F378" s="26"/>
      <c r="G378" s="31"/>
      <c r="H378" s="31"/>
      <c r="I378" s="31"/>
      <c r="J378" s="31"/>
      <c r="K378" s="31"/>
      <c r="L378" s="31"/>
      <c r="M378" s="31"/>
      <c r="N378" s="31"/>
      <c r="O378" s="31"/>
      <c r="P378" s="31"/>
      <c r="Q378" s="26"/>
      <c r="R378" s="26"/>
      <c r="S378" s="28"/>
      <c r="T378" s="28"/>
      <c r="U378" s="28"/>
      <c r="V378" s="28"/>
      <c r="W378" s="28"/>
      <c r="X378" s="28"/>
      <c r="Y378" s="28"/>
      <c r="Z378" s="28"/>
      <c r="AA378" s="28"/>
      <c r="AB378" s="28"/>
    </row>
    <row r="379" spans="1:28" ht="20.100000000000001" customHeight="1" x14ac:dyDescent="0.3">
      <c r="A379" s="52" t="s">
        <v>752</v>
      </c>
      <c r="B379" s="37" t="s">
        <v>645</v>
      </c>
      <c r="C379" s="34">
        <v>388</v>
      </c>
      <c r="D379" s="26"/>
      <c r="E379" s="26"/>
      <c r="F379" s="26"/>
      <c r="G379" s="31"/>
      <c r="H379" s="31"/>
      <c r="I379" s="31"/>
      <c r="J379" s="31"/>
      <c r="K379" s="31"/>
      <c r="L379" s="31"/>
      <c r="M379" s="31"/>
      <c r="N379" s="31"/>
      <c r="O379" s="31"/>
      <c r="P379" s="31"/>
      <c r="Q379" s="26"/>
      <c r="R379" s="26"/>
      <c r="S379" s="28"/>
      <c r="T379" s="28"/>
      <c r="U379" s="28"/>
      <c r="V379" s="28"/>
      <c r="W379" s="28"/>
      <c r="X379" s="28"/>
      <c r="Y379" s="28"/>
      <c r="Z379" s="28"/>
      <c r="AA379" s="28"/>
      <c r="AB379" s="28"/>
    </row>
    <row r="380" spans="1:28" ht="20.100000000000001" customHeight="1" x14ac:dyDescent="0.3">
      <c r="A380" s="52" t="s">
        <v>319</v>
      </c>
      <c r="B380" s="34" t="s">
        <v>465</v>
      </c>
      <c r="C380" s="34">
        <v>389</v>
      </c>
      <c r="D380" s="26"/>
      <c r="E380" s="26"/>
      <c r="F380" s="26"/>
      <c r="G380" s="31"/>
      <c r="H380" s="31"/>
      <c r="I380" s="31"/>
      <c r="J380" s="31"/>
      <c r="K380" s="31"/>
      <c r="L380" s="31"/>
      <c r="M380" s="31"/>
      <c r="N380" s="31"/>
      <c r="O380" s="31"/>
      <c r="P380" s="31"/>
      <c r="Q380" s="26"/>
      <c r="R380" s="26"/>
      <c r="S380" s="28"/>
      <c r="T380" s="28"/>
      <c r="U380" s="28"/>
      <c r="V380" s="28"/>
      <c r="W380" s="28"/>
      <c r="X380" s="28"/>
      <c r="Y380" s="28"/>
      <c r="Z380" s="28"/>
      <c r="AA380" s="28"/>
      <c r="AB380" s="28"/>
    </row>
    <row r="381" spans="1:28" ht="20.100000000000001" customHeight="1" x14ac:dyDescent="0.3">
      <c r="A381" s="52" t="s">
        <v>753</v>
      </c>
      <c r="B381" s="37" t="s">
        <v>593</v>
      </c>
      <c r="C381" s="36">
        <v>390</v>
      </c>
      <c r="D381" s="26"/>
      <c r="E381" s="26"/>
      <c r="F381" s="26"/>
      <c r="G381" s="26"/>
      <c r="H381" s="26"/>
      <c r="I381" s="26"/>
      <c r="J381" s="26"/>
      <c r="K381" s="26"/>
      <c r="L381" s="26"/>
      <c r="M381" s="26"/>
      <c r="N381" s="26"/>
      <c r="O381" s="26"/>
      <c r="P381" s="26"/>
      <c r="Q381" s="26"/>
      <c r="R381" s="26"/>
      <c r="S381" s="28"/>
      <c r="T381" s="28"/>
      <c r="U381" s="28"/>
      <c r="V381" s="28"/>
      <c r="W381" s="28"/>
      <c r="X381" s="28"/>
      <c r="Y381" s="28"/>
      <c r="Z381" s="28"/>
      <c r="AA381" s="28"/>
      <c r="AB381" s="28"/>
    </row>
    <row r="382" spans="1:28" ht="20.100000000000001" customHeight="1" x14ac:dyDescent="0.3">
      <c r="A382" s="52" t="s">
        <v>320</v>
      </c>
      <c r="B382" s="37" t="s">
        <v>466</v>
      </c>
      <c r="C382" s="36">
        <v>391</v>
      </c>
      <c r="D382" s="26"/>
      <c r="E382" s="26"/>
      <c r="F382" s="26"/>
      <c r="G382" s="26"/>
      <c r="H382" s="26"/>
      <c r="I382" s="26"/>
      <c r="J382" s="26"/>
      <c r="K382" s="26"/>
      <c r="L382" s="26"/>
      <c r="M382" s="26"/>
      <c r="N382" s="26"/>
      <c r="O382" s="26"/>
      <c r="P382" s="26"/>
      <c r="Q382" s="26"/>
      <c r="R382" s="26"/>
      <c r="S382" s="28"/>
      <c r="T382" s="28"/>
      <c r="U382" s="28"/>
      <c r="V382" s="28"/>
      <c r="W382" s="28"/>
      <c r="X382" s="28"/>
      <c r="Y382" s="28"/>
      <c r="Z382" s="28"/>
      <c r="AA382" s="28"/>
      <c r="AB382" s="28"/>
    </row>
    <row r="383" spans="1:28" ht="20.100000000000001" customHeight="1" x14ac:dyDescent="0.3">
      <c r="A383" s="52" t="s">
        <v>754</v>
      </c>
      <c r="B383" s="34" t="s">
        <v>467</v>
      </c>
      <c r="C383" s="34">
        <v>392</v>
      </c>
      <c r="D383" s="26"/>
      <c r="E383" s="26"/>
      <c r="F383" s="26"/>
      <c r="G383" s="26"/>
      <c r="H383" s="26"/>
      <c r="I383" s="26"/>
      <c r="J383" s="26"/>
      <c r="K383" s="26"/>
      <c r="L383" s="26"/>
      <c r="M383" s="26"/>
      <c r="N383" s="26"/>
      <c r="O383" s="26"/>
      <c r="P383" s="26"/>
      <c r="Q383" s="26"/>
      <c r="R383" s="26"/>
      <c r="S383" s="28"/>
      <c r="T383" s="28"/>
      <c r="U383" s="28"/>
      <c r="V383" s="28"/>
      <c r="W383" s="28"/>
      <c r="X383" s="28"/>
      <c r="Y383" s="28"/>
      <c r="Z383" s="28"/>
      <c r="AA383" s="28"/>
      <c r="AB383" s="28"/>
    </row>
    <row r="384" spans="1:28" ht="20.100000000000001" customHeight="1" x14ac:dyDescent="0.3">
      <c r="A384" s="52" t="s">
        <v>321</v>
      </c>
      <c r="B384" s="34" t="s">
        <v>468</v>
      </c>
      <c r="C384" s="34">
        <v>393</v>
      </c>
      <c r="D384" s="26"/>
      <c r="E384" s="26"/>
      <c r="F384" s="26"/>
      <c r="G384" s="26"/>
      <c r="H384" s="26"/>
      <c r="I384" s="26"/>
      <c r="J384" s="26"/>
      <c r="K384" s="26"/>
      <c r="L384" s="26"/>
      <c r="M384" s="26"/>
      <c r="N384" s="26"/>
      <c r="O384" s="26"/>
      <c r="P384" s="26"/>
      <c r="Q384" s="26"/>
      <c r="R384" s="26"/>
      <c r="S384" s="28"/>
      <c r="T384" s="28"/>
      <c r="U384" s="28"/>
      <c r="V384" s="28"/>
      <c r="W384" s="28"/>
      <c r="X384" s="28"/>
      <c r="Y384" s="28"/>
      <c r="Z384" s="28"/>
      <c r="AA384" s="28"/>
      <c r="AB384" s="28"/>
    </row>
    <row r="385" spans="1:28" ht="20.100000000000001" customHeight="1" x14ac:dyDescent="0.3">
      <c r="A385" s="52" t="s">
        <v>755</v>
      </c>
      <c r="B385" s="34" t="s">
        <v>360</v>
      </c>
      <c r="C385" s="34">
        <v>394</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row>
    <row r="386" spans="1:28" ht="20.100000000000001" customHeight="1" x14ac:dyDescent="0.3">
      <c r="A386" s="52" t="s">
        <v>322</v>
      </c>
      <c r="B386" s="34" t="s">
        <v>469</v>
      </c>
      <c r="C386" s="34">
        <v>395</v>
      </c>
      <c r="D386" s="26"/>
      <c r="E386" s="26"/>
      <c r="F386" s="26"/>
      <c r="G386" s="26"/>
      <c r="H386" s="26"/>
      <c r="I386" s="26"/>
      <c r="J386" s="26"/>
      <c r="K386" s="26"/>
      <c r="L386" s="26"/>
      <c r="M386" s="26"/>
      <c r="N386" s="26"/>
      <c r="O386" s="26"/>
      <c r="P386" s="26"/>
      <c r="Q386" s="26"/>
      <c r="R386" s="26"/>
      <c r="S386" s="28"/>
      <c r="T386" s="28"/>
      <c r="U386" s="28"/>
      <c r="V386" s="28"/>
      <c r="W386" s="28"/>
      <c r="X386" s="28"/>
      <c r="Y386" s="28"/>
      <c r="Z386" s="28"/>
      <c r="AA386" s="28"/>
      <c r="AB386" s="28"/>
    </row>
    <row r="387" spans="1:28" ht="20.100000000000001" customHeight="1" x14ac:dyDescent="0.3">
      <c r="A387" s="52" t="s">
        <v>756</v>
      </c>
      <c r="B387" s="34" t="s">
        <v>646</v>
      </c>
      <c r="C387" s="34">
        <v>396</v>
      </c>
      <c r="D387" s="26"/>
      <c r="E387" s="26"/>
      <c r="F387" s="26"/>
      <c r="G387" s="26"/>
      <c r="H387" s="26"/>
      <c r="I387" s="26"/>
      <c r="J387" s="26"/>
      <c r="K387" s="26"/>
      <c r="L387" s="26"/>
      <c r="M387" s="26"/>
      <c r="N387" s="26"/>
      <c r="O387" s="26"/>
      <c r="P387" s="26"/>
      <c r="Q387" s="26"/>
      <c r="R387" s="26"/>
      <c r="S387" s="28"/>
      <c r="T387" s="28"/>
      <c r="U387" s="28"/>
      <c r="V387" s="28"/>
      <c r="W387" s="28"/>
      <c r="X387" s="28"/>
      <c r="Y387" s="28"/>
      <c r="Z387" s="28"/>
      <c r="AA387" s="28"/>
      <c r="AB387" s="28"/>
    </row>
    <row r="388" spans="1:28" ht="20.100000000000001" customHeight="1" x14ac:dyDescent="0.3">
      <c r="A388" s="52" t="s">
        <v>323</v>
      </c>
      <c r="B388" s="34" t="s">
        <v>647</v>
      </c>
      <c r="C388" s="34">
        <v>397</v>
      </c>
      <c r="D388" s="26"/>
      <c r="E388" s="26"/>
      <c r="F388" s="26"/>
      <c r="G388" s="26"/>
      <c r="H388" s="26"/>
      <c r="I388" s="26"/>
      <c r="J388" s="26"/>
      <c r="K388" s="26"/>
      <c r="L388" s="26"/>
      <c r="M388" s="26"/>
      <c r="N388" s="26"/>
      <c r="O388" s="26"/>
      <c r="P388" s="26"/>
      <c r="Q388" s="26"/>
      <c r="R388" s="26"/>
      <c r="S388" s="28"/>
      <c r="T388" s="28"/>
      <c r="U388" s="28"/>
      <c r="V388" s="28"/>
      <c r="W388" s="28"/>
      <c r="X388" s="28"/>
      <c r="Y388" s="28"/>
      <c r="Z388" s="28"/>
      <c r="AA388" s="28"/>
      <c r="AB388" s="28"/>
    </row>
    <row r="389" spans="1:28" ht="20.100000000000001" customHeight="1" x14ac:dyDescent="0.3">
      <c r="A389" s="52" t="s">
        <v>757</v>
      </c>
      <c r="B389" s="34" t="s">
        <v>594</v>
      </c>
      <c r="C389" s="34">
        <v>397.1</v>
      </c>
      <c r="D389" s="26"/>
      <c r="E389" s="26"/>
      <c r="F389" s="26"/>
      <c r="G389" s="26"/>
      <c r="H389" s="26"/>
      <c r="I389" s="26"/>
      <c r="J389" s="26"/>
      <c r="K389" s="26"/>
      <c r="L389" s="26"/>
      <c r="M389" s="26"/>
      <c r="N389" s="26"/>
      <c r="O389" s="26"/>
      <c r="P389" s="26"/>
      <c r="Q389" s="26"/>
      <c r="R389" s="26"/>
      <c r="S389" s="28"/>
      <c r="T389" s="28"/>
      <c r="U389" s="28"/>
      <c r="V389" s="28"/>
      <c r="W389" s="28"/>
      <c r="X389" s="28"/>
      <c r="Y389" s="28"/>
      <c r="Z389" s="28"/>
      <c r="AA389" s="28"/>
      <c r="AB389" s="28"/>
    </row>
    <row r="390" spans="1:28" ht="20.100000000000001" customHeight="1" x14ac:dyDescent="0.3">
      <c r="A390" s="85">
        <v>19</v>
      </c>
      <c r="B390" s="101" t="s">
        <v>325</v>
      </c>
      <c r="C390" s="86"/>
      <c r="D390" s="33">
        <f>D8+D36+D45+D52+D82+D97+D113+D150+D191+D200+D210+D229+D249+D263+D281+D305+D340+D374</f>
        <v>1</v>
      </c>
      <c r="E390" s="33">
        <f t="shared" ref="E390:AB390" si="18">E8+E36+E45+E52+E82+E97+E113+E150+E191+E200+E210+E229+E249+E263+E281+E305+E340+E374</f>
        <v>4</v>
      </c>
      <c r="F390" s="33">
        <f t="shared" si="18"/>
        <v>5</v>
      </c>
      <c r="G390" s="33">
        <f t="shared" si="18"/>
        <v>0</v>
      </c>
      <c r="H390" s="33">
        <f t="shared" si="18"/>
        <v>0</v>
      </c>
      <c r="I390" s="33">
        <f t="shared" si="18"/>
        <v>0</v>
      </c>
      <c r="J390" s="33">
        <f t="shared" si="18"/>
        <v>0</v>
      </c>
      <c r="K390" s="33">
        <f t="shared" si="18"/>
        <v>0</v>
      </c>
      <c r="L390" s="33">
        <f t="shared" si="18"/>
        <v>0</v>
      </c>
      <c r="M390" s="33">
        <f t="shared" si="18"/>
        <v>1</v>
      </c>
      <c r="N390" s="33">
        <f t="shared" si="18"/>
        <v>0</v>
      </c>
      <c r="O390" s="33">
        <f t="shared" si="18"/>
        <v>2</v>
      </c>
      <c r="P390" s="33">
        <f t="shared" si="18"/>
        <v>0</v>
      </c>
      <c r="Q390" s="33">
        <f t="shared" si="18"/>
        <v>0</v>
      </c>
      <c r="R390" s="33">
        <f t="shared" si="18"/>
        <v>0</v>
      </c>
      <c r="S390" s="33">
        <f t="shared" si="18"/>
        <v>3</v>
      </c>
      <c r="T390" s="33">
        <f t="shared" si="18"/>
        <v>2</v>
      </c>
      <c r="U390" s="33">
        <f t="shared" si="18"/>
        <v>5</v>
      </c>
      <c r="V390" s="33">
        <f t="shared" si="18"/>
        <v>0</v>
      </c>
      <c r="W390" s="33">
        <f t="shared" si="18"/>
        <v>0</v>
      </c>
      <c r="X390" s="33">
        <f t="shared" si="18"/>
        <v>0</v>
      </c>
      <c r="Y390" s="33">
        <f t="shared" si="18"/>
        <v>0</v>
      </c>
      <c r="Z390" s="33">
        <f t="shared" si="18"/>
        <v>0</v>
      </c>
      <c r="AA390" s="33">
        <f t="shared" si="18"/>
        <v>0</v>
      </c>
      <c r="AB390" s="33">
        <f t="shared" si="18"/>
        <v>0</v>
      </c>
    </row>
    <row r="393" spans="1:28" x14ac:dyDescent="0.3">
      <c r="C393" s="48" t="s">
        <v>787</v>
      </c>
    </row>
  </sheetData>
  <sheetProtection sheet="1"/>
  <mergeCells count="26">
    <mergeCell ref="T4:T6"/>
    <mergeCell ref="U3:U6"/>
    <mergeCell ref="X4:X6"/>
    <mergeCell ref="Y4:AB4"/>
    <mergeCell ref="Y5:Y6"/>
    <mergeCell ref="Z5:Z6"/>
    <mergeCell ref="AA5:AB5"/>
    <mergeCell ref="W3:W6"/>
    <mergeCell ref="X3:AB3"/>
    <mergeCell ref="V3:V6"/>
    <mergeCell ref="D4:D6"/>
    <mergeCell ref="E4:E6"/>
    <mergeCell ref="F4:F6"/>
    <mergeCell ref="G4:G6"/>
    <mergeCell ref="H4:H6"/>
    <mergeCell ref="I4:K5"/>
    <mergeCell ref="L4:S5"/>
    <mergeCell ref="A1:AB1"/>
    <mergeCell ref="A2:B2"/>
    <mergeCell ref="C2:AB2"/>
    <mergeCell ref="A3:A6"/>
    <mergeCell ref="B3:B4"/>
    <mergeCell ref="C3:C6"/>
    <mergeCell ref="D3:F3"/>
    <mergeCell ref="G3:K3"/>
    <mergeCell ref="L3:T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374" workbookViewId="0">
      <selection activeCell="AC393" sqref="AC393"/>
    </sheetView>
  </sheetViews>
  <sheetFormatPr defaultRowHeight="17.25" x14ac:dyDescent="0.3"/>
  <cols>
    <col min="1" max="1" width="6.85546875" style="23" customWidth="1"/>
    <col min="2" max="2" width="28.42578125" style="24" customWidth="1"/>
    <col min="3" max="3" width="7.28515625" style="23" customWidth="1"/>
    <col min="4" max="8" width="6" style="21" customWidth="1"/>
    <col min="9" max="9" width="8.28515625" style="21" customWidth="1"/>
    <col min="10" max="10" width="6.5703125" style="21" customWidth="1"/>
    <col min="11" max="11" width="7.28515625" style="21" customWidth="1"/>
    <col min="12" max="17" width="6" style="21" customWidth="1"/>
    <col min="18" max="18" width="7" style="21" customWidth="1"/>
    <col min="19" max="22" width="6" style="9" customWidth="1"/>
    <col min="23" max="23" width="6.7109375" style="9" customWidth="1"/>
    <col min="24" max="27" width="6" style="9" customWidth="1"/>
    <col min="28" max="28" width="7.140625" style="9" customWidth="1"/>
    <col min="29" max="16384" width="9.140625" style="9"/>
  </cols>
  <sheetData>
    <row r="1" spans="1:28" s="78" customFormat="1" ht="19.5" customHeight="1" x14ac:dyDescent="0.3">
      <c r="A1" s="204" t="s">
        <v>361</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row>
    <row r="2" spans="1:28" s="79" customFormat="1" ht="36.75" customHeight="1" x14ac:dyDescent="0.25">
      <c r="A2" s="197" t="s">
        <v>791</v>
      </c>
      <c r="B2" s="197"/>
      <c r="C2" s="205" t="s">
        <v>786</v>
      </c>
      <c r="D2" s="205"/>
      <c r="E2" s="205"/>
      <c r="F2" s="205"/>
      <c r="G2" s="205"/>
      <c r="H2" s="205"/>
      <c r="I2" s="205"/>
      <c r="J2" s="205"/>
      <c r="K2" s="205"/>
      <c r="L2" s="205"/>
      <c r="M2" s="205"/>
      <c r="N2" s="205"/>
      <c r="O2" s="205"/>
      <c r="P2" s="205"/>
      <c r="Q2" s="205"/>
      <c r="R2" s="205"/>
      <c r="S2" s="205"/>
      <c r="T2" s="205"/>
      <c r="U2" s="205"/>
      <c r="V2" s="205"/>
      <c r="W2" s="205"/>
      <c r="X2" s="205"/>
      <c r="Y2" s="205"/>
      <c r="Z2" s="205"/>
      <c r="AA2" s="205"/>
      <c r="AB2" s="205"/>
    </row>
    <row r="3" spans="1:28" s="79" customFormat="1" ht="51.75" customHeight="1" x14ac:dyDescent="0.25">
      <c r="A3" s="206" t="s">
        <v>332</v>
      </c>
      <c r="B3" s="209" t="s">
        <v>362</v>
      </c>
      <c r="C3" s="211" t="s">
        <v>598</v>
      </c>
      <c r="D3" s="212" t="s">
        <v>785</v>
      </c>
      <c r="E3" s="213"/>
      <c r="F3" s="214"/>
      <c r="G3" s="212" t="s">
        <v>354</v>
      </c>
      <c r="H3" s="213"/>
      <c r="I3" s="213"/>
      <c r="J3" s="213"/>
      <c r="K3" s="214"/>
      <c r="L3" s="215" t="s">
        <v>333</v>
      </c>
      <c r="M3" s="215"/>
      <c r="N3" s="215"/>
      <c r="O3" s="215"/>
      <c r="P3" s="215"/>
      <c r="Q3" s="215"/>
      <c r="R3" s="215"/>
      <c r="S3" s="215"/>
      <c r="T3" s="215"/>
      <c r="U3" s="211" t="s">
        <v>334</v>
      </c>
      <c r="V3" s="225" t="s">
        <v>335</v>
      </c>
      <c r="W3" s="211" t="s">
        <v>489</v>
      </c>
      <c r="X3" s="215" t="s">
        <v>490</v>
      </c>
      <c r="Y3" s="215"/>
      <c r="Z3" s="215"/>
      <c r="AA3" s="215"/>
      <c r="AB3" s="215"/>
    </row>
    <row r="4" spans="1:28" s="78" customFormat="1" ht="33" customHeight="1" x14ac:dyDescent="0.3">
      <c r="A4" s="207"/>
      <c r="B4" s="210"/>
      <c r="C4" s="211"/>
      <c r="D4" s="211" t="s">
        <v>363</v>
      </c>
      <c r="E4" s="211" t="s">
        <v>364</v>
      </c>
      <c r="F4" s="216" t="s">
        <v>326</v>
      </c>
      <c r="G4" s="216" t="s">
        <v>336</v>
      </c>
      <c r="H4" s="216" t="s">
        <v>337</v>
      </c>
      <c r="I4" s="219" t="s">
        <v>491</v>
      </c>
      <c r="J4" s="220"/>
      <c r="K4" s="221"/>
      <c r="L4" s="198" t="s">
        <v>365</v>
      </c>
      <c r="M4" s="199"/>
      <c r="N4" s="199"/>
      <c r="O4" s="199"/>
      <c r="P4" s="199"/>
      <c r="Q4" s="199"/>
      <c r="R4" s="199"/>
      <c r="S4" s="200"/>
      <c r="T4" s="211" t="s">
        <v>338</v>
      </c>
      <c r="U4" s="211"/>
      <c r="V4" s="225"/>
      <c r="W4" s="211"/>
      <c r="X4" s="211" t="s">
        <v>366</v>
      </c>
      <c r="Y4" s="215" t="s">
        <v>367</v>
      </c>
      <c r="Z4" s="215"/>
      <c r="AA4" s="215"/>
      <c r="AB4" s="215"/>
    </row>
    <row r="5" spans="1:28" s="78" customFormat="1" ht="20.25" customHeight="1" x14ac:dyDescent="0.3">
      <c r="A5" s="207"/>
      <c r="B5" s="81"/>
      <c r="C5" s="211"/>
      <c r="D5" s="211"/>
      <c r="E5" s="211"/>
      <c r="F5" s="217"/>
      <c r="G5" s="217"/>
      <c r="H5" s="217"/>
      <c r="I5" s="222"/>
      <c r="J5" s="223"/>
      <c r="K5" s="224"/>
      <c r="L5" s="201"/>
      <c r="M5" s="202"/>
      <c r="N5" s="202"/>
      <c r="O5" s="202"/>
      <c r="P5" s="202"/>
      <c r="Q5" s="202"/>
      <c r="R5" s="202"/>
      <c r="S5" s="203"/>
      <c r="T5" s="211"/>
      <c r="U5" s="211"/>
      <c r="V5" s="225"/>
      <c r="W5" s="211"/>
      <c r="X5" s="211"/>
      <c r="Y5" s="216" t="s">
        <v>492</v>
      </c>
      <c r="Z5" s="216" t="s">
        <v>339</v>
      </c>
      <c r="AA5" s="212" t="s">
        <v>368</v>
      </c>
      <c r="AB5" s="214"/>
    </row>
    <row r="6" spans="1:28" s="78" customFormat="1" ht="107.25" customHeight="1" x14ac:dyDescent="0.3">
      <c r="A6" s="208"/>
      <c r="B6" s="82" t="s">
        <v>789</v>
      </c>
      <c r="C6" s="211"/>
      <c r="D6" s="211"/>
      <c r="E6" s="211"/>
      <c r="F6" s="218"/>
      <c r="G6" s="218"/>
      <c r="H6" s="218"/>
      <c r="I6" s="83" t="s">
        <v>369</v>
      </c>
      <c r="J6" s="80" t="s">
        <v>370</v>
      </c>
      <c r="K6" s="80" t="s">
        <v>371</v>
      </c>
      <c r="L6" s="80" t="s">
        <v>340</v>
      </c>
      <c r="M6" s="80" t="s">
        <v>372</v>
      </c>
      <c r="N6" s="80" t="s">
        <v>373</v>
      </c>
      <c r="O6" s="80" t="s">
        <v>374</v>
      </c>
      <c r="P6" s="80" t="s">
        <v>375</v>
      </c>
      <c r="Q6" s="80" t="s">
        <v>376</v>
      </c>
      <c r="R6" s="80" t="s">
        <v>377</v>
      </c>
      <c r="S6" s="80" t="s">
        <v>327</v>
      </c>
      <c r="T6" s="211"/>
      <c r="U6" s="211"/>
      <c r="V6" s="225"/>
      <c r="W6" s="211"/>
      <c r="X6" s="211"/>
      <c r="Y6" s="218"/>
      <c r="Z6" s="218"/>
      <c r="AA6" s="80" t="s">
        <v>378</v>
      </c>
      <c r="AB6" s="80" t="s">
        <v>379</v>
      </c>
    </row>
    <row r="7" spans="1:28" s="5" customFormat="1" ht="28.5" customHeight="1" x14ac:dyDescent="0.3">
      <c r="A7" s="2"/>
      <c r="B7" s="3"/>
      <c r="C7" s="1"/>
      <c r="D7" s="4">
        <v>1</v>
      </c>
      <c r="E7" s="4">
        <v>2</v>
      </c>
      <c r="F7" s="4">
        <v>3</v>
      </c>
      <c r="G7" s="4">
        <v>4</v>
      </c>
      <c r="H7" s="4">
        <v>5</v>
      </c>
      <c r="I7" s="4">
        <v>6</v>
      </c>
      <c r="J7" s="4">
        <v>7</v>
      </c>
      <c r="K7" s="4">
        <v>8</v>
      </c>
      <c r="L7" s="4">
        <v>9</v>
      </c>
      <c r="M7" s="4">
        <v>10</v>
      </c>
      <c r="N7" s="4">
        <v>11</v>
      </c>
      <c r="O7" s="4">
        <v>12</v>
      </c>
      <c r="P7" s="4">
        <v>13</v>
      </c>
      <c r="Q7" s="4">
        <v>14</v>
      </c>
      <c r="R7" s="4">
        <v>15</v>
      </c>
      <c r="S7" s="4">
        <v>16</v>
      </c>
      <c r="T7" s="4">
        <v>17</v>
      </c>
      <c r="U7" s="4">
        <v>18</v>
      </c>
      <c r="V7" s="4">
        <v>19</v>
      </c>
      <c r="W7" s="4">
        <v>20</v>
      </c>
      <c r="X7" s="4">
        <v>21</v>
      </c>
      <c r="Y7" s="4">
        <v>22</v>
      </c>
      <c r="Z7" s="4">
        <v>23</v>
      </c>
      <c r="AA7" s="4">
        <v>24</v>
      </c>
      <c r="AB7" s="4">
        <v>25</v>
      </c>
    </row>
    <row r="8" spans="1:28" ht="20.100000000000001" customHeight="1" x14ac:dyDescent="0.3">
      <c r="A8" s="6" t="s">
        <v>0</v>
      </c>
      <c r="B8" s="7" t="s">
        <v>649</v>
      </c>
      <c r="C8" s="8"/>
      <c r="D8" s="25">
        <f>SUM(D9:D35)</f>
        <v>0</v>
      </c>
      <c r="E8" s="25">
        <f t="shared" ref="E8:AB8" si="0">SUM(E9:E35)</f>
        <v>0</v>
      </c>
      <c r="F8" s="25">
        <f t="shared" si="0"/>
        <v>0</v>
      </c>
      <c r="G8" s="25">
        <f t="shared" si="0"/>
        <v>0</v>
      </c>
      <c r="H8" s="25">
        <f t="shared" si="0"/>
        <v>0</v>
      </c>
      <c r="I8" s="25">
        <f t="shared" si="0"/>
        <v>0</v>
      </c>
      <c r="J8" s="25">
        <f t="shared" si="0"/>
        <v>0</v>
      </c>
      <c r="K8" s="25">
        <f t="shared" si="0"/>
        <v>0</v>
      </c>
      <c r="L8" s="25">
        <f t="shared" si="0"/>
        <v>0</v>
      </c>
      <c r="M8" s="25">
        <f t="shared" si="0"/>
        <v>0</v>
      </c>
      <c r="N8" s="25">
        <f t="shared" si="0"/>
        <v>0</v>
      </c>
      <c r="O8" s="25">
        <f t="shared" si="0"/>
        <v>0</v>
      </c>
      <c r="P8" s="25">
        <f t="shared" si="0"/>
        <v>0</v>
      </c>
      <c r="Q8" s="25">
        <f t="shared" si="0"/>
        <v>0</v>
      </c>
      <c r="R8" s="25">
        <f t="shared" si="0"/>
        <v>0</v>
      </c>
      <c r="S8" s="25">
        <f t="shared" si="0"/>
        <v>0</v>
      </c>
      <c r="T8" s="25">
        <f t="shared" si="0"/>
        <v>0</v>
      </c>
      <c r="U8" s="25">
        <f t="shared" si="0"/>
        <v>0</v>
      </c>
      <c r="V8" s="25">
        <f t="shared" si="0"/>
        <v>0</v>
      </c>
      <c r="W8" s="25">
        <f t="shared" si="0"/>
        <v>0</v>
      </c>
      <c r="X8" s="25">
        <f t="shared" si="0"/>
        <v>0</v>
      </c>
      <c r="Y8" s="25">
        <f t="shared" si="0"/>
        <v>0</v>
      </c>
      <c r="Z8" s="25">
        <f t="shared" si="0"/>
        <v>0</v>
      </c>
      <c r="AA8" s="25">
        <f t="shared" si="0"/>
        <v>0</v>
      </c>
      <c r="AB8" s="25">
        <f t="shared" si="0"/>
        <v>0</v>
      </c>
    </row>
    <row r="9" spans="1:28" ht="20.25" customHeight="1" x14ac:dyDescent="0.3">
      <c r="A9" s="10" t="s">
        <v>650</v>
      </c>
      <c r="B9" s="11" t="s">
        <v>380</v>
      </c>
      <c r="C9" s="11">
        <v>104</v>
      </c>
      <c r="D9" s="26"/>
      <c r="E9" s="26"/>
      <c r="F9" s="26"/>
      <c r="G9" s="26"/>
      <c r="H9" s="26"/>
      <c r="I9" s="26"/>
      <c r="J9" s="26"/>
      <c r="K9" s="26"/>
      <c r="L9" s="26"/>
      <c r="M9" s="26"/>
      <c r="N9" s="26"/>
      <c r="O9" s="26"/>
      <c r="P9" s="26"/>
      <c r="Q9" s="26"/>
      <c r="R9" s="26"/>
      <c r="S9" s="26"/>
      <c r="T9" s="26"/>
      <c r="U9" s="26"/>
      <c r="V9" s="26"/>
      <c r="W9" s="26"/>
      <c r="X9" s="26"/>
      <c r="Y9" s="26"/>
      <c r="Z9" s="26"/>
      <c r="AA9" s="26"/>
      <c r="AB9" s="26"/>
    </row>
    <row r="10" spans="1:28" ht="20.100000000000001" customHeight="1" x14ac:dyDescent="0.3">
      <c r="A10" s="10" t="s">
        <v>1</v>
      </c>
      <c r="B10" s="11" t="s">
        <v>493</v>
      </c>
      <c r="C10" s="11">
        <v>105</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row>
    <row r="11" spans="1:28" ht="20.100000000000001" customHeight="1" x14ac:dyDescent="0.3">
      <c r="A11" s="10" t="s">
        <v>2</v>
      </c>
      <c r="B11" s="11" t="s">
        <v>381</v>
      </c>
      <c r="C11" s="11">
        <v>106</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row>
    <row r="12" spans="1:28" ht="20.100000000000001" customHeight="1" x14ac:dyDescent="0.3">
      <c r="A12" s="10" t="s">
        <v>3</v>
      </c>
      <c r="B12" s="11" t="s">
        <v>494</v>
      </c>
      <c r="C12" s="11">
        <v>107</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row>
    <row r="13" spans="1:28" ht="20.100000000000001" customHeight="1" x14ac:dyDescent="0.3">
      <c r="A13" s="10" t="s">
        <v>4</v>
      </c>
      <c r="B13" s="11" t="s">
        <v>382</v>
      </c>
      <c r="C13" s="11">
        <v>108</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row>
    <row r="14" spans="1:28" ht="20.100000000000001" customHeight="1" x14ac:dyDescent="0.3">
      <c r="A14" s="10" t="s">
        <v>5</v>
      </c>
      <c r="B14" s="11" t="s">
        <v>383</v>
      </c>
      <c r="C14" s="11">
        <v>109</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row>
    <row r="15" spans="1:28" ht="20.100000000000001" customHeight="1" x14ac:dyDescent="0.3">
      <c r="A15" s="10" t="s">
        <v>6</v>
      </c>
      <c r="B15" s="11" t="s">
        <v>495</v>
      </c>
      <c r="C15" s="11">
        <v>110</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row>
    <row r="16" spans="1:28" ht="20.100000000000001" customHeight="1" x14ac:dyDescent="0.3">
      <c r="A16" s="10" t="s">
        <v>7</v>
      </c>
      <c r="B16" s="11" t="s">
        <v>496</v>
      </c>
      <c r="C16" s="11">
        <v>111</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row>
    <row r="17" spans="1:28" ht="20.100000000000001" customHeight="1" x14ac:dyDescent="0.3">
      <c r="A17" s="10" t="s">
        <v>651</v>
      </c>
      <c r="B17" s="11" t="s">
        <v>384</v>
      </c>
      <c r="C17" s="11">
        <v>112</v>
      </c>
      <c r="D17" s="26"/>
      <c r="E17" s="26"/>
      <c r="F17" s="26"/>
      <c r="G17" s="26"/>
      <c r="H17" s="26"/>
      <c r="I17" s="26"/>
      <c r="J17" s="26"/>
      <c r="K17" s="26"/>
      <c r="L17" s="26"/>
      <c r="M17" s="26"/>
      <c r="N17" s="26"/>
      <c r="O17" s="26"/>
      <c r="P17" s="26"/>
      <c r="Q17" s="26"/>
      <c r="R17" s="26"/>
      <c r="S17" s="27"/>
      <c r="T17" s="26"/>
      <c r="U17" s="26"/>
      <c r="V17" s="26"/>
      <c r="W17" s="26"/>
      <c r="X17" s="26"/>
      <c r="Y17" s="26"/>
      <c r="Z17" s="26"/>
      <c r="AA17" s="26"/>
      <c r="AB17" s="26"/>
    </row>
    <row r="18" spans="1:28" ht="20.100000000000001" customHeight="1" x14ac:dyDescent="0.3">
      <c r="A18" s="10" t="s">
        <v>8</v>
      </c>
      <c r="B18" s="11" t="s">
        <v>385</v>
      </c>
      <c r="C18" s="11">
        <v>113</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row>
    <row r="19" spans="1:28" ht="20.100000000000001" customHeight="1" x14ac:dyDescent="0.3">
      <c r="A19" s="10" t="s">
        <v>9</v>
      </c>
      <c r="B19" s="11" t="s">
        <v>497</v>
      </c>
      <c r="C19" s="11">
        <v>114</v>
      </c>
      <c r="D19" s="26"/>
      <c r="E19" s="26"/>
      <c r="F19" s="26"/>
      <c r="G19" s="26"/>
      <c r="H19" s="26"/>
      <c r="I19" s="26"/>
      <c r="J19" s="26"/>
      <c r="K19" s="26"/>
      <c r="L19" s="26"/>
      <c r="M19" s="26"/>
      <c r="N19" s="26"/>
      <c r="O19" s="26"/>
      <c r="P19" s="26"/>
      <c r="Q19" s="26"/>
      <c r="R19" s="26"/>
      <c r="S19" s="26"/>
      <c r="T19" s="26"/>
      <c r="U19" s="26"/>
      <c r="V19" s="26"/>
      <c r="W19" s="26"/>
      <c r="X19" s="26"/>
      <c r="Y19" s="26"/>
      <c r="Z19" s="26"/>
      <c r="AA19" s="26"/>
      <c r="AB19" s="26"/>
    </row>
    <row r="20" spans="1:28" ht="20.100000000000001" customHeight="1" x14ac:dyDescent="0.3">
      <c r="A20" s="10" t="s">
        <v>10</v>
      </c>
      <c r="B20" s="11" t="s">
        <v>498</v>
      </c>
      <c r="C20" s="11">
        <v>115</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row>
    <row r="21" spans="1:28" ht="20.100000000000001" customHeight="1" x14ac:dyDescent="0.3">
      <c r="A21" s="10" t="s">
        <v>11</v>
      </c>
      <c r="B21" s="11" t="s">
        <v>386</v>
      </c>
      <c r="C21" s="11">
        <v>116</v>
      </c>
      <c r="D21" s="26"/>
      <c r="E21" s="26"/>
      <c r="F21" s="26"/>
      <c r="G21" s="26"/>
      <c r="H21" s="26"/>
      <c r="I21" s="26"/>
      <c r="J21" s="26"/>
      <c r="K21" s="26"/>
      <c r="L21" s="26"/>
      <c r="M21" s="26"/>
      <c r="N21" s="26"/>
      <c r="O21" s="26"/>
      <c r="P21" s="26"/>
      <c r="Q21" s="26"/>
      <c r="R21" s="26"/>
      <c r="S21" s="26"/>
      <c r="T21" s="26"/>
      <c r="U21" s="26"/>
      <c r="V21" s="26"/>
      <c r="W21" s="26"/>
      <c r="X21" s="26"/>
      <c r="Y21" s="26"/>
      <c r="Z21" s="26"/>
      <c r="AA21" s="26"/>
      <c r="AB21" s="26"/>
    </row>
    <row r="22" spans="1:28" ht="20.100000000000001" customHeight="1" x14ac:dyDescent="0.3">
      <c r="A22" s="10" t="s">
        <v>12</v>
      </c>
      <c r="B22" s="11" t="s">
        <v>387</v>
      </c>
      <c r="C22" s="11">
        <v>117</v>
      </c>
      <c r="D22" s="26"/>
      <c r="E22" s="26"/>
      <c r="F22" s="26"/>
      <c r="G22" s="26"/>
      <c r="H22" s="26"/>
      <c r="I22" s="26"/>
      <c r="J22" s="26"/>
      <c r="K22" s="26"/>
      <c r="L22" s="26"/>
      <c r="M22" s="26"/>
      <c r="N22" s="26"/>
      <c r="O22" s="26"/>
      <c r="P22" s="26"/>
      <c r="Q22" s="26"/>
      <c r="R22" s="26"/>
      <c r="S22" s="26"/>
      <c r="T22" s="26"/>
      <c r="U22" s="26"/>
      <c r="V22" s="26"/>
      <c r="W22" s="26"/>
      <c r="X22" s="26"/>
      <c r="Y22" s="26"/>
      <c r="Z22" s="26"/>
      <c r="AA22" s="26"/>
      <c r="AB22" s="26"/>
    </row>
    <row r="23" spans="1:28" ht="20.100000000000001" customHeight="1" x14ac:dyDescent="0.3">
      <c r="A23" s="10" t="s">
        <v>13</v>
      </c>
      <c r="B23" s="11" t="s">
        <v>324</v>
      </c>
      <c r="C23" s="11">
        <v>118</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row>
    <row r="24" spans="1:28" ht="20.100000000000001" customHeight="1" x14ac:dyDescent="0.3">
      <c r="A24" s="10" t="s">
        <v>14</v>
      </c>
      <c r="B24" s="11" t="s">
        <v>652</v>
      </c>
      <c r="C24" s="11">
        <v>119</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row>
    <row r="25" spans="1:28" ht="20.100000000000001" customHeight="1" x14ac:dyDescent="0.3">
      <c r="A25" s="10" t="s">
        <v>15</v>
      </c>
      <c r="B25" s="11" t="s">
        <v>389</v>
      </c>
      <c r="C25" s="11">
        <v>120</v>
      </c>
      <c r="D25" s="26"/>
      <c r="E25" s="26"/>
      <c r="F25" s="26"/>
      <c r="G25" s="26"/>
      <c r="H25" s="26"/>
      <c r="I25" s="26"/>
      <c r="J25" s="26"/>
      <c r="K25" s="26"/>
      <c r="L25" s="26"/>
      <c r="M25" s="26"/>
      <c r="N25" s="26"/>
      <c r="O25" s="26"/>
      <c r="P25" s="26"/>
      <c r="Q25" s="26"/>
      <c r="R25" s="26"/>
      <c r="S25" s="26"/>
      <c r="T25" s="26"/>
      <c r="U25" s="26"/>
      <c r="V25" s="26"/>
      <c r="W25" s="26"/>
      <c r="X25" s="26"/>
      <c r="Y25" s="26"/>
      <c r="Z25" s="26"/>
      <c r="AA25" s="26"/>
      <c r="AB25" s="26"/>
    </row>
    <row r="26" spans="1:28" ht="20.100000000000001" customHeight="1" x14ac:dyDescent="0.3">
      <c r="A26" s="10" t="s">
        <v>16</v>
      </c>
      <c r="B26" s="11" t="s">
        <v>390</v>
      </c>
      <c r="C26" s="11">
        <v>121</v>
      </c>
      <c r="D26" s="26"/>
      <c r="E26" s="26"/>
      <c r="F26" s="26"/>
      <c r="G26" s="26"/>
      <c r="H26" s="26"/>
      <c r="I26" s="26"/>
      <c r="J26" s="26"/>
      <c r="K26" s="26"/>
      <c r="L26" s="26"/>
      <c r="M26" s="26"/>
      <c r="N26" s="26"/>
      <c r="O26" s="26"/>
      <c r="P26" s="26"/>
      <c r="Q26" s="26"/>
      <c r="R26" s="26"/>
      <c r="S26" s="26"/>
      <c r="T26" s="26"/>
      <c r="U26" s="26"/>
      <c r="V26" s="26"/>
      <c r="W26" s="26"/>
      <c r="X26" s="26"/>
      <c r="Y26" s="26"/>
      <c r="Z26" s="26"/>
      <c r="AA26" s="26"/>
      <c r="AB26" s="26"/>
    </row>
    <row r="27" spans="1:28" ht="20.100000000000001" customHeight="1" x14ac:dyDescent="0.3">
      <c r="A27" s="10" t="s">
        <v>17</v>
      </c>
      <c r="B27" s="11" t="s">
        <v>599</v>
      </c>
      <c r="C27" s="11">
        <v>122</v>
      </c>
      <c r="D27" s="26"/>
      <c r="E27" s="26"/>
      <c r="F27" s="26"/>
      <c r="G27" s="26"/>
      <c r="H27" s="26"/>
      <c r="I27" s="26"/>
      <c r="J27" s="26"/>
      <c r="K27" s="26"/>
      <c r="L27" s="26"/>
      <c r="M27" s="26"/>
      <c r="N27" s="26"/>
      <c r="O27" s="26"/>
      <c r="P27" s="26"/>
      <c r="Q27" s="26"/>
      <c r="R27" s="26"/>
      <c r="S27" s="26"/>
      <c r="T27" s="26"/>
      <c r="U27" s="26"/>
      <c r="V27" s="26"/>
      <c r="W27" s="26"/>
      <c r="X27" s="26"/>
      <c r="Y27" s="26"/>
      <c r="Z27" s="26"/>
      <c r="AA27" s="26"/>
      <c r="AB27" s="26"/>
    </row>
    <row r="28" spans="1:28" ht="20.100000000000001" customHeight="1" x14ac:dyDescent="0.3">
      <c r="A28" s="10" t="s">
        <v>18</v>
      </c>
      <c r="B28" s="11" t="s">
        <v>391</v>
      </c>
      <c r="C28" s="12">
        <v>123</v>
      </c>
      <c r="D28" s="26"/>
      <c r="E28" s="26"/>
      <c r="F28" s="26"/>
      <c r="G28" s="26"/>
      <c r="H28" s="26"/>
      <c r="I28" s="26"/>
      <c r="J28" s="26"/>
      <c r="K28" s="26"/>
      <c r="L28" s="26"/>
      <c r="M28" s="26"/>
      <c r="N28" s="26"/>
      <c r="O28" s="26"/>
      <c r="P28" s="26"/>
      <c r="Q28" s="26"/>
      <c r="R28" s="26"/>
      <c r="S28" s="26"/>
      <c r="T28" s="26"/>
      <c r="U28" s="26"/>
      <c r="V28" s="26"/>
      <c r="W28" s="26"/>
      <c r="X28" s="26"/>
      <c r="Y28" s="26"/>
      <c r="Z28" s="26"/>
      <c r="AA28" s="26"/>
      <c r="AB28" s="26"/>
    </row>
    <row r="29" spans="1:28" ht="20.100000000000001" customHeight="1" x14ac:dyDescent="0.3">
      <c r="A29" s="10" t="s">
        <v>19</v>
      </c>
      <c r="B29" s="11" t="s">
        <v>392</v>
      </c>
      <c r="C29" s="12">
        <v>124</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row>
    <row r="30" spans="1:28" ht="20.100000000000001" customHeight="1" x14ac:dyDescent="0.3">
      <c r="A30" s="10" t="s">
        <v>20</v>
      </c>
      <c r="B30" s="11" t="s">
        <v>470</v>
      </c>
      <c r="C30" s="12">
        <v>125</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row>
    <row r="31" spans="1:28" ht="20.100000000000001" customHeight="1" x14ac:dyDescent="0.3">
      <c r="A31" s="10" t="s">
        <v>21</v>
      </c>
      <c r="B31" s="11" t="s">
        <v>471</v>
      </c>
      <c r="C31" s="12">
        <v>127</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row>
    <row r="32" spans="1:28" ht="20.100000000000001" customHeight="1" x14ac:dyDescent="0.3">
      <c r="A32" s="10" t="s">
        <v>22</v>
      </c>
      <c r="B32" s="11" t="s">
        <v>330</v>
      </c>
      <c r="C32" s="12">
        <v>128</v>
      </c>
      <c r="D32" s="26"/>
      <c r="E32" s="26"/>
      <c r="F32" s="26"/>
      <c r="G32" s="26"/>
      <c r="H32" s="26"/>
      <c r="I32" s="26"/>
      <c r="J32" s="26"/>
      <c r="K32" s="26"/>
      <c r="L32" s="26"/>
      <c r="M32" s="26"/>
      <c r="N32" s="26"/>
      <c r="O32" s="26"/>
      <c r="P32" s="26"/>
      <c r="Q32" s="26"/>
      <c r="R32" s="26"/>
      <c r="S32" s="26"/>
      <c r="T32" s="26"/>
      <c r="U32" s="26"/>
      <c r="V32" s="26"/>
      <c r="W32" s="26"/>
      <c r="X32" s="26"/>
      <c r="Y32" s="26"/>
      <c r="Z32" s="26"/>
      <c r="AA32" s="26"/>
      <c r="AB32" s="26"/>
    </row>
    <row r="33" spans="1:28" ht="20.100000000000001" customHeight="1" x14ac:dyDescent="0.3">
      <c r="A33" s="10" t="s">
        <v>23</v>
      </c>
      <c r="B33" s="11" t="s">
        <v>600</v>
      </c>
      <c r="C33" s="12">
        <v>129</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row>
    <row r="34" spans="1:28" ht="20.100000000000001" customHeight="1" x14ac:dyDescent="0.3">
      <c r="A34" s="10" t="s">
        <v>24</v>
      </c>
      <c r="B34" s="11" t="s">
        <v>601</v>
      </c>
      <c r="C34" s="12">
        <v>130</v>
      </c>
      <c r="D34" s="26"/>
      <c r="E34" s="26"/>
      <c r="F34" s="26"/>
      <c r="G34" s="26"/>
      <c r="H34" s="26"/>
      <c r="I34" s="26"/>
      <c r="J34" s="26"/>
      <c r="K34" s="26"/>
      <c r="L34" s="26"/>
      <c r="M34" s="26"/>
      <c r="N34" s="26"/>
      <c r="O34" s="26"/>
      <c r="P34" s="26"/>
      <c r="Q34" s="26"/>
      <c r="R34" s="26"/>
      <c r="S34" s="26"/>
      <c r="T34" s="26"/>
      <c r="U34" s="26"/>
      <c r="V34" s="26"/>
      <c r="W34" s="26"/>
      <c r="X34" s="26"/>
      <c r="Y34" s="26"/>
      <c r="Z34" s="26"/>
      <c r="AA34" s="26"/>
      <c r="AB34" s="26"/>
    </row>
    <row r="35" spans="1:28" ht="20.100000000000001" customHeight="1" x14ac:dyDescent="0.3">
      <c r="A35" s="10" t="s">
        <v>25</v>
      </c>
      <c r="B35" s="13" t="s">
        <v>393</v>
      </c>
      <c r="C35" s="12"/>
      <c r="D35" s="26"/>
      <c r="E35" s="26"/>
      <c r="F35" s="26"/>
      <c r="G35" s="26"/>
      <c r="H35" s="26"/>
      <c r="I35" s="26"/>
      <c r="J35" s="26"/>
      <c r="K35" s="26"/>
      <c r="L35" s="26"/>
      <c r="M35" s="26"/>
      <c r="N35" s="26"/>
      <c r="O35" s="26"/>
      <c r="P35" s="26"/>
      <c r="Q35" s="26"/>
      <c r="R35" s="26"/>
      <c r="S35" s="26"/>
      <c r="T35" s="26"/>
      <c r="U35" s="26"/>
      <c r="V35" s="26"/>
      <c r="W35" s="26"/>
      <c r="X35" s="26"/>
      <c r="Y35" s="26"/>
      <c r="Z35" s="26"/>
      <c r="AA35" s="26"/>
      <c r="AB35" s="26"/>
    </row>
    <row r="36" spans="1:28" ht="20.100000000000001" customHeight="1" x14ac:dyDescent="0.3">
      <c r="A36" s="14" t="s">
        <v>26</v>
      </c>
      <c r="B36" s="7" t="s">
        <v>394</v>
      </c>
      <c r="C36" s="15"/>
      <c r="D36" s="25">
        <f>SUM(D37:D44)</f>
        <v>0</v>
      </c>
      <c r="E36" s="25">
        <f t="shared" ref="E36:AB36" si="1">SUM(E37:E44)</f>
        <v>0</v>
      </c>
      <c r="F36" s="25">
        <f t="shared" si="1"/>
        <v>0</v>
      </c>
      <c r="G36" s="25">
        <f t="shared" si="1"/>
        <v>0</v>
      </c>
      <c r="H36" s="25">
        <f t="shared" si="1"/>
        <v>0</v>
      </c>
      <c r="I36" s="25">
        <f t="shared" si="1"/>
        <v>0</v>
      </c>
      <c r="J36" s="25">
        <f t="shared" si="1"/>
        <v>0</v>
      </c>
      <c r="K36" s="25">
        <f t="shared" si="1"/>
        <v>0</v>
      </c>
      <c r="L36" s="25">
        <f t="shared" si="1"/>
        <v>0</v>
      </c>
      <c r="M36" s="25">
        <f t="shared" si="1"/>
        <v>0</v>
      </c>
      <c r="N36" s="25">
        <f t="shared" si="1"/>
        <v>0</v>
      </c>
      <c r="O36" s="25">
        <f t="shared" si="1"/>
        <v>0</v>
      </c>
      <c r="P36" s="25">
        <f t="shared" si="1"/>
        <v>0</v>
      </c>
      <c r="Q36" s="25">
        <f t="shared" si="1"/>
        <v>0</v>
      </c>
      <c r="R36" s="25">
        <f t="shared" si="1"/>
        <v>0</v>
      </c>
      <c r="S36" s="25">
        <f t="shared" si="1"/>
        <v>0</v>
      </c>
      <c r="T36" s="25">
        <f t="shared" si="1"/>
        <v>0</v>
      </c>
      <c r="U36" s="25">
        <f t="shared" si="1"/>
        <v>0</v>
      </c>
      <c r="V36" s="25">
        <f t="shared" si="1"/>
        <v>0</v>
      </c>
      <c r="W36" s="25">
        <f t="shared" si="1"/>
        <v>0</v>
      </c>
      <c r="X36" s="25">
        <f t="shared" si="1"/>
        <v>0</v>
      </c>
      <c r="Y36" s="25">
        <f t="shared" si="1"/>
        <v>0</v>
      </c>
      <c r="Z36" s="25">
        <f t="shared" si="1"/>
        <v>0</v>
      </c>
      <c r="AA36" s="25">
        <f t="shared" si="1"/>
        <v>0</v>
      </c>
      <c r="AB36" s="25">
        <f t="shared" si="1"/>
        <v>0</v>
      </c>
    </row>
    <row r="37" spans="1:28" ht="20.100000000000001" customHeight="1" x14ac:dyDescent="0.3">
      <c r="A37" s="10" t="s">
        <v>27</v>
      </c>
      <c r="B37" s="11" t="s">
        <v>395</v>
      </c>
      <c r="C37" s="11">
        <v>131</v>
      </c>
      <c r="D37" s="26"/>
      <c r="E37" s="26"/>
      <c r="F37" s="26"/>
      <c r="G37" s="26"/>
      <c r="H37" s="26"/>
      <c r="I37" s="26"/>
      <c r="J37" s="26"/>
      <c r="K37" s="26"/>
      <c r="L37" s="26"/>
      <c r="M37" s="26"/>
      <c r="N37" s="26"/>
      <c r="O37" s="26"/>
      <c r="P37" s="26"/>
      <c r="Q37" s="26"/>
      <c r="R37" s="26"/>
      <c r="S37" s="26"/>
      <c r="T37" s="26"/>
      <c r="U37" s="26"/>
      <c r="V37" s="26"/>
      <c r="W37" s="26"/>
      <c r="X37" s="26"/>
      <c r="Y37" s="26"/>
      <c r="Z37" s="26"/>
      <c r="AA37" s="26"/>
      <c r="AB37" s="26"/>
    </row>
    <row r="38" spans="1:28" ht="20.100000000000001" customHeight="1" x14ac:dyDescent="0.3">
      <c r="A38" s="10" t="s">
        <v>28</v>
      </c>
      <c r="B38" s="11" t="s">
        <v>653</v>
      </c>
      <c r="C38" s="11">
        <v>132</v>
      </c>
      <c r="D38" s="26"/>
      <c r="E38" s="26"/>
      <c r="F38" s="26"/>
      <c r="G38" s="26"/>
      <c r="H38" s="26"/>
      <c r="I38" s="26"/>
      <c r="J38" s="26"/>
      <c r="K38" s="26"/>
      <c r="L38" s="26"/>
      <c r="M38" s="26"/>
      <c r="N38" s="26"/>
      <c r="O38" s="26"/>
      <c r="P38" s="26"/>
      <c r="Q38" s="26"/>
      <c r="R38" s="26"/>
      <c r="S38" s="26"/>
      <c r="T38" s="26"/>
      <c r="U38" s="26"/>
      <c r="V38" s="26"/>
      <c r="W38" s="26"/>
      <c r="X38" s="26"/>
      <c r="Y38" s="26"/>
      <c r="Z38" s="26"/>
      <c r="AA38" s="26"/>
      <c r="AB38" s="26"/>
    </row>
    <row r="39" spans="1:28" ht="20.100000000000001" customHeight="1" x14ac:dyDescent="0.3">
      <c r="A39" s="10" t="s">
        <v>654</v>
      </c>
      <c r="B39" s="13" t="s">
        <v>655</v>
      </c>
      <c r="C39" s="11">
        <v>132.19999999999999</v>
      </c>
      <c r="D39" s="26"/>
      <c r="E39" s="26"/>
      <c r="F39" s="26"/>
      <c r="G39" s="26"/>
      <c r="H39" s="26"/>
      <c r="I39" s="26"/>
      <c r="J39" s="26"/>
      <c r="K39" s="26"/>
      <c r="L39" s="26"/>
      <c r="M39" s="26"/>
      <c r="N39" s="26"/>
      <c r="O39" s="26"/>
      <c r="P39" s="26"/>
      <c r="Q39" s="26"/>
      <c r="R39" s="26"/>
      <c r="S39" s="26"/>
      <c r="T39" s="26"/>
      <c r="U39" s="26"/>
      <c r="V39" s="26"/>
      <c r="W39" s="26"/>
      <c r="X39" s="26"/>
      <c r="Y39" s="26"/>
      <c r="Z39" s="26"/>
      <c r="AA39" s="26"/>
      <c r="AB39" s="26"/>
    </row>
    <row r="40" spans="1:28" ht="20.100000000000001" customHeight="1" x14ac:dyDescent="0.3">
      <c r="A40" s="10" t="s">
        <v>656</v>
      </c>
      <c r="B40" s="13" t="s">
        <v>657</v>
      </c>
      <c r="C40" s="11">
        <v>132.30000000000001</v>
      </c>
      <c r="D40" s="26"/>
      <c r="E40" s="26"/>
      <c r="F40" s="26"/>
      <c r="G40" s="26"/>
      <c r="H40" s="26"/>
      <c r="I40" s="26"/>
      <c r="J40" s="26"/>
      <c r="K40" s="26"/>
      <c r="L40" s="26"/>
      <c r="M40" s="26"/>
      <c r="N40" s="26"/>
      <c r="O40" s="26"/>
      <c r="P40" s="26"/>
      <c r="Q40" s="26"/>
      <c r="R40" s="26"/>
      <c r="S40" s="26"/>
      <c r="T40" s="26"/>
      <c r="U40" s="26"/>
      <c r="V40" s="26"/>
      <c r="W40" s="26"/>
      <c r="X40" s="26"/>
      <c r="Y40" s="26"/>
      <c r="Z40" s="26"/>
      <c r="AA40" s="26"/>
      <c r="AB40" s="26"/>
    </row>
    <row r="41" spans="1:28" ht="20.100000000000001" customHeight="1" x14ac:dyDescent="0.3">
      <c r="A41" s="10" t="s">
        <v>29</v>
      </c>
      <c r="B41" s="11" t="s">
        <v>602</v>
      </c>
      <c r="C41" s="11">
        <v>133</v>
      </c>
      <c r="D41" s="26"/>
      <c r="E41" s="26"/>
      <c r="F41" s="26"/>
      <c r="G41" s="26"/>
      <c r="H41" s="26"/>
      <c r="I41" s="26"/>
      <c r="J41" s="26"/>
      <c r="K41" s="26"/>
      <c r="L41" s="26"/>
      <c r="M41" s="26"/>
      <c r="N41" s="26"/>
      <c r="O41" s="26"/>
      <c r="P41" s="26"/>
      <c r="Q41" s="26"/>
      <c r="R41" s="26"/>
      <c r="S41" s="26"/>
      <c r="T41" s="26"/>
      <c r="U41" s="26"/>
      <c r="V41" s="26"/>
      <c r="W41" s="26"/>
      <c r="X41" s="26"/>
      <c r="Y41" s="26"/>
      <c r="Z41" s="26"/>
      <c r="AA41" s="26"/>
      <c r="AB41" s="26"/>
    </row>
    <row r="42" spans="1:28" ht="20.100000000000001" customHeight="1" x14ac:dyDescent="0.3">
      <c r="A42" s="10" t="s">
        <v>30</v>
      </c>
      <c r="B42" s="11" t="s">
        <v>603</v>
      </c>
      <c r="C42" s="11">
        <v>134</v>
      </c>
      <c r="D42" s="26"/>
      <c r="E42" s="26"/>
      <c r="F42" s="26"/>
      <c r="G42" s="26"/>
      <c r="H42" s="26"/>
      <c r="I42" s="26"/>
      <c r="J42" s="26"/>
      <c r="K42" s="26"/>
      <c r="L42" s="26"/>
      <c r="M42" s="26"/>
      <c r="N42" s="26"/>
      <c r="O42" s="26"/>
      <c r="P42" s="26"/>
      <c r="Q42" s="26"/>
      <c r="R42" s="26"/>
      <c r="S42" s="26"/>
      <c r="T42" s="26"/>
      <c r="U42" s="26"/>
      <c r="V42" s="26"/>
      <c r="W42" s="26"/>
      <c r="X42" s="26"/>
      <c r="Y42" s="26"/>
      <c r="Z42" s="26"/>
      <c r="AA42" s="26"/>
      <c r="AB42" s="26"/>
    </row>
    <row r="43" spans="1:28" ht="20.100000000000001" customHeight="1" x14ac:dyDescent="0.3">
      <c r="A43" s="10" t="s">
        <v>31</v>
      </c>
      <c r="B43" s="11" t="s">
        <v>499</v>
      </c>
      <c r="C43" s="11">
        <v>137</v>
      </c>
      <c r="D43" s="26"/>
      <c r="E43" s="26"/>
      <c r="F43" s="26"/>
      <c r="G43" s="26"/>
      <c r="H43" s="26"/>
      <c r="I43" s="26"/>
      <c r="J43" s="26"/>
      <c r="K43" s="26"/>
      <c r="L43" s="26"/>
      <c r="M43" s="26"/>
      <c r="N43" s="26"/>
      <c r="O43" s="26"/>
      <c r="P43" s="26"/>
      <c r="Q43" s="26"/>
      <c r="R43" s="26"/>
      <c r="S43" s="26"/>
      <c r="T43" s="26"/>
      <c r="U43" s="26"/>
      <c r="V43" s="26"/>
      <c r="W43" s="26"/>
      <c r="X43" s="26"/>
      <c r="Y43" s="26"/>
      <c r="Z43" s="26"/>
      <c r="AA43" s="26"/>
      <c r="AB43" s="26"/>
    </row>
    <row r="44" spans="1:28" ht="20.100000000000001" customHeight="1" x14ac:dyDescent="0.3">
      <c r="A44" s="10" t="s">
        <v>658</v>
      </c>
      <c r="B44" s="11" t="s">
        <v>393</v>
      </c>
      <c r="C44" s="11"/>
      <c r="D44" s="26"/>
      <c r="E44" s="26"/>
      <c r="F44" s="26"/>
      <c r="G44" s="26"/>
      <c r="H44" s="26"/>
      <c r="I44" s="26"/>
      <c r="J44" s="26"/>
      <c r="K44" s="26"/>
      <c r="L44" s="26"/>
      <c r="M44" s="26"/>
      <c r="N44" s="26"/>
      <c r="O44" s="26"/>
      <c r="P44" s="26"/>
      <c r="Q44" s="26"/>
      <c r="R44" s="26"/>
      <c r="S44" s="26"/>
      <c r="T44" s="26"/>
      <c r="U44" s="26"/>
      <c r="V44" s="26"/>
      <c r="W44" s="26"/>
      <c r="X44" s="26"/>
      <c r="Y44" s="26"/>
      <c r="Z44" s="26"/>
      <c r="AA44" s="26"/>
      <c r="AB44" s="26"/>
    </row>
    <row r="45" spans="1:28" ht="20.100000000000001" customHeight="1" x14ac:dyDescent="0.3">
      <c r="A45" s="14" t="s">
        <v>32</v>
      </c>
      <c r="B45" s="7" t="s">
        <v>396</v>
      </c>
      <c r="C45" s="11"/>
      <c r="D45" s="25">
        <f t="shared" ref="D45:AB45" si="2">SUM(D46:D51)</f>
        <v>0</v>
      </c>
      <c r="E45" s="25">
        <f t="shared" si="2"/>
        <v>0</v>
      </c>
      <c r="F45" s="25">
        <f t="shared" si="2"/>
        <v>0</v>
      </c>
      <c r="G45" s="25">
        <f t="shared" si="2"/>
        <v>0</v>
      </c>
      <c r="H45" s="25">
        <f t="shared" si="2"/>
        <v>0</v>
      </c>
      <c r="I45" s="25">
        <f t="shared" si="2"/>
        <v>0</v>
      </c>
      <c r="J45" s="25">
        <f t="shared" si="2"/>
        <v>0</v>
      </c>
      <c r="K45" s="25">
        <f t="shared" si="2"/>
        <v>0</v>
      </c>
      <c r="L45" s="25">
        <f t="shared" si="2"/>
        <v>0</v>
      </c>
      <c r="M45" s="25">
        <f t="shared" si="2"/>
        <v>0</v>
      </c>
      <c r="N45" s="25">
        <f t="shared" si="2"/>
        <v>0</v>
      </c>
      <c r="O45" s="25">
        <f t="shared" si="2"/>
        <v>0</v>
      </c>
      <c r="P45" s="25">
        <f t="shared" si="2"/>
        <v>0</v>
      </c>
      <c r="Q45" s="25">
        <f t="shared" si="2"/>
        <v>0</v>
      </c>
      <c r="R45" s="25">
        <f t="shared" si="2"/>
        <v>0</v>
      </c>
      <c r="S45" s="25">
        <f t="shared" si="2"/>
        <v>0</v>
      </c>
      <c r="T45" s="25">
        <f t="shared" si="2"/>
        <v>0</v>
      </c>
      <c r="U45" s="25">
        <f t="shared" si="2"/>
        <v>0</v>
      </c>
      <c r="V45" s="25">
        <f t="shared" si="2"/>
        <v>0</v>
      </c>
      <c r="W45" s="25">
        <f t="shared" si="2"/>
        <v>0</v>
      </c>
      <c r="X45" s="25">
        <f t="shared" si="2"/>
        <v>0</v>
      </c>
      <c r="Y45" s="25">
        <f t="shared" si="2"/>
        <v>0</v>
      </c>
      <c r="Z45" s="25">
        <f t="shared" si="2"/>
        <v>0</v>
      </c>
      <c r="AA45" s="25">
        <f t="shared" si="2"/>
        <v>0</v>
      </c>
      <c r="AB45" s="25">
        <f t="shared" si="2"/>
        <v>0</v>
      </c>
    </row>
    <row r="46" spans="1:28" ht="20.100000000000001" customHeight="1" x14ac:dyDescent="0.3">
      <c r="A46" s="10" t="s">
        <v>659</v>
      </c>
      <c r="B46" s="11" t="s">
        <v>397</v>
      </c>
      <c r="C46" s="11">
        <v>138</v>
      </c>
      <c r="D46" s="26"/>
      <c r="E46" s="26"/>
      <c r="F46" s="26"/>
      <c r="G46" s="26"/>
      <c r="H46" s="26"/>
      <c r="I46" s="26"/>
      <c r="J46" s="26"/>
      <c r="K46" s="26"/>
      <c r="L46" s="26"/>
      <c r="M46" s="26"/>
      <c r="N46" s="26"/>
      <c r="O46" s="26"/>
      <c r="P46" s="26"/>
      <c r="Q46" s="26"/>
      <c r="R46" s="26"/>
      <c r="S46" s="26"/>
      <c r="T46" s="26"/>
      <c r="U46" s="26"/>
      <c r="V46" s="26"/>
      <c r="W46" s="26"/>
      <c r="X46" s="26"/>
      <c r="Y46" s="26"/>
      <c r="Z46" s="26"/>
      <c r="AA46" s="26"/>
      <c r="AB46" s="26"/>
    </row>
    <row r="47" spans="1:28" ht="20.100000000000001" customHeight="1" x14ac:dyDescent="0.3">
      <c r="A47" s="16" t="s">
        <v>660</v>
      </c>
      <c r="B47" s="11" t="s">
        <v>500</v>
      </c>
      <c r="C47" s="12">
        <v>139</v>
      </c>
      <c r="D47" s="26"/>
      <c r="E47" s="26"/>
      <c r="F47" s="26"/>
      <c r="G47" s="26"/>
      <c r="H47" s="26"/>
      <c r="I47" s="26"/>
      <c r="J47" s="26"/>
      <c r="K47" s="26"/>
      <c r="L47" s="26"/>
      <c r="M47" s="26"/>
      <c r="N47" s="26"/>
      <c r="O47" s="26"/>
      <c r="P47" s="26"/>
      <c r="Q47" s="26"/>
      <c r="R47" s="26"/>
      <c r="S47" s="26"/>
      <c r="T47" s="26"/>
      <c r="U47" s="26"/>
      <c r="V47" s="26"/>
      <c r="W47" s="26"/>
      <c r="X47" s="26"/>
      <c r="Y47" s="26"/>
      <c r="Z47" s="26"/>
      <c r="AA47" s="26"/>
      <c r="AB47" s="26"/>
    </row>
    <row r="48" spans="1:28" ht="20.100000000000001" customHeight="1" x14ac:dyDescent="0.3">
      <c r="A48" s="10" t="s">
        <v>661</v>
      </c>
      <c r="B48" s="11" t="s">
        <v>662</v>
      </c>
      <c r="C48" s="11">
        <v>140</v>
      </c>
      <c r="D48" s="26"/>
      <c r="E48" s="26"/>
      <c r="F48" s="26"/>
      <c r="G48" s="26"/>
      <c r="H48" s="26"/>
      <c r="I48" s="26"/>
      <c r="J48" s="26"/>
      <c r="K48" s="26"/>
      <c r="L48" s="26"/>
      <c r="M48" s="26"/>
      <c r="N48" s="26"/>
      <c r="O48" s="26"/>
      <c r="P48" s="26"/>
      <c r="Q48" s="26"/>
      <c r="R48" s="26"/>
      <c r="S48" s="26"/>
      <c r="T48" s="26"/>
      <c r="U48" s="26"/>
      <c r="V48" s="26"/>
      <c r="W48" s="26"/>
      <c r="X48" s="26"/>
      <c r="Y48" s="26"/>
      <c r="Z48" s="26"/>
      <c r="AA48" s="26"/>
      <c r="AB48" s="26"/>
    </row>
    <row r="49" spans="1:28" ht="20.100000000000001" customHeight="1" x14ac:dyDescent="0.3">
      <c r="A49" s="16" t="s">
        <v>663</v>
      </c>
      <c r="B49" s="11" t="s">
        <v>664</v>
      </c>
      <c r="C49" s="11">
        <v>141</v>
      </c>
      <c r="D49" s="26"/>
      <c r="E49" s="26"/>
      <c r="F49" s="26"/>
      <c r="G49" s="26"/>
      <c r="H49" s="26"/>
      <c r="I49" s="26"/>
      <c r="J49" s="26"/>
      <c r="K49" s="26"/>
      <c r="L49" s="26"/>
      <c r="M49" s="26"/>
      <c r="N49" s="26"/>
      <c r="O49" s="26"/>
      <c r="P49" s="26"/>
      <c r="Q49" s="26"/>
      <c r="R49" s="26"/>
      <c r="S49" s="26"/>
      <c r="T49" s="26"/>
      <c r="U49" s="26"/>
      <c r="V49" s="26"/>
      <c r="W49" s="26"/>
      <c r="X49" s="26"/>
      <c r="Y49" s="26"/>
      <c r="Z49" s="26"/>
      <c r="AA49" s="26"/>
      <c r="AB49" s="26"/>
    </row>
    <row r="50" spans="1:28" ht="20.100000000000001" customHeight="1" x14ac:dyDescent="0.3">
      <c r="A50" s="10" t="s">
        <v>665</v>
      </c>
      <c r="B50" s="11" t="s">
        <v>398</v>
      </c>
      <c r="C50" s="11">
        <v>142</v>
      </c>
      <c r="D50" s="26"/>
      <c r="E50" s="26"/>
      <c r="F50" s="26"/>
      <c r="G50" s="26"/>
      <c r="H50" s="26"/>
      <c r="I50" s="26"/>
      <c r="J50" s="26"/>
      <c r="K50" s="26"/>
      <c r="L50" s="26"/>
      <c r="M50" s="26"/>
      <c r="N50" s="26"/>
      <c r="O50" s="26"/>
      <c r="P50" s="26"/>
      <c r="Q50" s="26"/>
      <c r="R50" s="26"/>
      <c r="S50" s="26"/>
      <c r="T50" s="26"/>
      <c r="U50" s="26"/>
      <c r="V50" s="26"/>
      <c r="W50" s="26"/>
      <c r="X50" s="26"/>
      <c r="Y50" s="26"/>
      <c r="Z50" s="26"/>
      <c r="AA50" s="26"/>
      <c r="AB50" s="26"/>
    </row>
    <row r="51" spans="1:28" ht="20.100000000000001" customHeight="1" x14ac:dyDescent="0.3">
      <c r="A51" s="16" t="s">
        <v>666</v>
      </c>
      <c r="B51" s="13" t="s">
        <v>393</v>
      </c>
      <c r="C51" s="12"/>
      <c r="D51" s="26"/>
      <c r="E51" s="26"/>
      <c r="F51" s="26"/>
      <c r="G51" s="26"/>
      <c r="H51" s="26"/>
      <c r="I51" s="26"/>
      <c r="J51" s="26"/>
      <c r="K51" s="26"/>
      <c r="L51" s="26"/>
      <c r="M51" s="26"/>
      <c r="N51" s="26"/>
      <c r="O51" s="26"/>
      <c r="P51" s="26"/>
      <c r="Q51" s="26"/>
      <c r="R51" s="26"/>
      <c r="S51" s="26"/>
      <c r="T51" s="26"/>
      <c r="U51" s="26"/>
      <c r="V51" s="26"/>
      <c r="W51" s="26"/>
      <c r="X51" s="26"/>
      <c r="Y51" s="26"/>
      <c r="Z51" s="26"/>
      <c r="AA51" s="26"/>
      <c r="AB51" s="26"/>
    </row>
    <row r="52" spans="1:28" ht="20.100000000000001" customHeight="1" x14ac:dyDescent="0.3">
      <c r="A52" s="14" t="s">
        <v>33</v>
      </c>
      <c r="B52" s="7" t="s">
        <v>501</v>
      </c>
      <c r="C52" s="11"/>
      <c r="D52" s="25">
        <f t="shared" ref="D52:AB52" si="3">SUM(D53:D81)</f>
        <v>0</v>
      </c>
      <c r="E52" s="25">
        <f t="shared" si="3"/>
        <v>0</v>
      </c>
      <c r="F52" s="25">
        <f t="shared" si="3"/>
        <v>0</v>
      </c>
      <c r="G52" s="25">
        <f t="shared" si="3"/>
        <v>0</v>
      </c>
      <c r="H52" s="25">
        <f t="shared" si="3"/>
        <v>0</v>
      </c>
      <c r="I52" s="25">
        <f t="shared" si="3"/>
        <v>0</v>
      </c>
      <c r="J52" s="25">
        <f t="shared" si="3"/>
        <v>0</v>
      </c>
      <c r="K52" s="25">
        <f t="shared" si="3"/>
        <v>0</v>
      </c>
      <c r="L52" s="25">
        <f t="shared" si="3"/>
        <v>0</v>
      </c>
      <c r="M52" s="25">
        <f t="shared" si="3"/>
        <v>0</v>
      </c>
      <c r="N52" s="25">
        <f t="shared" si="3"/>
        <v>0</v>
      </c>
      <c r="O52" s="25">
        <f t="shared" si="3"/>
        <v>0</v>
      </c>
      <c r="P52" s="25">
        <f t="shared" si="3"/>
        <v>0</v>
      </c>
      <c r="Q52" s="25">
        <f t="shared" si="3"/>
        <v>0</v>
      </c>
      <c r="R52" s="25">
        <f t="shared" si="3"/>
        <v>0</v>
      </c>
      <c r="S52" s="25">
        <f t="shared" si="3"/>
        <v>0</v>
      </c>
      <c r="T52" s="25">
        <f t="shared" si="3"/>
        <v>0</v>
      </c>
      <c r="U52" s="25">
        <f t="shared" si="3"/>
        <v>0</v>
      </c>
      <c r="V52" s="25">
        <f t="shared" si="3"/>
        <v>0</v>
      </c>
      <c r="W52" s="25">
        <f t="shared" si="3"/>
        <v>0</v>
      </c>
      <c r="X52" s="25">
        <f t="shared" si="3"/>
        <v>0</v>
      </c>
      <c r="Y52" s="25">
        <f t="shared" si="3"/>
        <v>0</v>
      </c>
      <c r="Z52" s="25">
        <f t="shared" si="3"/>
        <v>0</v>
      </c>
      <c r="AA52" s="25">
        <f t="shared" si="3"/>
        <v>0</v>
      </c>
      <c r="AB52" s="25">
        <f t="shared" si="3"/>
        <v>0</v>
      </c>
    </row>
    <row r="53" spans="1:28" ht="20.100000000000001" customHeight="1" x14ac:dyDescent="0.3">
      <c r="A53" s="10" t="s">
        <v>34</v>
      </c>
      <c r="B53" s="11" t="s">
        <v>667</v>
      </c>
      <c r="C53" s="11">
        <v>143</v>
      </c>
      <c r="D53" s="26"/>
      <c r="E53" s="26"/>
      <c r="F53" s="26"/>
      <c r="G53" s="26"/>
      <c r="H53" s="26"/>
      <c r="I53" s="26"/>
      <c r="J53" s="26"/>
      <c r="K53" s="26"/>
      <c r="L53" s="26"/>
      <c r="M53" s="26"/>
      <c r="N53" s="26"/>
      <c r="O53" s="26"/>
      <c r="P53" s="26"/>
      <c r="Q53" s="26"/>
      <c r="R53" s="26"/>
      <c r="S53" s="26"/>
      <c r="T53" s="26"/>
      <c r="U53" s="26"/>
      <c r="V53" s="26"/>
      <c r="W53" s="26"/>
      <c r="X53" s="26"/>
      <c r="Y53" s="26"/>
      <c r="Z53" s="26"/>
      <c r="AA53" s="26"/>
      <c r="AB53" s="26"/>
    </row>
    <row r="54" spans="1:28" ht="20.100000000000001" customHeight="1" x14ac:dyDescent="0.3">
      <c r="A54" s="10" t="s">
        <v>35</v>
      </c>
      <c r="B54" s="11" t="s">
        <v>604</v>
      </c>
      <c r="C54" s="12">
        <v>144</v>
      </c>
      <c r="D54" s="26"/>
      <c r="E54" s="26"/>
      <c r="F54" s="26"/>
      <c r="G54" s="26"/>
      <c r="H54" s="26"/>
      <c r="I54" s="26"/>
      <c r="J54" s="26"/>
      <c r="K54" s="26"/>
      <c r="L54" s="26"/>
      <c r="M54" s="26"/>
      <c r="N54" s="26"/>
      <c r="O54" s="26"/>
      <c r="P54" s="26"/>
      <c r="Q54" s="26"/>
      <c r="R54" s="26"/>
      <c r="S54" s="26"/>
      <c r="T54" s="26"/>
      <c r="U54" s="26"/>
      <c r="V54" s="26"/>
      <c r="W54" s="26"/>
      <c r="X54" s="26"/>
      <c r="Y54" s="26"/>
      <c r="Z54" s="26"/>
      <c r="AA54" s="26"/>
      <c r="AB54" s="26"/>
    </row>
    <row r="55" spans="1:28" ht="20.100000000000001" customHeight="1" x14ac:dyDescent="0.3">
      <c r="A55" s="10" t="s">
        <v>36</v>
      </c>
      <c r="B55" s="11" t="s">
        <v>502</v>
      </c>
      <c r="C55" s="12">
        <v>145</v>
      </c>
      <c r="D55" s="26"/>
      <c r="E55" s="26"/>
      <c r="F55" s="26"/>
      <c r="G55" s="26"/>
      <c r="H55" s="26"/>
      <c r="I55" s="26"/>
      <c r="J55" s="26"/>
      <c r="K55" s="26"/>
      <c r="L55" s="26"/>
      <c r="M55" s="26"/>
      <c r="N55" s="26"/>
      <c r="O55" s="26"/>
      <c r="P55" s="26"/>
      <c r="Q55" s="26"/>
      <c r="R55" s="26"/>
      <c r="S55" s="26"/>
      <c r="T55" s="26"/>
      <c r="U55" s="26"/>
      <c r="V55" s="26"/>
      <c r="W55" s="26"/>
      <c r="X55" s="26"/>
      <c r="Y55" s="26"/>
      <c r="Z55" s="26"/>
      <c r="AA55" s="26"/>
      <c r="AB55" s="26"/>
    </row>
    <row r="56" spans="1:28" ht="20.100000000000001" customHeight="1" x14ac:dyDescent="0.3">
      <c r="A56" s="10" t="s">
        <v>37</v>
      </c>
      <c r="B56" s="11" t="s">
        <v>472</v>
      </c>
      <c r="C56" s="12">
        <v>146</v>
      </c>
      <c r="D56" s="26"/>
      <c r="E56" s="26"/>
      <c r="F56" s="26"/>
      <c r="G56" s="26"/>
      <c r="H56" s="26"/>
      <c r="I56" s="26"/>
      <c r="J56" s="26"/>
      <c r="K56" s="26"/>
      <c r="L56" s="26"/>
      <c r="M56" s="26"/>
      <c r="N56" s="26"/>
      <c r="O56" s="26"/>
      <c r="P56" s="26"/>
      <c r="Q56" s="26"/>
      <c r="R56" s="26"/>
      <c r="S56" s="26"/>
      <c r="T56" s="26"/>
      <c r="U56" s="26"/>
      <c r="V56" s="26"/>
      <c r="W56" s="26"/>
      <c r="X56" s="26"/>
      <c r="Y56" s="26"/>
      <c r="Z56" s="26"/>
      <c r="AA56" s="26"/>
      <c r="AB56" s="26"/>
    </row>
    <row r="57" spans="1:28" ht="20.100000000000001" customHeight="1" x14ac:dyDescent="0.3">
      <c r="A57" s="10" t="s">
        <v>38</v>
      </c>
      <c r="B57" s="11" t="s">
        <v>399</v>
      </c>
      <c r="C57" s="12">
        <v>147</v>
      </c>
      <c r="D57" s="26"/>
      <c r="E57" s="26"/>
      <c r="F57" s="26"/>
      <c r="G57" s="26"/>
      <c r="H57" s="26"/>
      <c r="I57" s="26"/>
      <c r="J57" s="26"/>
      <c r="K57" s="26"/>
      <c r="L57" s="26"/>
      <c r="M57" s="26"/>
      <c r="N57" s="26"/>
      <c r="O57" s="26"/>
      <c r="P57" s="26"/>
      <c r="Q57" s="26"/>
      <c r="R57" s="26"/>
      <c r="S57" s="26"/>
      <c r="T57" s="26"/>
      <c r="U57" s="26"/>
      <c r="V57" s="26"/>
      <c r="W57" s="26"/>
      <c r="X57" s="26"/>
      <c r="Y57" s="26"/>
      <c r="Z57" s="26"/>
      <c r="AA57" s="26"/>
      <c r="AB57" s="26"/>
    </row>
    <row r="58" spans="1:28" ht="20.100000000000001" customHeight="1" x14ac:dyDescent="0.3">
      <c r="A58" s="10" t="s">
        <v>39</v>
      </c>
      <c r="B58" s="11" t="s">
        <v>400</v>
      </c>
      <c r="C58" s="12">
        <v>148</v>
      </c>
      <c r="D58" s="26"/>
      <c r="E58" s="26"/>
      <c r="F58" s="26"/>
      <c r="G58" s="26"/>
      <c r="H58" s="26"/>
      <c r="I58" s="26"/>
      <c r="J58" s="26"/>
      <c r="K58" s="26"/>
      <c r="L58" s="26"/>
      <c r="M58" s="26"/>
      <c r="N58" s="26"/>
      <c r="O58" s="26"/>
      <c r="P58" s="26"/>
      <c r="Q58" s="26"/>
      <c r="R58" s="26"/>
      <c r="S58" s="26"/>
      <c r="T58" s="26"/>
      <c r="U58" s="26"/>
      <c r="V58" s="26"/>
      <c r="W58" s="26"/>
      <c r="X58" s="26"/>
      <c r="Y58" s="26"/>
      <c r="Z58" s="26"/>
      <c r="AA58" s="26"/>
      <c r="AB58" s="26"/>
    </row>
    <row r="59" spans="1:28" ht="20.100000000000001" customHeight="1" x14ac:dyDescent="0.3">
      <c r="A59" s="10" t="s">
        <v>40</v>
      </c>
      <c r="B59" s="11" t="s">
        <v>503</v>
      </c>
      <c r="C59" s="12">
        <v>149</v>
      </c>
      <c r="D59" s="26"/>
      <c r="E59" s="26"/>
      <c r="F59" s="26"/>
      <c r="G59" s="26"/>
      <c r="H59" s="26"/>
      <c r="I59" s="26"/>
      <c r="J59" s="26"/>
      <c r="K59" s="26"/>
      <c r="L59" s="26"/>
      <c r="M59" s="26"/>
      <c r="N59" s="26"/>
      <c r="O59" s="26"/>
      <c r="P59" s="26"/>
      <c r="Q59" s="26"/>
      <c r="R59" s="26"/>
      <c r="S59" s="26"/>
      <c r="T59" s="26"/>
      <c r="U59" s="26"/>
      <c r="V59" s="26"/>
      <c r="W59" s="26"/>
      <c r="X59" s="26"/>
      <c r="Y59" s="26"/>
      <c r="Z59" s="26"/>
      <c r="AA59" s="26"/>
      <c r="AB59" s="26"/>
    </row>
    <row r="60" spans="1:28" ht="20.100000000000001" customHeight="1" x14ac:dyDescent="0.3">
      <c r="A60" s="10" t="s">
        <v>41</v>
      </c>
      <c r="B60" s="11" t="s">
        <v>504</v>
      </c>
      <c r="C60" s="12">
        <v>150</v>
      </c>
      <c r="D60" s="26"/>
      <c r="E60" s="26"/>
      <c r="F60" s="26"/>
      <c r="G60" s="26"/>
      <c r="H60" s="26"/>
      <c r="I60" s="26"/>
      <c r="J60" s="26"/>
      <c r="K60" s="26"/>
      <c r="L60" s="26"/>
      <c r="M60" s="26"/>
      <c r="N60" s="26"/>
      <c r="O60" s="26"/>
      <c r="P60" s="26"/>
      <c r="Q60" s="26"/>
      <c r="R60" s="26"/>
      <c r="S60" s="26"/>
      <c r="T60" s="26"/>
      <c r="U60" s="26"/>
      <c r="V60" s="26"/>
      <c r="W60" s="26"/>
      <c r="X60" s="26"/>
      <c r="Y60" s="26"/>
      <c r="Z60" s="26"/>
      <c r="AA60" s="26"/>
      <c r="AB60" s="26"/>
    </row>
    <row r="61" spans="1:28" ht="20.100000000000001" customHeight="1" x14ac:dyDescent="0.3">
      <c r="A61" s="10" t="s">
        <v>42</v>
      </c>
      <c r="B61" s="11" t="s">
        <v>668</v>
      </c>
      <c r="C61" s="11">
        <v>152</v>
      </c>
      <c r="D61" s="26"/>
      <c r="E61" s="26"/>
      <c r="F61" s="26"/>
      <c r="G61" s="26"/>
      <c r="H61" s="26"/>
      <c r="I61" s="26"/>
      <c r="J61" s="26"/>
      <c r="K61" s="26"/>
      <c r="L61" s="26"/>
      <c r="M61" s="26"/>
      <c r="N61" s="26"/>
      <c r="O61" s="26"/>
      <c r="P61" s="26"/>
      <c r="Q61" s="26"/>
      <c r="R61" s="26"/>
      <c r="S61" s="26"/>
      <c r="T61" s="26"/>
      <c r="U61" s="26"/>
      <c r="V61" s="26"/>
      <c r="W61" s="26"/>
      <c r="X61" s="26"/>
      <c r="Y61" s="26"/>
      <c r="Z61" s="26"/>
      <c r="AA61" s="26"/>
      <c r="AB61" s="26"/>
    </row>
    <row r="62" spans="1:28" ht="20.100000000000001" customHeight="1" x14ac:dyDescent="0.3">
      <c r="A62" s="10" t="s">
        <v>43</v>
      </c>
      <c r="B62" s="11" t="s">
        <v>505</v>
      </c>
      <c r="C62" s="11">
        <v>153</v>
      </c>
      <c r="D62" s="26"/>
      <c r="E62" s="26"/>
      <c r="F62" s="26"/>
      <c r="G62" s="26"/>
      <c r="H62" s="26"/>
      <c r="I62" s="26"/>
      <c r="J62" s="26"/>
      <c r="K62" s="26"/>
      <c r="L62" s="26"/>
      <c r="M62" s="26"/>
      <c r="N62" s="26"/>
      <c r="O62" s="26"/>
      <c r="P62" s="26"/>
      <c r="Q62" s="26"/>
      <c r="R62" s="26"/>
      <c r="S62" s="26"/>
      <c r="T62" s="26"/>
      <c r="U62" s="26"/>
      <c r="V62" s="26"/>
      <c r="W62" s="26"/>
      <c r="X62" s="26"/>
      <c r="Y62" s="26"/>
      <c r="Z62" s="26"/>
      <c r="AA62" s="26"/>
      <c r="AB62" s="26"/>
    </row>
    <row r="63" spans="1:28" ht="20.100000000000001" customHeight="1" x14ac:dyDescent="0.3">
      <c r="A63" s="10" t="s">
        <v>44</v>
      </c>
      <c r="B63" s="11" t="s">
        <v>487</v>
      </c>
      <c r="C63" s="11">
        <v>154</v>
      </c>
      <c r="D63" s="26"/>
      <c r="E63" s="26"/>
      <c r="F63" s="26"/>
      <c r="G63" s="26"/>
      <c r="H63" s="26"/>
      <c r="I63" s="26"/>
      <c r="J63" s="26"/>
      <c r="K63" s="26"/>
      <c r="L63" s="26"/>
      <c r="M63" s="26"/>
      <c r="N63" s="26"/>
      <c r="O63" s="26"/>
      <c r="P63" s="26"/>
      <c r="Q63" s="26"/>
      <c r="R63" s="26"/>
      <c r="S63" s="26"/>
      <c r="T63" s="26"/>
      <c r="U63" s="26"/>
      <c r="V63" s="26"/>
      <c r="W63" s="26"/>
      <c r="X63" s="26"/>
      <c r="Y63" s="26"/>
      <c r="Z63" s="26"/>
      <c r="AA63" s="26"/>
      <c r="AB63" s="26"/>
    </row>
    <row r="64" spans="1:28" ht="20.100000000000001" customHeight="1" x14ac:dyDescent="0.3">
      <c r="A64" s="10" t="s">
        <v>45</v>
      </c>
      <c r="B64" s="13" t="s">
        <v>669</v>
      </c>
      <c r="C64" s="11">
        <v>154.1</v>
      </c>
      <c r="D64" s="26"/>
      <c r="E64" s="26"/>
      <c r="F64" s="26"/>
      <c r="G64" s="26"/>
      <c r="H64" s="26"/>
      <c r="I64" s="26"/>
      <c r="J64" s="26"/>
      <c r="K64" s="26"/>
      <c r="L64" s="26"/>
      <c r="M64" s="26"/>
      <c r="N64" s="26"/>
      <c r="O64" s="26"/>
      <c r="P64" s="26"/>
      <c r="Q64" s="26"/>
      <c r="R64" s="26"/>
      <c r="S64" s="26"/>
      <c r="T64" s="26"/>
      <c r="U64" s="26"/>
      <c r="V64" s="26"/>
      <c r="W64" s="26"/>
      <c r="X64" s="26"/>
      <c r="Y64" s="26"/>
      <c r="Z64" s="26"/>
      <c r="AA64" s="26"/>
      <c r="AB64" s="26"/>
    </row>
    <row r="65" spans="1:28" ht="20.100000000000001" customHeight="1" x14ac:dyDescent="0.3">
      <c r="A65" s="10" t="s">
        <v>46</v>
      </c>
      <c r="B65" s="13" t="s">
        <v>670</v>
      </c>
      <c r="C65" s="11">
        <v>154.19999999999999</v>
      </c>
      <c r="D65" s="26"/>
      <c r="E65" s="26"/>
      <c r="F65" s="26"/>
      <c r="G65" s="26"/>
      <c r="H65" s="26"/>
      <c r="I65" s="26"/>
      <c r="J65" s="26"/>
      <c r="K65" s="26"/>
      <c r="L65" s="26"/>
      <c r="M65" s="26"/>
      <c r="N65" s="26"/>
      <c r="O65" s="26"/>
      <c r="P65" s="26"/>
      <c r="Q65" s="26"/>
      <c r="R65" s="26"/>
      <c r="S65" s="26"/>
      <c r="T65" s="26"/>
      <c r="U65" s="26"/>
      <c r="V65" s="26"/>
      <c r="W65" s="26"/>
      <c r="X65" s="26"/>
      <c r="Y65" s="26"/>
      <c r="Z65" s="26"/>
      <c r="AA65" s="26"/>
      <c r="AB65" s="26"/>
    </row>
    <row r="66" spans="1:28" ht="20.100000000000001" customHeight="1" x14ac:dyDescent="0.3">
      <c r="A66" s="10" t="s">
        <v>47</v>
      </c>
      <c r="B66" s="13" t="s">
        <v>506</v>
      </c>
      <c r="C66" s="11">
        <v>154.4</v>
      </c>
      <c r="D66" s="26"/>
      <c r="E66" s="26"/>
      <c r="F66" s="26"/>
      <c r="G66" s="26"/>
      <c r="H66" s="26"/>
      <c r="I66" s="26"/>
      <c r="J66" s="26"/>
      <c r="K66" s="26"/>
      <c r="L66" s="26"/>
      <c r="M66" s="26"/>
      <c r="N66" s="26"/>
      <c r="O66" s="26"/>
      <c r="P66" s="26"/>
      <c r="Q66" s="26"/>
      <c r="R66" s="26"/>
      <c r="S66" s="26"/>
      <c r="T66" s="26"/>
      <c r="U66" s="26"/>
      <c r="V66" s="26"/>
      <c r="W66" s="26"/>
      <c r="X66" s="26"/>
      <c r="Y66" s="26"/>
      <c r="Z66" s="26"/>
      <c r="AA66" s="26"/>
      <c r="AB66" s="26"/>
    </row>
    <row r="67" spans="1:28" ht="20.100000000000001" customHeight="1" x14ac:dyDescent="0.3">
      <c r="A67" s="10" t="s">
        <v>48</v>
      </c>
      <c r="B67" s="13" t="s">
        <v>473</v>
      </c>
      <c r="C67" s="11">
        <v>154.5</v>
      </c>
      <c r="D67" s="26"/>
      <c r="E67" s="26"/>
      <c r="F67" s="26"/>
      <c r="G67" s="26"/>
      <c r="H67" s="26"/>
      <c r="I67" s="26"/>
      <c r="J67" s="26"/>
      <c r="K67" s="26"/>
      <c r="L67" s="26"/>
      <c r="M67" s="26"/>
      <c r="N67" s="26"/>
      <c r="O67" s="26"/>
      <c r="P67" s="26"/>
      <c r="Q67" s="26"/>
      <c r="R67" s="26"/>
      <c r="S67" s="26"/>
      <c r="T67" s="26"/>
      <c r="U67" s="26"/>
      <c r="V67" s="26"/>
      <c r="W67" s="26"/>
      <c r="X67" s="26"/>
      <c r="Y67" s="26"/>
      <c r="Z67" s="26"/>
      <c r="AA67" s="26"/>
      <c r="AB67" s="26"/>
    </row>
    <row r="68" spans="1:28" ht="20.100000000000001" customHeight="1" x14ac:dyDescent="0.3">
      <c r="A68" s="10" t="s">
        <v>671</v>
      </c>
      <c r="B68" s="13" t="s">
        <v>672</v>
      </c>
      <c r="C68" s="11">
        <v>154.6</v>
      </c>
      <c r="D68" s="26"/>
      <c r="E68" s="26"/>
      <c r="F68" s="26"/>
      <c r="G68" s="26"/>
      <c r="H68" s="26"/>
      <c r="I68" s="26"/>
      <c r="J68" s="26"/>
      <c r="K68" s="26"/>
      <c r="L68" s="26"/>
      <c r="M68" s="26"/>
      <c r="N68" s="26"/>
      <c r="O68" s="26"/>
      <c r="P68" s="26"/>
      <c r="Q68" s="26"/>
      <c r="R68" s="26"/>
      <c r="S68" s="26"/>
      <c r="T68" s="26"/>
      <c r="U68" s="26"/>
      <c r="V68" s="26"/>
      <c r="W68" s="26"/>
      <c r="X68" s="26"/>
      <c r="Y68" s="26"/>
      <c r="Z68" s="26"/>
      <c r="AA68" s="26"/>
      <c r="AB68" s="26"/>
    </row>
    <row r="69" spans="1:28" ht="20.100000000000001" customHeight="1" x14ac:dyDescent="0.3">
      <c r="A69" s="10" t="s">
        <v>673</v>
      </c>
      <c r="B69" s="13" t="s">
        <v>674</v>
      </c>
      <c r="C69" s="11">
        <v>154.69999999999999</v>
      </c>
      <c r="D69" s="26"/>
      <c r="E69" s="26"/>
      <c r="F69" s="26"/>
      <c r="G69" s="26"/>
      <c r="H69" s="26"/>
      <c r="I69" s="26"/>
      <c r="J69" s="26"/>
      <c r="K69" s="26"/>
      <c r="L69" s="26"/>
      <c r="M69" s="26"/>
      <c r="N69" s="26"/>
      <c r="O69" s="26"/>
      <c r="P69" s="26"/>
      <c r="Q69" s="26"/>
      <c r="R69" s="26"/>
      <c r="S69" s="26"/>
      <c r="T69" s="26"/>
      <c r="U69" s="26"/>
      <c r="V69" s="26"/>
      <c r="W69" s="26"/>
      <c r="X69" s="26"/>
      <c r="Y69" s="26"/>
      <c r="Z69" s="26"/>
      <c r="AA69" s="26"/>
      <c r="AB69" s="26"/>
    </row>
    <row r="70" spans="1:28" ht="20.100000000000001" customHeight="1" x14ac:dyDescent="0.3">
      <c r="A70" s="10" t="s">
        <v>675</v>
      </c>
      <c r="B70" s="13" t="s">
        <v>676</v>
      </c>
      <c r="C70" s="11">
        <v>154.80000000000001</v>
      </c>
      <c r="D70" s="26"/>
      <c r="E70" s="26"/>
      <c r="F70" s="26"/>
      <c r="G70" s="26"/>
      <c r="H70" s="26"/>
      <c r="I70" s="26"/>
      <c r="J70" s="26"/>
      <c r="K70" s="26"/>
      <c r="L70" s="26"/>
      <c r="M70" s="26"/>
      <c r="N70" s="26"/>
      <c r="O70" s="26"/>
      <c r="P70" s="26"/>
      <c r="Q70" s="26"/>
      <c r="R70" s="26"/>
      <c r="S70" s="26"/>
      <c r="T70" s="26"/>
      <c r="U70" s="26"/>
      <c r="V70" s="26"/>
      <c r="W70" s="26"/>
      <c r="X70" s="26"/>
      <c r="Y70" s="26"/>
      <c r="Z70" s="26"/>
      <c r="AA70" s="26"/>
      <c r="AB70" s="26"/>
    </row>
    <row r="71" spans="1:28" ht="20.100000000000001" customHeight="1" x14ac:dyDescent="0.3">
      <c r="A71" s="10" t="s">
        <v>49</v>
      </c>
      <c r="B71" s="11" t="s">
        <v>401</v>
      </c>
      <c r="C71" s="11">
        <v>155</v>
      </c>
      <c r="D71" s="26"/>
      <c r="E71" s="26"/>
      <c r="F71" s="26"/>
      <c r="G71" s="26"/>
      <c r="H71" s="26"/>
      <c r="I71" s="26"/>
      <c r="J71" s="26"/>
      <c r="K71" s="26"/>
      <c r="L71" s="26"/>
      <c r="M71" s="26"/>
      <c r="N71" s="26"/>
      <c r="O71" s="26"/>
      <c r="P71" s="26"/>
      <c r="Q71" s="26"/>
      <c r="R71" s="26"/>
      <c r="S71" s="26"/>
      <c r="T71" s="26"/>
      <c r="U71" s="26"/>
      <c r="V71" s="26"/>
      <c r="W71" s="26"/>
      <c r="X71" s="26"/>
      <c r="Y71" s="26"/>
      <c r="Z71" s="26"/>
      <c r="AA71" s="26"/>
      <c r="AB71" s="26"/>
    </row>
    <row r="72" spans="1:28" ht="20.100000000000001" customHeight="1" x14ac:dyDescent="0.3">
      <c r="A72" s="10" t="s">
        <v>50</v>
      </c>
      <c r="B72" s="11" t="s">
        <v>507</v>
      </c>
      <c r="C72" s="11">
        <v>156</v>
      </c>
      <c r="D72" s="26"/>
      <c r="E72" s="26"/>
      <c r="F72" s="26"/>
      <c r="G72" s="26"/>
      <c r="H72" s="26"/>
      <c r="I72" s="26"/>
      <c r="J72" s="26"/>
      <c r="K72" s="26"/>
      <c r="L72" s="26"/>
      <c r="M72" s="26"/>
      <c r="N72" s="26"/>
      <c r="O72" s="26"/>
      <c r="P72" s="26"/>
      <c r="Q72" s="26"/>
      <c r="R72" s="26"/>
      <c r="S72" s="26"/>
      <c r="T72" s="26"/>
      <c r="U72" s="26"/>
      <c r="V72" s="26"/>
      <c r="W72" s="26"/>
      <c r="X72" s="26"/>
      <c r="Y72" s="26"/>
      <c r="Z72" s="26"/>
      <c r="AA72" s="26"/>
      <c r="AB72" s="26"/>
    </row>
    <row r="73" spans="1:28" ht="20.100000000000001" customHeight="1" x14ac:dyDescent="0.3">
      <c r="A73" s="10" t="s">
        <v>51</v>
      </c>
      <c r="B73" s="11" t="s">
        <v>508</v>
      </c>
      <c r="C73" s="11">
        <v>157</v>
      </c>
      <c r="D73" s="26"/>
      <c r="E73" s="26"/>
      <c r="F73" s="26"/>
      <c r="G73" s="26"/>
      <c r="H73" s="26"/>
      <c r="I73" s="26"/>
      <c r="J73" s="26"/>
      <c r="K73" s="26"/>
      <c r="L73" s="26"/>
      <c r="M73" s="26"/>
      <c r="N73" s="26"/>
      <c r="O73" s="26"/>
      <c r="P73" s="26"/>
      <c r="Q73" s="26"/>
      <c r="R73" s="26"/>
      <c r="S73" s="26"/>
      <c r="T73" s="26"/>
      <c r="U73" s="26"/>
      <c r="V73" s="26"/>
      <c r="W73" s="26"/>
      <c r="X73" s="26"/>
      <c r="Y73" s="26"/>
      <c r="Z73" s="26"/>
      <c r="AA73" s="26"/>
      <c r="AB73" s="26"/>
    </row>
    <row r="74" spans="1:28" ht="20.100000000000001" customHeight="1" x14ac:dyDescent="0.3">
      <c r="A74" s="10" t="s">
        <v>52</v>
      </c>
      <c r="B74" s="11" t="s">
        <v>509</v>
      </c>
      <c r="C74" s="11">
        <v>158</v>
      </c>
      <c r="D74" s="26"/>
      <c r="E74" s="26"/>
      <c r="F74" s="26"/>
      <c r="G74" s="26"/>
      <c r="H74" s="26"/>
      <c r="I74" s="26"/>
      <c r="J74" s="26"/>
      <c r="K74" s="26"/>
      <c r="L74" s="26"/>
      <c r="M74" s="26"/>
      <c r="N74" s="26"/>
      <c r="O74" s="26"/>
      <c r="P74" s="26"/>
      <c r="Q74" s="26"/>
      <c r="R74" s="26"/>
      <c r="S74" s="26"/>
      <c r="T74" s="26"/>
      <c r="U74" s="26"/>
      <c r="V74" s="26"/>
      <c r="W74" s="26"/>
      <c r="X74" s="26"/>
      <c r="Y74" s="26"/>
      <c r="Z74" s="26"/>
      <c r="AA74" s="26"/>
      <c r="AB74" s="26"/>
    </row>
    <row r="75" spans="1:28" ht="20.100000000000001" customHeight="1" x14ac:dyDescent="0.3">
      <c r="A75" s="10" t="s">
        <v>53</v>
      </c>
      <c r="B75" s="11" t="s">
        <v>510</v>
      </c>
      <c r="C75" s="11">
        <v>159</v>
      </c>
      <c r="D75" s="26"/>
      <c r="E75" s="26"/>
      <c r="F75" s="26"/>
      <c r="G75" s="26"/>
      <c r="H75" s="26"/>
      <c r="I75" s="26"/>
      <c r="J75" s="26"/>
      <c r="K75" s="26"/>
      <c r="L75" s="26"/>
      <c r="M75" s="26"/>
      <c r="N75" s="26"/>
      <c r="O75" s="26"/>
      <c r="P75" s="26"/>
      <c r="Q75" s="26"/>
      <c r="R75" s="26"/>
      <c r="S75" s="26"/>
      <c r="T75" s="26"/>
      <c r="U75" s="26"/>
      <c r="V75" s="26"/>
      <c r="W75" s="26"/>
      <c r="X75" s="26"/>
      <c r="Y75" s="26"/>
      <c r="Z75" s="26"/>
      <c r="AA75" s="26"/>
      <c r="AB75" s="26"/>
    </row>
    <row r="76" spans="1:28" ht="20.100000000000001" customHeight="1" x14ac:dyDescent="0.3">
      <c r="A76" s="10" t="s">
        <v>54</v>
      </c>
      <c r="B76" s="11" t="s">
        <v>511</v>
      </c>
      <c r="C76" s="11">
        <v>160</v>
      </c>
      <c r="D76" s="26"/>
      <c r="E76" s="26"/>
      <c r="F76" s="26"/>
      <c r="G76" s="26"/>
      <c r="H76" s="26"/>
      <c r="I76" s="26"/>
      <c r="J76" s="26"/>
      <c r="K76" s="26"/>
      <c r="L76" s="26"/>
      <c r="M76" s="26"/>
      <c r="N76" s="26"/>
      <c r="O76" s="26"/>
      <c r="P76" s="26"/>
      <c r="Q76" s="26"/>
      <c r="R76" s="26"/>
      <c r="S76" s="26"/>
      <c r="T76" s="26"/>
      <c r="U76" s="26"/>
      <c r="V76" s="26"/>
      <c r="W76" s="26"/>
      <c r="X76" s="26"/>
      <c r="Y76" s="26"/>
      <c r="Z76" s="26"/>
      <c r="AA76" s="26"/>
      <c r="AB76" s="26"/>
    </row>
    <row r="77" spans="1:28" ht="20.100000000000001" customHeight="1" x14ac:dyDescent="0.3">
      <c r="A77" s="10" t="s">
        <v>55</v>
      </c>
      <c r="B77" s="11" t="s">
        <v>512</v>
      </c>
      <c r="C77" s="11">
        <v>161</v>
      </c>
      <c r="D77" s="26"/>
      <c r="E77" s="26"/>
      <c r="F77" s="26"/>
      <c r="G77" s="26"/>
      <c r="H77" s="26"/>
      <c r="I77" s="26"/>
      <c r="J77" s="26"/>
      <c r="K77" s="26"/>
      <c r="L77" s="26"/>
      <c r="M77" s="26"/>
      <c r="N77" s="26"/>
      <c r="O77" s="26"/>
      <c r="P77" s="26"/>
      <c r="Q77" s="26"/>
      <c r="R77" s="26"/>
      <c r="S77" s="26"/>
      <c r="T77" s="26"/>
      <c r="U77" s="26"/>
      <c r="V77" s="26"/>
      <c r="W77" s="26"/>
      <c r="X77" s="26"/>
      <c r="Y77" s="26"/>
      <c r="Z77" s="26"/>
      <c r="AA77" s="26"/>
      <c r="AB77" s="26"/>
    </row>
    <row r="78" spans="1:28" ht="20.100000000000001" customHeight="1" x14ac:dyDescent="0.3">
      <c r="A78" s="10" t="s">
        <v>56</v>
      </c>
      <c r="B78" s="11" t="s">
        <v>513</v>
      </c>
      <c r="C78" s="11">
        <v>162</v>
      </c>
      <c r="D78" s="26"/>
      <c r="E78" s="26"/>
      <c r="F78" s="26"/>
      <c r="G78" s="26"/>
      <c r="H78" s="26"/>
      <c r="I78" s="26"/>
      <c r="J78" s="26"/>
      <c r="K78" s="26"/>
      <c r="L78" s="26"/>
      <c r="M78" s="26"/>
      <c r="N78" s="26"/>
      <c r="O78" s="26"/>
      <c r="P78" s="26"/>
      <c r="Q78" s="26"/>
      <c r="R78" s="26"/>
      <c r="S78" s="26"/>
      <c r="T78" s="26"/>
      <c r="U78" s="26"/>
      <c r="V78" s="26"/>
      <c r="W78" s="26"/>
      <c r="X78" s="26"/>
      <c r="Y78" s="26"/>
      <c r="Z78" s="26"/>
      <c r="AA78" s="26"/>
      <c r="AB78" s="26"/>
    </row>
    <row r="79" spans="1:28" ht="20.100000000000001" customHeight="1" x14ac:dyDescent="0.3">
      <c r="A79" s="10" t="s">
        <v>57</v>
      </c>
      <c r="B79" s="11" t="s">
        <v>677</v>
      </c>
      <c r="C79" s="11">
        <v>163</v>
      </c>
      <c r="D79" s="26"/>
      <c r="E79" s="26"/>
      <c r="F79" s="26"/>
      <c r="G79" s="26"/>
      <c r="H79" s="26"/>
      <c r="I79" s="26"/>
      <c r="J79" s="26"/>
      <c r="K79" s="26"/>
      <c r="L79" s="26"/>
      <c r="M79" s="26"/>
      <c r="N79" s="26"/>
      <c r="O79" s="26"/>
      <c r="P79" s="26"/>
      <c r="Q79" s="26"/>
      <c r="R79" s="26"/>
      <c r="S79" s="26"/>
      <c r="T79" s="26"/>
      <c r="U79" s="26"/>
      <c r="V79" s="26"/>
      <c r="W79" s="26"/>
      <c r="X79" s="26"/>
      <c r="Y79" s="26"/>
      <c r="Z79" s="26"/>
      <c r="AA79" s="26"/>
      <c r="AB79" s="26"/>
    </row>
    <row r="80" spans="1:28" ht="20.100000000000001" customHeight="1" x14ac:dyDescent="0.3">
      <c r="A80" s="10" t="s">
        <v>58</v>
      </c>
      <c r="B80" s="11" t="s">
        <v>605</v>
      </c>
      <c r="C80" s="11">
        <v>164</v>
      </c>
      <c r="D80" s="26"/>
      <c r="E80" s="26"/>
      <c r="F80" s="26"/>
      <c r="G80" s="26"/>
      <c r="H80" s="26"/>
      <c r="I80" s="26"/>
      <c r="J80" s="26"/>
      <c r="K80" s="26"/>
      <c r="L80" s="26"/>
      <c r="M80" s="26"/>
      <c r="N80" s="26"/>
      <c r="O80" s="26"/>
      <c r="P80" s="26"/>
      <c r="Q80" s="26"/>
      <c r="R80" s="26"/>
      <c r="S80" s="26"/>
      <c r="T80" s="26"/>
      <c r="U80" s="26"/>
      <c r="V80" s="26"/>
      <c r="W80" s="26"/>
      <c r="X80" s="26"/>
      <c r="Y80" s="26"/>
      <c r="Z80" s="26"/>
      <c r="AA80" s="26"/>
      <c r="AB80" s="26"/>
    </row>
    <row r="81" spans="1:28" ht="20.100000000000001" customHeight="1" x14ac:dyDescent="0.3">
      <c r="A81" s="10" t="s">
        <v>59</v>
      </c>
      <c r="B81" s="13" t="s">
        <v>393</v>
      </c>
      <c r="C81" s="11"/>
      <c r="D81" s="26"/>
      <c r="E81" s="26"/>
      <c r="F81" s="26"/>
      <c r="G81" s="26"/>
      <c r="H81" s="26"/>
      <c r="I81" s="26"/>
      <c r="J81" s="26"/>
      <c r="K81" s="26"/>
      <c r="L81" s="26"/>
      <c r="M81" s="26"/>
      <c r="N81" s="26"/>
      <c r="O81" s="26"/>
      <c r="P81" s="26"/>
      <c r="Q81" s="26"/>
      <c r="R81" s="26"/>
      <c r="S81" s="26"/>
      <c r="T81" s="26"/>
      <c r="U81" s="26"/>
      <c r="V81" s="26"/>
      <c r="W81" s="26"/>
      <c r="X81" s="26"/>
      <c r="Y81" s="26"/>
      <c r="Z81" s="26"/>
      <c r="AA81" s="26"/>
      <c r="AB81" s="26"/>
    </row>
    <row r="82" spans="1:28" ht="20.100000000000001" customHeight="1" x14ac:dyDescent="0.3">
      <c r="A82" s="14" t="s">
        <v>60</v>
      </c>
      <c r="B82" s="7" t="s">
        <v>514</v>
      </c>
      <c r="C82" s="11"/>
      <c r="D82" s="25">
        <f>SUM(D83:D96)</f>
        <v>0</v>
      </c>
      <c r="E82" s="25">
        <f t="shared" ref="E82:AB82" si="4">SUM(E83:E96)</f>
        <v>0</v>
      </c>
      <c r="F82" s="25">
        <f t="shared" si="4"/>
        <v>0</v>
      </c>
      <c r="G82" s="25">
        <f t="shared" si="4"/>
        <v>0</v>
      </c>
      <c r="H82" s="25">
        <f>SUM(H83:H96)</f>
        <v>0</v>
      </c>
      <c r="I82" s="25">
        <f t="shared" si="4"/>
        <v>0</v>
      </c>
      <c r="J82" s="25">
        <f t="shared" si="4"/>
        <v>0</v>
      </c>
      <c r="K82" s="25">
        <f t="shared" si="4"/>
        <v>0</v>
      </c>
      <c r="L82" s="25">
        <f t="shared" si="4"/>
        <v>0</v>
      </c>
      <c r="M82" s="25">
        <f t="shared" si="4"/>
        <v>0</v>
      </c>
      <c r="N82" s="25">
        <f t="shared" si="4"/>
        <v>0</v>
      </c>
      <c r="O82" s="25">
        <f t="shared" si="4"/>
        <v>0</v>
      </c>
      <c r="P82" s="25">
        <f t="shared" si="4"/>
        <v>0</v>
      </c>
      <c r="Q82" s="25">
        <f t="shared" si="4"/>
        <v>0</v>
      </c>
      <c r="R82" s="25">
        <f t="shared" si="4"/>
        <v>0</v>
      </c>
      <c r="S82" s="25">
        <f t="shared" si="4"/>
        <v>0</v>
      </c>
      <c r="T82" s="25">
        <f t="shared" si="4"/>
        <v>0</v>
      </c>
      <c r="U82" s="25">
        <f t="shared" si="4"/>
        <v>0</v>
      </c>
      <c r="V82" s="25">
        <f t="shared" si="4"/>
        <v>0</v>
      </c>
      <c r="W82" s="25">
        <f t="shared" si="4"/>
        <v>0</v>
      </c>
      <c r="X82" s="25">
        <f t="shared" si="4"/>
        <v>0</v>
      </c>
      <c r="Y82" s="25">
        <f t="shared" si="4"/>
        <v>0</v>
      </c>
      <c r="Z82" s="25">
        <f t="shared" si="4"/>
        <v>0</v>
      </c>
      <c r="AA82" s="25">
        <f t="shared" si="4"/>
        <v>0</v>
      </c>
      <c r="AB82" s="25">
        <f t="shared" si="4"/>
        <v>0</v>
      </c>
    </row>
    <row r="83" spans="1:28" ht="20.100000000000001" customHeight="1" x14ac:dyDescent="0.3">
      <c r="A83" s="16" t="s">
        <v>61</v>
      </c>
      <c r="B83" s="11" t="s">
        <v>515</v>
      </c>
      <c r="C83" s="11">
        <v>165</v>
      </c>
      <c r="D83" s="26"/>
      <c r="E83" s="26"/>
      <c r="F83" s="26"/>
      <c r="G83" s="26"/>
      <c r="H83" s="26"/>
      <c r="I83" s="26"/>
      <c r="J83" s="26"/>
      <c r="K83" s="26"/>
      <c r="L83" s="26"/>
      <c r="M83" s="26"/>
      <c r="N83" s="26"/>
      <c r="O83" s="26"/>
      <c r="P83" s="26"/>
      <c r="Q83" s="26"/>
      <c r="R83" s="26"/>
      <c r="S83" s="26"/>
      <c r="T83" s="26"/>
      <c r="U83" s="26"/>
      <c r="V83" s="26"/>
      <c r="W83" s="26"/>
      <c r="X83" s="26"/>
      <c r="Y83" s="26"/>
      <c r="Z83" s="26"/>
      <c r="AA83" s="26"/>
      <c r="AB83" s="26"/>
    </row>
    <row r="84" spans="1:28" ht="20.100000000000001" customHeight="1" x14ac:dyDescent="0.3">
      <c r="A84" s="16" t="s">
        <v>62</v>
      </c>
      <c r="B84" s="11" t="s">
        <v>678</v>
      </c>
      <c r="C84" s="11">
        <v>166</v>
      </c>
      <c r="D84" s="26"/>
      <c r="E84" s="26"/>
      <c r="F84" s="26"/>
      <c r="G84" s="26"/>
      <c r="H84" s="26"/>
      <c r="I84" s="26"/>
      <c r="J84" s="26"/>
      <c r="K84" s="26"/>
      <c r="L84" s="26"/>
      <c r="M84" s="26"/>
      <c r="N84" s="26"/>
      <c r="O84" s="26"/>
      <c r="P84" s="26"/>
      <c r="Q84" s="26"/>
      <c r="R84" s="26"/>
      <c r="S84" s="26"/>
      <c r="T84" s="26"/>
      <c r="U84" s="26"/>
      <c r="V84" s="26"/>
      <c r="W84" s="26"/>
      <c r="X84" s="26"/>
      <c r="Y84" s="26"/>
      <c r="Z84" s="26"/>
      <c r="AA84" s="26"/>
      <c r="AB84" s="26"/>
    </row>
    <row r="85" spans="1:28" ht="20.100000000000001" customHeight="1" x14ac:dyDescent="0.3">
      <c r="A85" s="16" t="s">
        <v>679</v>
      </c>
      <c r="B85" s="11" t="s">
        <v>680</v>
      </c>
      <c r="C85" s="11">
        <v>166.1</v>
      </c>
      <c r="D85" s="26"/>
      <c r="E85" s="26"/>
      <c r="F85" s="26"/>
      <c r="G85" s="26"/>
      <c r="H85" s="26"/>
      <c r="I85" s="26"/>
      <c r="J85" s="26"/>
      <c r="K85" s="26"/>
      <c r="L85" s="26"/>
      <c r="M85" s="26"/>
      <c r="N85" s="26"/>
      <c r="O85" s="26"/>
      <c r="P85" s="26"/>
      <c r="Q85" s="26"/>
      <c r="R85" s="26"/>
      <c r="S85" s="26"/>
      <c r="T85" s="26"/>
      <c r="U85" s="26"/>
      <c r="V85" s="26"/>
      <c r="W85" s="26"/>
      <c r="X85" s="26"/>
      <c r="Y85" s="26"/>
      <c r="Z85" s="26"/>
      <c r="AA85" s="26"/>
      <c r="AB85" s="26"/>
    </row>
    <row r="86" spans="1:28" ht="20.100000000000001" customHeight="1" x14ac:dyDescent="0.3">
      <c r="A86" s="16" t="s">
        <v>63</v>
      </c>
      <c r="B86" s="11" t="s">
        <v>606</v>
      </c>
      <c r="C86" s="11">
        <v>167</v>
      </c>
      <c r="D86" s="26"/>
      <c r="E86" s="26"/>
      <c r="F86" s="26"/>
      <c r="G86" s="26"/>
      <c r="H86" s="26"/>
      <c r="I86" s="26"/>
      <c r="J86" s="26"/>
      <c r="K86" s="26"/>
      <c r="L86" s="26"/>
      <c r="M86" s="26"/>
      <c r="N86" s="26"/>
      <c r="O86" s="26"/>
      <c r="P86" s="26"/>
      <c r="Q86" s="26"/>
      <c r="R86" s="26"/>
      <c r="S86" s="26"/>
      <c r="T86" s="26"/>
      <c r="U86" s="26"/>
      <c r="V86" s="26"/>
      <c r="W86" s="26"/>
      <c r="X86" s="26"/>
      <c r="Y86" s="26"/>
      <c r="Z86" s="26"/>
      <c r="AA86" s="26"/>
      <c r="AB86" s="26"/>
    </row>
    <row r="87" spans="1:28" ht="20.100000000000001" customHeight="1" x14ac:dyDescent="0.3">
      <c r="A87" s="16" t="s">
        <v>64</v>
      </c>
      <c r="B87" s="11" t="s">
        <v>681</v>
      </c>
      <c r="C87" s="11">
        <v>168</v>
      </c>
      <c r="D87" s="26"/>
      <c r="E87" s="26"/>
      <c r="F87" s="26"/>
      <c r="G87" s="26"/>
      <c r="H87" s="26"/>
      <c r="I87" s="26"/>
      <c r="J87" s="26"/>
      <c r="K87" s="26"/>
      <c r="L87" s="26"/>
      <c r="M87" s="26"/>
      <c r="N87" s="26"/>
      <c r="O87" s="26"/>
      <c r="P87" s="26"/>
      <c r="Q87" s="26"/>
      <c r="R87" s="26"/>
      <c r="S87" s="26"/>
      <c r="T87" s="26"/>
      <c r="U87" s="26"/>
      <c r="V87" s="26"/>
      <c r="W87" s="26"/>
      <c r="X87" s="26"/>
      <c r="Y87" s="26"/>
      <c r="Z87" s="26"/>
      <c r="AA87" s="26"/>
      <c r="AB87" s="26"/>
    </row>
    <row r="88" spans="1:28" ht="20.100000000000001" customHeight="1" x14ac:dyDescent="0.3">
      <c r="A88" s="16" t="s">
        <v>65</v>
      </c>
      <c r="B88" s="11" t="s">
        <v>516</v>
      </c>
      <c r="C88" s="11">
        <v>169</v>
      </c>
      <c r="D88" s="26"/>
      <c r="E88" s="26"/>
      <c r="F88" s="26"/>
      <c r="G88" s="26"/>
      <c r="H88" s="26"/>
      <c r="I88" s="26"/>
      <c r="J88" s="26"/>
      <c r="K88" s="26"/>
      <c r="L88" s="26"/>
      <c r="M88" s="26"/>
      <c r="N88" s="26"/>
      <c r="O88" s="26"/>
      <c r="P88" s="26"/>
      <c r="Q88" s="26"/>
      <c r="R88" s="26"/>
      <c r="S88" s="26"/>
      <c r="T88" s="26"/>
      <c r="U88" s="26"/>
      <c r="V88" s="26"/>
      <c r="W88" s="26"/>
      <c r="X88" s="26"/>
      <c r="Y88" s="26"/>
      <c r="Z88" s="26"/>
      <c r="AA88" s="26"/>
      <c r="AB88" s="26"/>
    </row>
    <row r="89" spans="1:28" ht="20.100000000000001" customHeight="1" x14ac:dyDescent="0.3">
      <c r="A89" s="16" t="s">
        <v>66</v>
      </c>
      <c r="B89" s="11" t="s">
        <v>517</v>
      </c>
      <c r="C89" s="11">
        <v>169.1</v>
      </c>
      <c r="D89" s="26"/>
      <c r="E89" s="26"/>
      <c r="F89" s="26"/>
      <c r="G89" s="26"/>
      <c r="H89" s="26"/>
      <c r="I89" s="26"/>
      <c r="J89" s="26"/>
      <c r="K89" s="26"/>
      <c r="L89" s="26"/>
      <c r="M89" s="26"/>
      <c r="N89" s="26"/>
      <c r="O89" s="26"/>
      <c r="P89" s="26"/>
      <c r="Q89" s="26"/>
      <c r="R89" s="26"/>
      <c r="S89" s="26"/>
      <c r="T89" s="26"/>
      <c r="U89" s="26"/>
      <c r="V89" s="26"/>
      <c r="W89" s="26"/>
      <c r="X89" s="26"/>
      <c r="Y89" s="26"/>
      <c r="Z89" s="26"/>
      <c r="AA89" s="26"/>
      <c r="AB89" s="26"/>
    </row>
    <row r="90" spans="1:28" ht="20.100000000000001" customHeight="1" x14ac:dyDescent="0.3">
      <c r="A90" s="16" t="s">
        <v>67</v>
      </c>
      <c r="B90" s="11" t="s">
        <v>402</v>
      </c>
      <c r="C90" s="11">
        <v>170</v>
      </c>
      <c r="D90" s="26"/>
      <c r="E90" s="26"/>
      <c r="F90" s="26"/>
      <c r="G90" s="26"/>
      <c r="H90" s="26"/>
      <c r="I90" s="26"/>
      <c r="J90" s="26"/>
      <c r="K90" s="26"/>
      <c r="L90" s="26"/>
      <c r="M90" s="26"/>
      <c r="N90" s="26"/>
      <c r="O90" s="26"/>
      <c r="P90" s="26"/>
      <c r="Q90" s="26"/>
      <c r="R90" s="26"/>
      <c r="S90" s="26"/>
      <c r="T90" s="26"/>
      <c r="U90" s="26"/>
      <c r="V90" s="26"/>
      <c r="W90" s="26"/>
      <c r="X90" s="26"/>
      <c r="Y90" s="26"/>
      <c r="Z90" s="26"/>
      <c r="AA90" s="26"/>
      <c r="AB90" s="26"/>
    </row>
    <row r="91" spans="1:28" ht="20.100000000000001" customHeight="1" x14ac:dyDescent="0.3">
      <c r="A91" s="16" t="s">
        <v>68</v>
      </c>
      <c r="B91" s="11" t="s">
        <v>518</v>
      </c>
      <c r="C91" s="11">
        <v>171</v>
      </c>
      <c r="D91" s="26"/>
      <c r="E91" s="26"/>
      <c r="F91" s="26"/>
      <c r="G91" s="26"/>
      <c r="H91" s="26"/>
      <c r="I91" s="26"/>
      <c r="J91" s="26"/>
      <c r="K91" s="26"/>
      <c r="L91" s="26"/>
      <c r="M91" s="26"/>
      <c r="N91" s="26"/>
      <c r="O91" s="26"/>
      <c r="P91" s="26"/>
      <c r="Q91" s="26"/>
      <c r="R91" s="26"/>
      <c r="S91" s="26"/>
      <c r="T91" s="26"/>
      <c r="U91" s="26"/>
      <c r="V91" s="26"/>
      <c r="W91" s="26"/>
      <c r="X91" s="26"/>
      <c r="Y91" s="26"/>
      <c r="Z91" s="26"/>
      <c r="AA91" s="26"/>
      <c r="AB91" s="26"/>
    </row>
    <row r="92" spans="1:28" ht="20.100000000000001" customHeight="1" x14ac:dyDescent="0.3">
      <c r="A92" s="16" t="s">
        <v>682</v>
      </c>
      <c r="B92" s="11" t="s">
        <v>683</v>
      </c>
      <c r="C92" s="11">
        <v>171.1</v>
      </c>
      <c r="D92" s="26"/>
      <c r="E92" s="26"/>
      <c r="F92" s="26"/>
      <c r="G92" s="26"/>
      <c r="H92" s="26"/>
      <c r="I92" s="26"/>
      <c r="J92" s="26"/>
      <c r="K92" s="26"/>
      <c r="L92" s="26"/>
      <c r="M92" s="26"/>
      <c r="N92" s="26"/>
      <c r="O92" s="26"/>
      <c r="P92" s="26"/>
      <c r="Q92" s="26"/>
      <c r="R92" s="26"/>
      <c r="S92" s="26"/>
      <c r="T92" s="26"/>
      <c r="U92" s="26"/>
      <c r="V92" s="26"/>
      <c r="W92" s="26"/>
      <c r="X92" s="26"/>
      <c r="Y92" s="26"/>
      <c r="Z92" s="26"/>
      <c r="AA92" s="26"/>
      <c r="AB92" s="26"/>
    </row>
    <row r="93" spans="1:28" ht="20.100000000000001" customHeight="1" x14ac:dyDescent="0.3">
      <c r="A93" s="16" t="s">
        <v>69</v>
      </c>
      <c r="B93" s="11" t="s">
        <v>519</v>
      </c>
      <c r="C93" s="11">
        <v>172</v>
      </c>
      <c r="D93" s="26"/>
      <c r="E93" s="26"/>
      <c r="F93" s="26"/>
      <c r="G93" s="26"/>
      <c r="H93" s="26"/>
      <c r="I93" s="26"/>
      <c r="J93" s="26"/>
      <c r="K93" s="26"/>
      <c r="L93" s="26"/>
      <c r="M93" s="26"/>
      <c r="N93" s="26"/>
      <c r="O93" s="26"/>
      <c r="P93" s="26"/>
      <c r="Q93" s="26"/>
      <c r="R93" s="26"/>
      <c r="S93" s="26"/>
      <c r="T93" s="26"/>
      <c r="U93" s="26"/>
      <c r="V93" s="26"/>
      <c r="W93" s="26"/>
      <c r="X93" s="26"/>
      <c r="Y93" s="26"/>
      <c r="Z93" s="26"/>
      <c r="AA93" s="26"/>
      <c r="AB93" s="26"/>
    </row>
    <row r="94" spans="1:28" ht="20.100000000000001" customHeight="1" x14ac:dyDescent="0.3">
      <c r="A94" s="16" t="s">
        <v>70</v>
      </c>
      <c r="B94" s="11" t="s">
        <v>684</v>
      </c>
      <c r="C94" s="11">
        <v>173</v>
      </c>
      <c r="D94" s="26"/>
      <c r="E94" s="26"/>
      <c r="F94" s="26"/>
      <c r="G94" s="26"/>
      <c r="H94" s="26"/>
      <c r="I94" s="26"/>
      <c r="J94" s="26"/>
      <c r="K94" s="26"/>
      <c r="L94" s="26"/>
      <c r="M94" s="26"/>
      <c r="N94" s="26"/>
      <c r="O94" s="26"/>
      <c r="P94" s="26"/>
      <c r="Q94" s="26"/>
      <c r="R94" s="26"/>
      <c r="S94" s="26"/>
      <c r="T94" s="26"/>
      <c r="U94" s="26"/>
      <c r="V94" s="26"/>
      <c r="W94" s="26"/>
      <c r="X94" s="26"/>
      <c r="Y94" s="26"/>
      <c r="Z94" s="26"/>
      <c r="AA94" s="26"/>
      <c r="AB94" s="26"/>
    </row>
    <row r="95" spans="1:28" ht="20.100000000000001" customHeight="1" x14ac:dyDescent="0.3">
      <c r="A95" s="16" t="s">
        <v>71</v>
      </c>
      <c r="B95" s="11" t="s">
        <v>474</v>
      </c>
      <c r="C95" s="11">
        <v>174</v>
      </c>
      <c r="D95" s="26"/>
      <c r="E95" s="26"/>
      <c r="F95" s="26"/>
      <c r="G95" s="26"/>
      <c r="H95" s="26"/>
      <c r="I95" s="26"/>
      <c r="J95" s="26"/>
      <c r="K95" s="26"/>
      <c r="L95" s="26"/>
      <c r="M95" s="26"/>
      <c r="N95" s="26"/>
      <c r="O95" s="26"/>
      <c r="P95" s="26"/>
      <c r="Q95" s="26"/>
      <c r="R95" s="26"/>
      <c r="S95" s="26"/>
      <c r="T95" s="26"/>
      <c r="U95" s="26"/>
      <c r="V95" s="26"/>
      <c r="W95" s="26"/>
      <c r="X95" s="26"/>
      <c r="Y95" s="26"/>
      <c r="Z95" s="26"/>
      <c r="AA95" s="26"/>
      <c r="AB95" s="26"/>
    </row>
    <row r="96" spans="1:28" ht="20.100000000000001" customHeight="1" x14ac:dyDescent="0.3">
      <c r="A96" s="16" t="s">
        <v>72</v>
      </c>
      <c r="B96" s="13" t="s">
        <v>393</v>
      </c>
      <c r="C96" s="11"/>
      <c r="D96" s="26"/>
      <c r="E96" s="26"/>
      <c r="F96" s="26"/>
      <c r="G96" s="26"/>
      <c r="H96" s="26"/>
      <c r="I96" s="26"/>
      <c r="J96" s="26"/>
      <c r="K96" s="26"/>
      <c r="L96" s="26"/>
      <c r="M96" s="26"/>
      <c r="N96" s="26"/>
      <c r="O96" s="26"/>
      <c r="P96" s="26"/>
      <c r="Q96" s="26"/>
      <c r="R96" s="26"/>
      <c r="S96" s="27"/>
      <c r="T96" s="26"/>
      <c r="U96" s="26"/>
      <c r="V96" s="26"/>
      <c r="W96" s="26"/>
      <c r="X96" s="26"/>
      <c r="Y96" s="26"/>
      <c r="Z96" s="26"/>
      <c r="AA96" s="26"/>
      <c r="AB96" s="26"/>
    </row>
    <row r="97" spans="1:28" ht="20.100000000000001" customHeight="1" x14ac:dyDescent="0.3">
      <c r="A97" s="17" t="s">
        <v>73</v>
      </c>
      <c r="B97" s="7" t="s">
        <v>475</v>
      </c>
      <c r="C97" s="11"/>
      <c r="D97" s="25">
        <f>SUM(D98:D112)</f>
        <v>1</v>
      </c>
      <c r="E97" s="25">
        <f t="shared" ref="E97:AB97" si="5">SUM(E98:E112)</f>
        <v>6</v>
      </c>
      <c r="F97" s="25">
        <f t="shared" si="5"/>
        <v>7</v>
      </c>
      <c r="G97" s="25">
        <f t="shared" si="5"/>
        <v>0</v>
      </c>
      <c r="H97" s="25">
        <f t="shared" si="5"/>
        <v>5</v>
      </c>
      <c r="I97" s="25">
        <f t="shared" si="5"/>
        <v>0</v>
      </c>
      <c r="J97" s="25">
        <f t="shared" si="5"/>
        <v>0</v>
      </c>
      <c r="K97" s="25">
        <f t="shared" si="5"/>
        <v>0</v>
      </c>
      <c r="L97" s="25">
        <f t="shared" si="5"/>
        <v>1</v>
      </c>
      <c r="M97" s="25">
        <f t="shared" si="5"/>
        <v>1</v>
      </c>
      <c r="N97" s="25">
        <f t="shared" si="5"/>
        <v>1</v>
      </c>
      <c r="O97" s="25">
        <f t="shared" si="5"/>
        <v>3</v>
      </c>
      <c r="P97" s="25">
        <f t="shared" si="5"/>
        <v>1</v>
      </c>
      <c r="Q97" s="25">
        <f t="shared" si="5"/>
        <v>0</v>
      </c>
      <c r="R97" s="25">
        <f t="shared" si="5"/>
        <v>0</v>
      </c>
      <c r="S97" s="25">
        <f t="shared" si="5"/>
        <v>7</v>
      </c>
      <c r="T97" s="25">
        <f t="shared" si="5"/>
        <v>0</v>
      </c>
      <c r="U97" s="25">
        <f t="shared" si="5"/>
        <v>5</v>
      </c>
      <c r="V97" s="25">
        <f t="shared" si="5"/>
        <v>1</v>
      </c>
      <c r="W97" s="25">
        <f t="shared" si="5"/>
        <v>0</v>
      </c>
      <c r="X97" s="25">
        <f t="shared" si="5"/>
        <v>0</v>
      </c>
      <c r="Y97" s="25">
        <f t="shared" si="5"/>
        <v>0</v>
      </c>
      <c r="Z97" s="25">
        <f t="shared" si="5"/>
        <v>0</v>
      </c>
      <c r="AA97" s="25">
        <f t="shared" si="5"/>
        <v>0</v>
      </c>
      <c r="AB97" s="25">
        <f t="shared" si="5"/>
        <v>0</v>
      </c>
    </row>
    <row r="98" spans="1:28" ht="20.100000000000001" customHeight="1" x14ac:dyDescent="0.3">
      <c r="A98" s="16" t="s">
        <v>685</v>
      </c>
      <c r="B98" s="13" t="s">
        <v>403</v>
      </c>
      <c r="C98" s="11">
        <v>175</v>
      </c>
      <c r="D98" s="26"/>
      <c r="E98" s="26"/>
      <c r="F98" s="26"/>
      <c r="G98" s="26"/>
      <c r="H98" s="26"/>
      <c r="I98" s="26"/>
      <c r="J98" s="26"/>
      <c r="K98" s="26"/>
      <c r="L98" s="26"/>
      <c r="M98" s="26"/>
      <c r="N98" s="26"/>
      <c r="O98" s="26"/>
      <c r="P98" s="26"/>
      <c r="Q98" s="26"/>
      <c r="R98" s="26"/>
      <c r="S98" s="26"/>
      <c r="T98" s="26"/>
      <c r="U98" s="26"/>
      <c r="V98" s="26"/>
      <c r="W98" s="26"/>
      <c r="X98" s="26"/>
      <c r="Y98" s="26"/>
      <c r="Z98" s="26"/>
      <c r="AA98" s="26"/>
      <c r="AB98" s="26"/>
    </row>
    <row r="99" spans="1:28" ht="20.100000000000001" customHeight="1" x14ac:dyDescent="0.3">
      <c r="A99" s="16" t="s">
        <v>74</v>
      </c>
      <c r="B99" s="11" t="s">
        <v>404</v>
      </c>
      <c r="C99" s="11">
        <v>176</v>
      </c>
      <c r="D99" s="26"/>
      <c r="E99" s="26">
        <v>1</v>
      </c>
      <c r="F99" s="26">
        <v>1</v>
      </c>
      <c r="G99" s="26"/>
      <c r="H99" s="26">
        <v>1</v>
      </c>
      <c r="I99" s="26"/>
      <c r="J99" s="26"/>
      <c r="K99" s="26"/>
      <c r="L99" s="26">
        <v>1</v>
      </c>
      <c r="M99" s="26"/>
      <c r="N99" s="26"/>
      <c r="O99" s="26"/>
      <c r="P99" s="26"/>
      <c r="Q99" s="26"/>
      <c r="R99" s="26"/>
      <c r="S99" s="26">
        <v>1</v>
      </c>
      <c r="T99" s="26"/>
      <c r="U99" s="26">
        <v>1</v>
      </c>
      <c r="V99" s="26"/>
      <c r="W99" s="26"/>
      <c r="X99" s="26"/>
      <c r="Y99" s="26"/>
      <c r="Z99" s="26"/>
      <c r="AA99" s="26"/>
      <c r="AB99" s="26"/>
    </row>
    <row r="100" spans="1:28" ht="20.100000000000001" customHeight="1" x14ac:dyDescent="0.3">
      <c r="A100" s="16" t="s">
        <v>75</v>
      </c>
      <c r="B100" s="11" t="s">
        <v>405</v>
      </c>
      <c r="C100" s="11">
        <v>177</v>
      </c>
      <c r="D100" s="26">
        <v>1</v>
      </c>
      <c r="E100" s="26">
        <v>4</v>
      </c>
      <c r="F100" s="26">
        <v>5</v>
      </c>
      <c r="G100" s="26"/>
      <c r="H100" s="26">
        <v>3</v>
      </c>
      <c r="I100" s="26"/>
      <c r="J100" s="26"/>
      <c r="K100" s="26"/>
      <c r="L100" s="26"/>
      <c r="M100" s="26">
        <v>1</v>
      </c>
      <c r="N100" s="26"/>
      <c r="O100" s="26">
        <v>3</v>
      </c>
      <c r="P100" s="26">
        <v>1</v>
      </c>
      <c r="Q100" s="26"/>
      <c r="R100" s="26"/>
      <c r="S100" s="26">
        <v>5</v>
      </c>
      <c r="T100" s="26"/>
      <c r="U100" s="26">
        <v>4</v>
      </c>
      <c r="V100" s="26">
        <v>1</v>
      </c>
      <c r="W100" s="26"/>
      <c r="X100" s="26"/>
      <c r="Y100" s="26"/>
      <c r="Z100" s="26"/>
      <c r="AA100" s="26"/>
      <c r="AB100" s="26"/>
    </row>
    <row r="101" spans="1:28" ht="20.100000000000001" customHeight="1" x14ac:dyDescent="0.3">
      <c r="A101" s="16" t="s">
        <v>76</v>
      </c>
      <c r="B101" s="11" t="s">
        <v>406</v>
      </c>
      <c r="C101" s="11">
        <v>178</v>
      </c>
      <c r="D101" s="26"/>
      <c r="E101" s="26">
        <v>1</v>
      </c>
      <c r="F101" s="26">
        <v>1</v>
      </c>
      <c r="G101" s="26"/>
      <c r="H101" s="26">
        <v>1</v>
      </c>
      <c r="I101" s="26"/>
      <c r="J101" s="26"/>
      <c r="K101" s="26"/>
      <c r="L101" s="26"/>
      <c r="M101" s="26"/>
      <c r="N101" s="26">
        <v>1</v>
      </c>
      <c r="O101" s="26"/>
      <c r="P101" s="26"/>
      <c r="Q101" s="26"/>
      <c r="R101" s="26"/>
      <c r="S101" s="26">
        <v>1</v>
      </c>
      <c r="T101" s="26"/>
      <c r="U101" s="26"/>
      <c r="V101" s="26"/>
      <c r="W101" s="26"/>
      <c r="X101" s="26"/>
      <c r="Y101" s="26"/>
      <c r="Z101" s="26"/>
      <c r="AA101" s="26"/>
      <c r="AB101" s="26"/>
    </row>
    <row r="102" spans="1:28" ht="20.100000000000001" customHeight="1" x14ac:dyDescent="0.3">
      <c r="A102" s="16" t="s">
        <v>77</v>
      </c>
      <c r="B102" s="11" t="s">
        <v>407</v>
      </c>
      <c r="C102" s="11">
        <v>179</v>
      </c>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row>
    <row r="103" spans="1:28" ht="20.100000000000001" customHeight="1" x14ac:dyDescent="0.3">
      <c r="A103" s="16" t="s">
        <v>78</v>
      </c>
      <c r="B103" s="11" t="s">
        <v>520</v>
      </c>
      <c r="C103" s="11">
        <v>180</v>
      </c>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row>
    <row r="104" spans="1:28" ht="20.100000000000001" customHeight="1" x14ac:dyDescent="0.3">
      <c r="A104" s="16" t="s">
        <v>79</v>
      </c>
      <c r="B104" s="11" t="s">
        <v>607</v>
      </c>
      <c r="C104" s="11">
        <v>181</v>
      </c>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row>
    <row r="105" spans="1:28" ht="20.100000000000001" customHeight="1" x14ac:dyDescent="0.3">
      <c r="A105" s="16" t="s">
        <v>80</v>
      </c>
      <c r="B105" s="11" t="s">
        <v>408</v>
      </c>
      <c r="C105" s="11">
        <v>182</v>
      </c>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row>
    <row r="106" spans="1:28" ht="20.100000000000001" customHeight="1" x14ac:dyDescent="0.3">
      <c r="A106" s="16" t="s">
        <v>81</v>
      </c>
      <c r="B106" s="11" t="s">
        <v>608</v>
      </c>
      <c r="C106" s="11">
        <v>183</v>
      </c>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row>
    <row r="107" spans="1:28" ht="20.100000000000001" customHeight="1" x14ac:dyDescent="0.3">
      <c r="A107" s="16" t="s">
        <v>82</v>
      </c>
      <c r="B107" s="11" t="s">
        <v>521</v>
      </c>
      <c r="C107" s="11">
        <v>184</v>
      </c>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row>
    <row r="108" spans="1:28" ht="20.100000000000001" customHeight="1" x14ac:dyDescent="0.3">
      <c r="A108" s="16" t="s">
        <v>686</v>
      </c>
      <c r="B108" s="11" t="s">
        <v>687</v>
      </c>
      <c r="C108" s="11">
        <v>184.1</v>
      </c>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row>
    <row r="109" spans="1:28" ht="20.100000000000001" customHeight="1" x14ac:dyDescent="0.3">
      <c r="A109" s="16" t="s">
        <v>83</v>
      </c>
      <c r="B109" s="11" t="s">
        <v>522</v>
      </c>
      <c r="C109" s="11">
        <v>185</v>
      </c>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row>
    <row r="110" spans="1:28" ht="20.100000000000001" customHeight="1" x14ac:dyDescent="0.3">
      <c r="A110" s="16" t="s">
        <v>84</v>
      </c>
      <c r="B110" s="11" t="s">
        <v>523</v>
      </c>
      <c r="C110" s="11">
        <v>186</v>
      </c>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row>
    <row r="111" spans="1:28" ht="20.100000000000001" customHeight="1" x14ac:dyDescent="0.3">
      <c r="A111" s="16" t="s">
        <v>85</v>
      </c>
      <c r="B111" s="11" t="s">
        <v>86</v>
      </c>
      <c r="C111" s="11">
        <v>186.1</v>
      </c>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row>
    <row r="112" spans="1:28" ht="20.100000000000001" customHeight="1" x14ac:dyDescent="0.3">
      <c r="A112" s="16" t="s">
        <v>688</v>
      </c>
      <c r="B112" s="11" t="s">
        <v>393</v>
      </c>
      <c r="C112" s="11"/>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row>
    <row r="113" spans="1:28" ht="20.100000000000001" customHeight="1" x14ac:dyDescent="0.3">
      <c r="A113" s="14" t="s">
        <v>87</v>
      </c>
      <c r="B113" s="7" t="s">
        <v>409</v>
      </c>
      <c r="C113" s="11"/>
      <c r="D113" s="25">
        <f>SUM(D114:D149)</f>
        <v>0</v>
      </c>
      <c r="E113" s="25">
        <f t="shared" ref="E113:AB113" si="6">SUM(E114:E149)</f>
        <v>0</v>
      </c>
      <c r="F113" s="25">
        <f t="shared" si="6"/>
        <v>0</v>
      </c>
      <c r="G113" s="25">
        <f t="shared" si="6"/>
        <v>0</v>
      </c>
      <c r="H113" s="25">
        <f t="shared" si="6"/>
        <v>0</v>
      </c>
      <c r="I113" s="25">
        <f t="shared" si="6"/>
        <v>0</v>
      </c>
      <c r="J113" s="25">
        <f t="shared" si="6"/>
        <v>0</v>
      </c>
      <c r="K113" s="25">
        <f t="shared" si="6"/>
        <v>0</v>
      </c>
      <c r="L113" s="25">
        <f t="shared" si="6"/>
        <v>0</v>
      </c>
      <c r="M113" s="25">
        <f t="shared" si="6"/>
        <v>0</v>
      </c>
      <c r="N113" s="25">
        <f t="shared" si="6"/>
        <v>0</v>
      </c>
      <c r="O113" s="25">
        <f t="shared" si="6"/>
        <v>0</v>
      </c>
      <c r="P113" s="25">
        <f t="shared" si="6"/>
        <v>0</v>
      </c>
      <c r="Q113" s="25">
        <f t="shared" si="6"/>
        <v>0</v>
      </c>
      <c r="R113" s="25">
        <f t="shared" si="6"/>
        <v>0</v>
      </c>
      <c r="S113" s="25">
        <f t="shared" si="6"/>
        <v>0</v>
      </c>
      <c r="T113" s="25">
        <f t="shared" si="6"/>
        <v>0</v>
      </c>
      <c r="U113" s="25">
        <f t="shared" si="6"/>
        <v>0</v>
      </c>
      <c r="V113" s="25">
        <f t="shared" si="6"/>
        <v>0</v>
      </c>
      <c r="W113" s="25">
        <f t="shared" si="6"/>
        <v>0</v>
      </c>
      <c r="X113" s="25">
        <f t="shared" si="6"/>
        <v>0</v>
      </c>
      <c r="Y113" s="25">
        <f t="shared" si="6"/>
        <v>0</v>
      </c>
      <c r="Z113" s="25">
        <f t="shared" si="6"/>
        <v>0</v>
      </c>
      <c r="AA113" s="25">
        <f t="shared" si="6"/>
        <v>0</v>
      </c>
      <c r="AB113" s="25">
        <f t="shared" si="6"/>
        <v>0</v>
      </c>
    </row>
    <row r="114" spans="1:28" ht="20.100000000000001" customHeight="1" x14ac:dyDescent="0.3">
      <c r="A114" s="10" t="s">
        <v>88</v>
      </c>
      <c r="B114" s="11" t="s">
        <v>595</v>
      </c>
      <c r="C114" s="11">
        <v>187</v>
      </c>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26"/>
    </row>
    <row r="115" spans="1:28" ht="20.100000000000001" customHeight="1" x14ac:dyDescent="0.3">
      <c r="A115" s="10" t="s">
        <v>89</v>
      </c>
      <c r="B115" s="11" t="s">
        <v>609</v>
      </c>
      <c r="C115" s="11">
        <v>188</v>
      </c>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row>
    <row r="116" spans="1:28" ht="20.100000000000001" customHeight="1" x14ac:dyDescent="0.3">
      <c r="A116" s="10" t="s">
        <v>90</v>
      </c>
      <c r="B116" s="13" t="s">
        <v>524</v>
      </c>
      <c r="C116" s="11">
        <v>188.1</v>
      </c>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row>
    <row r="117" spans="1:28" ht="20.100000000000001" customHeight="1" x14ac:dyDescent="0.3">
      <c r="A117" s="10" t="s">
        <v>91</v>
      </c>
      <c r="B117" s="11" t="s">
        <v>410</v>
      </c>
      <c r="C117" s="11">
        <v>189</v>
      </c>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row>
    <row r="118" spans="1:28" ht="20.100000000000001" customHeight="1" x14ac:dyDescent="0.3">
      <c r="A118" s="10" t="s">
        <v>689</v>
      </c>
      <c r="B118" s="11" t="s">
        <v>758</v>
      </c>
      <c r="C118" s="11">
        <v>189.1</v>
      </c>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row>
    <row r="119" spans="1:28" ht="20.100000000000001" customHeight="1" x14ac:dyDescent="0.3">
      <c r="A119" s="10" t="s">
        <v>92</v>
      </c>
      <c r="B119" s="11" t="s">
        <v>690</v>
      </c>
      <c r="C119" s="11">
        <v>190</v>
      </c>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row>
    <row r="120" spans="1:28" ht="20.100000000000001" customHeight="1" x14ac:dyDescent="0.3">
      <c r="A120" s="10" t="s">
        <v>691</v>
      </c>
      <c r="B120" s="11" t="s">
        <v>692</v>
      </c>
      <c r="C120" s="11">
        <v>190.1</v>
      </c>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row>
    <row r="121" spans="1:28" ht="20.100000000000001" customHeight="1" x14ac:dyDescent="0.3">
      <c r="A121" s="10" t="s">
        <v>693</v>
      </c>
      <c r="B121" s="11" t="s">
        <v>759</v>
      </c>
      <c r="C121" s="11">
        <v>190.2</v>
      </c>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row>
    <row r="122" spans="1:28" ht="20.100000000000001" customHeight="1" x14ac:dyDescent="0.3">
      <c r="A122" s="10" t="s">
        <v>93</v>
      </c>
      <c r="B122" s="11" t="s">
        <v>610</v>
      </c>
      <c r="C122" s="11">
        <v>191</v>
      </c>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row>
    <row r="123" spans="1:28" ht="20.100000000000001" customHeight="1" x14ac:dyDescent="0.3">
      <c r="A123" s="10" t="s">
        <v>94</v>
      </c>
      <c r="B123" s="11" t="s">
        <v>611</v>
      </c>
      <c r="C123" s="11">
        <v>192</v>
      </c>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row>
    <row r="124" spans="1:28" ht="20.100000000000001" customHeight="1" x14ac:dyDescent="0.3">
      <c r="A124" s="10" t="s">
        <v>95</v>
      </c>
      <c r="B124" s="11" t="s">
        <v>411</v>
      </c>
      <c r="C124" s="11">
        <v>193</v>
      </c>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row>
    <row r="125" spans="1:28" ht="20.100000000000001" customHeight="1" x14ac:dyDescent="0.3">
      <c r="A125" s="10" t="s">
        <v>96</v>
      </c>
      <c r="B125" s="11" t="s">
        <v>412</v>
      </c>
      <c r="C125" s="11">
        <v>194</v>
      </c>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row>
    <row r="126" spans="1:28" ht="20.100000000000001" customHeight="1" x14ac:dyDescent="0.3">
      <c r="A126" s="10" t="s">
        <v>97</v>
      </c>
      <c r="B126" s="11" t="s">
        <v>694</v>
      </c>
      <c r="C126" s="11">
        <v>195</v>
      </c>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row>
    <row r="127" spans="1:28" ht="20.100000000000001" customHeight="1" x14ac:dyDescent="0.3">
      <c r="A127" s="10" t="s">
        <v>98</v>
      </c>
      <c r="B127" s="11" t="s">
        <v>413</v>
      </c>
      <c r="C127" s="11">
        <v>196</v>
      </c>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row>
    <row r="128" spans="1:28" ht="20.100000000000001" customHeight="1" x14ac:dyDescent="0.3">
      <c r="A128" s="10" t="s">
        <v>99</v>
      </c>
      <c r="B128" s="11" t="s">
        <v>612</v>
      </c>
      <c r="C128" s="11">
        <v>197</v>
      </c>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row>
    <row r="129" spans="1:28" ht="20.100000000000001" customHeight="1" x14ac:dyDescent="0.3">
      <c r="A129" s="10" t="s">
        <v>100</v>
      </c>
      <c r="B129" s="11" t="s">
        <v>329</v>
      </c>
      <c r="C129" s="11">
        <v>198</v>
      </c>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row>
    <row r="130" spans="1:28" ht="20.100000000000001" customHeight="1" x14ac:dyDescent="0.3">
      <c r="A130" s="10" t="s">
        <v>101</v>
      </c>
      <c r="B130" s="11" t="s">
        <v>760</v>
      </c>
      <c r="C130" s="11">
        <v>199</v>
      </c>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26"/>
    </row>
    <row r="131" spans="1:28" ht="20.100000000000001" customHeight="1" x14ac:dyDescent="0.3">
      <c r="A131" s="10" t="s">
        <v>102</v>
      </c>
      <c r="B131" s="13" t="s">
        <v>613</v>
      </c>
      <c r="C131" s="11">
        <v>199.1</v>
      </c>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row>
    <row r="132" spans="1:28" ht="20.100000000000001" customHeight="1" x14ac:dyDescent="0.3">
      <c r="A132" s="10" t="s">
        <v>103</v>
      </c>
      <c r="B132" s="11" t="s">
        <v>525</v>
      </c>
      <c r="C132" s="11">
        <v>200</v>
      </c>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row>
    <row r="133" spans="1:28" ht="20.100000000000001" customHeight="1" x14ac:dyDescent="0.3">
      <c r="A133" s="10" t="s">
        <v>104</v>
      </c>
      <c r="B133" s="11" t="s">
        <v>414</v>
      </c>
      <c r="C133" s="11">
        <v>201</v>
      </c>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row>
    <row r="134" spans="1:28" ht="20.100000000000001" customHeight="1" x14ac:dyDescent="0.3">
      <c r="A134" s="10" t="s">
        <v>105</v>
      </c>
      <c r="B134" s="11" t="s">
        <v>476</v>
      </c>
      <c r="C134" s="11">
        <v>202</v>
      </c>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row>
    <row r="135" spans="1:28" ht="20.100000000000001" customHeight="1" x14ac:dyDescent="0.3">
      <c r="A135" s="10" t="s">
        <v>106</v>
      </c>
      <c r="B135" s="11" t="s">
        <v>477</v>
      </c>
      <c r="C135" s="11">
        <v>203</v>
      </c>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26"/>
    </row>
    <row r="136" spans="1:28" ht="20.100000000000001" customHeight="1" x14ac:dyDescent="0.3">
      <c r="A136" s="10" t="s">
        <v>107</v>
      </c>
      <c r="B136" s="11" t="s">
        <v>415</v>
      </c>
      <c r="C136" s="11">
        <v>204</v>
      </c>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row>
    <row r="137" spans="1:28" ht="20.100000000000001" customHeight="1" x14ac:dyDescent="0.3">
      <c r="A137" s="10" t="s">
        <v>108</v>
      </c>
      <c r="B137" s="11" t="s">
        <v>526</v>
      </c>
      <c r="C137" s="11">
        <v>205</v>
      </c>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row>
    <row r="138" spans="1:28" ht="20.100000000000001" customHeight="1" x14ac:dyDescent="0.3">
      <c r="A138" s="10" t="s">
        <v>109</v>
      </c>
      <c r="B138" s="11" t="s">
        <v>695</v>
      </c>
      <c r="C138" s="11">
        <v>207</v>
      </c>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row>
    <row r="139" spans="1:28" ht="20.100000000000001" customHeight="1" x14ac:dyDescent="0.3">
      <c r="A139" s="10" t="s">
        <v>110</v>
      </c>
      <c r="B139" s="11" t="s">
        <v>696</v>
      </c>
      <c r="C139" s="11">
        <v>208</v>
      </c>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row>
    <row r="140" spans="1:28" ht="20.100000000000001" customHeight="1" x14ac:dyDescent="0.3">
      <c r="A140" s="10" t="s">
        <v>111</v>
      </c>
      <c r="B140" s="11" t="s">
        <v>761</v>
      </c>
      <c r="C140" s="11">
        <v>209</v>
      </c>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row>
    <row r="141" spans="1:28" ht="20.100000000000001" customHeight="1" x14ac:dyDescent="0.3">
      <c r="A141" s="10" t="s">
        <v>112</v>
      </c>
      <c r="B141" s="11" t="s">
        <v>697</v>
      </c>
      <c r="C141" s="11">
        <v>210</v>
      </c>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26"/>
    </row>
    <row r="142" spans="1:28" ht="20.100000000000001" customHeight="1" x14ac:dyDescent="0.3">
      <c r="A142" s="10" t="s">
        <v>113</v>
      </c>
      <c r="B142" s="11" t="s">
        <v>698</v>
      </c>
      <c r="C142" s="11">
        <v>211</v>
      </c>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row>
    <row r="143" spans="1:28" ht="20.100000000000001" customHeight="1" x14ac:dyDescent="0.3">
      <c r="A143" s="10" t="s">
        <v>114</v>
      </c>
      <c r="B143" s="11" t="s">
        <v>341</v>
      </c>
      <c r="C143" s="11">
        <v>212</v>
      </c>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row>
    <row r="144" spans="1:28" ht="20.100000000000001" customHeight="1" x14ac:dyDescent="0.3">
      <c r="A144" s="10" t="s">
        <v>115</v>
      </c>
      <c r="B144" s="11" t="s">
        <v>416</v>
      </c>
      <c r="C144" s="11">
        <v>213</v>
      </c>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row>
    <row r="145" spans="1:28" ht="20.100000000000001" customHeight="1" x14ac:dyDescent="0.3">
      <c r="A145" s="10" t="s">
        <v>116</v>
      </c>
      <c r="B145" s="11" t="s">
        <v>417</v>
      </c>
      <c r="C145" s="11">
        <v>214</v>
      </c>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row>
    <row r="146" spans="1:28" ht="20.100000000000001" customHeight="1" x14ac:dyDescent="0.3">
      <c r="A146" s="10" t="s">
        <v>699</v>
      </c>
      <c r="B146" s="13" t="s">
        <v>700</v>
      </c>
      <c r="C146" s="11">
        <v>215.1</v>
      </c>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row>
    <row r="147" spans="1:28" ht="20.100000000000001" customHeight="1" x14ac:dyDescent="0.3">
      <c r="A147" s="10" t="s">
        <v>701</v>
      </c>
      <c r="B147" s="13" t="s">
        <v>702</v>
      </c>
      <c r="C147" s="11">
        <v>215.2</v>
      </c>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row>
    <row r="148" spans="1:28" ht="20.100000000000001" customHeight="1" x14ac:dyDescent="0.3">
      <c r="A148" s="10" t="s">
        <v>117</v>
      </c>
      <c r="B148" s="13" t="s">
        <v>527</v>
      </c>
      <c r="C148" s="11">
        <v>216</v>
      </c>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row>
    <row r="149" spans="1:28" ht="20.100000000000001" customHeight="1" x14ac:dyDescent="0.3">
      <c r="A149" s="10" t="s">
        <v>118</v>
      </c>
      <c r="B149" s="13" t="s">
        <v>393</v>
      </c>
      <c r="C149" s="11"/>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row>
    <row r="150" spans="1:28" ht="20.100000000000001" customHeight="1" x14ac:dyDescent="0.3">
      <c r="A150" s="14" t="s">
        <v>119</v>
      </c>
      <c r="B150" s="18" t="s">
        <v>418</v>
      </c>
      <c r="C150" s="11"/>
      <c r="D150" s="25">
        <f>SUM(D151:D190)</f>
        <v>0</v>
      </c>
      <c r="E150" s="25">
        <f t="shared" ref="E150:AB150" si="7">SUM(E151:E187)</f>
        <v>0</v>
      </c>
      <c r="F150" s="25">
        <f t="shared" si="7"/>
        <v>0</v>
      </c>
      <c r="G150" s="25">
        <f t="shared" si="7"/>
        <v>0</v>
      </c>
      <c r="H150" s="25">
        <f t="shared" si="7"/>
        <v>0</v>
      </c>
      <c r="I150" s="25">
        <f t="shared" si="7"/>
        <v>0</v>
      </c>
      <c r="J150" s="25">
        <f t="shared" si="7"/>
        <v>0</v>
      </c>
      <c r="K150" s="25">
        <f t="shared" si="7"/>
        <v>0</v>
      </c>
      <c r="L150" s="25">
        <f t="shared" si="7"/>
        <v>0</v>
      </c>
      <c r="M150" s="25">
        <f t="shared" si="7"/>
        <v>0</v>
      </c>
      <c r="N150" s="25">
        <f t="shared" si="7"/>
        <v>0</v>
      </c>
      <c r="O150" s="25">
        <f t="shared" si="7"/>
        <v>0</v>
      </c>
      <c r="P150" s="25">
        <f t="shared" si="7"/>
        <v>0</v>
      </c>
      <c r="Q150" s="25">
        <f t="shared" si="7"/>
        <v>0</v>
      </c>
      <c r="R150" s="25">
        <f t="shared" si="7"/>
        <v>0</v>
      </c>
      <c r="S150" s="25">
        <f t="shared" si="7"/>
        <v>0</v>
      </c>
      <c r="T150" s="25">
        <f t="shared" si="7"/>
        <v>0</v>
      </c>
      <c r="U150" s="25">
        <f t="shared" si="7"/>
        <v>0</v>
      </c>
      <c r="V150" s="25">
        <f t="shared" si="7"/>
        <v>0</v>
      </c>
      <c r="W150" s="25">
        <f t="shared" si="7"/>
        <v>0</v>
      </c>
      <c r="X150" s="25">
        <f t="shared" si="7"/>
        <v>0</v>
      </c>
      <c r="Y150" s="25">
        <f t="shared" si="7"/>
        <v>0</v>
      </c>
      <c r="Z150" s="25">
        <f t="shared" si="7"/>
        <v>0</v>
      </c>
      <c r="AA150" s="25">
        <f t="shared" si="7"/>
        <v>0</v>
      </c>
      <c r="AB150" s="25">
        <f t="shared" si="7"/>
        <v>0</v>
      </c>
    </row>
    <row r="151" spans="1:28" ht="20.100000000000001" customHeight="1" x14ac:dyDescent="0.3">
      <c r="A151" s="10" t="s">
        <v>703</v>
      </c>
      <c r="B151" s="11" t="s">
        <v>419</v>
      </c>
      <c r="C151" s="11">
        <v>217</v>
      </c>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row>
    <row r="152" spans="1:28" ht="20.100000000000001" customHeight="1" x14ac:dyDescent="0.3">
      <c r="A152" s="10" t="s">
        <v>704</v>
      </c>
      <c r="B152" s="19" t="s">
        <v>648</v>
      </c>
      <c r="C152" s="11">
        <v>217.1</v>
      </c>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row>
    <row r="153" spans="1:28" ht="20.100000000000001" customHeight="1" x14ac:dyDescent="0.3">
      <c r="A153" s="10" t="s">
        <v>705</v>
      </c>
      <c r="B153" s="13" t="s">
        <v>355</v>
      </c>
      <c r="C153" s="11">
        <v>218</v>
      </c>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row>
    <row r="154" spans="1:28" ht="20.100000000000001" customHeight="1" x14ac:dyDescent="0.3">
      <c r="A154" s="10" t="s">
        <v>706</v>
      </c>
      <c r="B154" s="13" t="s">
        <v>707</v>
      </c>
      <c r="C154" s="11">
        <v>219</v>
      </c>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row>
    <row r="155" spans="1:28" ht="20.100000000000001" customHeight="1" x14ac:dyDescent="0.3">
      <c r="A155" s="10" t="s">
        <v>708</v>
      </c>
      <c r="B155" s="13" t="s">
        <v>420</v>
      </c>
      <c r="C155" s="11">
        <v>220</v>
      </c>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row>
    <row r="156" spans="1:28" ht="20.100000000000001" customHeight="1" x14ac:dyDescent="0.3">
      <c r="A156" s="10" t="s">
        <v>709</v>
      </c>
      <c r="B156" s="13" t="s">
        <v>596</v>
      </c>
      <c r="C156" s="11">
        <v>221</v>
      </c>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row>
    <row r="157" spans="1:28" ht="20.100000000000001" customHeight="1" x14ac:dyDescent="0.3">
      <c r="A157" s="10" t="s">
        <v>710</v>
      </c>
      <c r="B157" s="13" t="s">
        <v>331</v>
      </c>
      <c r="C157" s="11">
        <v>222</v>
      </c>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row>
    <row r="158" spans="1:28" ht="20.100000000000001" customHeight="1" x14ac:dyDescent="0.3">
      <c r="A158" s="10" t="s">
        <v>711</v>
      </c>
      <c r="B158" s="13" t="s">
        <v>421</v>
      </c>
      <c r="C158" s="11">
        <v>223</v>
      </c>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row>
    <row r="159" spans="1:28" ht="20.100000000000001" customHeight="1" x14ac:dyDescent="0.3">
      <c r="A159" s="10" t="s">
        <v>120</v>
      </c>
      <c r="B159" s="13" t="s">
        <v>597</v>
      </c>
      <c r="C159" s="11">
        <v>224</v>
      </c>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row>
    <row r="160" spans="1:28" ht="20.100000000000001" customHeight="1" x14ac:dyDescent="0.3">
      <c r="A160" s="10" t="s">
        <v>121</v>
      </c>
      <c r="B160" s="13" t="s">
        <v>422</v>
      </c>
      <c r="C160" s="11">
        <v>225</v>
      </c>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row>
    <row r="161" spans="1:28" ht="20.100000000000001" customHeight="1" x14ac:dyDescent="0.3">
      <c r="A161" s="10" t="s">
        <v>122</v>
      </c>
      <c r="B161" s="13" t="s">
        <v>762</v>
      </c>
      <c r="C161" s="11">
        <v>225.1</v>
      </c>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row>
    <row r="162" spans="1:28" ht="20.100000000000001" customHeight="1" x14ac:dyDescent="0.3">
      <c r="A162" s="10" t="s">
        <v>123</v>
      </c>
      <c r="B162" s="13" t="s">
        <v>528</v>
      </c>
      <c r="C162" s="11">
        <v>226</v>
      </c>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row>
    <row r="163" spans="1:28" ht="20.100000000000001" customHeight="1" x14ac:dyDescent="0.3">
      <c r="A163" s="10" t="s">
        <v>124</v>
      </c>
      <c r="B163" s="13" t="s">
        <v>614</v>
      </c>
      <c r="C163" s="11">
        <v>227</v>
      </c>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row>
    <row r="164" spans="1:28" ht="20.100000000000001" customHeight="1" x14ac:dyDescent="0.3">
      <c r="A164" s="10" t="s">
        <v>125</v>
      </c>
      <c r="B164" s="13" t="s">
        <v>712</v>
      </c>
      <c r="C164" s="11">
        <v>228</v>
      </c>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row>
    <row r="165" spans="1:28" ht="20.100000000000001" customHeight="1" x14ac:dyDescent="0.3">
      <c r="A165" s="10" t="s">
        <v>126</v>
      </c>
      <c r="B165" s="13" t="s">
        <v>423</v>
      </c>
      <c r="C165" s="11">
        <v>229</v>
      </c>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row>
    <row r="166" spans="1:28" ht="20.100000000000001" customHeight="1" x14ac:dyDescent="0.3">
      <c r="A166" s="10" t="s">
        <v>127</v>
      </c>
      <c r="B166" s="13" t="s">
        <v>529</v>
      </c>
      <c r="C166" s="11">
        <v>230</v>
      </c>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row>
    <row r="167" spans="1:28" ht="20.100000000000001" customHeight="1" x14ac:dyDescent="0.3">
      <c r="A167" s="10" t="s">
        <v>128</v>
      </c>
      <c r="B167" s="13" t="s">
        <v>615</v>
      </c>
      <c r="C167" s="11">
        <v>231</v>
      </c>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row>
    <row r="168" spans="1:28" ht="20.100000000000001" customHeight="1" x14ac:dyDescent="0.3">
      <c r="A168" s="10" t="s">
        <v>129</v>
      </c>
      <c r="B168" s="13" t="s">
        <v>424</v>
      </c>
      <c r="C168" s="11">
        <v>232</v>
      </c>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row>
    <row r="169" spans="1:28" ht="20.100000000000001" customHeight="1" x14ac:dyDescent="0.3">
      <c r="A169" s="10" t="s">
        <v>130</v>
      </c>
      <c r="B169" s="13" t="s">
        <v>616</v>
      </c>
      <c r="C169" s="11">
        <v>233</v>
      </c>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row>
    <row r="170" spans="1:28" ht="20.100000000000001" customHeight="1" x14ac:dyDescent="0.3">
      <c r="A170" s="10" t="s">
        <v>131</v>
      </c>
      <c r="B170" s="13" t="s">
        <v>478</v>
      </c>
      <c r="C170" s="11">
        <v>234</v>
      </c>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row>
    <row r="171" spans="1:28" ht="20.100000000000001" customHeight="1" x14ac:dyDescent="0.3">
      <c r="A171" s="10" t="s">
        <v>132</v>
      </c>
      <c r="B171" s="13" t="s">
        <v>617</v>
      </c>
      <c r="C171" s="11">
        <v>235</v>
      </c>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row>
    <row r="172" spans="1:28" ht="20.100000000000001" customHeight="1" x14ac:dyDescent="0.3">
      <c r="A172" s="10" t="s">
        <v>713</v>
      </c>
      <c r="B172" s="13" t="s">
        <v>714</v>
      </c>
      <c r="C172" s="11">
        <v>235.1</v>
      </c>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row>
    <row r="173" spans="1:28" ht="20.100000000000001" customHeight="1" x14ac:dyDescent="0.3">
      <c r="A173" s="10" t="s">
        <v>133</v>
      </c>
      <c r="B173" s="13" t="s">
        <v>618</v>
      </c>
      <c r="C173" s="11">
        <v>236</v>
      </c>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row>
    <row r="174" spans="1:28" ht="20.100000000000001" customHeight="1" x14ac:dyDescent="0.3">
      <c r="A174" s="10" t="s">
        <v>134</v>
      </c>
      <c r="B174" s="13" t="s">
        <v>530</v>
      </c>
      <c r="C174" s="11">
        <v>237</v>
      </c>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row>
    <row r="175" spans="1:28" ht="20.100000000000001" customHeight="1" x14ac:dyDescent="0.3">
      <c r="A175" s="10" t="s">
        <v>135</v>
      </c>
      <c r="B175" s="11" t="s">
        <v>531</v>
      </c>
      <c r="C175" s="11">
        <v>238</v>
      </c>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row>
    <row r="176" spans="1:28" ht="20.100000000000001" customHeight="1" x14ac:dyDescent="0.3">
      <c r="A176" s="10" t="s">
        <v>136</v>
      </c>
      <c r="B176" s="13" t="s">
        <v>532</v>
      </c>
      <c r="C176" s="11">
        <v>239</v>
      </c>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row>
    <row r="177" spans="1:28" ht="20.100000000000001" customHeight="1" x14ac:dyDescent="0.3">
      <c r="A177" s="10" t="s">
        <v>137</v>
      </c>
      <c r="B177" s="13" t="s">
        <v>619</v>
      </c>
      <c r="C177" s="11">
        <v>240</v>
      </c>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row>
    <row r="178" spans="1:28" ht="20.100000000000001" customHeight="1" x14ac:dyDescent="0.3">
      <c r="A178" s="10" t="s">
        <v>715</v>
      </c>
      <c r="B178" s="13" t="s">
        <v>716</v>
      </c>
      <c r="C178" s="11">
        <v>240.1</v>
      </c>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row>
    <row r="179" spans="1:28" ht="20.100000000000001" customHeight="1" x14ac:dyDescent="0.3">
      <c r="A179" s="10" t="s">
        <v>138</v>
      </c>
      <c r="B179" s="11" t="s">
        <v>620</v>
      </c>
      <c r="C179" s="11">
        <v>241</v>
      </c>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row>
    <row r="180" spans="1:28" ht="20.100000000000001" customHeight="1" x14ac:dyDescent="0.3">
      <c r="A180" s="10" t="s">
        <v>139</v>
      </c>
      <c r="B180" s="13" t="s">
        <v>425</v>
      </c>
      <c r="C180" s="11">
        <v>242</v>
      </c>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row>
    <row r="181" spans="1:28" s="20" customFormat="1" ht="20.100000000000001" customHeight="1" x14ac:dyDescent="0.25">
      <c r="A181" s="10" t="s">
        <v>140</v>
      </c>
      <c r="B181" s="13" t="s">
        <v>356</v>
      </c>
      <c r="C181" s="11">
        <v>243</v>
      </c>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row>
    <row r="182" spans="1:28" s="20" customFormat="1" ht="20.100000000000001" customHeight="1" x14ac:dyDescent="0.25">
      <c r="A182" s="10" t="s">
        <v>717</v>
      </c>
      <c r="B182" s="13" t="s">
        <v>718</v>
      </c>
      <c r="C182" s="11">
        <v>243.1</v>
      </c>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row>
    <row r="183" spans="1:28" s="20" customFormat="1" ht="20.100000000000001" customHeight="1" x14ac:dyDescent="0.25">
      <c r="A183" s="10" t="s">
        <v>141</v>
      </c>
      <c r="B183" s="13" t="s">
        <v>342</v>
      </c>
      <c r="C183" s="11">
        <v>244</v>
      </c>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row>
    <row r="184" spans="1:28" s="20" customFormat="1" ht="20.100000000000001" customHeight="1" x14ac:dyDescent="0.25">
      <c r="A184" s="10" t="s">
        <v>142</v>
      </c>
      <c r="B184" s="13" t="s">
        <v>533</v>
      </c>
      <c r="C184" s="11">
        <v>245</v>
      </c>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row>
    <row r="185" spans="1:28" s="20" customFormat="1" ht="20.100000000000001" customHeight="1" x14ac:dyDescent="0.25">
      <c r="A185" s="10" t="s">
        <v>143</v>
      </c>
      <c r="B185" s="13" t="s">
        <v>479</v>
      </c>
      <c r="C185" s="11">
        <v>246</v>
      </c>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row>
    <row r="186" spans="1:28" s="20" customFormat="1" ht="20.100000000000001" customHeight="1" x14ac:dyDescent="0.25">
      <c r="A186" s="10" t="s">
        <v>144</v>
      </c>
      <c r="B186" s="13" t="s">
        <v>534</v>
      </c>
      <c r="C186" s="11">
        <v>247</v>
      </c>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row>
    <row r="187" spans="1:28" s="20" customFormat="1" ht="20.100000000000001" customHeight="1" x14ac:dyDescent="0.25">
      <c r="A187" s="10" t="s">
        <v>145</v>
      </c>
      <c r="B187" s="13" t="s">
        <v>535</v>
      </c>
      <c r="C187" s="11">
        <v>248</v>
      </c>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row>
    <row r="188" spans="1:28" s="20" customFormat="1" ht="20.100000000000001" customHeight="1" x14ac:dyDescent="0.25">
      <c r="A188" s="10" t="s">
        <v>146</v>
      </c>
      <c r="B188" s="13" t="s">
        <v>621</v>
      </c>
      <c r="C188" s="11">
        <v>249</v>
      </c>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row>
    <row r="189" spans="1:28" s="20" customFormat="1" ht="20.100000000000001" customHeight="1" x14ac:dyDescent="0.25">
      <c r="A189" s="10" t="s">
        <v>147</v>
      </c>
      <c r="B189" s="13" t="s">
        <v>536</v>
      </c>
      <c r="C189" s="11">
        <v>250</v>
      </c>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row>
    <row r="190" spans="1:28" s="20" customFormat="1" ht="20.100000000000001" customHeight="1" x14ac:dyDescent="0.25">
      <c r="A190" s="10" t="s">
        <v>148</v>
      </c>
      <c r="B190" s="13" t="s">
        <v>393</v>
      </c>
      <c r="C190" s="11"/>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row>
    <row r="191" spans="1:28" s="20" customFormat="1" ht="20.100000000000001" customHeight="1" x14ac:dyDescent="0.25">
      <c r="A191" s="14" t="s">
        <v>149</v>
      </c>
      <c r="B191" s="18" t="s">
        <v>426</v>
      </c>
      <c r="C191" s="11"/>
      <c r="D191" s="25">
        <f t="shared" ref="D191:AB191" si="8">SUM(D192:D199)</f>
        <v>0</v>
      </c>
      <c r="E191" s="25">
        <f t="shared" si="8"/>
        <v>0</v>
      </c>
      <c r="F191" s="25">
        <f t="shared" si="8"/>
        <v>0</v>
      </c>
      <c r="G191" s="25">
        <f t="shared" si="8"/>
        <v>0</v>
      </c>
      <c r="H191" s="25">
        <f t="shared" si="8"/>
        <v>0</v>
      </c>
      <c r="I191" s="25">
        <f t="shared" si="8"/>
        <v>0</v>
      </c>
      <c r="J191" s="25">
        <f t="shared" si="8"/>
        <v>0</v>
      </c>
      <c r="K191" s="25">
        <f t="shared" si="8"/>
        <v>0</v>
      </c>
      <c r="L191" s="25">
        <f t="shared" si="8"/>
        <v>0</v>
      </c>
      <c r="M191" s="25">
        <f t="shared" si="8"/>
        <v>0</v>
      </c>
      <c r="N191" s="25">
        <f t="shared" si="8"/>
        <v>0</v>
      </c>
      <c r="O191" s="25">
        <f t="shared" si="8"/>
        <v>0</v>
      </c>
      <c r="P191" s="25">
        <f t="shared" si="8"/>
        <v>0</v>
      </c>
      <c r="Q191" s="25">
        <f t="shared" si="8"/>
        <v>0</v>
      </c>
      <c r="R191" s="25">
        <f t="shared" si="8"/>
        <v>0</v>
      </c>
      <c r="S191" s="25">
        <f t="shared" si="8"/>
        <v>0</v>
      </c>
      <c r="T191" s="25">
        <f t="shared" si="8"/>
        <v>0</v>
      </c>
      <c r="U191" s="25">
        <f t="shared" si="8"/>
        <v>0</v>
      </c>
      <c r="V191" s="25">
        <f t="shared" si="8"/>
        <v>0</v>
      </c>
      <c r="W191" s="25">
        <f t="shared" si="8"/>
        <v>0</v>
      </c>
      <c r="X191" s="25">
        <f t="shared" si="8"/>
        <v>0</v>
      </c>
      <c r="Y191" s="25">
        <f t="shared" si="8"/>
        <v>0</v>
      </c>
      <c r="Z191" s="25">
        <f t="shared" si="8"/>
        <v>0</v>
      </c>
      <c r="AA191" s="25">
        <f t="shared" si="8"/>
        <v>0</v>
      </c>
      <c r="AB191" s="25">
        <f t="shared" si="8"/>
        <v>0</v>
      </c>
    </row>
    <row r="192" spans="1:28" s="20" customFormat="1" ht="20.100000000000001" customHeight="1" x14ac:dyDescent="0.25">
      <c r="A192" s="10" t="s">
        <v>150</v>
      </c>
      <c r="B192" s="13" t="s">
        <v>763</v>
      </c>
      <c r="C192" s="11">
        <v>251</v>
      </c>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row>
    <row r="193" spans="1:28" s="20" customFormat="1" ht="20.100000000000001" customHeight="1" x14ac:dyDescent="0.25">
      <c r="A193" s="10" t="s">
        <v>151</v>
      </c>
      <c r="B193" s="13" t="s">
        <v>480</v>
      </c>
      <c r="C193" s="11">
        <v>252</v>
      </c>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row>
    <row r="194" spans="1:28" ht="20.100000000000001" customHeight="1" x14ac:dyDescent="0.3">
      <c r="A194" s="10" t="s">
        <v>152</v>
      </c>
      <c r="B194" s="13" t="s">
        <v>343</v>
      </c>
      <c r="C194" s="11">
        <v>253</v>
      </c>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row>
    <row r="195" spans="1:28" ht="20.100000000000001" customHeight="1" x14ac:dyDescent="0.3">
      <c r="A195" s="10" t="s">
        <v>153</v>
      </c>
      <c r="B195" s="13" t="s">
        <v>622</v>
      </c>
      <c r="C195" s="11">
        <v>254</v>
      </c>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row>
    <row r="196" spans="1:28" ht="20.100000000000001" customHeight="1" x14ac:dyDescent="0.3">
      <c r="A196" s="10" t="s">
        <v>154</v>
      </c>
      <c r="B196" s="13" t="s">
        <v>623</v>
      </c>
      <c r="C196" s="11">
        <v>255</v>
      </c>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row>
    <row r="197" spans="1:28" ht="20.100000000000001" customHeight="1" x14ac:dyDescent="0.3">
      <c r="A197" s="10" t="s">
        <v>155</v>
      </c>
      <c r="B197" s="13" t="s">
        <v>624</v>
      </c>
      <c r="C197" s="11">
        <v>256</v>
      </c>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row>
    <row r="198" spans="1:28" ht="20.100000000000001" customHeight="1" x14ac:dyDescent="0.3">
      <c r="A198" s="10" t="s">
        <v>156</v>
      </c>
      <c r="B198" s="13" t="s">
        <v>427</v>
      </c>
      <c r="C198" s="11">
        <v>257</v>
      </c>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row>
    <row r="199" spans="1:28" ht="20.100000000000001" customHeight="1" x14ac:dyDescent="0.3">
      <c r="A199" s="10" t="s">
        <v>157</v>
      </c>
      <c r="B199" s="13" t="s">
        <v>393</v>
      </c>
      <c r="C199" s="11"/>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row>
    <row r="200" spans="1:28" ht="20.100000000000001" customHeight="1" x14ac:dyDescent="0.3">
      <c r="A200" s="14" t="s">
        <v>158</v>
      </c>
      <c r="B200" s="18" t="s">
        <v>428</v>
      </c>
      <c r="C200" s="11"/>
      <c r="D200" s="25">
        <f>SUM(D201:D209)</f>
        <v>0</v>
      </c>
      <c r="E200" s="25">
        <f t="shared" ref="E200:AB200" si="9">SUM(E201:E209)</f>
        <v>0</v>
      </c>
      <c r="F200" s="25">
        <f t="shared" si="9"/>
        <v>0</v>
      </c>
      <c r="G200" s="25">
        <f t="shared" si="9"/>
        <v>0</v>
      </c>
      <c r="H200" s="25">
        <f t="shared" si="9"/>
        <v>0</v>
      </c>
      <c r="I200" s="25">
        <f t="shared" si="9"/>
        <v>0</v>
      </c>
      <c r="J200" s="25">
        <f t="shared" si="9"/>
        <v>0</v>
      </c>
      <c r="K200" s="25">
        <f t="shared" si="9"/>
        <v>0</v>
      </c>
      <c r="L200" s="25">
        <f t="shared" si="9"/>
        <v>0</v>
      </c>
      <c r="M200" s="25">
        <f t="shared" si="9"/>
        <v>0</v>
      </c>
      <c r="N200" s="25">
        <f t="shared" si="9"/>
        <v>0</v>
      </c>
      <c r="O200" s="25">
        <f t="shared" si="9"/>
        <v>0</v>
      </c>
      <c r="P200" s="25">
        <f t="shared" si="9"/>
        <v>0</v>
      </c>
      <c r="Q200" s="25">
        <f t="shared" si="9"/>
        <v>0</v>
      </c>
      <c r="R200" s="25">
        <f t="shared" si="9"/>
        <v>0</v>
      </c>
      <c r="S200" s="25">
        <f t="shared" si="9"/>
        <v>0</v>
      </c>
      <c r="T200" s="25">
        <f t="shared" si="9"/>
        <v>0</v>
      </c>
      <c r="U200" s="25">
        <f t="shared" si="9"/>
        <v>0</v>
      </c>
      <c r="V200" s="25">
        <f t="shared" si="9"/>
        <v>0</v>
      </c>
      <c r="W200" s="25">
        <f t="shared" si="9"/>
        <v>0</v>
      </c>
      <c r="X200" s="25">
        <f t="shared" si="9"/>
        <v>0</v>
      </c>
      <c r="Y200" s="25">
        <f t="shared" si="9"/>
        <v>0</v>
      </c>
      <c r="Z200" s="25">
        <f t="shared" si="9"/>
        <v>0</v>
      </c>
      <c r="AA200" s="25">
        <f t="shared" si="9"/>
        <v>0</v>
      </c>
      <c r="AB200" s="25">
        <f t="shared" si="9"/>
        <v>0</v>
      </c>
    </row>
    <row r="201" spans="1:28" ht="20.100000000000001" customHeight="1" x14ac:dyDescent="0.3">
      <c r="A201" s="10" t="s">
        <v>159</v>
      </c>
      <c r="B201" s="13" t="s">
        <v>429</v>
      </c>
      <c r="C201" s="11">
        <v>258</v>
      </c>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row>
    <row r="202" spans="1:28" ht="20.100000000000001" customHeight="1" x14ac:dyDescent="0.3">
      <c r="A202" s="10" t="s">
        <v>160</v>
      </c>
      <c r="B202" s="13" t="s">
        <v>430</v>
      </c>
      <c r="C202" s="11">
        <v>259</v>
      </c>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row>
    <row r="203" spans="1:28" ht="20.100000000000001" customHeight="1" x14ac:dyDescent="0.3">
      <c r="A203" s="10" t="s">
        <v>161</v>
      </c>
      <c r="B203" s="13" t="s">
        <v>328</v>
      </c>
      <c r="C203" s="11">
        <v>260</v>
      </c>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row>
    <row r="204" spans="1:28" ht="20.100000000000001" customHeight="1" x14ac:dyDescent="0.3">
      <c r="A204" s="10" t="s">
        <v>162</v>
      </c>
      <c r="B204" s="13" t="s">
        <v>431</v>
      </c>
      <c r="C204" s="11">
        <v>261</v>
      </c>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row>
    <row r="205" spans="1:28" ht="20.100000000000001" customHeight="1" x14ac:dyDescent="0.3">
      <c r="A205" s="10" t="s">
        <v>163</v>
      </c>
      <c r="B205" s="13" t="s">
        <v>432</v>
      </c>
      <c r="C205" s="11">
        <v>262</v>
      </c>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row>
    <row r="206" spans="1:28" ht="20.100000000000001" customHeight="1" x14ac:dyDescent="0.3">
      <c r="A206" s="10" t="s">
        <v>164</v>
      </c>
      <c r="B206" s="13" t="s">
        <v>625</v>
      </c>
      <c r="C206" s="11">
        <v>263</v>
      </c>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row>
    <row r="207" spans="1:28" ht="20.100000000000001" customHeight="1" x14ac:dyDescent="0.3">
      <c r="A207" s="10" t="s">
        <v>165</v>
      </c>
      <c r="B207" s="13" t="s">
        <v>433</v>
      </c>
      <c r="C207" s="11">
        <v>264</v>
      </c>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row>
    <row r="208" spans="1:28" ht="20.100000000000001" customHeight="1" x14ac:dyDescent="0.3">
      <c r="A208" s="10" t="s">
        <v>166</v>
      </c>
      <c r="B208" s="13" t="s">
        <v>537</v>
      </c>
      <c r="C208" s="11">
        <v>265</v>
      </c>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row>
    <row r="209" spans="1:28" ht="20.100000000000001" customHeight="1" x14ac:dyDescent="0.3">
      <c r="A209" s="10" t="s">
        <v>167</v>
      </c>
      <c r="B209" s="13" t="s">
        <v>393</v>
      </c>
      <c r="C209" s="11"/>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row>
    <row r="210" spans="1:28" ht="20.100000000000001" customHeight="1" x14ac:dyDescent="0.3">
      <c r="A210" s="14" t="s">
        <v>168</v>
      </c>
      <c r="B210" s="18" t="s">
        <v>434</v>
      </c>
      <c r="C210" s="11"/>
      <c r="D210" s="25">
        <f>SUM(D211:D228)</f>
        <v>0</v>
      </c>
      <c r="E210" s="25">
        <f t="shared" ref="E210:AB210" si="10">SUM(E211:E228)</f>
        <v>0</v>
      </c>
      <c r="F210" s="25">
        <f t="shared" si="10"/>
        <v>0</v>
      </c>
      <c r="G210" s="25">
        <f t="shared" si="10"/>
        <v>0</v>
      </c>
      <c r="H210" s="25">
        <f t="shared" si="10"/>
        <v>0</v>
      </c>
      <c r="I210" s="25">
        <f t="shared" si="10"/>
        <v>0</v>
      </c>
      <c r="J210" s="25">
        <f t="shared" si="10"/>
        <v>0</v>
      </c>
      <c r="K210" s="25">
        <f t="shared" si="10"/>
        <v>0</v>
      </c>
      <c r="L210" s="25">
        <f t="shared" si="10"/>
        <v>0</v>
      </c>
      <c r="M210" s="25">
        <f t="shared" si="10"/>
        <v>0</v>
      </c>
      <c r="N210" s="25">
        <f t="shared" si="10"/>
        <v>0</v>
      </c>
      <c r="O210" s="25">
        <f t="shared" si="10"/>
        <v>0</v>
      </c>
      <c r="P210" s="25">
        <f t="shared" si="10"/>
        <v>0</v>
      </c>
      <c r="Q210" s="25">
        <f t="shared" si="10"/>
        <v>0</v>
      </c>
      <c r="R210" s="25">
        <f t="shared" si="10"/>
        <v>0</v>
      </c>
      <c r="S210" s="25">
        <f t="shared" si="10"/>
        <v>0</v>
      </c>
      <c r="T210" s="25">
        <f t="shared" si="10"/>
        <v>0</v>
      </c>
      <c r="U210" s="25">
        <f t="shared" si="10"/>
        <v>0</v>
      </c>
      <c r="V210" s="25">
        <f t="shared" si="10"/>
        <v>0</v>
      </c>
      <c r="W210" s="25">
        <f t="shared" si="10"/>
        <v>0</v>
      </c>
      <c r="X210" s="25">
        <f t="shared" si="10"/>
        <v>0</v>
      </c>
      <c r="Y210" s="25">
        <f t="shared" si="10"/>
        <v>0</v>
      </c>
      <c r="Z210" s="25">
        <f t="shared" si="10"/>
        <v>0</v>
      </c>
      <c r="AA210" s="25">
        <f t="shared" si="10"/>
        <v>0</v>
      </c>
      <c r="AB210" s="25">
        <f t="shared" si="10"/>
        <v>0</v>
      </c>
    </row>
    <row r="211" spans="1:28" ht="20.100000000000001" customHeight="1" x14ac:dyDescent="0.3">
      <c r="A211" s="10" t="s">
        <v>169</v>
      </c>
      <c r="B211" s="13" t="s">
        <v>764</v>
      </c>
      <c r="C211" s="11">
        <v>266</v>
      </c>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row>
    <row r="212" spans="1:28" ht="20.100000000000001" customHeight="1" x14ac:dyDescent="0.3">
      <c r="A212" s="10" t="s">
        <v>170</v>
      </c>
      <c r="B212" s="13" t="s">
        <v>765</v>
      </c>
      <c r="C212" s="11">
        <v>267</v>
      </c>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row>
    <row r="213" spans="1:28" ht="20.100000000000001" customHeight="1" x14ac:dyDescent="0.3">
      <c r="A213" s="10" t="s">
        <v>719</v>
      </c>
      <c r="B213" s="13" t="s">
        <v>720</v>
      </c>
      <c r="C213" s="11">
        <v>267.10000000000002</v>
      </c>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row>
    <row r="214" spans="1:28" ht="20.100000000000001" customHeight="1" x14ac:dyDescent="0.3">
      <c r="A214" s="10" t="s">
        <v>171</v>
      </c>
      <c r="B214" s="13" t="s">
        <v>721</v>
      </c>
      <c r="C214" s="11">
        <v>268</v>
      </c>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row>
    <row r="215" spans="1:28" ht="20.100000000000001" customHeight="1" x14ac:dyDescent="0.3">
      <c r="A215" s="10" t="s">
        <v>172</v>
      </c>
      <c r="B215" s="11" t="s">
        <v>766</v>
      </c>
      <c r="C215" s="11">
        <v>269</v>
      </c>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row>
    <row r="216" spans="1:28" ht="20.100000000000001" customHeight="1" x14ac:dyDescent="0.3">
      <c r="A216" s="10" t="s">
        <v>173</v>
      </c>
      <c r="B216" s="13" t="s">
        <v>769</v>
      </c>
      <c r="C216" s="11">
        <v>269.10000000000002</v>
      </c>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row>
    <row r="217" spans="1:28" ht="20.100000000000001" customHeight="1" x14ac:dyDescent="0.3">
      <c r="A217" s="10" t="s">
        <v>174</v>
      </c>
      <c r="B217" s="13" t="s">
        <v>767</v>
      </c>
      <c r="C217" s="11">
        <v>270</v>
      </c>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row>
    <row r="218" spans="1:28" ht="20.100000000000001" customHeight="1" x14ac:dyDescent="0.3">
      <c r="A218" s="10" t="s">
        <v>175</v>
      </c>
      <c r="B218" s="13" t="s">
        <v>768</v>
      </c>
      <c r="C218" s="11">
        <v>272</v>
      </c>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row>
    <row r="219" spans="1:28" ht="20.100000000000001" customHeight="1" x14ac:dyDescent="0.3">
      <c r="A219" s="10" t="s">
        <v>176</v>
      </c>
      <c r="B219" s="13" t="s">
        <v>770</v>
      </c>
      <c r="C219" s="11">
        <v>273</v>
      </c>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row>
    <row r="220" spans="1:28" ht="20.100000000000001" customHeight="1" x14ac:dyDescent="0.3">
      <c r="A220" s="10" t="s">
        <v>177</v>
      </c>
      <c r="B220" s="13" t="s">
        <v>772</v>
      </c>
      <c r="C220" s="11">
        <v>274</v>
      </c>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row>
    <row r="221" spans="1:28" ht="20.100000000000001" customHeight="1" x14ac:dyDescent="0.3">
      <c r="A221" s="10" t="s">
        <v>178</v>
      </c>
      <c r="B221" s="13" t="s">
        <v>771</v>
      </c>
      <c r="C221" s="11">
        <v>275</v>
      </c>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row>
    <row r="222" spans="1:28" ht="20.100000000000001" customHeight="1" x14ac:dyDescent="0.3">
      <c r="A222" s="10" t="s">
        <v>179</v>
      </c>
      <c r="B222" s="13" t="s">
        <v>538</v>
      </c>
      <c r="C222" s="11">
        <v>276</v>
      </c>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row>
    <row r="223" spans="1:28" ht="20.100000000000001" customHeight="1" x14ac:dyDescent="0.3">
      <c r="A223" s="10" t="s">
        <v>180</v>
      </c>
      <c r="B223" s="13" t="s">
        <v>344</v>
      </c>
      <c r="C223" s="11">
        <v>277</v>
      </c>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row>
    <row r="224" spans="1:28" ht="20.100000000000001" customHeight="1" x14ac:dyDescent="0.3">
      <c r="A224" s="10" t="s">
        <v>181</v>
      </c>
      <c r="B224" s="13" t="s">
        <v>539</v>
      </c>
      <c r="C224" s="11">
        <v>278</v>
      </c>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row>
    <row r="225" spans="1:28" ht="20.100000000000001" customHeight="1" x14ac:dyDescent="0.3">
      <c r="A225" s="10" t="s">
        <v>182</v>
      </c>
      <c r="B225" s="13" t="s">
        <v>540</v>
      </c>
      <c r="C225" s="11">
        <v>279</v>
      </c>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row>
    <row r="226" spans="1:28" ht="20.100000000000001" customHeight="1" x14ac:dyDescent="0.3">
      <c r="A226" s="10" t="s">
        <v>183</v>
      </c>
      <c r="B226" s="13" t="s">
        <v>722</v>
      </c>
      <c r="C226" s="11">
        <v>280</v>
      </c>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row>
    <row r="227" spans="1:28" ht="20.100000000000001" customHeight="1" x14ac:dyDescent="0.3">
      <c r="A227" s="10" t="s">
        <v>723</v>
      </c>
      <c r="B227" s="13" t="s">
        <v>724</v>
      </c>
      <c r="C227" s="11">
        <v>280.10000000000002</v>
      </c>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row>
    <row r="228" spans="1:28" ht="20.100000000000001" customHeight="1" x14ac:dyDescent="0.3">
      <c r="A228" s="10" t="s">
        <v>184</v>
      </c>
      <c r="B228" s="13" t="s">
        <v>393</v>
      </c>
      <c r="C228" s="11"/>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row>
    <row r="229" spans="1:28" ht="20.100000000000001" customHeight="1" x14ac:dyDescent="0.3">
      <c r="A229" s="14" t="s">
        <v>185</v>
      </c>
      <c r="B229" s="18" t="s">
        <v>435</v>
      </c>
      <c r="C229" s="11"/>
      <c r="D229" s="25">
        <f t="shared" ref="D229:AB229" si="11">SUM(D230:D248)</f>
        <v>0</v>
      </c>
      <c r="E229" s="25">
        <f t="shared" si="11"/>
        <v>0</v>
      </c>
      <c r="F229" s="25">
        <f t="shared" si="11"/>
        <v>0</v>
      </c>
      <c r="G229" s="25">
        <f t="shared" si="11"/>
        <v>0</v>
      </c>
      <c r="H229" s="25">
        <f t="shared" si="11"/>
        <v>0</v>
      </c>
      <c r="I229" s="25">
        <f t="shared" si="11"/>
        <v>0</v>
      </c>
      <c r="J229" s="25">
        <f t="shared" si="11"/>
        <v>0</v>
      </c>
      <c r="K229" s="25">
        <f t="shared" si="11"/>
        <v>0</v>
      </c>
      <c r="L229" s="25">
        <f t="shared" si="11"/>
        <v>0</v>
      </c>
      <c r="M229" s="25">
        <f t="shared" si="11"/>
        <v>0</v>
      </c>
      <c r="N229" s="25">
        <f t="shared" si="11"/>
        <v>0</v>
      </c>
      <c r="O229" s="25">
        <f t="shared" si="11"/>
        <v>0</v>
      </c>
      <c r="P229" s="25">
        <f t="shared" si="11"/>
        <v>0</v>
      </c>
      <c r="Q229" s="25">
        <f t="shared" si="11"/>
        <v>0</v>
      </c>
      <c r="R229" s="25">
        <f t="shared" si="11"/>
        <v>0</v>
      </c>
      <c r="S229" s="25">
        <f t="shared" si="11"/>
        <v>0</v>
      </c>
      <c r="T229" s="25">
        <f t="shared" si="11"/>
        <v>0</v>
      </c>
      <c r="U229" s="25">
        <f t="shared" si="11"/>
        <v>0</v>
      </c>
      <c r="V229" s="25">
        <f t="shared" si="11"/>
        <v>0</v>
      </c>
      <c r="W229" s="25">
        <f t="shared" si="11"/>
        <v>0</v>
      </c>
      <c r="X229" s="25">
        <f t="shared" si="11"/>
        <v>0</v>
      </c>
      <c r="Y229" s="25">
        <f t="shared" si="11"/>
        <v>0</v>
      </c>
      <c r="Z229" s="25">
        <f t="shared" si="11"/>
        <v>0</v>
      </c>
      <c r="AA229" s="25">
        <f t="shared" si="11"/>
        <v>0</v>
      </c>
      <c r="AB229" s="25">
        <f t="shared" si="11"/>
        <v>0</v>
      </c>
    </row>
    <row r="230" spans="1:28" ht="20.100000000000001" customHeight="1" x14ac:dyDescent="0.3">
      <c r="A230" s="10" t="s">
        <v>186</v>
      </c>
      <c r="B230" s="13" t="s">
        <v>541</v>
      </c>
      <c r="C230" s="11">
        <v>281</v>
      </c>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row>
    <row r="231" spans="1:28" ht="20.100000000000001" customHeight="1" x14ac:dyDescent="0.3">
      <c r="A231" s="10" t="s">
        <v>187</v>
      </c>
      <c r="B231" s="13" t="s">
        <v>542</v>
      </c>
      <c r="C231" s="12">
        <v>282</v>
      </c>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row>
    <row r="232" spans="1:28" ht="20.100000000000001" customHeight="1" x14ac:dyDescent="0.3">
      <c r="A232" s="10" t="s">
        <v>188</v>
      </c>
      <c r="B232" s="11" t="s">
        <v>543</v>
      </c>
      <c r="C232" s="11">
        <v>283</v>
      </c>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row>
    <row r="233" spans="1:28" ht="20.100000000000001" customHeight="1" x14ac:dyDescent="0.3">
      <c r="A233" s="10" t="s">
        <v>189</v>
      </c>
      <c r="B233" s="13" t="s">
        <v>544</v>
      </c>
      <c r="C233" s="11">
        <v>284</v>
      </c>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row>
    <row r="234" spans="1:28" ht="20.100000000000001" customHeight="1" x14ac:dyDescent="0.3">
      <c r="A234" s="10" t="s">
        <v>190</v>
      </c>
      <c r="B234" s="13" t="s">
        <v>545</v>
      </c>
      <c r="C234" s="11">
        <v>285</v>
      </c>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row>
    <row r="235" spans="1:28" ht="20.100000000000001" customHeight="1" x14ac:dyDescent="0.3">
      <c r="A235" s="10" t="s">
        <v>191</v>
      </c>
      <c r="B235" s="13" t="s">
        <v>546</v>
      </c>
      <c r="C235" s="11">
        <v>286</v>
      </c>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row>
    <row r="236" spans="1:28" ht="20.100000000000001" customHeight="1" x14ac:dyDescent="0.3">
      <c r="A236" s="10" t="s">
        <v>192</v>
      </c>
      <c r="B236" s="13" t="s">
        <v>345</v>
      </c>
      <c r="C236" s="11">
        <v>287</v>
      </c>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row>
    <row r="237" spans="1:28" ht="20.100000000000001" customHeight="1" x14ac:dyDescent="0.3">
      <c r="A237" s="10" t="s">
        <v>193</v>
      </c>
      <c r="B237" s="13" t="s">
        <v>346</v>
      </c>
      <c r="C237" s="11">
        <v>288</v>
      </c>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row>
    <row r="238" spans="1:28" ht="20.100000000000001" customHeight="1" x14ac:dyDescent="0.3">
      <c r="A238" s="10" t="s">
        <v>194</v>
      </c>
      <c r="B238" s="13" t="s">
        <v>626</v>
      </c>
      <c r="C238" s="11">
        <v>289</v>
      </c>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row>
    <row r="239" spans="1:28" ht="20.100000000000001" customHeight="1" x14ac:dyDescent="0.3">
      <c r="A239" s="10" t="s">
        <v>195</v>
      </c>
      <c r="B239" s="13" t="s">
        <v>481</v>
      </c>
      <c r="C239" s="11">
        <v>290</v>
      </c>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row>
    <row r="240" spans="1:28" ht="20.100000000000001" customHeight="1" x14ac:dyDescent="0.3">
      <c r="A240" s="10" t="s">
        <v>196</v>
      </c>
      <c r="B240" s="13" t="s">
        <v>627</v>
      </c>
      <c r="C240" s="11">
        <v>291</v>
      </c>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row>
    <row r="241" spans="1:28" ht="20.100000000000001" customHeight="1" x14ac:dyDescent="0.3">
      <c r="A241" s="10" t="s">
        <v>197</v>
      </c>
      <c r="B241" s="13" t="s">
        <v>628</v>
      </c>
      <c r="C241" s="11">
        <v>292</v>
      </c>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row>
    <row r="242" spans="1:28" ht="20.100000000000001" customHeight="1" x14ac:dyDescent="0.3">
      <c r="A242" s="10" t="s">
        <v>198</v>
      </c>
      <c r="B242" s="13" t="s">
        <v>436</v>
      </c>
      <c r="C242" s="11">
        <v>293</v>
      </c>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row>
    <row r="243" spans="1:28" ht="20.100000000000001" customHeight="1" x14ac:dyDescent="0.3">
      <c r="A243" s="10" t="s">
        <v>199</v>
      </c>
      <c r="B243" s="13" t="s">
        <v>629</v>
      </c>
      <c r="C243" s="11">
        <v>294</v>
      </c>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row>
    <row r="244" spans="1:28" ht="20.100000000000001" customHeight="1" x14ac:dyDescent="0.3">
      <c r="A244" s="10" t="s">
        <v>200</v>
      </c>
      <c r="B244" s="13" t="s">
        <v>630</v>
      </c>
      <c r="C244" s="11">
        <v>295</v>
      </c>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row>
    <row r="245" spans="1:28" ht="20.100000000000001" customHeight="1" x14ac:dyDescent="0.3">
      <c r="A245" s="10" t="s">
        <v>201</v>
      </c>
      <c r="B245" s="13" t="s">
        <v>631</v>
      </c>
      <c r="C245" s="11">
        <v>296</v>
      </c>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row>
    <row r="246" spans="1:28" ht="20.100000000000001" customHeight="1" x14ac:dyDescent="0.3">
      <c r="A246" s="10" t="s">
        <v>202</v>
      </c>
      <c r="B246" s="13" t="s">
        <v>357</v>
      </c>
      <c r="C246" s="12">
        <v>297</v>
      </c>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row>
    <row r="247" spans="1:28" ht="20.100000000000001" customHeight="1" x14ac:dyDescent="0.3">
      <c r="A247" s="10" t="s">
        <v>203</v>
      </c>
      <c r="B247" s="13" t="s">
        <v>547</v>
      </c>
      <c r="C247" s="11">
        <v>298</v>
      </c>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row>
    <row r="248" spans="1:28" ht="20.100000000000001" customHeight="1" x14ac:dyDescent="0.3">
      <c r="A248" s="10" t="s">
        <v>204</v>
      </c>
      <c r="B248" s="13" t="s">
        <v>393</v>
      </c>
      <c r="C248" s="11"/>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row>
    <row r="249" spans="1:28" ht="20.100000000000001" customHeight="1" x14ac:dyDescent="0.3">
      <c r="A249" s="10" t="s">
        <v>205</v>
      </c>
      <c r="B249" s="18" t="s">
        <v>548</v>
      </c>
      <c r="C249" s="11"/>
      <c r="D249" s="25">
        <f>SUM(D250:D262)</f>
        <v>0</v>
      </c>
      <c r="E249" s="25">
        <f t="shared" ref="E249:AB249" si="12">SUM(E250:E262)</f>
        <v>0</v>
      </c>
      <c r="F249" s="25">
        <f t="shared" si="12"/>
        <v>0</v>
      </c>
      <c r="G249" s="25">
        <f t="shared" si="12"/>
        <v>0</v>
      </c>
      <c r="H249" s="25">
        <f t="shared" si="12"/>
        <v>0</v>
      </c>
      <c r="I249" s="25">
        <f t="shared" si="12"/>
        <v>0</v>
      </c>
      <c r="J249" s="25">
        <f t="shared" si="12"/>
        <v>0</v>
      </c>
      <c r="K249" s="25">
        <f t="shared" si="12"/>
        <v>0</v>
      </c>
      <c r="L249" s="25">
        <f t="shared" si="12"/>
        <v>0</v>
      </c>
      <c r="M249" s="25">
        <f t="shared" si="12"/>
        <v>0</v>
      </c>
      <c r="N249" s="25">
        <f t="shared" si="12"/>
        <v>0</v>
      </c>
      <c r="O249" s="25">
        <f t="shared" si="12"/>
        <v>0</v>
      </c>
      <c r="P249" s="25">
        <f t="shared" si="12"/>
        <v>0</v>
      </c>
      <c r="Q249" s="25">
        <f t="shared" si="12"/>
        <v>0</v>
      </c>
      <c r="R249" s="25">
        <f t="shared" si="12"/>
        <v>0</v>
      </c>
      <c r="S249" s="25">
        <f t="shared" si="12"/>
        <v>0</v>
      </c>
      <c r="T249" s="25">
        <f t="shared" si="12"/>
        <v>0</v>
      </c>
      <c r="U249" s="25">
        <f t="shared" si="12"/>
        <v>0</v>
      </c>
      <c r="V249" s="25">
        <f t="shared" si="12"/>
        <v>0</v>
      </c>
      <c r="W249" s="25">
        <f t="shared" si="12"/>
        <v>0</v>
      </c>
      <c r="X249" s="25">
        <f t="shared" si="12"/>
        <v>0</v>
      </c>
      <c r="Y249" s="25">
        <f t="shared" si="12"/>
        <v>0</v>
      </c>
      <c r="Z249" s="25">
        <f t="shared" si="12"/>
        <v>0</v>
      </c>
      <c r="AA249" s="25">
        <f t="shared" si="12"/>
        <v>0</v>
      </c>
      <c r="AB249" s="25">
        <f t="shared" si="12"/>
        <v>0</v>
      </c>
    </row>
    <row r="250" spans="1:28" ht="20.100000000000001" customHeight="1" x14ac:dyDescent="0.3">
      <c r="A250" s="10" t="s">
        <v>206</v>
      </c>
      <c r="B250" s="11" t="s">
        <v>437</v>
      </c>
      <c r="C250" s="11">
        <v>299</v>
      </c>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row>
    <row r="251" spans="1:28" ht="20.100000000000001" customHeight="1" x14ac:dyDescent="0.3">
      <c r="A251" s="10" t="s">
        <v>207</v>
      </c>
      <c r="B251" s="11" t="s">
        <v>725</v>
      </c>
      <c r="C251" s="11">
        <v>300</v>
      </c>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row>
    <row r="252" spans="1:28" ht="20.100000000000001" customHeight="1" x14ac:dyDescent="0.3">
      <c r="A252" s="10" t="s">
        <v>208</v>
      </c>
      <c r="B252" s="13" t="s">
        <v>347</v>
      </c>
      <c r="C252" s="11">
        <v>300.10000000000002</v>
      </c>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row>
    <row r="253" spans="1:28" ht="20.100000000000001" customHeight="1" x14ac:dyDescent="0.3">
      <c r="A253" s="10" t="s">
        <v>209</v>
      </c>
      <c r="B253" s="13" t="s">
        <v>549</v>
      </c>
      <c r="C253" s="11">
        <v>300.2</v>
      </c>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row>
    <row r="254" spans="1:28" ht="20.100000000000001" customHeight="1" x14ac:dyDescent="0.3">
      <c r="A254" s="10" t="s">
        <v>210</v>
      </c>
      <c r="B254" s="13" t="s">
        <v>773</v>
      </c>
      <c r="C254" s="11">
        <v>301</v>
      </c>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row>
    <row r="255" spans="1:28" ht="20.100000000000001" customHeight="1" x14ac:dyDescent="0.3">
      <c r="A255" s="10" t="s">
        <v>211</v>
      </c>
      <c r="B255" s="13" t="s">
        <v>438</v>
      </c>
      <c r="C255" s="11">
        <v>301.10000000000002</v>
      </c>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row>
    <row r="256" spans="1:28" ht="20.100000000000001" customHeight="1" x14ac:dyDescent="0.3">
      <c r="A256" s="10" t="s">
        <v>212</v>
      </c>
      <c r="B256" s="11" t="s">
        <v>439</v>
      </c>
      <c r="C256" s="11">
        <v>302</v>
      </c>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row>
    <row r="257" spans="1:28" ht="20.100000000000001" customHeight="1" x14ac:dyDescent="0.3">
      <c r="A257" s="10" t="s">
        <v>213</v>
      </c>
      <c r="B257" s="11" t="s">
        <v>348</v>
      </c>
      <c r="C257" s="11">
        <v>303</v>
      </c>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row>
    <row r="258" spans="1:28" ht="20.100000000000001" customHeight="1" x14ac:dyDescent="0.3">
      <c r="A258" s="10" t="s">
        <v>214</v>
      </c>
      <c r="B258" s="11" t="s">
        <v>440</v>
      </c>
      <c r="C258" s="11">
        <v>304</v>
      </c>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row>
    <row r="259" spans="1:28" ht="20.100000000000001" customHeight="1" x14ac:dyDescent="0.3">
      <c r="A259" s="10" t="s">
        <v>215</v>
      </c>
      <c r="B259" s="11" t="s">
        <v>550</v>
      </c>
      <c r="C259" s="11">
        <v>305</v>
      </c>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row>
    <row r="260" spans="1:28" ht="20.100000000000001" customHeight="1" x14ac:dyDescent="0.3">
      <c r="A260" s="10" t="s">
        <v>216</v>
      </c>
      <c r="B260" s="13" t="s">
        <v>551</v>
      </c>
      <c r="C260" s="11">
        <v>306</v>
      </c>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row>
    <row r="261" spans="1:28" ht="20.100000000000001" customHeight="1" x14ac:dyDescent="0.3">
      <c r="A261" s="10" t="s">
        <v>217</v>
      </c>
      <c r="B261" s="13" t="s">
        <v>552</v>
      </c>
      <c r="C261" s="11">
        <v>307</v>
      </c>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row>
    <row r="262" spans="1:28" ht="20.100000000000001" customHeight="1" x14ac:dyDescent="0.3">
      <c r="A262" s="10" t="s">
        <v>218</v>
      </c>
      <c r="B262" s="13" t="s">
        <v>393</v>
      </c>
      <c r="C262" s="11"/>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row>
    <row r="263" spans="1:28" ht="20.100000000000001" customHeight="1" x14ac:dyDescent="0.3">
      <c r="A263" s="14" t="s">
        <v>219</v>
      </c>
      <c r="B263" s="18" t="s">
        <v>441</v>
      </c>
      <c r="C263" s="11"/>
      <c r="D263" s="25">
        <f>SUM(D264:D280)</f>
        <v>0</v>
      </c>
      <c r="E263" s="25">
        <f t="shared" ref="E263:AB263" si="13">SUM(E264:E280)</f>
        <v>0</v>
      </c>
      <c r="F263" s="25">
        <f t="shared" si="13"/>
        <v>0</v>
      </c>
      <c r="G263" s="25">
        <f t="shared" si="13"/>
        <v>0</v>
      </c>
      <c r="H263" s="25">
        <f t="shared" si="13"/>
        <v>0</v>
      </c>
      <c r="I263" s="25">
        <f t="shared" si="13"/>
        <v>0</v>
      </c>
      <c r="J263" s="25">
        <f t="shared" si="13"/>
        <v>0</v>
      </c>
      <c r="K263" s="25">
        <f t="shared" si="13"/>
        <v>0</v>
      </c>
      <c r="L263" s="25">
        <f t="shared" si="13"/>
        <v>0</v>
      </c>
      <c r="M263" s="25">
        <f t="shared" si="13"/>
        <v>0</v>
      </c>
      <c r="N263" s="25">
        <f t="shared" si="13"/>
        <v>0</v>
      </c>
      <c r="O263" s="25">
        <f t="shared" si="13"/>
        <v>0</v>
      </c>
      <c r="P263" s="25">
        <f t="shared" si="13"/>
        <v>0</v>
      </c>
      <c r="Q263" s="25">
        <f t="shared" si="13"/>
        <v>0</v>
      </c>
      <c r="R263" s="25">
        <f t="shared" si="13"/>
        <v>0</v>
      </c>
      <c r="S263" s="25">
        <f t="shared" si="13"/>
        <v>0</v>
      </c>
      <c r="T263" s="25">
        <f t="shared" si="13"/>
        <v>0</v>
      </c>
      <c r="U263" s="25">
        <f t="shared" si="13"/>
        <v>0</v>
      </c>
      <c r="V263" s="25">
        <f t="shared" si="13"/>
        <v>0</v>
      </c>
      <c r="W263" s="25">
        <f t="shared" si="13"/>
        <v>0</v>
      </c>
      <c r="X263" s="25">
        <f t="shared" si="13"/>
        <v>0</v>
      </c>
      <c r="Y263" s="25">
        <f t="shared" si="13"/>
        <v>0</v>
      </c>
      <c r="Z263" s="25">
        <f t="shared" si="13"/>
        <v>0</v>
      </c>
      <c r="AA263" s="25">
        <f t="shared" si="13"/>
        <v>0</v>
      </c>
      <c r="AB263" s="25">
        <f t="shared" si="13"/>
        <v>0</v>
      </c>
    </row>
    <row r="264" spans="1:28" ht="20.100000000000001" customHeight="1" x14ac:dyDescent="0.3">
      <c r="A264" s="10" t="s">
        <v>220</v>
      </c>
      <c r="B264" s="13" t="s">
        <v>442</v>
      </c>
      <c r="C264" s="11">
        <v>308</v>
      </c>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row>
    <row r="265" spans="1:28" ht="20.100000000000001" customHeight="1" x14ac:dyDescent="0.3">
      <c r="A265" s="10" t="s">
        <v>221</v>
      </c>
      <c r="B265" s="13" t="s">
        <v>443</v>
      </c>
      <c r="C265" s="12">
        <v>309</v>
      </c>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row>
    <row r="266" spans="1:28" ht="20.100000000000001" customHeight="1" x14ac:dyDescent="0.3">
      <c r="A266" s="10" t="s">
        <v>726</v>
      </c>
      <c r="B266" s="13" t="s">
        <v>388</v>
      </c>
      <c r="C266" s="12">
        <v>309.10000000000002</v>
      </c>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row>
    <row r="267" spans="1:28" ht="20.100000000000001" customHeight="1" x14ac:dyDescent="0.3">
      <c r="A267" s="10" t="s">
        <v>222</v>
      </c>
      <c r="B267" s="19" t="s">
        <v>632</v>
      </c>
      <c r="C267" s="11">
        <v>310</v>
      </c>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row>
    <row r="268" spans="1:28" ht="20.100000000000001" customHeight="1" x14ac:dyDescent="0.3">
      <c r="A268" s="10" t="s">
        <v>223</v>
      </c>
      <c r="B268" s="13" t="s">
        <v>553</v>
      </c>
      <c r="C268" s="11">
        <v>311</v>
      </c>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row>
    <row r="269" spans="1:28" ht="20.100000000000001" customHeight="1" x14ac:dyDescent="0.3">
      <c r="A269" s="10" t="s">
        <v>224</v>
      </c>
      <c r="B269" s="13" t="s">
        <v>633</v>
      </c>
      <c r="C269" s="11">
        <v>311.10000000000002</v>
      </c>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row>
    <row r="270" spans="1:28" ht="20.100000000000001" customHeight="1" x14ac:dyDescent="0.3">
      <c r="A270" s="10" t="s">
        <v>225</v>
      </c>
      <c r="B270" s="13" t="s">
        <v>634</v>
      </c>
      <c r="C270" s="11">
        <v>311.2</v>
      </c>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row>
    <row r="271" spans="1:28" ht="20.100000000000001" customHeight="1" x14ac:dyDescent="0.3">
      <c r="A271" s="10" t="s">
        <v>226</v>
      </c>
      <c r="B271" s="13" t="s">
        <v>554</v>
      </c>
      <c r="C271" s="12">
        <v>312</v>
      </c>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row>
    <row r="272" spans="1:28" ht="20.100000000000001" customHeight="1" x14ac:dyDescent="0.3">
      <c r="A272" s="10" t="s">
        <v>227</v>
      </c>
      <c r="B272" s="13" t="s">
        <v>635</v>
      </c>
      <c r="C272" s="12">
        <v>312.10000000000002</v>
      </c>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row>
    <row r="273" spans="1:28" ht="20.100000000000001" customHeight="1" x14ac:dyDescent="0.3">
      <c r="A273" s="10" t="s">
        <v>727</v>
      </c>
      <c r="B273" s="13" t="s">
        <v>728</v>
      </c>
      <c r="C273" s="12">
        <v>312.2</v>
      </c>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row>
    <row r="274" spans="1:28" ht="20.100000000000001" customHeight="1" x14ac:dyDescent="0.3">
      <c r="A274" s="10" t="s">
        <v>228</v>
      </c>
      <c r="B274" s="13" t="s">
        <v>555</v>
      </c>
      <c r="C274" s="11">
        <v>313</v>
      </c>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row>
    <row r="275" spans="1:28" ht="20.100000000000001" customHeight="1" x14ac:dyDescent="0.3">
      <c r="A275" s="10" t="s">
        <v>229</v>
      </c>
      <c r="B275" s="13" t="s">
        <v>556</v>
      </c>
      <c r="C275" s="11">
        <v>314</v>
      </c>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row>
    <row r="276" spans="1:28" ht="20.100000000000001" customHeight="1" x14ac:dyDescent="0.3">
      <c r="A276" s="10" t="s">
        <v>230</v>
      </c>
      <c r="B276" s="13" t="s">
        <v>636</v>
      </c>
      <c r="C276" s="11">
        <v>314.10000000000002</v>
      </c>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row>
    <row r="277" spans="1:28" ht="20.100000000000001" customHeight="1" x14ac:dyDescent="0.3">
      <c r="A277" s="10" t="s">
        <v>231</v>
      </c>
      <c r="B277" s="13" t="s">
        <v>482</v>
      </c>
      <c r="C277" s="11">
        <v>315</v>
      </c>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row>
    <row r="278" spans="1:28" ht="20.100000000000001" customHeight="1" x14ac:dyDescent="0.3">
      <c r="A278" s="10" t="s">
        <v>232</v>
      </c>
      <c r="B278" s="13" t="s">
        <v>774</v>
      </c>
      <c r="C278" s="11">
        <v>315.10000000000002</v>
      </c>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row>
    <row r="279" spans="1:28" ht="20.100000000000001" customHeight="1" x14ac:dyDescent="0.3">
      <c r="A279" s="10" t="s">
        <v>233</v>
      </c>
      <c r="B279" s="13" t="s">
        <v>775</v>
      </c>
      <c r="C279" s="11">
        <v>315.2</v>
      </c>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row>
    <row r="280" spans="1:28" ht="20.100000000000001" customHeight="1" x14ac:dyDescent="0.3">
      <c r="A280" s="10" t="s">
        <v>234</v>
      </c>
      <c r="B280" s="13" t="s">
        <v>393</v>
      </c>
      <c r="C280" s="11"/>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row>
    <row r="281" spans="1:28" ht="20.100000000000001" customHeight="1" x14ac:dyDescent="0.3">
      <c r="A281" s="14" t="s">
        <v>235</v>
      </c>
      <c r="B281" s="18" t="s">
        <v>444</v>
      </c>
      <c r="C281" s="11"/>
      <c r="D281" s="25">
        <f>SUM(D282:D304)</f>
        <v>0</v>
      </c>
      <c r="E281" s="25">
        <f t="shared" ref="E281:AB281" si="14">SUM(E282:E304)</f>
        <v>0</v>
      </c>
      <c r="F281" s="25">
        <f t="shared" si="14"/>
        <v>0</v>
      </c>
      <c r="G281" s="25">
        <f t="shared" si="14"/>
        <v>0</v>
      </c>
      <c r="H281" s="25">
        <f t="shared" si="14"/>
        <v>0</v>
      </c>
      <c r="I281" s="25">
        <f t="shared" si="14"/>
        <v>0</v>
      </c>
      <c r="J281" s="25">
        <f t="shared" si="14"/>
        <v>0</v>
      </c>
      <c r="K281" s="25">
        <f t="shared" si="14"/>
        <v>0</v>
      </c>
      <c r="L281" s="25">
        <f t="shared" si="14"/>
        <v>0</v>
      </c>
      <c r="M281" s="25">
        <f t="shared" si="14"/>
        <v>0</v>
      </c>
      <c r="N281" s="25">
        <f t="shared" si="14"/>
        <v>0</v>
      </c>
      <c r="O281" s="25">
        <f t="shared" si="14"/>
        <v>0</v>
      </c>
      <c r="P281" s="25">
        <f t="shared" si="14"/>
        <v>0</v>
      </c>
      <c r="Q281" s="25">
        <f t="shared" si="14"/>
        <v>0</v>
      </c>
      <c r="R281" s="25">
        <f t="shared" si="14"/>
        <v>0</v>
      </c>
      <c r="S281" s="25">
        <f t="shared" si="14"/>
        <v>0</v>
      </c>
      <c r="T281" s="25">
        <f t="shared" si="14"/>
        <v>0</v>
      </c>
      <c r="U281" s="25">
        <f t="shared" si="14"/>
        <v>0</v>
      </c>
      <c r="V281" s="25">
        <f t="shared" si="14"/>
        <v>0</v>
      </c>
      <c r="W281" s="25">
        <f t="shared" si="14"/>
        <v>0</v>
      </c>
      <c r="X281" s="25">
        <f t="shared" si="14"/>
        <v>0</v>
      </c>
      <c r="Y281" s="25">
        <f t="shared" si="14"/>
        <v>0</v>
      </c>
      <c r="Z281" s="25">
        <f t="shared" si="14"/>
        <v>0</v>
      </c>
      <c r="AA281" s="25">
        <f t="shared" si="14"/>
        <v>0</v>
      </c>
      <c r="AB281" s="25">
        <f t="shared" si="14"/>
        <v>0</v>
      </c>
    </row>
    <row r="282" spans="1:28" ht="20.100000000000001" customHeight="1" x14ac:dyDescent="0.3">
      <c r="A282" s="10" t="s">
        <v>236</v>
      </c>
      <c r="B282" s="13" t="s">
        <v>445</v>
      </c>
      <c r="C282" s="11">
        <v>316</v>
      </c>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row>
    <row r="283" spans="1:28" ht="20.100000000000001" customHeight="1" x14ac:dyDescent="0.3">
      <c r="A283" s="10" t="s">
        <v>237</v>
      </c>
      <c r="B283" s="13" t="s">
        <v>557</v>
      </c>
      <c r="C283" s="11">
        <v>317</v>
      </c>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row>
    <row r="284" spans="1:28" ht="20.100000000000001" customHeight="1" x14ac:dyDescent="0.3">
      <c r="A284" s="10" t="s">
        <v>238</v>
      </c>
      <c r="B284" s="13" t="s">
        <v>446</v>
      </c>
      <c r="C284" s="11">
        <v>319</v>
      </c>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row>
    <row r="285" spans="1:28" ht="20.100000000000001" customHeight="1" x14ac:dyDescent="0.3">
      <c r="A285" s="10" t="s">
        <v>239</v>
      </c>
      <c r="B285" s="13" t="s">
        <v>637</v>
      </c>
      <c r="C285" s="11">
        <v>320</v>
      </c>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row>
    <row r="286" spans="1:28" ht="20.100000000000001" customHeight="1" x14ac:dyDescent="0.3">
      <c r="A286" s="10" t="s">
        <v>240</v>
      </c>
      <c r="B286" s="13" t="s">
        <v>447</v>
      </c>
      <c r="C286" s="11">
        <v>321</v>
      </c>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row>
    <row r="287" spans="1:28" ht="20.100000000000001" customHeight="1" x14ac:dyDescent="0.3">
      <c r="A287" s="10" t="s">
        <v>241</v>
      </c>
      <c r="B287" s="13" t="s">
        <v>558</v>
      </c>
      <c r="C287" s="11">
        <v>322</v>
      </c>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row>
    <row r="288" spans="1:28" ht="20.100000000000001" customHeight="1" x14ac:dyDescent="0.3">
      <c r="A288" s="10" t="s">
        <v>242</v>
      </c>
      <c r="B288" s="13" t="s">
        <v>483</v>
      </c>
      <c r="C288" s="11">
        <v>323</v>
      </c>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row>
    <row r="289" spans="1:28" ht="20.100000000000001" customHeight="1" x14ac:dyDescent="0.3">
      <c r="A289" s="10" t="s">
        <v>243</v>
      </c>
      <c r="B289" s="13" t="s">
        <v>559</v>
      </c>
      <c r="C289" s="11">
        <v>324</v>
      </c>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row>
    <row r="290" spans="1:28" ht="20.100000000000001" customHeight="1" x14ac:dyDescent="0.3">
      <c r="A290" s="10" t="s">
        <v>244</v>
      </c>
      <c r="B290" s="13" t="s">
        <v>638</v>
      </c>
      <c r="C290" s="11">
        <v>325</v>
      </c>
      <c r="D290" s="26"/>
      <c r="E290" s="26"/>
      <c r="F290" s="26"/>
      <c r="G290" s="26"/>
      <c r="H290" s="26"/>
      <c r="I290" s="26"/>
      <c r="J290" s="26"/>
      <c r="K290" s="26"/>
      <c r="L290" s="26"/>
      <c r="M290" s="26"/>
      <c r="N290" s="26"/>
      <c r="O290" s="26"/>
      <c r="P290" s="26"/>
      <c r="Q290" s="26"/>
      <c r="R290" s="26"/>
      <c r="S290" s="27"/>
      <c r="T290" s="26"/>
      <c r="U290" s="26"/>
      <c r="V290" s="26"/>
      <c r="W290" s="26"/>
      <c r="X290" s="26"/>
      <c r="Y290" s="26"/>
      <c r="Z290" s="26"/>
      <c r="AA290" s="26"/>
      <c r="AB290" s="26"/>
    </row>
    <row r="291" spans="1:28" ht="20.100000000000001" customHeight="1" x14ac:dyDescent="0.3">
      <c r="A291" s="10" t="s">
        <v>245</v>
      </c>
      <c r="B291" s="13" t="s">
        <v>639</v>
      </c>
      <c r="C291" s="11">
        <v>326</v>
      </c>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row>
    <row r="292" spans="1:28" ht="20.100000000000001" customHeight="1" x14ac:dyDescent="0.3">
      <c r="A292" s="10" t="s">
        <v>246</v>
      </c>
      <c r="B292" s="13" t="s">
        <v>560</v>
      </c>
      <c r="C292" s="11">
        <v>327</v>
      </c>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row>
    <row r="293" spans="1:28" ht="20.100000000000001" customHeight="1" x14ac:dyDescent="0.3">
      <c r="A293" s="10" t="s">
        <v>247</v>
      </c>
      <c r="B293" s="13" t="s">
        <v>561</v>
      </c>
      <c r="C293" s="11">
        <v>327.10000000000002</v>
      </c>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row>
    <row r="294" spans="1:28" ht="20.100000000000001" customHeight="1" x14ac:dyDescent="0.3">
      <c r="A294" s="10" t="s">
        <v>248</v>
      </c>
      <c r="B294" s="13" t="s">
        <v>562</v>
      </c>
      <c r="C294" s="11">
        <v>327.2</v>
      </c>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row>
    <row r="295" spans="1:28" ht="20.100000000000001" customHeight="1" x14ac:dyDescent="0.3">
      <c r="A295" s="10" t="s">
        <v>249</v>
      </c>
      <c r="B295" s="13" t="s">
        <v>640</v>
      </c>
      <c r="C295" s="11">
        <v>327.3</v>
      </c>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row>
    <row r="296" spans="1:28" ht="20.100000000000001" customHeight="1" x14ac:dyDescent="0.3">
      <c r="A296" s="10" t="s">
        <v>250</v>
      </c>
      <c r="B296" s="13" t="s">
        <v>563</v>
      </c>
      <c r="C296" s="11">
        <v>327.39999999999998</v>
      </c>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row>
    <row r="297" spans="1:28" ht="20.100000000000001" customHeight="1" x14ac:dyDescent="0.3">
      <c r="A297" s="10" t="s">
        <v>251</v>
      </c>
      <c r="B297" s="13" t="s">
        <v>484</v>
      </c>
      <c r="C297" s="11">
        <v>327.5</v>
      </c>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row>
    <row r="298" spans="1:28" ht="20.100000000000001" customHeight="1" x14ac:dyDescent="0.3">
      <c r="A298" s="10" t="s">
        <v>729</v>
      </c>
      <c r="B298" s="13" t="s">
        <v>776</v>
      </c>
      <c r="C298" s="11">
        <v>327.60000000000002</v>
      </c>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row>
    <row r="299" spans="1:28" ht="20.100000000000001" customHeight="1" x14ac:dyDescent="0.3">
      <c r="A299" s="10" t="s">
        <v>252</v>
      </c>
      <c r="B299" s="13" t="s">
        <v>485</v>
      </c>
      <c r="C299" s="11">
        <v>328</v>
      </c>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row>
    <row r="300" spans="1:28" ht="20.100000000000001" customHeight="1" x14ac:dyDescent="0.3">
      <c r="A300" s="10" t="s">
        <v>253</v>
      </c>
      <c r="B300" s="13" t="s">
        <v>641</v>
      </c>
      <c r="C300" s="11">
        <v>329</v>
      </c>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row>
    <row r="301" spans="1:28" ht="20.100000000000001" customHeight="1" x14ac:dyDescent="0.3">
      <c r="A301" s="10" t="s">
        <v>730</v>
      </c>
      <c r="B301" s="13" t="s">
        <v>731</v>
      </c>
      <c r="C301" s="11">
        <v>329.1</v>
      </c>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row>
    <row r="302" spans="1:28" ht="20.100000000000001" customHeight="1" x14ac:dyDescent="0.3">
      <c r="A302" s="10" t="s">
        <v>254</v>
      </c>
      <c r="B302" s="13" t="s">
        <v>358</v>
      </c>
      <c r="C302" s="11">
        <v>330</v>
      </c>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row>
    <row r="303" spans="1:28" ht="20.100000000000001" customHeight="1" x14ac:dyDescent="0.3">
      <c r="A303" s="10" t="s">
        <v>255</v>
      </c>
      <c r="B303" s="13" t="s">
        <v>349</v>
      </c>
      <c r="C303" s="11">
        <v>331</v>
      </c>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row>
    <row r="304" spans="1:28" ht="20.100000000000001" customHeight="1" x14ac:dyDescent="0.3">
      <c r="A304" s="10" t="s">
        <v>256</v>
      </c>
      <c r="B304" s="13" t="s">
        <v>393</v>
      </c>
      <c r="C304" s="11"/>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row>
    <row r="305" spans="1:28" ht="20.100000000000001" customHeight="1" x14ac:dyDescent="0.3">
      <c r="A305" s="14" t="s">
        <v>257</v>
      </c>
      <c r="B305" s="18" t="s">
        <v>448</v>
      </c>
      <c r="C305" s="11"/>
      <c r="D305" s="25">
        <f>SUM(D306:D339)</f>
        <v>0</v>
      </c>
      <c r="E305" s="25">
        <f t="shared" ref="E305:AB305" si="15">SUM(E306:E339)</f>
        <v>0</v>
      </c>
      <c r="F305" s="25">
        <f t="shared" si="15"/>
        <v>0</v>
      </c>
      <c r="G305" s="25">
        <f t="shared" si="15"/>
        <v>0</v>
      </c>
      <c r="H305" s="25">
        <f t="shared" si="15"/>
        <v>0</v>
      </c>
      <c r="I305" s="25">
        <f t="shared" si="15"/>
        <v>0</v>
      </c>
      <c r="J305" s="25">
        <f t="shared" si="15"/>
        <v>0</v>
      </c>
      <c r="K305" s="25">
        <f t="shared" si="15"/>
        <v>0</v>
      </c>
      <c r="L305" s="25">
        <f t="shared" si="15"/>
        <v>0</v>
      </c>
      <c r="M305" s="25">
        <f t="shared" si="15"/>
        <v>0</v>
      </c>
      <c r="N305" s="25">
        <f t="shared" si="15"/>
        <v>0</v>
      </c>
      <c r="O305" s="25">
        <f t="shared" si="15"/>
        <v>0</v>
      </c>
      <c r="P305" s="25">
        <f t="shared" si="15"/>
        <v>0</v>
      </c>
      <c r="Q305" s="25">
        <f t="shared" si="15"/>
        <v>0</v>
      </c>
      <c r="R305" s="25">
        <f t="shared" si="15"/>
        <v>0</v>
      </c>
      <c r="S305" s="25">
        <f t="shared" si="15"/>
        <v>0</v>
      </c>
      <c r="T305" s="25">
        <f t="shared" si="15"/>
        <v>0</v>
      </c>
      <c r="U305" s="25">
        <f t="shared" si="15"/>
        <v>0</v>
      </c>
      <c r="V305" s="25">
        <f t="shared" si="15"/>
        <v>0</v>
      </c>
      <c r="W305" s="25">
        <f t="shared" si="15"/>
        <v>0</v>
      </c>
      <c r="X305" s="25">
        <f t="shared" si="15"/>
        <v>0</v>
      </c>
      <c r="Y305" s="25">
        <f t="shared" si="15"/>
        <v>0</v>
      </c>
      <c r="Z305" s="25">
        <f t="shared" si="15"/>
        <v>0</v>
      </c>
      <c r="AA305" s="25">
        <f t="shared" si="15"/>
        <v>0</v>
      </c>
      <c r="AB305" s="25">
        <f t="shared" si="15"/>
        <v>0</v>
      </c>
    </row>
    <row r="306" spans="1:28" ht="20.100000000000001" customHeight="1" x14ac:dyDescent="0.3">
      <c r="A306" s="10" t="s">
        <v>258</v>
      </c>
      <c r="B306" s="13" t="s">
        <v>564</v>
      </c>
      <c r="C306" s="11">
        <v>332</v>
      </c>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row>
    <row r="307" spans="1:28" ht="20.100000000000001" customHeight="1" x14ac:dyDescent="0.3">
      <c r="A307" s="10" t="s">
        <v>259</v>
      </c>
      <c r="B307" s="13" t="s">
        <v>565</v>
      </c>
      <c r="C307" s="11">
        <v>332.1</v>
      </c>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row>
    <row r="308" spans="1:28" ht="20.100000000000001" customHeight="1" x14ac:dyDescent="0.3">
      <c r="A308" s="10" t="s">
        <v>260</v>
      </c>
      <c r="B308" s="13" t="s">
        <v>566</v>
      </c>
      <c r="C308" s="12">
        <v>332.2</v>
      </c>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row>
    <row r="309" spans="1:28" ht="20.100000000000001" customHeight="1" x14ac:dyDescent="0.3">
      <c r="A309" s="10" t="s">
        <v>732</v>
      </c>
      <c r="B309" s="13" t="s">
        <v>733</v>
      </c>
      <c r="C309" s="12">
        <v>332.3</v>
      </c>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row>
    <row r="310" spans="1:28" ht="20.100000000000001" customHeight="1" x14ac:dyDescent="0.3">
      <c r="A310" s="10" t="s">
        <v>734</v>
      </c>
      <c r="B310" s="13" t="s">
        <v>735</v>
      </c>
      <c r="C310" s="12">
        <v>332.4</v>
      </c>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row>
    <row r="311" spans="1:28" ht="20.100000000000001" customHeight="1" x14ac:dyDescent="0.3">
      <c r="A311" s="10" t="s">
        <v>736</v>
      </c>
      <c r="B311" s="13" t="s">
        <v>777</v>
      </c>
      <c r="C311" s="12">
        <v>332.5</v>
      </c>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row>
    <row r="312" spans="1:28" ht="20.100000000000001" customHeight="1" x14ac:dyDescent="0.3">
      <c r="A312" s="10" t="s">
        <v>261</v>
      </c>
      <c r="B312" s="13" t="s">
        <v>449</v>
      </c>
      <c r="C312" s="12">
        <v>333</v>
      </c>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row>
    <row r="313" spans="1:28" ht="20.100000000000001" customHeight="1" x14ac:dyDescent="0.3">
      <c r="A313" s="10" t="s">
        <v>262</v>
      </c>
      <c r="B313" s="13" t="s">
        <v>450</v>
      </c>
      <c r="C313" s="12">
        <v>334</v>
      </c>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row>
    <row r="314" spans="1:28" ht="20.100000000000001" customHeight="1" x14ac:dyDescent="0.3">
      <c r="A314" s="10" t="s">
        <v>263</v>
      </c>
      <c r="B314" s="13" t="s">
        <v>488</v>
      </c>
      <c r="C314" s="12">
        <v>334.1</v>
      </c>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row>
    <row r="315" spans="1:28" ht="20.100000000000001" customHeight="1" x14ac:dyDescent="0.3">
      <c r="A315" s="10" t="s">
        <v>264</v>
      </c>
      <c r="B315" s="13" t="s">
        <v>451</v>
      </c>
      <c r="C315" s="11">
        <v>335</v>
      </c>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row>
    <row r="316" spans="1:28" ht="20.100000000000001" customHeight="1" x14ac:dyDescent="0.3">
      <c r="A316" s="10" t="s">
        <v>265</v>
      </c>
      <c r="B316" s="13" t="s">
        <v>567</v>
      </c>
      <c r="C316" s="11">
        <v>336</v>
      </c>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row>
    <row r="317" spans="1:28" ht="20.100000000000001" customHeight="1" x14ac:dyDescent="0.3">
      <c r="A317" s="10" t="s">
        <v>266</v>
      </c>
      <c r="B317" s="13" t="s">
        <v>568</v>
      </c>
      <c r="C317" s="11">
        <v>337</v>
      </c>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row>
    <row r="318" spans="1:28" ht="20.100000000000001" customHeight="1" x14ac:dyDescent="0.3">
      <c r="A318" s="10" t="s">
        <v>267</v>
      </c>
      <c r="B318" s="13" t="s">
        <v>569</v>
      </c>
      <c r="C318" s="11">
        <v>338</v>
      </c>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row>
    <row r="319" spans="1:28" ht="20.100000000000001" customHeight="1" x14ac:dyDescent="0.3">
      <c r="A319" s="10" t="s">
        <v>737</v>
      </c>
      <c r="B319" s="13" t="s">
        <v>778</v>
      </c>
      <c r="C319" s="11">
        <v>338.1</v>
      </c>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row>
    <row r="320" spans="1:28" ht="20.100000000000001" customHeight="1" x14ac:dyDescent="0.3">
      <c r="A320" s="10" t="s">
        <v>268</v>
      </c>
      <c r="B320" s="13" t="s">
        <v>570</v>
      </c>
      <c r="C320" s="11">
        <v>339</v>
      </c>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row>
    <row r="321" spans="1:28" ht="20.100000000000001" customHeight="1" x14ac:dyDescent="0.3">
      <c r="A321" s="10" t="s">
        <v>269</v>
      </c>
      <c r="B321" s="13" t="s">
        <v>571</v>
      </c>
      <c r="C321" s="11">
        <v>340</v>
      </c>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row>
    <row r="322" spans="1:28" ht="20.100000000000001" customHeight="1" x14ac:dyDescent="0.3">
      <c r="A322" s="10" t="s">
        <v>270</v>
      </c>
      <c r="B322" s="13" t="s">
        <v>738</v>
      </c>
      <c r="C322" s="11">
        <v>341</v>
      </c>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row>
    <row r="323" spans="1:28" ht="20.100000000000001" customHeight="1" x14ac:dyDescent="0.3">
      <c r="A323" s="10" t="s">
        <v>271</v>
      </c>
      <c r="B323" s="13" t="s">
        <v>572</v>
      </c>
      <c r="C323" s="11">
        <v>342</v>
      </c>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row>
    <row r="324" spans="1:28" ht="20.100000000000001" customHeight="1" x14ac:dyDescent="0.3">
      <c r="A324" s="10" t="s">
        <v>739</v>
      </c>
      <c r="B324" s="13" t="s">
        <v>740</v>
      </c>
      <c r="C324" s="11">
        <v>342.1</v>
      </c>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row>
    <row r="325" spans="1:28" ht="20.100000000000001" customHeight="1" x14ac:dyDescent="0.3">
      <c r="A325" s="10" t="s">
        <v>272</v>
      </c>
      <c r="B325" s="13" t="s">
        <v>573</v>
      </c>
      <c r="C325" s="11">
        <v>343</v>
      </c>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row>
    <row r="326" spans="1:28" ht="20.100000000000001" customHeight="1" x14ac:dyDescent="0.3">
      <c r="A326" s="10" t="s">
        <v>273</v>
      </c>
      <c r="B326" s="13" t="s">
        <v>574</v>
      </c>
      <c r="C326" s="11">
        <v>344</v>
      </c>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row>
    <row r="327" spans="1:28" ht="20.100000000000001" customHeight="1" x14ac:dyDescent="0.3">
      <c r="A327" s="10" t="s">
        <v>274</v>
      </c>
      <c r="B327" s="13" t="s">
        <v>642</v>
      </c>
      <c r="C327" s="11">
        <v>345</v>
      </c>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row>
    <row r="328" spans="1:28" ht="20.100000000000001" customHeight="1" x14ac:dyDescent="0.3">
      <c r="A328" s="10" t="s">
        <v>275</v>
      </c>
      <c r="B328" s="13" t="s">
        <v>575</v>
      </c>
      <c r="C328" s="11">
        <v>345.1</v>
      </c>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row>
    <row r="329" spans="1:28" ht="20.100000000000001" customHeight="1" x14ac:dyDescent="0.3">
      <c r="A329" s="10" t="s">
        <v>276</v>
      </c>
      <c r="B329" s="13" t="s">
        <v>452</v>
      </c>
      <c r="C329" s="11">
        <v>346</v>
      </c>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row>
    <row r="330" spans="1:28" ht="20.100000000000001" customHeight="1" x14ac:dyDescent="0.3">
      <c r="A330" s="10" t="s">
        <v>277</v>
      </c>
      <c r="B330" s="13" t="s">
        <v>576</v>
      </c>
      <c r="C330" s="11">
        <v>347</v>
      </c>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row>
    <row r="331" spans="1:28" ht="20.100000000000001" customHeight="1" x14ac:dyDescent="0.3">
      <c r="A331" s="10" t="s">
        <v>278</v>
      </c>
      <c r="B331" s="13" t="s">
        <v>643</v>
      </c>
      <c r="C331" s="11">
        <v>348</v>
      </c>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row>
    <row r="332" spans="1:28" ht="20.100000000000001" customHeight="1" x14ac:dyDescent="0.3">
      <c r="A332" s="10" t="s">
        <v>279</v>
      </c>
      <c r="B332" s="13" t="s">
        <v>453</v>
      </c>
      <c r="C332" s="11">
        <v>349</v>
      </c>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row>
    <row r="333" spans="1:28" ht="20.100000000000001" customHeight="1" x14ac:dyDescent="0.3">
      <c r="A333" s="10" t="s">
        <v>280</v>
      </c>
      <c r="B333" s="13" t="s">
        <v>577</v>
      </c>
      <c r="C333" s="11">
        <v>350</v>
      </c>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row>
    <row r="334" spans="1:28" ht="20.100000000000001" customHeight="1" x14ac:dyDescent="0.3">
      <c r="A334" s="10" t="s">
        <v>281</v>
      </c>
      <c r="B334" s="11" t="s">
        <v>644</v>
      </c>
      <c r="C334" s="11">
        <v>351</v>
      </c>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row>
    <row r="335" spans="1:28" ht="20.100000000000001" customHeight="1" x14ac:dyDescent="0.3">
      <c r="A335" s="10" t="s">
        <v>282</v>
      </c>
      <c r="B335" s="13" t="s">
        <v>359</v>
      </c>
      <c r="C335" s="11">
        <v>352</v>
      </c>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row>
    <row r="336" spans="1:28" ht="20.100000000000001" customHeight="1" x14ac:dyDescent="0.3">
      <c r="A336" s="10" t="s">
        <v>283</v>
      </c>
      <c r="B336" s="13" t="s">
        <v>779</v>
      </c>
      <c r="C336" s="11">
        <v>353</v>
      </c>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row>
    <row r="337" spans="1:28" ht="20.100000000000001" customHeight="1" x14ac:dyDescent="0.3">
      <c r="A337" s="10" t="s">
        <v>284</v>
      </c>
      <c r="B337" s="13" t="s">
        <v>486</v>
      </c>
      <c r="C337" s="11">
        <v>354</v>
      </c>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row>
    <row r="338" spans="1:28" ht="20.100000000000001" customHeight="1" x14ac:dyDescent="0.3">
      <c r="A338" s="10" t="s">
        <v>285</v>
      </c>
      <c r="B338" s="13" t="s">
        <v>780</v>
      </c>
      <c r="C338" s="11">
        <v>355</v>
      </c>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row>
    <row r="339" spans="1:28" ht="20.100000000000001" customHeight="1" x14ac:dyDescent="0.3">
      <c r="A339" s="10" t="s">
        <v>286</v>
      </c>
      <c r="B339" s="13" t="s">
        <v>393</v>
      </c>
      <c r="C339" s="11"/>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row>
    <row r="340" spans="1:28" ht="20.100000000000001" customHeight="1" x14ac:dyDescent="0.3">
      <c r="A340" s="14" t="s">
        <v>287</v>
      </c>
      <c r="B340" s="18" t="s">
        <v>454</v>
      </c>
      <c r="C340" s="11"/>
      <c r="D340" s="25">
        <f>SUM(D341:D373)</f>
        <v>0</v>
      </c>
      <c r="E340" s="25">
        <f t="shared" ref="E340:AB340" si="16">SUM(E341:E373)</f>
        <v>0</v>
      </c>
      <c r="F340" s="25">
        <f t="shared" si="16"/>
        <v>0</v>
      </c>
      <c r="G340" s="25">
        <f t="shared" si="16"/>
        <v>0</v>
      </c>
      <c r="H340" s="25">
        <f t="shared" si="16"/>
        <v>0</v>
      </c>
      <c r="I340" s="25">
        <f t="shared" si="16"/>
        <v>0</v>
      </c>
      <c r="J340" s="25">
        <f t="shared" si="16"/>
        <v>0</v>
      </c>
      <c r="K340" s="25">
        <f t="shared" si="16"/>
        <v>0</v>
      </c>
      <c r="L340" s="25">
        <f t="shared" si="16"/>
        <v>0</v>
      </c>
      <c r="M340" s="25">
        <f t="shared" si="16"/>
        <v>0</v>
      </c>
      <c r="N340" s="25">
        <f t="shared" si="16"/>
        <v>0</v>
      </c>
      <c r="O340" s="25">
        <f t="shared" si="16"/>
        <v>0</v>
      </c>
      <c r="P340" s="25">
        <f t="shared" si="16"/>
        <v>0</v>
      </c>
      <c r="Q340" s="25">
        <f t="shared" si="16"/>
        <v>0</v>
      </c>
      <c r="R340" s="25">
        <f t="shared" si="16"/>
        <v>0</v>
      </c>
      <c r="S340" s="25">
        <f t="shared" si="16"/>
        <v>0</v>
      </c>
      <c r="T340" s="25">
        <f t="shared" si="16"/>
        <v>0</v>
      </c>
      <c r="U340" s="25">
        <f t="shared" si="16"/>
        <v>0</v>
      </c>
      <c r="V340" s="25">
        <f t="shared" si="16"/>
        <v>0</v>
      </c>
      <c r="W340" s="25">
        <f t="shared" si="16"/>
        <v>0</v>
      </c>
      <c r="X340" s="25">
        <f t="shared" si="16"/>
        <v>0</v>
      </c>
      <c r="Y340" s="25">
        <f t="shared" si="16"/>
        <v>0</v>
      </c>
      <c r="Z340" s="25">
        <f t="shared" si="16"/>
        <v>0</v>
      </c>
      <c r="AA340" s="25">
        <f t="shared" si="16"/>
        <v>0</v>
      </c>
      <c r="AB340" s="25">
        <f t="shared" si="16"/>
        <v>0</v>
      </c>
    </row>
    <row r="341" spans="1:28" ht="20.100000000000001" customHeight="1" x14ac:dyDescent="0.3">
      <c r="A341" s="10" t="s">
        <v>288</v>
      </c>
      <c r="B341" s="13" t="s">
        <v>350</v>
      </c>
      <c r="C341" s="12">
        <v>356</v>
      </c>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row>
    <row r="342" spans="1:28" ht="20.100000000000001" customHeight="1" x14ac:dyDescent="0.3">
      <c r="A342" s="10" t="s">
        <v>289</v>
      </c>
      <c r="B342" s="13" t="s">
        <v>455</v>
      </c>
      <c r="C342" s="12">
        <v>357</v>
      </c>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row>
    <row r="343" spans="1:28" ht="20.100000000000001" customHeight="1" x14ac:dyDescent="0.3">
      <c r="A343" s="10" t="s">
        <v>290</v>
      </c>
      <c r="B343" s="13" t="s">
        <v>781</v>
      </c>
      <c r="C343" s="12">
        <v>358</v>
      </c>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row>
    <row r="344" spans="1:28" ht="20.100000000000001" customHeight="1" x14ac:dyDescent="0.3">
      <c r="A344" s="10" t="s">
        <v>741</v>
      </c>
      <c r="B344" s="13" t="s">
        <v>742</v>
      </c>
      <c r="C344" s="12">
        <v>358.1</v>
      </c>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row>
    <row r="345" spans="1:28" ht="20.100000000000001" customHeight="1" x14ac:dyDescent="0.3">
      <c r="A345" s="10" t="s">
        <v>291</v>
      </c>
      <c r="B345" s="13" t="s">
        <v>782</v>
      </c>
      <c r="C345" s="12">
        <v>359</v>
      </c>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row>
    <row r="346" spans="1:28" ht="20.100000000000001" customHeight="1" x14ac:dyDescent="0.3">
      <c r="A346" s="10" t="s">
        <v>292</v>
      </c>
      <c r="B346" s="13" t="s">
        <v>578</v>
      </c>
      <c r="C346" s="12">
        <v>360</v>
      </c>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row>
    <row r="347" spans="1:28" ht="20.100000000000001" customHeight="1" x14ac:dyDescent="0.3">
      <c r="A347" s="10" t="s">
        <v>293</v>
      </c>
      <c r="B347" s="13" t="s">
        <v>579</v>
      </c>
      <c r="C347" s="11">
        <v>361</v>
      </c>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row>
    <row r="348" spans="1:28" ht="20.100000000000001" customHeight="1" x14ac:dyDescent="0.3">
      <c r="A348" s="10" t="s">
        <v>294</v>
      </c>
      <c r="B348" s="13" t="s">
        <v>580</v>
      </c>
      <c r="C348" s="11">
        <v>362</v>
      </c>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row>
    <row r="349" spans="1:28" ht="20.100000000000001" customHeight="1" x14ac:dyDescent="0.3">
      <c r="A349" s="10" t="s">
        <v>295</v>
      </c>
      <c r="B349" s="13" t="s">
        <v>783</v>
      </c>
      <c r="C349" s="11">
        <v>363</v>
      </c>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row>
    <row r="350" spans="1:28" ht="20.100000000000001" customHeight="1" x14ac:dyDescent="0.3">
      <c r="A350" s="10" t="s">
        <v>296</v>
      </c>
      <c r="B350" s="13" t="s">
        <v>456</v>
      </c>
      <c r="C350" s="11">
        <v>364</v>
      </c>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row>
    <row r="351" spans="1:28" ht="20.100000000000001" customHeight="1" x14ac:dyDescent="0.3">
      <c r="A351" s="10" t="s">
        <v>743</v>
      </c>
      <c r="B351" s="13" t="s">
        <v>744</v>
      </c>
      <c r="C351" s="11">
        <v>364.1</v>
      </c>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row>
    <row r="352" spans="1:28" ht="20.100000000000001" customHeight="1" x14ac:dyDescent="0.3">
      <c r="A352" s="10" t="s">
        <v>745</v>
      </c>
      <c r="B352" s="13" t="s">
        <v>746</v>
      </c>
      <c r="C352" s="11">
        <v>364.2</v>
      </c>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row>
    <row r="353" spans="1:28" ht="20.100000000000001" customHeight="1" x14ac:dyDescent="0.3">
      <c r="A353" s="10" t="s">
        <v>297</v>
      </c>
      <c r="B353" s="13" t="s">
        <v>457</v>
      </c>
      <c r="C353" s="11">
        <v>365</v>
      </c>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row>
    <row r="354" spans="1:28" ht="20.100000000000001" customHeight="1" x14ac:dyDescent="0.3">
      <c r="A354" s="10" t="s">
        <v>298</v>
      </c>
      <c r="B354" s="13" t="s">
        <v>458</v>
      </c>
      <c r="C354" s="11">
        <v>366</v>
      </c>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row>
    <row r="355" spans="1:28" ht="20.100000000000001" customHeight="1" x14ac:dyDescent="0.3">
      <c r="A355" s="10" t="s">
        <v>299</v>
      </c>
      <c r="B355" s="13" t="s">
        <v>581</v>
      </c>
      <c r="C355" s="11">
        <v>367</v>
      </c>
      <c r="D355" s="26"/>
      <c r="E355" s="26"/>
      <c r="F355" s="26"/>
      <c r="G355" s="26"/>
      <c r="H355" s="26"/>
      <c r="I355" s="26"/>
      <c r="J355" s="26"/>
      <c r="K355" s="26"/>
      <c r="L355" s="26"/>
      <c r="M355" s="26"/>
      <c r="N355" s="26"/>
      <c r="O355" s="26"/>
      <c r="P355" s="26"/>
      <c r="Q355" s="26"/>
      <c r="R355" s="26"/>
      <c r="S355" s="28"/>
      <c r="T355" s="28"/>
      <c r="U355" s="28"/>
      <c r="V355" s="28"/>
      <c r="W355" s="28"/>
      <c r="X355" s="28"/>
      <c r="Y355" s="28"/>
      <c r="Z355" s="28"/>
      <c r="AA355" s="28"/>
      <c r="AB355" s="28"/>
    </row>
    <row r="356" spans="1:28" ht="20.100000000000001" customHeight="1" x14ac:dyDescent="0.3">
      <c r="A356" s="10" t="s">
        <v>300</v>
      </c>
      <c r="B356" s="13" t="s">
        <v>582</v>
      </c>
      <c r="C356" s="11">
        <v>368</v>
      </c>
      <c r="D356" s="26"/>
      <c r="E356" s="26"/>
      <c r="F356" s="26"/>
      <c r="G356" s="26"/>
      <c r="H356" s="26"/>
      <c r="I356" s="26"/>
      <c r="J356" s="26"/>
      <c r="K356" s="26"/>
      <c r="L356" s="26"/>
      <c r="M356" s="26"/>
      <c r="N356" s="26"/>
      <c r="O356" s="26"/>
      <c r="P356" s="26"/>
      <c r="Q356" s="26"/>
      <c r="R356" s="26"/>
      <c r="S356" s="28"/>
      <c r="T356" s="28"/>
      <c r="U356" s="28"/>
      <c r="V356" s="28"/>
      <c r="W356" s="28"/>
      <c r="X356" s="28"/>
      <c r="Y356" s="28"/>
      <c r="Z356" s="28"/>
      <c r="AA356" s="28"/>
      <c r="AB356" s="28"/>
    </row>
    <row r="357" spans="1:28" ht="20.100000000000001" customHeight="1" x14ac:dyDescent="0.3">
      <c r="A357" s="10" t="s">
        <v>747</v>
      </c>
      <c r="B357" s="13" t="s">
        <v>784</v>
      </c>
      <c r="C357" s="11">
        <v>368.1</v>
      </c>
      <c r="D357" s="26"/>
      <c r="E357" s="26"/>
      <c r="F357" s="26"/>
      <c r="G357" s="26"/>
      <c r="H357" s="26"/>
      <c r="I357" s="26"/>
      <c r="J357" s="26"/>
      <c r="K357" s="26"/>
      <c r="L357" s="26"/>
      <c r="M357" s="26"/>
      <c r="N357" s="26"/>
      <c r="O357" s="26"/>
      <c r="P357" s="26"/>
      <c r="Q357" s="26"/>
      <c r="R357" s="26"/>
      <c r="S357" s="28"/>
      <c r="T357" s="28"/>
      <c r="U357" s="28"/>
      <c r="V357" s="28"/>
      <c r="W357" s="28"/>
      <c r="X357" s="28"/>
      <c r="Y357" s="28"/>
      <c r="Z357" s="28"/>
      <c r="AA357" s="28"/>
      <c r="AB357" s="28"/>
    </row>
    <row r="358" spans="1:28" ht="20.100000000000001" customHeight="1" x14ac:dyDescent="0.3">
      <c r="A358" s="10" t="s">
        <v>301</v>
      </c>
      <c r="B358" s="13" t="s">
        <v>583</v>
      </c>
      <c r="C358" s="11">
        <v>369</v>
      </c>
      <c r="D358" s="26"/>
      <c r="E358" s="26"/>
      <c r="F358" s="26"/>
      <c r="G358" s="26"/>
      <c r="H358" s="26"/>
      <c r="I358" s="26"/>
      <c r="J358" s="26"/>
      <c r="K358" s="26"/>
      <c r="L358" s="26"/>
      <c r="M358" s="26"/>
      <c r="N358" s="26"/>
      <c r="O358" s="26"/>
      <c r="P358" s="26"/>
      <c r="Q358" s="26"/>
      <c r="R358" s="26"/>
      <c r="S358" s="28"/>
      <c r="T358" s="28"/>
      <c r="U358" s="28"/>
      <c r="V358" s="28"/>
      <c r="W358" s="28"/>
      <c r="X358" s="28"/>
      <c r="Y358" s="28"/>
      <c r="Z358" s="28"/>
      <c r="AA358" s="28"/>
      <c r="AB358" s="28"/>
    </row>
    <row r="359" spans="1:28" ht="20.100000000000001" customHeight="1" x14ac:dyDescent="0.3">
      <c r="A359" s="10" t="s">
        <v>302</v>
      </c>
      <c r="B359" s="13" t="s">
        <v>584</v>
      </c>
      <c r="C359" s="11">
        <v>370</v>
      </c>
      <c r="D359" s="26"/>
      <c r="E359" s="26"/>
      <c r="F359" s="26"/>
      <c r="G359" s="26"/>
      <c r="H359" s="26"/>
      <c r="I359" s="26"/>
      <c r="J359" s="26"/>
      <c r="K359" s="26"/>
      <c r="L359" s="26"/>
      <c r="M359" s="26"/>
      <c r="N359" s="26"/>
      <c r="O359" s="26"/>
      <c r="P359" s="26"/>
      <c r="Q359" s="26"/>
      <c r="R359" s="26"/>
      <c r="S359" s="28"/>
      <c r="T359" s="28"/>
      <c r="U359" s="28"/>
      <c r="V359" s="28"/>
      <c r="W359" s="28"/>
      <c r="X359" s="28"/>
      <c r="Y359" s="28"/>
      <c r="Z359" s="28"/>
      <c r="AA359" s="28"/>
      <c r="AB359" s="28"/>
    </row>
    <row r="360" spans="1:28" ht="20.100000000000001" customHeight="1" x14ac:dyDescent="0.3">
      <c r="A360" s="10" t="s">
        <v>303</v>
      </c>
      <c r="B360" s="13" t="s">
        <v>748</v>
      </c>
      <c r="C360" s="11">
        <v>371</v>
      </c>
      <c r="D360" s="26"/>
      <c r="E360" s="26"/>
      <c r="F360" s="26"/>
      <c r="G360" s="26"/>
      <c r="H360" s="26"/>
      <c r="I360" s="26"/>
      <c r="J360" s="26"/>
      <c r="K360" s="26"/>
      <c r="L360" s="26"/>
      <c r="M360" s="26"/>
      <c r="N360" s="26"/>
      <c r="O360" s="26"/>
      <c r="P360" s="26"/>
      <c r="Q360" s="26"/>
      <c r="R360" s="26"/>
      <c r="S360" s="28"/>
      <c r="T360" s="28"/>
      <c r="U360" s="28"/>
      <c r="V360" s="28"/>
      <c r="W360" s="28"/>
      <c r="X360" s="28"/>
      <c r="Y360" s="28"/>
      <c r="Z360" s="28"/>
      <c r="AA360" s="28"/>
      <c r="AB360" s="28"/>
    </row>
    <row r="361" spans="1:28" ht="20.100000000000001" customHeight="1" x14ac:dyDescent="0.3">
      <c r="A361" s="10" t="s">
        <v>304</v>
      </c>
      <c r="B361" s="13" t="s">
        <v>585</v>
      </c>
      <c r="C361" s="11">
        <v>372</v>
      </c>
      <c r="D361" s="26"/>
      <c r="E361" s="26"/>
      <c r="F361" s="26"/>
      <c r="G361" s="26"/>
      <c r="H361" s="26"/>
      <c r="I361" s="26"/>
      <c r="J361" s="26"/>
      <c r="K361" s="26"/>
      <c r="L361" s="26"/>
      <c r="M361" s="26"/>
      <c r="N361" s="26"/>
      <c r="O361" s="26"/>
      <c r="P361" s="26"/>
      <c r="Q361" s="26"/>
      <c r="R361" s="26"/>
      <c r="S361" s="28"/>
      <c r="T361" s="28"/>
      <c r="U361" s="28"/>
      <c r="V361" s="28"/>
      <c r="W361" s="28"/>
      <c r="X361" s="28"/>
      <c r="Y361" s="28"/>
      <c r="Z361" s="28"/>
      <c r="AA361" s="28"/>
      <c r="AB361" s="28"/>
    </row>
    <row r="362" spans="1:28" ht="20.100000000000001" customHeight="1" x14ac:dyDescent="0.3">
      <c r="A362" s="10" t="s">
        <v>305</v>
      </c>
      <c r="B362" s="13" t="s">
        <v>586</v>
      </c>
      <c r="C362" s="11">
        <v>373</v>
      </c>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row>
    <row r="363" spans="1:28" ht="20.100000000000001" customHeight="1" x14ac:dyDescent="0.3">
      <c r="A363" s="10" t="s">
        <v>306</v>
      </c>
      <c r="B363" s="13" t="s">
        <v>587</v>
      </c>
      <c r="C363" s="11">
        <v>374</v>
      </c>
      <c r="D363" s="26"/>
      <c r="E363" s="26"/>
      <c r="F363" s="26"/>
      <c r="G363" s="26"/>
      <c r="H363" s="26"/>
      <c r="I363" s="26"/>
      <c r="J363" s="26"/>
      <c r="K363" s="26"/>
      <c r="L363" s="26"/>
      <c r="M363" s="26"/>
      <c r="N363" s="26"/>
      <c r="O363" s="26"/>
      <c r="P363" s="26"/>
      <c r="Q363" s="26"/>
      <c r="R363" s="26"/>
      <c r="S363" s="28"/>
      <c r="T363" s="28"/>
      <c r="U363" s="28"/>
      <c r="V363" s="28"/>
      <c r="W363" s="28"/>
      <c r="X363" s="28"/>
      <c r="Y363" s="28"/>
      <c r="Z363" s="28"/>
      <c r="AA363" s="28"/>
      <c r="AB363" s="28"/>
    </row>
    <row r="364" spans="1:28" ht="20.100000000000001" customHeight="1" x14ac:dyDescent="0.3">
      <c r="A364" s="10" t="s">
        <v>307</v>
      </c>
      <c r="B364" s="13" t="s">
        <v>459</v>
      </c>
      <c r="C364" s="11">
        <v>375</v>
      </c>
      <c r="D364" s="26"/>
      <c r="E364" s="26"/>
      <c r="F364" s="26"/>
      <c r="G364" s="26"/>
      <c r="H364" s="26"/>
      <c r="I364" s="26"/>
      <c r="J364" s="26"/>
      <c r="K364" s="26"/>
      <c r="L364" s="26"/>
      <c r="M364" s="26"/>
      <c r="N364" s="26"/>
      <c r="O364" s="26"/>
      <c r="P364" s="26"/>
      <c r="Q364" s="26"/>
      <c r="R364" s="26"/>
      <c r="S364" s="28"/>
      <c r="T364" s="28"/>
      <c r="U364" s="28"/>
      <c r="V364" s="28"/>
      <c r="W364" s="28"/>
      <c r="X364" s="28"/>
      <c r="Y364" s="28"/>
      <c r="Z364" s="28"/>
      <c r="AA364" s="28"/>
      <c r="AB364" s="28"/>
    </row>
    <row r="365" spans="1:28" ht="20.100000000000001" customHeight="1" x14ac:dyDescent="0.3">
      <c r="A365" s="10" t="s">
        <v>308</v>
      </c>
      <c r="B365" s="13" t="s">
        <v>588</v>
      </c>
      <c r="C365" s="11">
        <v>376</v>
      </c>
      <c r="D365" s="26"/>
      <c r="E365" s="26"/>
      <c r="F365" s="26"/>
      <c r="G365" s="26"/>
      <c r="H365" s="26"/>
      <c r="I365" s="26"/>
      <c r="J365" s="26"/>
      <c r="K365" s="26"/>
      <c r="L365" s="26"/>
      <c r="M365" s="26"/>
      <c r="N365" s="26"/>
      <c r="O365" s="26"/>
      <c r="P365" s="26"/>
      <c r="Q365" s="26"/>
      <c r="R365" s="26"/>
      <c r="S365" s="28"/>
      <c r="T365" s="28"/>
      <c r="U365" s="28"/>
      <c r="V365" s="28"/>
      <c r="W365" s="28"/>
      <c r="X365" s="28"/>
      <c r="Y365" s="28"/>
      <c r="Z365" s="28"/>
      <c r="AA365" s="28"/>
      <c r="AB365" s="28"/>
    </row>
    <row r="366" spans="1:28" ht="20.100000000000001" customHeight="1" x14ac:dyDescent="0.3">
      <c r="A366" s="10" t="s">
        <v>309</v>
      </c>
      <c r="B366" s="13" t="s">
        <v>589</v>
      </c>
      <c r="C366" s="11">
        <v>377</v>
      </c>
      <c r="D366" s="26"/>
      <c r="E366" s="26"/>
      <c r="F366" s="26"/>
      <c r="G366" s="26"/>
      <c r="H366" s="26"/>
      <c r="I366" s="26"/>
      <c r="J366" s="26"/>
      <c r="K366" s="26"/>
      <c r="L366" s="26"/>
      <c r="M366" s="26"/>
      <c r="N366" s="26"/>
      <c r="O366" s="26"/>
      <c r="P366" s="26"/>
      <c r="Q366" s="26"/>
      <c r="R366" s="26"/>
      <c r="S366" s="28"/>
      <c r="T366" s="28"/>
      <c r="U366" s="28"/>
      <c r="V366" s="28"/>
      <c r="W366" s="28"/>
      <c r="X366" s="28"/>
      <c r="Y366" s="28"/>
      <c r="Z366" s="28"/>
      <c r="AA366" s="28"/>
      <c r="AB366" s="28"/>
    </row>
    <row r="367" spans="1:28" ht="20.100000000000001" customHeight="1" x14ac:dyDescent="0.3">
      <c r="A367" s="10" t="s">
        <v>310</v>
      </c>
      <c r="B367" s="13" t="s">
        <v>590</v>
      </c>
      <c r="C367" s="11">
        <v>378</v>
      </c>
      <c r="D367" s="26"/>
      <c r="E367" s="26"/>
      <c r="F367" s="26"/>
      <c r="G367" s="26"/>
      <c r="H367" s="26"/>
      <c r="I367" s="26"/>
      <c r="J367" s="26"/>
      <c r="K367" s="26"/>
      <c r="L367" s="26"/>
      <c r="M367" s="26"/>
      <c r="N367" s="26"/>
      <c r="O367" s="26"/>
      <c r="P367" s="26"/>
      <c r="Q367" s="26"/>
      <c r="R367" s="26"/>
      <c r="S367" s="28"/>
      <c r="T367" s="28"/>
      <c r="U367" s="28"/>
      <c r="V367" s="28"/>
      <c r="W367" s="28"/>
      <c r="X367" s="28"/>
      <c r="Y367" s="28"/>
      <c r="Z367" s="28"/>
      <c r="AA367" s="28"/>
      <c r="AB367" s="28"/>
    </row>
    <row r="368" spans="1:28" ht="20.100000000000001" customHeight="1" x14ac:dyDescent="0.3">
      <c r="A368" s="10" t="s">
        <v>311</v>
      </c>
      <c r="B368" s="11" t="s">
        <v>460</v>
      </c>
      <c r="C368" s="11">
        <v>379</v>
      </c>
      <c r="D368" s="26"/>
      <c r="E368" s="26"/>
      <c r="F368" s="26"/>
      <c r="G368" s="26"/>
      <c r="H368" s="26"/>
      <c r="I368" s="26"/>
      <c r="J368" s="26"/>
      <c r="K368" s="26"/>
      <c r="L368" s="26"/>
      <c r="M368" s="26"/>
      <c r="N368" s="26"/>
      <c r="O368" s="26"/>
      <c r="P368" s="26"/>
      <c r="Q368" s="26"/>
      <c r="R368" s="26"/>
      <c r="S368" s="28"/>
      <c r="T368" s="28"/>
      <c r="U368" s="28"/>
      <c r="V368" s="28"/>
      <c r="W368" s="28"/>
      <c r="X368" s="28"/>
      <c r="Y368" s="28"/>
      <c r="Z368" s="28"/>
      <c r="AA368" s="28"/>
      <c r="AB368" s="28"/>
    </row>
    <row r="369" spans="1:28" ht="20.100000000000001" customHeight="1" x14ac:dyDescent="0.3">
      <c r="A369" s="10" t="s">
        <v>312</v>
      </c>
      <c r="B369" s="11" t="s">
        <v>591</v>
      </c>
      <c r="C369" s="11">
        <v>380</v>
      </c>
      <c r="D369" s="26"/>
      <c r="E369" s="26"/>
      <c r="F369" s="26"/>
      <c r="G369" s="26"/>
      <c r="H369" s="26"/>
      <c r="I369" s="26"/>
      <c r="J369" s="26"/>
      <c r="K369" s="26"/>
      <c r="L369" s="26"/>
      <c r="M369" s="26"/>
      <c r="N369" s="26"/>
      <c r="O369" s="26"/>
      <c r="P369" s="26"/>
      <c r="Q369" s="26"/>
      <c r="R369" s="26"/>
      <c r="S369" s="28"/>
      <c r="T369" s="28"/>
      <c r="U369" s="28"/>
      <c r="V369" s="28"/>
      <c r="W369" s="28"/>
      <c r="X369" s="28"/>
      <c r="Y369" s="28"/>
      <c r="Z369" s="28"/>
      <c r="AA369" s="28"/>
      <c r="AB369" s="28"/>
    </row>
    <row r="370" spans="1:28" ht="20.100000000000001" customHeight="1" x14ac:dyDescent="0.3">
      <c r="A370" s="10" t="s">
        <v>313</v>
      </c>
      <c r="B370" s="11" t="s">
        <v>351</v>
      </c>
      <c r="C370" s="11">
        <v>381</v>
      </c>
      <c r="D370" s="26"/>
      <c r="E370" s="26"/>
      <c r="F370" s="26"/>
      <c r="G370" s="26"/>
      <c r="H370" s="26"/>
      <c r="I370" s="26"/>
      <c r="J370" s="26"/>
      <c r="K370" s="26"/>
      <c r="L370" s="26"/>
      <c r="M370" s="26"/>
      <c r="N370" s="26"/>
      <c r="O370" s="26"/>
      <c r="P370" s="26"/>
      <c r="Q370" s="26"/>
      <c r="R370" s="26"/>
      <c r="S370" s="28"/>
      <c r="T370" s="28"/>
      <c r="U370" s="28"/>
      <c r="V370" s="28"/>
      <c r="W370" s="28"/>
      <c r="X370" s="28"/>
      <c r="Y370" s="28"/>
      <c r="Z370" s="28"/>
      <c r="AA370" s="28"/>
      <c r="AB370" s="28"/>
    </row>
    <row r="371" spans="1:28" ht="20.100000000000001" customHeight="1" x14ac:dyDescent="0.3">
      <c r="A371" s="10" t="s">
        <v>314</v>
      </c>
      <c r="B371" s="13" t="s">
        <v>461</v>
      </c>
      <c r="C371" s="22">
        <v>382</v>
      </c>
      <c r="D371" s="26"/>
      <c r="E371" s="26"/>
      <c r="F371" s="26"/>
      <c r="G371" s="26"/>
      <c r="H371" s="26"/>
      <c r="I371" s="26"/>
      <c r="J371" s="26"/>
      <c r="K371" s="26"/>
      <c r="L371" s="26"/>
      <c r="M371" s="26"/>
      <c r="N371" s="26"/>
      <c r="O371" s="26"/>
      <c r="P371" s="26"/>
      <c r="Q371" s="26"/>
      <c r="R371" s="26"/>
      <c r="S371" s="28"/>
      <c r="T371" s="28"/>
      <c r="U371" s="28"/>
      <c r="V371" s="28"/>
      <c r="W371" s="28"/>
      <c r="X371" s="28"/>
      <c r="Y371" s="28"/>
      <c r="Z371" s="28"/>
      <c r="AA371" s="28"/>
      <c r="AB371" s="28"/>
    </row>
    <row r="372" spans="1:28" ht="20.100000000000001" customHeight="1" x14ac:dyDescent="0.3">
      <c r="A372" s="10" t="s">
        <v>315</v>
      </c>
      <c r="B372" s="11" t="s">
        <v>462</v>
      </c>
      <c r="C372" s="22">
        <v>383</v>
      </c>
      <c r="D372" s="29"/>
      <c r="E372" s="29"/>
      <c r="F372" s="29"/>
      <c r="G372" s="29"/>
      <c r="H372" s="29"/>
      <c r="I372" s="29"/>
      <c r="J372" s="29"/>
      <c r="K372" s="29"/>
      <c r="L372" s="29"/>
      <c r="M372" s="29"/>
      <c r="N372" s="29"/>
      <c r="O372" s="29"/>
      <c r="P372" s="29"/>
      <c r="Q372" s="29"/>
      <c r="R372" s="29"/>
      <c r="S372" s="30"/>
      <c r="T372" s="28"/>
      <c r="U372" s="28"/>
      <c r="V372" s="28"/>
      <c r="W372" s="28"/>
      <c r="X372" s="28"/>
      <c r="Y372" s="28"/>
      <c r="Z372" s="28"/>
      <c r="AA372" s="28"/>
      <c r="AB372" s="28"/>
    </row>
    <row r="373" spans="1:28" ht="20.100000000000001" customHeight="1" x14ac:dyDescent="0.3">
      <c r="A373" s="10" t="s">
        <v>316</v>
      </c>
      <c r="B373" s="13" t="s">
        <v>393</v>
      </c>
      <c r="C373" s="11"/>
      <c r="D373" s="29"/>
      <c r="E373" s="29"/>
      <c r="F373" s="29"/>
      <c r="G373" s="29"/>
      <c r="H373" s="29"/>
      <c r="I373" s="29"/>
      <c r="J373" s="29"/>
      <c r="K373" s="29"/>
      <c r="L373" s="29"/>
      <c r="M373" s="29"/>
      <c r="N373" s="29"/>
      <c r="O373" s="29"/>
      <c r="P373" s="29"/>
      <c r="Q373" s="29"/>
      <c r="R373" s="29"/>
      <c r="S373" s="30"/>
      <c r="T373" s="28"/>
      <c r="U373" s="28"/>
      <c r="V373" s="28"/>
      <c r="W373" s="28"/>
      <c r="X373" s="28"/>
      <c r="Y373" s="28"/>
      <c r="Z373" s="28"/>
      <c r="AA373" s="28"/>
      <c r="AB373" s="28"/>
    </row>
    <row r="374" spans="1:28" ht="20.100000000000001" customHeight="1" x14ac:dyDescent="0.3">
      <c r="A374" s="14" t="s">
        <v>317</v>
      </c>
      <c r="B374" s="18" t="s">
        <v>463</v>
      </c>
      <c r="C374" s="11"/>
      <c r="D374" s="25">
        <f>SUM(D375:D389)</f>
        <v>0</v>
      </c>
      <c r="E374" s="25">
        <f t="shared" ref="E374:AB374" si="17">SUM(E375:E389)</f>
        <v>0</v>
      </c>
      <c r="F374" s="25">
        <f t="shared" si="17"/>
        <v>0</v>
      </c>
      <c r="G374" s="25">
        <f t="shared" si="17"/>
        <v>0</v>
      </c>
      <c r="H374" s="25">
        <f t="shared" si="17"/>
        <v>0</v>
      </c>
      <c r="I374" s="25">
        <f t="shared" si="17"/>
        <v>0</v>
      </c>
      <c r="J374" s="25">
        <f t="shared" si="17"/>
        <v>0</v>
      </c>
      <c r="K374" s="25">
        <f t="shared" si="17"/>
        <v>0</v>
      </c>
      <c r="L374" s="25">
        <f t="shared" si="17"/>
        <v>0</v>
      </c>
      <c r="M374" s="25">
        <f t="shared" si="17"/>
        <v>0</v>
      </c>
      <c r="N374" s="25">
        <f t="shared" si="17"/>
        <v>0</v>
      </c>
      <c r="O374" s="25">
        <f t="shared" si="17"/>
        <v>0</v>
      </c>
      <c r="P374" s="25">
        <f t="shared" si="17"/>
        <v>0</v>
      </c>
      <c r="Q374" s="25">
        <f t="shared" si="17"/>
        <v>0</v>
      </c>
      <c r="R374" s="25">
        <f t="shared" si="17"/>
        <v>0</v>
      </c>
      <c r="S374" s="25">
        <f t="shared" si="17"/>
        <v>0</v>
      </c>
      <c r="T374" s="25">
        <f t="shared" si="17"/>
        <v>0</v>
      </c>
      <c r="U374" s="25">
        <f t="shared" si="17"/>
        <v>0</v>
      </c>
      <c r="V374" s="25">
        <f t="shared" si="17"/>
        <v>0</v>
      </c>
      <c r="W374" s="25">
        <f t="shared" si="17"/>
        <v>0</v>
      </c>
      <c r="X374" s="25">
        <f t="shared" si="17"/>
        <v>0</v>
      </c>
      <c r="Y374" s="25">
        <f t="shared" si="17"/>
        <v>0</v>
      </c>
      <c r="Z374" s="25">
        <f t="shared" si="17"/>
        <v>0</v>
      </c>
      <c r="AA374" s="25">
        <f t="shared" si="17"/>
        <v>0</v>
      </c>
      <c r="AB374" s="25">
        <f t="shared" si="17"/>
        <v>0</v>
      </c>
    </row>
    <row r="375" spans="1:28" ht="20.100000000000001" customHeight="1" x14ac:dyDescent="0.3">
      <c r="A375" s="10" t="s">
        <v>749</v>
      </c>
      <c r="B375" s="13" t="s">
        <v>352</v>
      </c>
      <c r="C375" s="11">
        <v>384</v>
      </c>
      <c r="D375" s="26"/>
      <c r="E375" s="26"/>
      <c r="F375" s="26"/>
      <c r="G375" s="31"/>
      <c r="H375" s="31"/>
      <c r="I375" s="31"/>
      <c r="J375" s="31"/>
      <c r="K375" s="31"/>
      <c r="L375" s="31"/>
      <c r="M375" s="31"/>
      <c r="N375" s="31"/>
      <c r="O375" s="31"/>
      <c r="P375" s="31"/>
      <c r="Q375" s="26"/>
      <c r="R375" s="26"/>
      <c r="S375" s="28"/>
      <c r="T375" s="28"/>
      <c r="U375" s="28"/>
      <c r="V375" s="28"/>
      <c r="W375" s="28"/>
      <c r="X375" s="28"/>
      <c r="Y375" s="28"/>
      <c r="Z375" s="28"/>
      <c r="AA375" s="28"/>
      <c r="AB375" s="28"/>
    </row>
    <row r="376" spans="1:28" ht="20.100000000000001" customHeight="1" x14ac:dyDescent="0.3">
      <c r="A376" s="10" t="s">
        <v>318</v>
      </c>
      <c r="B376" s="13" t="s">
        <v>353</v>
      </c>
      <c r="C376" s="11">
        <v>385</v>
      </c>
      <c r="D376" s="26"/>
      <c r="E376" s="26"/>
      <c r="F376" s="26"/>
      <c r="G376" s="31"/>
      <c r="H376" s="31"/>
      <c r="I376" s="31"/>
      <c r="J376" s="31"/>
      <c r="K376" s="31"/>
      <c r="L376" s="31"/>
      <c r="M376" s="31"/>
      <c r="N376" s="31"/>
      <c r="O376" s="31"/>
      <c r="P376" s="31"/>
      <c r="Q376" s="26"/>
      <c r="R376" s="26"/>
      <c r="S376" s="28"/>
      <c r="T376" s="28"/>
      <c r="U376" s="28"/>
      <c r="V376" s="28"/>
      <c r="W376" s="28"/>
      <c r="X376" s="28"/>
      <c r="Y376" s="28"/>
      <c r="Z376" s="28"/>
      <c r="AA376" s="28"/>
      <c r="AB376" s="28"/>
    </row>
    <row r="377" spans="1:28" ht="20.100000000000001" customHeight="1" x14ac:dyDescent="0.3">
      <c r="A377" s="10" t="s">
        <v>750</v>
      </c>
      <c r="B377" s="13" t="s">
        <v>592</v>
      </c>
      <c r="C377" s="11">
        <v>386</v>
      </c>
      <c r="D377" s="26"/>
      <c r="E377" s="26"/>
      <c r="F377" s="26"/>
      <c r="G377" s="31"/>
      <c r="H377" s="31"/>
      <c r="I377" s="31"/>
      <c r="J377" s="31"/>
      <c r="K377" s="31"/>
      <c r="L377" s="31"/>
      <c r="M377" s="31"/>
      <c r="N377" s="31"/>
      <c r="O377" s="31"/>
      <c r="P377" s="31"/>
      <c r="Q377" s="26"/>
      <c r="R377" s="26"/>
      <c r="S377" s="28"/>
      <c r="T377" s="28"/>
      <c r="U377" s="28"/>
      <c r="V377" s="28"/>
      <c r="W377" s="28"/>
      <c r="X377" s="28"/>
      <c r="Y377" s="28"/>
      <c r="Z377" s="28"/>
      <c r="AA377" s="28"/>
      <c r="AB377" s="28"/>
    </row>
    <row r="378" spans="1:28" ht="20.100000000000001" customHeight="1" x14ac:dyDescent="0.3">
      <c r="A378" s="10" t="s">
        <v>751</v>
      </c>
      <c r="B378" s="13" t="s">
        <v>464</v>
      </c>
      <c r="C378" s="11">
        <v>387</v>
      </c>
      <c r="D378" s="26"/>
      <c r="E378" s="26"/>
      <c r="F378" s="26"/>
      <c r="G378" s="31"/>
      <c r="H378" s="31"/>
      <c r="I378" s="31"/>
      <c r="J378" s="31"/>
      <c r="K378" s="31"/>
      <c r="L378" s="31"/>
      <c r="M378" s="31"/>
      <c r="N378" s="31"/>
      <c r="O378" s="31"/>
      <c r="P378" s="31"/>
      <c r="Q378" s="26"/>
      <c r="R378" s="26"/>
      <c r="S378" s="28"/>
      <c r="T378" s="28"/>
      <c r="U378" s="28"/>
      <c r="V378" s="28"/>
      <c r="W378" s="28"/>
      <c r="X378" s="28"/>
      <c r="Y378" s="28"/>
      <c r="Z378" s="28"/>
      <c r="AA378" s="28"/>
      <c r="AB378" s="28"/>
    </row>
    <row r="379" spans="1:28" ht="20.100000000000001" customHeight="1" x14ac:dyDescent="0.3">
      <c r="A379" s="10" t="s">
        <v>752</v>
      </c>
      <c r="B379" s="13" t="s">
        <v>645</v>
      </c>
      <c r="C379" s="11">
        <v>388</v>
      </c>
      <c r="D379" s="26"/>
      <c r="E379" s="26"/>
      <c r="F379" s="26"/>
      <c r="G379" s="31"/>
      <c r="H379" s="31"/>
      <c r="I379" s="31"/>
      <c r="J379" s="31"/>
      <c r="K379" s="31"/>
      <c r="L379" s="31"/>
      <c r="M379" s="31"/>
      <c r="N379" s="31"/>
      <c r="O379" s="31"/>
      <c r="P379" s="31"/>
      <c r="Q379" s="26"/>
      <c r="R379" s="26"/>
      <c r="S379" s="28"/>
      <c r="T379" s="28"/>
      <c r="U379" s="28"/>
      <c r="V379" s="28"/>
      <c r="W379" s="28"/>
      <c r="X379" s="28"/>
      <c r="Y379" s="28"/>
      <c r="Z379" s="28"/>
      <c r="AA379" s="28"/>
      <c r="AB379" s="28"/>
    </row>
    <row r="380" spans="1:28" ht="20.100000000000001" customHeight="1" x14ac:dyDescent="0.3">
      <c r="A380" s="10" t="s">
        <v>319</v>
      </c>
      <c r="B380" s="11" t="s">
        <v>465</v>
      </c>
      <c r="C380" s="11">
        <v>389</v>
      </c>
      <c r="D380" s="26"/>
      <c r="E380" s="26"/>
      <c r="F380" s="26"/>
      <c r="G380" s="31"/>
      <c r="H380" s="31"/>
      <c r="I380" s="31"/>
      <c r="J380" s="31"/>
      <c r="K380" s="31"/>
      <c r="L380" s="31"/>
      <c r="M380" s="31"/>
      <c r="N380" s="31"/>
      <c r="O380" s="31"/>
      <c r="P380" s="31"/>
      <c r="Q380" s="26"/>
      <c r="R380" s="26"/>
      <c r="S380" s="28"/>
      <c r="T380" s="28"/>
      <c r="U380" s="28"/>
      <c r="V380" s="28"/>
      <c r="W380" s="28"/>
      <c r="X380" s="28"/>
      <c r="Y380" s="28"/>
      <c r="Z380" s="28"/>
      <c r="AA380" s="28"/>
      <c r="AB380" s="28"/>
    </row>
    <row r="381" spans="1:28" ht="20.100000000000001" customHeight="1" x14ac:dyDescent="0.3">
      <c r="A381" s="10" t="s">
        <v>753</v>
      </c>
      <c r="B381" s="13" t="s">
        <v>593</v>
      </c>
      <c r="C381" s="12">
        <v>390</v>
      </c>
      <c r="D381" s="26"/>
      <c r="E381" s="26"/>
      <c r="F381" s="26"/>
      <c r="G381" s="26"/>
      <c r="H381" s="26"/>
      <c r="I381" s="26"/>
      <c r="J381" s="26"/>
      <c r="K381" s="26"/>
      <c r="L381" s="26"/>
      <c r="M381" s="26"/>
      <c r="N381" s="26"/>
      <c r="O381" s="26"/>
      <c r="P381" s="26"/>
      <c r="Q381" s="26"/>
      <c r="R381" s="26"/>
      <c r="S381" s="28"/>
      <c r="T381" s="28"/>
      <c r="U381" s="28"/>
      <c r="V381" s="28"/>
      <c r="W381" s="28"/>
      <c r="X381" s="28"/>
      <c r="Y381" s="28"/>
      <c r="Z381" s="28"/>
      <c r="AA381" s="28"/>
      <c r="AB381" s="28"/>
    </row>
    <row r="382" spans="1:28" ht="20.100000000000001" customHeight="1" x14ac:dyDescent="0.3">
      <c r="A382" s="10" t="s">
        <v>320</v>
      </c>
      <c r="B382" s="13" t="s">
        <v>466</v>
      </c>
      <c r="C382" s="12">
        <v>391</v>
      </c>
      <c r="D382" s="26"/>
      <c r="E382" s="26"/>
      <c r="F382" s="26"/>
      <c r="G382" s="26"/>
      <c r="H382" s="26"/>
      <c r="I382" s="26"/>
      <c r="J382" s="26"/>
      <c r="K382" s="26"/>
      <c r="L382" s="26"/>
      <c r="M382" s="26"/>
      <c r="N382" s="26"/>
      <c r="O382" s="26"/>
      <c r="P382" s="26"/>
      <c r="Q382" s="26"/>
      <c r="R382" s="26"/>
      <c r="S382" s="28"/>
      <c r="T382" s="28"/>
      <c r="U382" s="28"/>
      <c r="V382" s="28"/>
      <c r="W382" s="28"/>
      <c r="X382" s="28"/>
      <c r="Y382" s="28"/>
      <c r="Z382" s="28"/>
      <c r="AA382" s="28"/>
      <c r="AB382" s="28"/>
    </row>
    <row r="383" spans="1:28" ht="20.100000000000001" customHeight="1" x14ac:dyDescent="0.3">
      <c r="A383" s="10" t="s">
        <v>754</v>
      </c>
      <c r="B383" s="11" t="s">
        <v>467</v>
      </c>
      <c r="C383" s="11">
        <v>392</v>
      </c>
      <c r="D383" s="26"/>
      <c r="E383" s="26"/>
      <c r="F383" s="26"/>
      <c r="G383" s="26"/>
      <c r="H383" s="26"/>
      <c r="I383" s="26"/>
      <c r="J383" s="26"/>
      <c r="K383" s="26"/>
      <c r="L383" s="26"/>
      <c r="M383" s="26"/>
      <c r="N383" s="26"/>
      <c r="O383" s="26"/>
      <c r="P383" s="26"/>
      <c r="Q383" s="26"/>
      <c r="R383" s="26"/>
      <c r="S383" s="28"/>
      <c r="T383" s="28"/>
      <c r="U383" s="28"/>
      <c r="V383" s="28"/>
      <c r="W383" s="28"/>
      <c r="X383" s="28"/>
      <c r="Y383" s="28"/>
      <c r="Z383" s="28"/>
      <c r="AA383" s="28"/>
      <c r="AB383" s="28"/>
    </row>
    <row r="384" spans="1:28" ht="20.100000000000001" customHeight="1" x14ac:dyDescent="0.3">
      <c r="A384" s="10" t="s">
        <v>321</v>
      </c>
      <c r="B384" s="11" t="s">
        <v>468</v>
      </c>
      <c r="C384" s="11">
        <v>393</v>
      </c>
      <c r="D384" s="26"/>
      <c r="E384" s="26"/>
      <c r="F384" s="26"/>
      <c r="G384" s="26"/>
      <c r="H384" s="26"/>
      <c r="I384" s="26"/>
      <c r="J384" s="26"/>
      <c r="K384" s="26"/>
      <c r="L384" s="26"/>
      <c r="M384" s="26"/>
      <c r="N384" s="26"/>
      <c r="O384" s="26"/>
      <c r="P384" s="26"/>
      <c r="Q384" s="26"/>
      <c r="R384" s="26"/>
      <c r="S384" s="28"/>
      <c r="T384" s="28"/>
      <c r="U384" s="28"/>
      <c r="V384" s="28"/>
      <c r="W384" s="28"/>
      <c r="X384" s="28"/>
      <c r="Y384" s="28"/>
      <c r="Z384" s="28"/>
      <c r="AA384" s="28"/>
      <c r="AB384" s="28"/>
    </row>
    <row r="385" spans="1:28" ht="20.100000000000001" customHeight="1" x14ac:dyDescent="0.3">
      <c r="A385" s="10" t="s">
        <v>755</v>
      </c>
      <c r="B385" s="11" t="s">
        <v>360</v>
      </c>
      <c r="C385" s="11">
        <v>394</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row>
    <row r="386" spans="1:28" ht="20.100000000000001" customHeight="1" x14ac:dyDescent="0.3">
      <c r="A386" s="10" t="s">
        <v>322</v>
      </c>
      <c r="B386" s="11" t="s">
        <v>469</v>
      </c>
      <c r="C386" s="11">
        <v>395</v>
      </c>
      <c r="D386" s="26"/>
      <c r="E386" s="26"/>
      <c r="F386" s="26"/>
      <c r="G386" s="26"/>
      <c r="H386" s="26"/>
      <c r="I386" s="26"/>
      <c r="J386" s="26"/>
      <c r="K386" s="26"/>
      <c r="L386" s="26"/>
      <c r="M386" s="26"/>
      <c r="N386" s="26"/>
      <c r="O386" s="26"/>
      <c r="P386" s="26"/>
      <c r="Q386" s="26"/>
      <c r="R386" s="26"/>
      <c r="S386" s="28"/>
      <c r="T386" s="28"/>
      <c r="U386" s="28"/>
      <c r="V386" s="28"/>
      <c r="W386" s="28"/>
      <c r="X386" s="28"/>
      <c r="Y386" s="28"/>
      <c r="Z386" s="28"/>
      <c r="AA386" s="28"/>
      <c r="AB386" s="28"/>
    </row>
    <row r="387" spans="1:28" ht="20.100000000000001" customHeight="1" x14ac:dyDescent="0.3">
      <c r="A387" s="10" t="s">
        <v>756</v>
      </c>
      <c r="B387" s="11" t="s">
        <v>646</v>
      </c>
      <c r="C387" s="11">
        <v>396</v>
      </c>
      <c r="D387" s="26"/>
      <c r="E387" s="26"/>
      <c r="F387" s="26"/>
      <c r="G387" s="26"/>
      <c r="H387" s="26"/>
      <c r="I387" s="26"/>
      <c r="J387" s="26"/>
      <c r="K387" s="26"/>
      <c r="L387" s="26"/>
      <c r="M387" s="26"/>
      <c r="N387" s="26"/>
      <c r="O387" s="26"/>
      <c r="P387" s="26"/>
      <c r="Q387" s="26"/>
      <c r="R387" s="26"/>
      <c r="S387" s="28"/>
      <c r="T387" s="28"/>
      <c r="U387" s="28"/>
      <c r="V387" s="28"/>
      <c r="W387" s="28"/>
      <c r="X387" s="28"/>
      <c r="Y387" s="28"/>
      <c r="Z387" s="28"/>
      <c r="AA387" s="28"/>
      <c r="AB387" s="28"/>
    </row>
    <row r="388" spans="1:28" ht="20.100000000000001" customHeight="1" x14ac:dyDescent="0.3">
      <c r="A388" s="10" t="s">
        <v>323</v>
      </c>
      <c r="B388" s="11" t="s">
        <v>647</v>
      </c>
      <c r="C388" s="11">
        <v>397</v>
      </c>
      <c r="D388" s="26"/>
      <c r="E388" s="26"/>
      <c r="F388" s="26"/>
      <c r="G388" s="26"/>
      <c r="H388" s="26"/>
      <c r="I388" s="26"/>
      <c r="J388" s="26"/>
      <c r="K388" s="26"/>
      <c r="L388" s="26"/>
      <c r="M388" s="26"/>
      <c r="N388" s="26"/>
      <c r="O388" s="26"/>
      <c r="P388" s="26"/>
      <c r="Q388" s="26"/>
      <c r="R388" s="26"/>
      <c r="S388" s="28"/>
      <c r="T388" s="28"/>
      <c r="U388" s="28"/>
      <c r="V388" s="28"/>
      <c r="W388" s="28"/>
      <c r="X388" s="28"/>
      <c r="Y388" s="28"/>
      <c r="Z388" s="28"/>
      <c r="AA388" s="28"/>
      <c r="AB388" s="28"/>
    </row>
    <row r="389" spans="1:28" ht="20.100000000000001" customHeight="1" x14ac:dyDescent="0.3">
      <c r="A389" s="10" t="s">
        <v>757</v>
      </c>
      <c r="B389" s="11" t="s">
        <v>594</v>
      </c>
      <c r="C389" s="34">
        <v>397.1</v>
      </c>
      <c r="D389" s="26"/>
      <c r="E389" s="26"/>
      <c r="F389" s="26"/>
      <c r="G389" s="26"/>
      <c r="H389" s="26"/>
      <c r="I389" s="26"/>
      <c r="J389" s="26"/>
      <c r="K389" s="26"/>
      <c r="L389" s="26"/>
      <c r="M389" s="26"/>
      <c r="N389" s="26"/>
      <c r="O389" s="26"/>
      <c r="P389" s="26"/>
      <c r="Q389" s="26"/>
      <c r="R389" s="26"/>
      <c r="S389" s="28"/>
      <c r="T389" s="28"/>
      <c r="U389" s="28"/>
      <c r="V389" s="28"/>
      <c r="W389" s="28"/>
      <c r="X389" s="28"/>
      <c r="Y389" s="28"/>
      <c r="Z389" s="28"/>
      <c r="AA389" s="28"/>
      <c r="AB389" s="28"/>
    </row>
    <row r="390" spans="1:28" s="87" customFormat="1" ht="20.100000000000001" customHeight="1" x14ac:dyDescent="0.3">
      <c r="A390" s="85">
        <v>19</v>
      </c>
      <c r="B390" s="84" t="s">
        <v>325</v>
      </c>
      <c r="C390" s="86"/>
      <c r="D390" s="33">
        <f>D8+D36+D45+D52+D82+D97+D113+D150+D191+D200+D210+D229+D249+D263+D281+D305+D340+D374</f>
        <v>1</v>
      </c>
      <c r="E390" s="33">
        <f t="shared" ref="E390:AB390" si="18">E8+E36+E45+E52+E82+E97+E113+E150+E191+E200+E210+E229+E249+E263+E281+E305+E340+E374</f>
        <v>6</v>
      </c>
      <c r="F390" s="33">
        <f t="shared" si="18"/>
        <v>7</v>
      </c>
      <c r="G390" s="33">
        <f t="shared" si="18"/>
        <v>0</v>
      </c>
      <c r="H390" s="33">
        <f t="shared" si="18"/>
        <v>5</v>
      </c>
      <c r="I390" s="33">
        <f t="shared" si="18"/>
        <v>0</v>
      </c>
      <c r="J390" s="33">
        <f t="shared" si="18"/>
        <v>0</v>
      </c>
      <c r="K390" s="33">
        <f t="shared" si="18"/>
        <v>0</v>
      </c>
      <c r="L390" s="33">
        <f t="shared" si="18"/>
        <v>1</v>
      </c>
      <c r="M390" s="33">
        <f t="shared" si="18"/>
        <v>1</v>
      </c>
      <c r="N390" s="33">
        <f t="shared" si="18"/>
        <v>1</v>
      </c>
      <c r="O390" s="33">
        <f t="shared" si="18"/>
        <v>3</v>
      </c>
      <c r="P390" s="33">
        <f t="shared" si="18"/>
        <v>1</v>
      </c>
      <c r="Q390" s="33">
        <f t="shared" si="18"/>
        <v>0</v>
      </c>
      <c r="R390" s="33">
        <f t="shared" si="18"/>
        <v>0</v>
      </c>
      <c r="S390" s="33">
        <f t="shared" si="18"/>
        <v>7</v>
      </c>
      <c r="T390" s="33">
        <f t="shared" si="18"/>
        <v>0</v>
      </c>
      <c r="U390" s="33">
        <f t="shared" si="18"/>
        <v>5</v>
      </c>
      <c r="V390" s="33">
        <f t="shared" si="18"/>
        <v>1</v>
      </c>
      <c r="W390" s="33">
        <f t="shared" si="18"/>
        <v>0</v>
      </c>
      <c r="X390" s="33">
        <f t="shared" si="18"/>
        <v>0</v>
      </c>
      <c r="Y390" s="33">
        <f t="shared" si="18"/>
        <v>0</v>
      </c>
      <c r="Z390" s="33">
        <f t="shared" si="18"/>
        <v>0</v>
      </c>
      <c r="AA390" s="33">
        <f t="shared" si="18"/>
        <v>0</v>
      </c>
      <c r="AB390" s="33">
        <f t="shared" si="18"/>
        <v>0</v>
      </c>
    </row>
  </sheetData>
  <sheetProtection sheet="1"/>
  <mergeCells count="26">
    <mergeCell ref="T4:T6"/>
    <mergeCell ref="U3:U6"/>
    <mergeCell ref="X4:X6"/>
    <mergeCell ref="Y4:AB4"/>
    <mergeCell ref="Y5:Y6"/>
    <mergeCell ref="Z5:Z6"/>
    <mergeCell ref="AA5:AB5"/>
    <mergeCell ref="W3:W6"/>
    <mergeCell ref="X3:AB3"/>
    <mergeCell ref="V3:V6"/>
    <mergeCell ref="D4:D6"/>
    <mergeCell ref="E4:E6"/>
    <mergeCell ref="F4:F6"/>
    <mergeCell ref="G4:G6"/>
    <mergeCell ref="H4:H6"/>
    <mergeCell ref="I4:K5"/>
    <mergeCell ref="L4:S5"/>
    <mergeCell ref="A1:AB1"/>
    <mergeCell ref="A2:B2"/>
    <mergeCell ref="C2:AB2"/>
    <mergeCell ref="A3:A6"/>
    <mergeCell ref="B3:B4"/>
    <mergeCell ref="C3:C6"/>
    <mergeCell ref="D3:F3"/>
    <mergeCell ref="G3:K3"/>
    <mergeCell ref="L3:T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E6" sqref="AE6"/>
    </sheetView>
  </sheetViews>
  <sheetFormatPr defaultRowHeight="17.25" x14ac:dyDescent="0.3"/>
  <cols>
    <col min="1" max="1" width="6.85546875" style="48" customWidth="1"/>
    <col min="2" max="2" width="31.5703125" style="55" customWidth="1"/>
    <col min="3" max="3" width="7.28515625" style="48" customWidth="1"/>
    <col min="4" max="7" width="6" style="49" customWidth="1"/>
    <col min="8" max="8" width="8.28515625" style="49" customWidth="1"/>
    <col min="9" max="9" width="10.5703125" style="49" customWidth="1"/>
    <col min="10" max="10" width="6.5703125" style="49" customWidth="1"/>
    <col min="11" max="11" width="7.28515625" style="49" customWidth="1"/>
    <col min="12" max="12" width="8.85546875" style="49" customWidth="1"/>
    <col min="13" max="13" width="6" style="49" customWidth="1"/>
    <col min="14" max="14" width="9.85546875" style="49" customWidth="1"/>
    <col min="15" max="15" width="7.5703125" style="49" customWidth="1"/>
    <col min="16" max="17" width="6" style="49" customWidth="1"/>
    <col min="18" max="18" width="7" style="49" customWidth="1"/>
    <col min="19" max="22" width="6" style="43" customWidth="1"/>
    <col min="23" max="23" width="6.28515625" style="43" customWidth="1"/>
    <col min="24" max="26" width="6" style="43" customWidth="1"/>
    <col min="27" max="27" width="9.140625" style="43" customWidth="1"/>
    <col min="28" max="28" width="7.140625" style="43" customWidth="1"/>
    <col min="29" max="16384" width="9.140625" style="43"/>
  </cols>
  <sheetData>
    <row r="1" spans="1:28" s="90" customFormat="1" ht="19.5" customHeight="1" x14ac:dyDescent="0.3">
      <c r="A1" s="160" t="s">
        <v>361</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row>
    <row r="2" spans="1:28" s="91" customFormat="1" ht="36.75" customHeight="1" x14ac:dyDescent="0.25">
      <c r="A2" s="161" t="s">
        <v>791</v>
      </c>
      <c r="B2" s="161"/>
      <c r="C2" s="162" t="s">
        <v>786</v>
      </c>
      <c r="D2" s="162"/>
      <c r="E2" s="162"/>
      <c r="F2" s="162"/>
      <c r="G2" s="162"/>
      <c r="H2" s="162"/>
      <c r="I2" s="162"/>
      <c r="J2" s="162"/>
      <c r="K2" s="162"/>
      <c r="L2" s="162"/>
      <c r="M2" s="162"/>
      <c r="N2" s="162"/>
      <c r="O2" s="162"/>
      <c r="P2" s="162"/>
      <c r="Q2" s="162"/>
      <c r="R2" s="162"/>
      <c r="S2" s="162"/>
      <c r="T2" s="162"/>
      <c r="U2" s="162"/>
      <c r="V2" s="162"/>
      <c r="W2" s="162"/>
      <c r="X2" s="162"/>
      <c r="Y2" s="162"/>
      <c r="Z2" s="162"/>
      <c r="AA2" s="162"/>
      <c r="AB2" s="162"/>
    </row>
    <row r="3" spans="1:28" s="92" customFormat="1" ht="51.75" customHeight="1" x14ac:dyDescent="0.25">
      <c r="A3" s="226" t="s">
        <v>332</v>
      </c>
      <c r="B3" s="149" t="s">
        <v>362</v>
      </c>
      <c r="C3" s="140" t="s">
        <v>598</v>
      </c>
      <c r="D3" s="144" t="s">
        <v>785</v>
      </c>
      <c r="E3" s="168"/>
      <c r="F3" s="145"/>
      <c r="G3" s="144" t="s">
        <v>354</v>
      </c>
      <c r="H3" s="168"/>
      <c r="I3" s="168"/>
      <c r="J3" s="168"/>
      <c r="K3" s="145"/>
      <c r="L3" s="141" t="s">
        <v>333</v>
      </c>
      <c r="M3" s="141"/>
      <c r="N3" s="141"/>
      <c r="O3" s="141"/>
      <c r="P3" s="141"/>
      <c r="Q3" s="141"/>
      <c r="R3" s="141"/>
      <c r="S3" s="141"/>
      <c r="T3" s="141"/>
      <c r="U3" s="140" t="s">
        <v>334</v>
      </c>
      <c r="V3" s="146" t="s">
        <v>335</v>
      </c>
      <c r="W3" s="140" t="s">
        <v>489</v>
      </c>
      <c r="X3" s="141" t="s">
        <v>490</v>
      </c>
      <c r="Y3" s="141"/>
      <c r="Z3" s="141"/>
      <c r="AA3" s="141"/>
      <c r="AB3" s="141"/>
    </row>
    <row r="4" spans="1:28" s="93" customFormat="1" ht="33" customHeight="1" x14ac:dyDescent="0.25">
      <c r="A4" s="227"/>
      <c r="B4" s="229"/>
      <c r="C4" s="140"/>
      <c r="D4" s="140" t="s">
        <v>363</v>
      </c>
      <c r="E4" s="140" t="s">
        <v>364</v>
      </c>
      <c r="F4" s="142" t="s">
        <v>326</v>
      </c>
      <c r="G4" s="142" t="s">
        <v>336</v>
      </c>
      <c r="H4" s="142" t="s">
        <v>337</v>
      </c>
      <c r="I4" s="148" t="s">
        <v>491</v>
      </c>
      <c r="J4" s="149"/>
      <c r="K4" s="150"/>
      <c r="L4" s="154" t="s">
        <v>365</v>
      </c>
      <c r="M4" s="155"/>
      <c r="N4" s="155"/>
      <c r="O4" s="155"/>
      <c r="P4" s="155"/>
      <c r="Q4" s="155"/>
      <c r="R4" s="155"/>
      <c r="S4" s="156"/>
      <c r="T4" s="140" t="s">
        <v>338</v>
      </c>
      <c r="U4" s="140"/>
      <c r="V4" s="146"/>
      <c r="W4" s="140"/>
      <c r="X4" s="140" t="s">
        <v>366</v>
      </c>
      <c r="Y4" s="141" t="s">
        <v>367</v>
      </c>
      <c r="Z4" s="141"/>
      <c r="AA4" s="141"/>
      <c r="AB4" s="141"/>
    </row>
    <row r="5" spans="1:28" s="93" customFormat="1" ht="34.5" customHeight="1" x14ac:dyDescent="0.25">
      <c r="A5" s="227"/>
      <c r="B5" s="117"/>
      <c r="C5" s="140"/>
      <c r="D5" s="140"/>
      <c r="E5" s="140"/>
      <c r="F5" s="147"/>
      <c r="G5" s="147"/>
      <c r="H5" s="147"/>
      <c r="I5" s="151"/>
      <c r="J5" s="152"/>
      <c r="K5" s="153"/>
      <c r="L5" s="157"/>
      <c r="M5" s="158"/>
      <c r="N5" s="158"/>
      <c r="O5" s="158"/>
      <c r="P5" s="158"/>
      <c r="Q5" s="158"/>
      <c r="R5" s="158"/>
      <c r="S5" s="159"/>
      <c r="T5" s="140"/>
      <c r="U5" s="140"/>
      <c r="V5" s="146"/>
      <c r="W5" s="140"/>
      <c r="X5" s="140"/>
      <c r="Y5" s="142" t="s">
        <v>492</v>
      </c>
      <c r="Z5" s="142" t="s">
        <v>339</v>
      </c>
      <c r="AA5" s="144" t="s">
        <v>368</v>
      </c>
      <c r="AB5" s="145"/>
    </row>
    <row r="6" spans="1:28" s="93" customFormat="1" ht="111.75" customHeight="1" x14ac:dyDescent="0.25">
      <c r="A6" s="228"/>
      <c r="B6" s="116" t="s">
        <v>788</v>
      </c>
      <c r="C6" s="140"/>
      <c r="D6" s="140"/>
      <c r="E6" s="140"/>
      <c r="F6" s="143"/>
      <c r="G6" s="143"/>
      <c r="H6" s="143"/>
      <c r="I6" s="94" t="s">
        <v>369</v>
      </c>
      <c r="J6" s="115" t="s">
        <v>370</v>
      </c>
      <c r="K6" s="115" t="s">
        <v>371</v>
      </c>
      <c r="L6" s="115" t="s">
        <v>340</v>
      </c>
      <c r="M6" s="115" t="s">
        <v>372</v>
      </c>
      <c r="N6" s="115" t="s">
        <v>373</v>
      </c>
      <c r="O6" s="115" t="s">
        <v>374</v>
      </c>
      <c r="P6" s="115" t="s">
        <v>375</v>
      </c>
      <c r="Q6" s="115" t="s">
        <v>376</v>
      </c>
      <c r="R6" s="115" t="s">
        <v>377</v>
      </c>
      <c r="S6" s="115" t="s">
        <v>327</v>
      </c>
      <c r="T6" s="140"/>
      <c r="U6" s="140"/>
      <c r="V6" s="146"/>
      <c r="W6" s="140"/>
      <c r="X6" s="140"/>
      <c r="Y6" s="143"/>
      <c r="Z6" s="143"/>
      <c r="AA6" s="115" t="s">
        <v>378</v>
      </c>
      <c r="AB6" s="115" t="s">
        <v>379</v>
      </c>
    </row>
    <row r="7" spans="1:28" s="100" customFormat="1" ht="28.5" customHeight="1" x14ac:dyDescent="0.25">
      <c r="A7" s="96"/>
      <c r="B7" s="97"/>
      <c r="C7" s="98"/>
      <c r="D7" s="99">
        <v>1</v>
      </c>
      <c r="E7" s="99">
        <v>2</v>
      </c>
      <c r="F7" s="99">
        <v>3</v>
      </c>
      <c r="G7" s="99">
        <v>4</v>
      </c>
      <c r="H7" s="99">
        <v>5</v>
      </c>
      <c r="I7" s="99">
        <v>6</v>
      </c>
      <c r="J7" s="99">
        <v>7</v>
      </c>
      <c r="K7" s="99">
        <v>8</v>
      </c>
      <c r="L7" s="99">
        <v>9</v>
      </c>
      <c r="M7" s="99">
        <v>10</v>
      </c>
      <c r="N7" s="99">
        <v>11</v>
      </c>
      <c r="O7" s="99">
        <v>12</v>
      </c>
      <c r="P7" s="99">
        <v>13</v>
      </c>
      <c r="Q7" s="99">
        <v>14</v>
      </c>
      <c r="R7" s="99">
        <v>15</v>
      </c>
      <c r="S7" s="99">
        <v>16</v>
      </c>
      <c r="T7" s="99">
        <v>17</v>
      </c>
      <c r="U7" s="99">
        <v>18</v>
      </c>
      <c r="V7" s="99">
        <v>19</v>
      </c>
      <c r="W7" s="99">
        <v>20</v>
      </c>
      <c r="X7" s="99">
        <v>21</v>
      </c>
      <c r="Y7" s="99">
        <v>22</v>
      </c>
      <c r="Z7" s="99">
        <v>23</v>
      </c>
      <c r="AA7" s="99">
        <v>24</v>
      </c>
      <c r="AB7" s="99">
        <v>25</v>
      </c>
    </row>
    <row r="8" spans="1:28" s="44" customFormat="1" ht="54.75" customHeight="1" x14ac:dyDescent="0.25">
      <c r="A8" s="58" t="s">
        <v>0</v>
      </c>
      <c r="B8" s="38" t="s">
        <v>649</v>
      </c>
      <c r="C8" s="59"/>
      <c r="D8" s="114">
        <f>SUM(D9:D35)</f>
        <v>0</v>
      </c>
      <c r="E8" s="114">
        <f t="shared" ref="E8:AB8" si="0">SUM(E9:E35)</f>
        <v>3</v>
      </c>
      <c r="F8" s="114">
        <f t="shared" si="0"/>
        <v>3</v>
      </c>
      <c r="G8" s="114">
        <f t="shared" si="0"/>
        <v>0</v>
      </c>
      <c r="H8" s="114">
        <f t="shared" si="0"/>
        <v>1</v>
      </c>
      <c r="I8" s="114">
        <f t="shared" si="0"/>
        <v>0</v>
      </c>
      <c r="J8" s="114">
        <f t="shared" si="0"/>
        <v>0</v>
      </c>
      <c r="K8" s="114">
        <f t="shared" si="0"/>
        <v>0</v>
      </c>
      <c r="L8" s="114">
        <f t="shared" si="0"/>
        <v>0</v>
      </c>
      <c r="M8" s="114">
        <f t="shared" si="0"/>
        <v>0</v>
      </c>
      <c r="N8" s="114">
        <f t="shared" si="0"/>
        <v>2</v>
      </c>
      <c r="O8" s="114">
        <f t="shared" si="0"/>
        <v>1</v>
      </c>
      <c r="P8" s="114">
        <f t="shared" si="0"/>
        <v>0</v>
      </c>
      <c r="Q8" s="114">
        <f t="shared" si="0"/>
        <v>0</v>
      </c>
      <c r="R8" s="114">
        <f t="shared" si="0"/>
        <v>0</v>
      </c>
      <c r="S8" s="114">
        <f t="shared" si="0"/>
        <v>3</v>
      </c>
      <c r="T8" s="114">
        <f t="shared" si="0"/>
        <v>0</v>
      </c>
      <c r="U8" s="114">
        <f t="shared" si="0"/>
        <v>3</v>
      </c>
      <c r="V8" s="114">
        <f t="shared" si="0"/>
        <v>0</v>
      </c>
      <c r="W8" s="114">
        <f t="shared" si="0"/>
        <v>0</v>
      </c>
      <c r="X8" s="114">
        <f t="shared" si="0"/>
        <v>0</v>
      </c>
      <c r="Y8" s="114">
        <f t="shared" si="0"/>
        <v>0</v>
      </c>
      <c r="Z8" s="114">
        <f t="shared" si="0"/>
        <v>0</v>
      </c>
      <c r="AA8" s="114">
        <f t="shared" si="0"/>
        <v>0</v>
      </c>
      <c r="AB8" s="114">
        <f t="shared" si="0"/>
        <v>0</v>
      </c>
    </row>
    <row r="9" spans="1:28" s="44" customFormat="1" ht="20.100000000000001" customHeight="1" x14ac:dyDescent="0.25">
      <c r="A9" s="52" t="s">
        <v>650</v>
      </c>
      <c r="B9" s="34" t="s">
        <v>380</v>
      </c>
      <c r="C9" s="34">
        <v>104</v>
      </c>
      <c r="D9" s="125"/>
      <c r="E9" s="125"/>
      <c r="F9" s="125"/>
      <c r="G9" s="125"/>
      <c r="H9" s="125"/>
      <c r="I9" s="125"/>
      <c r="J9" s="125"/>
      <c r="K9" s="125"/>
      <c r="L9" s="125"/>
      <c r="M9" s="125"/>
      <c r="N9" s="125"/>
      <c r="O9" s="125"/>
      <c r="P9" s="125"/>
      <c r="Q9" s="125"/>
      <c r="R9" s="125"/>
      <c r="S9" s="125"/>
      <c r="T9" s="125"/>
      <c r="U9" s="125"/>
      <c r="V9" s="125"/>
      <c r="W9" s="125"/>
      <c r="X9" s="125"/>
      <c r="Y9" s="125"/>
      <c r="Z9" s="125"/>
      <c r="AA9" s="125"/>
      <c r="AB9" s="125"/>
    </row>
    <row r="10" spans="1:28" s="44" customFormat="1" ht="20.100000000000001" customHeight="1" x14ac:dyDescent="0.25">
      <c r="A10" s="52" t="s">
        <v>1</v>
      </c>
      <c r="B10" s="34" t="s">
        <v>493</v>
      </c>
      <c r="C10" s="34">
        <v>105</v>
      </c>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row>
    <row r="11" spans="1:28" s="44" customFormat="1" ht="20.100000000000001" customHeight="1" x14ac:dyDescent="0.25">
      <c r="A11" s="52" t="s">
        <v>2</v>
      </c>
      <c r="B11" s="34" t="s">
        <v>381</v>
      </c>
      <c r="C11" s="34">
        <v>106</v>
      </c>
      <c r="D11" s="125"/>
      <c r="E11" s="125"/>
      <c r="F11" s="125"/>
      <c r="G11" s="125"/>
      <c r="H11" s="125"/>
      <c r="I11" s="125"/>
      <c r="J11" s="125"/>
      <c r="K11" s="125"/>
      <c r="L11" s="125"/>
      <c r="M11" s="125"/>
      <c r="N11" s="125"/>
      <c r="O11" s="125"/>
      <c r="P11" s="125"/>
      <c r="Q11" s="125"/>
      <c r="R11" s="125"/>
      <c r="S11" s="125"/>
      <c r="T11" s="125"/>
      <c r="U11" s="125"/>
      <c r="V11" s="125"/>
      <c r="W11" s="125"/>
      <c r="X11" s="125"/>
      <c r="Y11" s="125"/>
      <c r="Z11" s="125"/>
      <c r="AA11" s="125"/>
      <c r="AB11" s="125"/>
    </row>
    <row r="12" spans="1:28" s="44" customFormat="1" ht="20.100000000000001" customHeight="1" x14ac:dyDescent="0.25">
      <c r="A12" s="52" t="s">
        <v>3</v>
      </c>
      <c r="B12" s="34" t="s">
        <v>494</v>
      </c>
      <c r="C12" s="34">
        <v>107</v>
      </c>
      <c r="D12" s="125"/>
      <c r="E12" s="125"/>
      <c r="F12" s="125"/>
      <c r="G12" s="125"/>
      <c r="H12" s="125"/>
      <c r="I12" s="125"/>
      <c r="J12" s="125"/>
      <c r="K12" s="125"/>
      <c r="L12" s="125"/>
      <c r="M12" s="125"/>
      <c r="N12" s="125"/>
      <c r="O12" s="125"/>
      <c r="P12" s="125"/>
      <c r="Q12" s="125"/>
      <c r="R12" s="125"/>
      <c r="S12" s="125"/>
      <c r="T12" s="125"/>
      <c r="U12" s="125"/>
      <c r="V12" s="125"/>
      <c r="W12" s="125"/>
      <c r="X12" s="125"/>
      <c r="Y12" s="125"/>
      <c r="Z12" s="125"/>
      <c r="AA12" s="125"/>
      <c r="AB12" s="125"/>
    </row>
    <row r="13" spans="1:28" s="44" customFormat="1" ht="20.100000000000001" customHeight="1" x14ac:dyDescent="0.25">
      <c r="A13" s="52" t="s">
        <v>4</v>
      </c>
      <c r="B13" s="34" t="s">
        <v>382</v>
      </c>
      <c r="C13" s="34">
        <v>108</v>
      </c>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row>
    <row r="14" spans="1:28" s="44" customFormat="1" ht="20.100000000000001" customHeight="1" x14ac:dyDescent="0.25">
      <c r="A14" s="52" t="s">
        <v>5</v>
      </c>
      <c r="B14" s="34" t="s">
        <v>383</v>
      </c>
      <c r="C14" s="34">
        <v>109</v>
      </c>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row>
    <row r="15" spans="1:28" s="44" customFormat="1" ht="20.100000000000001" customHeight="1" x14ac:dyDescent="0.25">
      <c r="A15" s="52" t="s">
        <v>6</v>
      </c>
      <c r="B15" s="34" t="s">
        <v>495</v>
      </c>
      <c r="C15" s="34">
        <v>110</v>
      </c>
      <c r="D15" s="125"/>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row>
    <row r="16" spans="1:28" s="44" customFormat="1" ht="20.100000000000001" customHeight="1" x14ac:dyDescent="0.25">
      <c r="A16" s="52" t="s">
        <v>7</v>
      </c>
      <c r="B16" s="34" t="s">
        <v>496</v>
      </c>
      <c r="C16" s="34">
        <v>111</v>
      </c>
      <c r="D16" s="125"/>
      <c r="E16" s="125"/>
      <c r="F16" s="125"/>
      <c r="G16" s="125"/>
      <c r="H16" s="125"/>
      <c r="I16" s="125"/>
      <c r="J16" s="125"/>
      <c r="K16" s="125"/>
      <c r="L16" s="125"/>
      <c r="M16" s="125"/>
      <c r="N16" s="125"/>
      <c r="O16" s="125"/>
      <c r="P16" s="125"/>
      <c r="Q16" s="125"/>
      <c r="R16" s="125"/>
      <c r="S16" s="125"/>
      <c r="T16" s="125"/>
      <c r="U16" s="125"/>
      <c r="V16" s="125"/>
      <c r="W16" s="125"/>
      <c r="X16" s="125"/>
      <c r="Y16" s="125"/>
      <c r="Z16" s="125"/>
      <c r="AA16" s="125"/>
      <c r="AB16" s="125"/>
    </row>
    <row r="17" spans="1:28" s="44" customFormat="1" ht="20.100000000000001" customHeight="1" x14ac:dyDescent="0.25">
      <c r="A17" s="52" t="s">
        <v>651</v>
      </c>
      <c r="B17" s="34" t="s">
        <v>384</v>
      </c>
      <c r="C17" s="34">
        <v>112</v>
      </c>
      <c r="D17" s="125"/>
      <c r="E17" s="125">
        <v>3</v>
      </c>
      <c r="F17" s="125">
        <v>3</v>
      </c>
      <c r="G17" s="125"/>
      <c r="H17" s="125">
        <v>1</v>
      </c>
      <c r="I17" s="125"/>
      <c r="J17" s="125"/>
      <c r="K17" s="125"/>
      <c r="L17" s="125"/>
      <c r="M17" s="125"/>
      <c r="N17" s="125">
        <v>2</v>
      </c>
      <c r="O17" s="125">
        <v>1</v>
      </c>
      <c r="P17" s="125"/>
      <c r="Q17" s="125"/>
      <c r="R17" s="125"/>
      <c r="S17" s="126">
        <v>3</v>
      </c>
      <c r="T17" s="125"/>
      <c r="U17" s="125">
        <v>3</v>
      </c>
      <c r="V17" s="125"/>
      <c r="W17" s="125"/>
      <c r="X17" s="125"/>
      <c r="Y17" s="125"/>
      <c r="Z17" s="125"/>
      <c r="AA17" s="125"/>
      <c r="AB17" s="125"/>
    </row>
    <row r="18" spans="1:28" s="44" customFormat="1" ht="20.100000000000001" customHeight="1" x14ac:dyDescent="0.25">
      <c r="A18" s="52" t="s">
        <v>8</v>
      </c>
      <c r="B18" s="34" t="s">
        <v>385</v>
      </c>
      <c r="C18" s="34">
        <v>113</v>
      </c>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row>
    <row r="19" spans="1:28" s="44" customFormat="1" ht="20.100000000000001" customHeight="1" x14ac:dyDescent="0.25">
      <c r="A19" s="52" t="s">
        <v>9</v>
      </c>
      <c r="B19" s="34" t="s">
        <v>497</v>
      </c>
      <c r="C19" s="34">
        <v>114</v>
      </c>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row>
    <row r="20" spans="1:28" s="44" customFormat="1" ht="20.100000000000001" customHeight="1" x14ac:dyDescent="0.25">
      <c r="A20" s="52" t="s">
        <v>10</v>
      </c>
      <c r="B20" s="34" t="s">
        <v>498</v>
      </c>
      <c r="C20" s="34">
        <v>115</v>
      </c>
      <c r="D20" s="125"/>
      <c r="E20" s="125"/>
      <c r="F20" s="125"/>
      <c r="G20" s="125"/>
      <c r="H20" s="125"/>
      <c r="I20" s="125"/>
      <c r="J20" s="125"/>
      <c r="K20" s="125"/>
      <c r="L20" s="125"/>
      <c r="M20" s="125"/>
      <c r="N20" s="125"/>
      <c r="O20" s="125"/>
      <c r="P20" s="125"/>
      <c r="Q20" s="125"/>
      <c r="R20" s="125"/>
      <c r="S20" s="125"/>
      <c r="T20" s="125"/>
      <c r="U20" s="125"/>
      <c r="V20" s="125"/>
      <c r="W20" s="125"/>
      <c r="X20" s="125"/>
      <c r="Y20" s="125"/>
      <c r="Z20" s="125"/>
      <c r="AA20" s="125"/>
      <c r="AB20" s="125"/>
    </row>
    <row r="21" spans="1:28" s="44" customFormat="1" ht="20.100000000000001" customHeight="1" x14ac:dyDescent="0.25">
      <c r="A21" s="52" t="s">
        <v>11</v>
      </c>
      <c r="B21" s="34" t="s">
        <v>386</v>
      </c>
      <c r="C21" s="34">
        <v>116</v>
      </c>
      <c r="D21" s="125"/>
      <c r="E21" s="125"/>
      <c r="F21" s="125"/>
      <c r="G21" s="125"/>
      <c r="H21" s="125"/>
      <c r="I21" s="125"/>
      <c r="J21" s="125"/>
      <c r="K21" s="125"/>
      <c r="L21" s="125"/>
      <c r="M21" s="125"/>
      <c r="N21" s="125"/>
      <c r="O21" s="125"/>
      <c r="P21" s="125"/>
      <c r="Q21" s="125"/>
      <c r="R21" s="125"/>
      <c r="S21" s="125"/>
      <c r="T21" s="125"/>
      <c r="U21" s="125"/>
      <c r="V21" s="125"/>
      <c r="W21" s="125"/>
      <c r="X21" s="125"/>
      <c r="Y21" s="125"/>
      <c r="Z21" s="125"/>
      <c r="AA21" s="125"/>
      <c r="AB21" s="125"/>
    </row>
    <row r="22" spans="1:28" s="44" customFormat="1" ht="20.100000000000001" customHeight="1" x14ac:dyDescent="0.25">
      <c r="A22" s="52" t="s">
        <v>12</v>
      </c>
      <c r="B22" s="34" t="s">
        <v>387</v>
      </c>
      <c r="C22" s="34">
        <v>117</v>
      </c>
      <c r="D22" s="125"/>
      <c r="E22" s="125"/>
      <c r="F22" s="125"/>
      <c r="G22" s="125"/>
      <c r="H22" s="125"/>
      <c r="I22" s="125"/>
      <c r="J22" s="125"/>
      <c r="K22" s="125"/>
      <c r="L22" s="125"/>
      <c r="M22" s="125"/>
      <c r="N22" s="125"/>
      <c r="O22" s="125"/>
      <c r="P22" s="125"/>
      <c r="Q22" s="125"/>
      <c r="R22" s="125"/>
      <c r="S22" s="125"/>
      <c r="T22" s="125"/>
      <c r="U22" s="125"/>
      <c r="V22" s="125"/>
      <c r="W22" s="125"/>
      <c r="X22" s="125"/>
      <c r="Y22" s="125"/>
      <c r="Z22" s="125"/>
      <c r="AA22" s="125"/>
      <c r="AB22" s="125"/>
    </row>
    <row r="23" spans="1:28" s="44" customFormat="1" ht="20.100000000000001" customHeight="1" x14ac:dyDescent="0.25">
      <c r="A23" s="52" t="s">
        <v>13</v>
      </c>
      <c r="B23" s="34" t="s">
        <v>324</v>
      </c>
      <c r="C23" s="34">
        <v>118</v>
      </c>
      <c r="D23" s="125"/>
      <c r="E23" s="125"/>
      <c r="F23" s="125"/>
      <c r="G23" s="125"/>
      <c r="H23" s="125"/>
      <c r="I23" s="125"/>
      <c r="J23" s="125"/>
      <c r="K23" s="125"/>
      <c r="L23" s="125"/>
      <c r="M23" s="125"/>
      <c r="N23" s="125"/>
      <c r="O23" s="125"/>
      <c r="P23" s="125"/>
      <c r="Q23" s="125"/>
      <c r="R23" s="125"/>
      <c r="S23" s="125"/>
      <c r="T23" s="125"/>
      <c r="U23" s="125"/>
      <c r="V23" s="125"/>
      <c r="W23" s="125"/>
      <c r="X23" s="125"/>
      <c r="Y23" s="125"/>
      <c r="Z23" s="125"/>
      <c r="AA23" s="125"/>
      <c r="AB23" s="125"/>
    </row>
    <row r="24" spans="1:28" s="44" customFormat="1" ht="20.100000000000001" customHeight="1" x14ac:dyDescent="0.25">
      <c r="A24" s="52" t="s">
        <v>14</v>
      </c>
      <c r="B24" s="34" t="s">
        <v>652</v>
      </c>
      <c r="C24" s="34">
        <v>119</v>
      </c>
      <c r="D24" s="125"/>
      <c r="E24" s="125"/>
      <c r="F24" s="125"/>
      <c r="G24" s="125"/>
      <c r="H24" s="125"/>
      <c r="I24" s="125"/>
      <c r="J24" s="125"/>
      <c r="K24" s="125"/>
      <c r="L24" s="125"/>
      <c r="M24" s="125"/>
      <c r="N24" s="125"/>
      <c r="O24" s="125"/>
      <c r="P24" s="125"/>
      <c r="Q24" s="125"/>
      <c r="R24" s="125"/>
      <c r="S24" s="125"/>
      <c r="T24" s="125"/>
      <c r="U24" s="125"/>
      <c r="V24" s="125"/>
      <c r="W24" s="125"/>
      <c r="X24" s="125"/>
      <c r="Y24" s="125"/>
      <c r="Z24" s="125"/>
      <c r="AA24" s="125"/>
      <c r="AB24" s="125"/>
    </row>
    <row r="25" spans="1:28" s="44" customFormat="1" ht="20.100000000000001" customHeight="1" x14ac:dyDescent="0.25">
      <c r="A25" s="52" t="s">
        <v>15</v>
      </c>
      <c r="B25" s="34" t="s">
        <v>389</v>
      </c>
      <c r="C25" s="34">
        <v>120</v>
      </c>
      <c r="D25" s="125"/>
      <c r="E25" s="125"/>
      <c r="F25" s="125"/>
      <c r="G25" s="125"/>
      <c r="H25" s="125"/>
      <c r="I25" s="125"/>
      <c r="J25" s="125"/>
      <c r="K25" s="125"/>
      <c r="L25" s="125"/>
      <c r="M25" s="125"/>
      <c r="N25" s="125"/>
      <c r="O25" s="125"/>
      <c r="P25" s="125"/>
      <c r="Q25" s="125"/>
      <c r="R25" s="125"/>
      <c r="S25" s="125"/>
      <c r="T25" s="125"/>
      <c r="U25" s="125"/>
      <c r="V25" s="125"/>
      <c r="W25" s="125"/>
      <c r="X25" s="125"/>
      <c r="Y25" s="125"/>
      <c r="Z25" s="125"/>
      <c r="AA25" s="125"/>
      <c r="AB25" s="125"/>
    </row>
    <row r="26" spans="1:28" s="44" customFormat="1" ht="20.100000000000001" customHeight="1" x14ac:dyDescent="0.25">
      <c r="A26" s="52" t="s">
        <v>16</v>
      </c>
      <c r="B26" s="34" t="s">
        <v>390</v>
      </c>
      <c r="C26" s="34">
        <v>121</v>
      </c>
      <c r="D26" s="125"/>
      <c r="E26" s="125"/>
      <c r="F26" s="125"/>
      <c r="G26" s="125"/>
      <c r="H26" s="125"/>
      <c r="I26" s="125"/>
      <c r="J26" s="125"/>
      <c r="K26" s="125"/>
      <c r="L26" s="125"/>
      <c r="M26" s="125"/>
      <c r="N26" s="125"/>
      <c r="O26" s="125"/>
      <c r="P26" s="125"/>
      <c r="Q26" s="125"/>
      <c r="R26" s="125"/>
      <c r="S26" s="125"/>
      <c r="T26" s="125"/>
      <c r="U26" s="125"/>
      <c r="V26" s="125"/>
      <c r="W26" s="125"/>
      <c r="X26" s="125"/>
      <c r="Y26" s="125"/>
      <c r="Z26" s="125"/>
      <c r="AA26" s="125"/>
      <c r="AB26" s="125"/>
    </row>
    <row r="27" spans="1:28" s="44" customFormat="1" ht="20.100000000000001" customHeight="1" x14ac:dyDescent="0.25">
      <c r="A27" s="52" t="s">
        <v>17</v>
      </c>
      <c r="B27" s="34" t="s">
        <v>599</v>
      </c>
      <c r="C27" s="34">
        <v>122</v>
      </c>
      <c r="D27" s="125"/>
      <c r="E27" s="125"/>
      <c r="F27" s="125"/>
      <c r="G27" s="125"/>
      <c r="H27" s="125"/>
      <c r="I27" s="125"/>
      <c r="J27" s="125"/>
      <c r="K27" s="125"/>
      <c r="L27" s="125"/>
      <c r="M27" s="125"/>
      <c r="N27" s="125"/>
      <c r="O27" s="125"/>
      <c r="P27" s="125"/>
      <c r="Q27" s="125"/>
      <c r="R27" s="125"/>
      <c r="S27" s="125"/>
      <c r="T27" s="125"/>
      <c r="U27" s="125"/>
      <c r="V27" s="125"/>
      <c r="W27" s="125"/>
      <c r="X27" s="125"/>
      <c r="Y27" s="125"/>
      <c r="Z27" s="125"/>
      <c r="AA27" s="125"/>
      <c r="AB27" s="125"/>
    </row>
    <row r="28" spans="1:28" s="44" customFormat="1" ht="20.100000000000001" customHeight="1" x14ac:dyDescent="0.25">
      <c r="A28" s="52" t="s">
        <v>18</v>
      </c>
      <c r="B28" s="34" t="s">
        <v>391</v>
      </c>
      <c r="C28" s="36">
        <v>123</v>
      </c>
      <c r="D28" s="125"/>
      <c r="E28" s="125"/>
      <c r="F28" s="125"/>
      <c r="G28" s="125"/>
      <c r="H28" s="125"/>
      <c r="I28" s="125"/>
      <c r="J28" s="125"/>
      <c r="K28" s="125"/>
      <c r="L28" s="125"/>
      <c r="M28" s="125"/>
      <c r="N28" s="125"/>
      <c r="O28" s="125"/>
      <c r="P28" s="125"/>
      <c r="Q28" s="125"/>
      <c r="R28" s="125"/>
      <c r="S28" s="125"/>
      <c r="T28" s="125"/>
      <c r="U28" s="125"/>
      <c r="V28" s="125"/>
      <c r="W28" s="125"/>
      <c r="X28" s="125"/>
      <c r="Y28" s="125"/>
      <c r="Z28" s="125"/>
      <c r="AA28" s="125"/>
      <c r="AB28" s="125"/>
    </row>
    <row r="29" spans="1:28" s="44" customFormat="1" ht="20.100000000000001" customHeight="1" x14ac:dyDescent="0.25">
      <c r="A29" s="52" t="s">
        <v>19</v>
      </c>
      <c r="B29" s="34" t="s">
        <v>392</v>
      </c>
      <c r="C29" s="36">
        <v>124</v>
      </c>
      <c r="D29" s="125"/>
      <c r="E29" s="125"/>
      <c r="F29" s="125"/>
      <c r="G29" s="125"/>
      <c r="H29" s="125"/>
      <c r="I29" s="125"/>
      <c r="J29" s="125"/>
      <c r="K29" s="125"/>
      <c r="L29" s="125"/>
      <c r="M29" s="125"/>
      <c r="N29" s="125"/>
      <c r="O29" s="125"/>
      <c r="P29" s="125"/>
      <c r="Q29" s="125"/>
      <c r="R29" s="125"/>
      <c r="S29" s="125"/>
      <c r="T29" s="125"/>
      <c r="U29" s="125"/>
      <c r="V29" s="125"/>
      <c r="W29" s="125"/>
      <c r="X29" s="125"/>
      <c r="Y29" s="125"/>
      <c r="Z29" s="125"/>
      <c r="AA29" s="125"/>
      <c r="AB29" s="125"/>
    </row>
    <row r="30" spans="1:28" s="44" customFormat="1" ht="20.100000000000001" customHeight="1" x14ac:dyDescent="0.25">
      <c r="A30" s="52" t="s">
        <v>20</v>
      </c>
      <c r="B30" s="34" t="s">
        <v>470</v>
      </c>
      <c r="C30" s="36">
        <v>125</v>
      </c>
      <c r="D30" s="125"/>
      <c r="E30" s="125"/>
      <c r="F30" s="125"/>
      <c r="G30" s="125"/>
      <c r="H30" s="125"/>
      <c r="I30" s="125"/>
      <c r="J30" s="125"/>
      <c r="K30" s="125"/>
      <c r="L30" s="125"/>
      <c r="M30" s="125"/>
      <c r="N30" s="125"/>
      <c r="O30" s="125"/>
      <c r="P30" s="125"/>
      <c r="Q30" s="125"/>
      <c r="R30" s="125"/>
      <c r="S30" s="125"/>
      <c r="T30" s="125"/>
      <c r="U30" s="125"/>
      <c r="V30" s="125"/>
      <c r="W30" s="125"/>
      <c r="X30" s="125"/>
      <c r="Y30" s="125"/>
      <c r="Z30" s="125"/>
      <c r="AA30" s="125"/>
      <c r="AB30" s="125"/>
    </row>
    <row r="31" spans="1:28" s="44" customFormat="1" ht="20.100000000000001" customHeight="1" x14ac:dyDescent="0.25">
      <c r="A31" s="52" t="s">
        <v>21</v>
      </c>
      <c r="B31" s="34" t="s">
        <v>471</v>
      </c>
      <c r="C31" s="36">
        <v>127</v>
      </c>
      <c r="D31" s="125"/>
      <c r="E31" s="125"/>
      <c r="F31" s="125"/>
      <c r="G31" s="125"/>
      <c r="H31" s="125"/>
      <c r="I31" s="125"/>
      <c r="J31" s="125"/>
      <c r="K31" s="125"/>
      <c r="L31" s="125"/>
      <c r="M31" s="125"/>
      <c r="N31" s="125"/>
      <c r="O31" s="125"/>
      <c r="P31" s="125"/>
      <c r="Q31" s="125"/>
      <c r="R31" s="125"/>
      <c r="S31" s="125"/>
      <c r="T31" s="125"/>
      <c r="U31" s="125"/>
      <c r="V31" s="125"/>
      <c r="W31" s="125"/>
      <c r="X31" s="125"/>
      <c r="Y31" s="125"/>
      <c r="Z31" s="125"/>
      <c r="AA31" s="125"/>
      <c r="AB31" s="125"/>
    </row>
    <row r="32" spans="1:28" s="44" customFormat="1" ht="20.100000000000001" customHeight="1" x14ac:dyDescent="0.25">
      <c r="A32" s="52" t="s">
        <v>22</v>
      </c>
      <c r="B32" s="34" t="s">
        <v>330</v>
      </c>
      <c r="C32" s="36">
        <v>128</v>
      </c>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row>
    <row r="33" spans="1:28" s="44" customFormat="1" ht="20.100000000000001" customHeight="1" x14ac:dyDescent="0.25">
      <c r="A33" s="52" t="s">
        <v>23</v>
      </c>
      <c r="B33" s="34" t="s">
        <v>600</v>
      </c>
      <c r="C33" s="36">
        <v>129</v>
      </c>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row>
    <row r="34" spans="1:28" s="44" customFormat="1" ht="20.100000000000001" customHeight="1" x14ac:dyDescent="0.25">
      <c r="A34" s="52" t="s">
        <v>24</v>
      </c>
      <c r="B34" s="34" t="s">
        <v>601</v>
      </c>
      <c r="C34" s="36">
        <v>130</v>
      </c>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row>
    <row r="35" spans="1:28" s="44" customFormat="1" ht="20.100000000000001" customHeight="1" x14ac:dyDescent="0.25">
      <c r="A35" s="52" t="s">
        <v>25</v>
      </c>
      <c r="B35" s="37" t="s">
        <v>393</v>
      </c>
      <c r="C35" s="36"/>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row>
    <row r="36" spans="1:28" s="44" customFormat="1" ht="20.100000000000001" customHeight="1" x14ac:dyDescent="0.25">
      <c r="A36" s="53" t="s">
        <v>26</v>
      </c>
      <c r="B36" s="38" t="s">
        <v>394</v>
      </c>
      <c r="C36" s="39"/>
      <c r="D36" s="114">
        <f>SUM(D37:D44)</f>
        <v>0</v>
      </c>
      <c r="E36" s="114">
        <f t="shared" ref="E36:AB36" si="1">SUM(E37:E44)</f>
        <v>0</v>
      </c>
      <c r="F36" s="114">
        <f t="shared" si="1"/>
        <v>0</v>
      </c>
      <c r="G36" s="114">
        <f t="shared" si="1"/>
        <v>0</v>
      </c>
      <c r="H36" s="114">
        <f t="shared" si="1"/>
        <v>0</v>
      </c>
      <c r="I36" s="114">
        <f t="shared" si="1"/>
        <v>0</v>
      </c>
      <c r="J36" s="114">
        <f t="shared" si="1"/>
        <v>0</v>
      </c>
      <c r="K36" s="114">
        <f t="shared" si="1"/>
        <v>0</v>
      </c>
      <c r="L36" s="114">
        <f t="shared" si="1"/>
        <v>0</v>
      </c>
      <c r="M36" s="114">
        <f t="shared" si="1"/>
        <v>0</v>
      </c>
      <c r="N36" s="114">
        <f t="shared" si="1"/>
        <v>0</v>
      </c>
      <c r="O36" s="114">
        <f t="shared" si="1"/>
        <v>0</v>
      </c>
      <c r="P36" s="114">
        <f t="shared" si="1"/>
        <v>0</v>
      </c>
      <c r="Q36" s="114">
        <f t="shared" si="1"/>
        <v>0</v>
      </c>
      <c r="R36" s="114">
        <f t="shared" si="1"/>
        <v>0</v>
      </c>
      <c r="S36" s="114">
        <f t="shared" si="1"/>
        <v>0</v>
      </c>
      <c r="T36" s="114">
        <f t="shared" si="1"/>
        <v>0</v>
      </c>
      <c r="U36" s="114">
        <f t="shared" si="1"/>
        <v>0</v>
      </c>
      <c r="V36" s="114">
        <f t="shared" si="1"/>
        <v>0</v>
      </c>
      <c r="W36" s="114">
        <f t="shared" si="1"/>
        <v>0</v>
      </c>
      <c r="X36" s="114">
        <f t="shared" si="1"/>
        <v>0</v>
      </c>
      <c r="Y36" s="114">
        <f t="shared" si="1"/>
        <v>0</v>
      </c>
      <c r="Z36" s="114">
        <f t="shared" si="1"/>
        <v>0</v>
      </c>
      <c r="AA36" s="114">
        <f t="shared" si="1"/>
        <v>0</v>
      </c>
      <c r="AB36" s="114">
        <f t="shared" si="1"/>
        <v>0</v>
      </c>
    </row>
    <row r="37" spans="1:28" s="44" customFormat="1" ht="20.100000000000001" customHeight="1" x14ac:dyDescent="0.25">
      <c r="A37" s="52" t="s">
        <v>27</v>
      </c>
      <c r="B37" s="34" t="s">
        <v>395</v>
      </c>
      <c r="C37" s="34">
        <v>131</v>
      </c>
      <c r="D37" s="125"/>
      <c r="E37" s="125"/>
      <c r="F37" s="125"/>
      <c r="G37" s="125"/>
      <c r="H37" s="125"/>
      <c r="I37" s="125"/>
      <c r="J37" s="125"/>
      <c r="K37" s="125"/>
      <c r="L37" s="125"/>
      <c r="M37" s="125"/>
      <c r="N37" s="125"/>
      <c r="O37" s="125"/>
      <c r="P37" s="125"/>
      <c r="Q37" s="125"/>
      <c r="R37" s="125"/>
      <c r="S37" s="125"/>
      <c r="T37" s="125"/>
      <c r="U37" s="125"/>
      <c r="V37" s="125"/>
      <c r="W37" s="125"/>
      <c r="X37" s="125"/>
      <c r="Y37" s="125"/>
      <c r="Z37" s="125"/>
      <c r="AA37" s="125"/>
      <c r="AB37" s="125"/>
    </row>
    <row r="38" spans="1:28" s="44" customFormat="1" ht="20.100000000000001" customHeight="1" x14ac:dyDescent="0.25">
      <c r="A38" s="52" t="s">
        <v>28</v>
      </c>
      <c r="B38" s="34" t="s">
        <v>653</v>
      </c>
      <c r="C38" s="34">
        <v>132</v>
      </c>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row>
    <row r="39" spans="1:28" s="44" customFormat="1" ht="20.100000000000001" customHeight="1" x14ac:dyDescent="0.25">
      <c r="A39" s="52" t="s">
        <v>654</v>
      </c>
      <c r="B39" s="37" t="s">
        <v>655</v>
      </c>
      <c r="C39" s="34">
        <v>132.19999999999999</v>
      </c>
      <c r="D39" s="125"/>
      <c r="E39" s="125"/>
      <c r="F39" s="125"/>
      <c r="G39" s="125"/>
      <c r="H39" s="125"/>
      <c r="I39" s="125"/>
      <c r="J39" s="125"/>
      <c r="K39" s="125"/>
      <c r="L39" s="125"/>
      <c r="M39" s="125"/>
      <c r="N39" s="125"/>
      <c r="O39" s="125"/>
      <c r="P39" s="125"/>
      <c r="Q39" s="125"/>
      <c r="R39" s="125"/>
      <c r="S39" s="125"/>
      <c r="T39" s="125"/>
      <c r="U39" s="125"/>
      <c r="V39" s="125"/>
      <c r="W39" s="125"/>
      <c r="X39" s="125"/>
      <c r="Y39" s="125"/>
      <c r="Z39" s="125"/>
      <c r="AA39" s="125"/>
      <c r="AB39" s="125"/>
    </row>
    <row r="40" spans="1:28" s="44" customFormat="1" ht="20.100000000000001" customHeight="1" x14ac:dyDescent="0.25">
      <c r="A40" s="52" t="s">
        <v>656</v>
      </c>
      <c r="B40" s="37" t="s">
        <v>657</v>
      </c>
      <c r="C40" s="34">
        <v>132.30000000000001</v>
      </c>
      <c r="D40" s="125"/>
      <c r="E40" s="125"/>
      <c r="F40" s="125"/>
      <c r="G40" s="125"/>
      <c r="H40" s="125"/>
      <c r="I40" s="125"/>
      <c r="J40" s="125"/>
      <c r="K40" s="125"/>
      <c r="L40" s="125"/>
      <c r="M40" s="125"/>
      <c r="N40" s="125"/>
      <c r="O40" s="125"/>
      <c r="P40" s="125"/>
      <c r="Q40" s="125"/>
      <c r="R40" s="125"/>
      <c r="S40" s="125"/>
      <c r="T40" s="125"/>
      <c r="U40" s="125"/>
      <c r="V40" s="125"/>
      <c r="W40" s="125"/>
      <c r="X40" s="125"/>
      <c r="Y40" s="125"/>
      <c r="Z40" s="125"/>
      <c r="AA40" s="125"/>
      <c r="AB40" s="125"/>
    </row>
    <row r="41" spans="1:28" s="44" customFormat="1" ht="20.100000000000001" customHeight="1" x14ac:dyDescent="0.25">
      <c r="A41" s="52" t="s">
        <v>29</v>
      </c>
      <c r="B41" s="34" t="s">
        <v>602</v>
      </c>
      <c r="C41" s="34">
        <v>133</v>
      </c>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row>
    <row r="42" spans="1:28" s="44" customFormat="1" ht="20.100000000000001" customHeight="1" x14ac:dyDescent="0.25">
      <c r="A42" s="52" t="s">
        <v>30</v>
      </c>
      <c r="B42" s="34" t="s">
        <v>603</v>
      </c>
      <c r="C42" s="34">
        <v>134</v>
      </c>
      <c r="D42" s="125"/>
      <c r="E42" s="125"/>
      <c r="F42" s="125"/>
      <c r="G42" s="125"/>
      <c r="H42" s="125"/>
      <c r="I42" s="125"/>
      <c r="J42" s="125"/>
      <c r="K42" s="125"/>
      <c r="L42" s="125"/>
      <c r="M42" s="125"/>
      <c r="N42" s="125"/>
      <c r="O42" s="125"/>
      <c r="P42" s="125"/>
      <c r="Q42" s="125"/>
      <c r="R42" s="125"/>
      <c r="S42" s="125"/>
      <c r="T42" s="125"/>
      <c r="U42" s="125"/>
      <c r="V42" s="125"/>
      <c r="W42" s="125"/>
      <c r="X42" s="125"/>
      <c r="Y42" s="125"/>
      <c r="Z42" s="125"/>
      <c r="AA42" s="125"/>
      <c r="AB42" s="125"/>
    </row>
    <row r="43" spans="1:28" s="44" customFormat="1" ht="20.100000000000001" customHeight="1" x14ac:dyDescent="0.25">
      <c r="A43" s="52" t="s">
        <v>31</v>
      </c>
      <c r="B43" s="34" t="s">
        <v>499</v>
      </c>
      <c r="C43" s="34">
        <v>137</v>
      </c>
      <c r="D43" s="125"/>
      <c r="E43" s="125"/>
      <c r="F43" s="125"/>
      <c r="G43" s="125"/>
      <c r="H43" s="125"/>
      <c r="I43" s="125"/>
      <c r="J43" s="125"/>
      <c r="K43" s="125"/>
      <c r="L43" s="125"/>
      <c r="M43" s="125"/>
      <c r="N43" s="125"/>
      <c r="O43" s="125"/>
      <c r="P43" s="125"/>
      <c r="Q43" s="125"/>
      <c r="R43" s="125"/>
      <c r="S43" s="125"/>
      <c r="T43" s="125"/>
      <c r="U43" s="125"/>
      <c r="V43" s="125"/>
      <c r="W43" s="125"/>
      <c r="X43" s="125"/>
      <c r="Y43" s="125"/>
      <c r="Z43" s="125"/>
      <c r="AA43" s="125"/>
      <c r="AB43" s="125"/>
    </row>
    <row r="44" spans="1:28" s="44" customFormat="1" ht="20.100000000000001" customHeight="1" x14ac:dyDescent="0.25">
      <c r="A44" s="52" t="s">
        <v>658</v>
      </c>
      <c r="B44" s="34" t="s">
        <v>393</v>
      </c>
      <c r="C44" s="34"/>
      <c r="D44" s="125"/>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44" customFormat="1" ht="20.100000000000001" customHeight="1" x14ac:dyDescent="0.25">
      <c r="A45" s="53" t="s">
        <v>32</v>
      </c>
      <c r="B45" s="38" t="s">
        <v>396</v>
      </c>
      <c r="C45" s="34"/>
      <c r="D45" s="114">
        <f t="shared" ref="D45:AB45" si="2">SUM(D46:D51)</f>
        <v>0</v>
      </c>
      <c r="E45" s="114">
        <f t="shared" si="2"/>
        <v>0</v>
      </c>
      <c r="F45" s="114">
        <f t="shared" si="2"/>
        <v>0</v>
      </c>
      <c r="G45" s="114">
        <f t="shared" si="2"/>
        <v>0</v>
      </c>
      <c r="H45" s="114">
        <f t="shared" si="2"/>
        <v>0</v>
      </c>
      <c r="I45" s="114">
        <f t="shared" si="2"/>
        <v>0</v>
      </c>
      <c r="J45" s="114">
        <f t="shared" si="2"/>
        <v>0</v>
      </c>
      <c r="K45" s="114">
        <f t="shared" si="2"/>
        <v>0</v>
      </c>
      <c r="L45" s="114">
        <f t="shared" si="2"/>
        <v>0</v>
      </c>
      <c r="M45" s="114">
        <f t="shared" si="2"/>
        <v>0</v>
      </c>
      <c r="N45" s="114">
        <f t="shared" si="2"/>
        <v>0</v>
      </c>
      <c r="O45" s="114">
        <f t="shared" si="2"/>
        <v>0</v>
      </c>
      <c r="P45" s="114">
        <f t="shared" si="2"/>
        <v>0</v>
      </c>
      <c r="Q45" s="114">
        <f t="shared" si="2"/>
        <v>0</v>
      </c>
      <c r="R45" s="114">
        <f t="shared" si="2"/>
        <v>0</v>
      </c>
      <c r="S45" s="114">
        <f t="shared" si="2"/>
        <v>0</v>
      </c>
      <c r="T45" s="114">
        <f t="shared" si="2"/>
        <v>0</v>
      </c>
      <c r="U45" s="114">
        <f t="shared" si="2"/>
        <v>0</v>
      </c>
      <c r="V45" s="114">
        <f t="shared" si="2"/>
        <v>0</v>
      </c>
      <c r="W45" s="114">
        <f t="shared" si="2"/>
        <v>0</v>
      </c>
      <c r="X45" s="114">
        <f t="shared" si="2"/>
        <v>0</v>
      </c>
      <c r="Y45" s="114">
        <f t="shared" si="2"/>
        <v>0</v>
      </c>
      <c r="Z45" s="114">
        <f t="shared" si="2"/>
        <v>0</v>
      </c>
      <c r="AA45" s="114">
        <f t="shared" si="2"/>
        <v>0</v>
      </c>
      <c r="AB45" s="114">
        <f t="shared" si="2"/>
        <v>0</v>
      </c>
    </row>
    <row r="46" spans="1:28" s="44" customFormat="1" ht="20.100000000000001" customHeight="1" x14ac:dyDescent="0.25">
      <c r="A46" s="52" t="s">
        <v>659</v>
      </c>
      <c r="B46" s="34" t="s">
        <v>397</v>
      </c>
      <c r="C46" s="34">
        <v>138</v>
      </c>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row>
    <row r="47" spans="1:28" s="44" customFormat="1" ht="20.100000000000001" customHeight="1" x14ac:dyDescent="0.25">
      <c r="A47" s="54" t="s">
        <v>660</v>
      </c>
      <c r="B47" s="34" t="s">
        <v>500</v>
      </c>
      <c r="C47" s="36">
        <v>139</v>
      </c>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row>
    <row r="48" spans="1:28" s="44" customFormat="1" ht="20.100000000000001" customHeight="1" x14ac:dyDescent="0.25">
      <c r="A48" s="52" t="s">
        <v>661</v>
      </c>
      <c r="B48" s="34" t="s">
        <v>662</v>
      </c>
      <c r="C48" s="34">
        <v>140</v>
      </c>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row>
    <row r="49" spans="1:28" s="44" customFormat="1" ht="20.100000000000001" customHeight="1" x14ac:dyDescent="0.25">
      <c r="A49" s="54" t="s">
        <v>663</v>
      </c>
      <c r="B49" s="34" t="s">
        <v>664</v>
      </c>
      <c r="C49" s="34">
        <v>141</v>
      </c>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row>
    <row r="50" spans="1:28" s="44" customFormat="1" ht="20.100000000000001" customHeight="1" x14ac:dyDescent="0.25">
      <c r="A50" s="52" t="s">
        <v>665</v>
      </c>
      <c r="B50" s="34" t="s">
        <v>398</v>
      </c>
      <c r="C50" s="34">
        <v>142</v>
      </c>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row>
    <row r="51" spans="1:28" s="44" customFormat="1" ht="20.100000000000001" customHeight="1" x14ac:dyDescent="0.25">
      <c r="A51" s="54" t="s">
        <v>666</v>
      </c>
      <c r="B51" s="37" t="s">
        <v>393</v>
      </c>
      <c r="C51" s="36"/>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row>
    <row r="52" spans="1:28" s="44" customFormat="1" ht="20.100000000000001" customHeight="1" x14ac:dyDescent="0.25">
      <c r="A52" s="53" t="s">
        <v>33</v>
      </c>
      <c r="B52" s="38" t="s">
        <v>501</v>
      </c>
      <c r="C52" s="34"/>
      <c r="D52" s="114">
        <f t="shared" ref="D52:AB52" si="3">SUM(D53:D81)</f>
        <v>0</v>
      </c>
      <c r="E52" s="114">
        <f t="shared" si="3"/>
        <v>0</v>
      </c>
      <c r="F52" s="114">
        <f t="shared" si="3"/>
        <v>0</v>
      </c>
      <c r="G52" s="114">
        <f t="shared" si="3"/>
        <v>0</v>
      </c>
      <c r="H52" s="114">
        <f t="shared" si="3"/>
        <v>0</v>
      </c>
      <c r="I52" s="114">
        <f t="shared" si="3"/>
        <v>0</v>
      </c>
      <c r="J52" s="114">
        <f t="shared" si="3"/>
        <v>0</v>
      </c>
      <c r="K52" s="114">
        <f t="shared" si="3"/>
        <v>0</v>
      </c>
      <c r="L52" s="114">
        <f t="shared" si="3"/>
        <v>0</v>
      </c>
      <c r="M52" s="114">
        <f t="shared" si="3"/>
        <v>0</v>
      </c>
      <c r="N52" s="114">
        <f t="shared" si="3"/>
        <v>0</v>
      </c>
      <c r="O52" s="114">
        <f t="shared" si="3"/>
        <v>0</v>
      </c>
      <c r="P52" s="114">
        <f t="shared" si="3"/>
        <v>0</v>
      </c>
      <c r="Q52" s="114">
        <f t="shared" si="3"/>
        <v>0</v>
      </c>
      <c r="R52" s="114">
        <f t="shared" si="3"/>
        <v>0</v>
      </c>
      <c r="S52" s="114">
        <f t="shared" si="3"/>
        <v>0</v>
      </c>
      <c r="T52" s="114">
        <f t="shared" si="3"/>
        <v>0</v>
      </c>
      <c r="U52" s="114">
        <f t="shared" si="3"/>
        <v>0</v>
      </c>
      <c r="V52" s="114">
        <f t="shared" si="3"/>
        <v>0</v>
      </c>
      <c r="W52" s="114">
        <f t="shared" si="3"/>
        <v>0</v>
      </c>
      <c r="X52" s="114">
        <f t="shared" si="3"/>
        <v>0</v>
      </c>
      <c r="Y52" s="114">
        <f t="shared" si="3"/>
        <v>0</v>
      </c>
      <c r="Z52" s="114">
        <f t="shared" si="3"/>
        <v>0</v>
      </c>
      <c r="AA52" s="114">
        <f t="shared" si="3"/>
        <v>0</v>
      </c>
      <c r="AB52" s="114">
        <f t="shared" si="3"/>
        <v>0</v>
      </c>
    </row>
    <row r="53" spans="1:28" s="44" customFormat="1" ht="20.100000000000001" customHeight="1" x14ac:dyDescent="0.25">
      <c r="A53" s="52" t="s">
        <v>34</v>
      </c>
      <c r="B53" s="34" t="s">
        <v>667</v>
      </c>
      <c r="C53" s="34">
        <v>143</v>
      </c>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row>
    <row r="54" spans="1:28" s="44" customFormat="1" ht="20.100000000000001" customHeight="1" x14ac:dyDescent="0.25">
      <c r="A54" s="52" t="s">
        <v>35</v>
      </c>
      <c r="B54" s="34" t="s">
        <v>604</v>
      </c>
      <c r="C54" s="36">
        <v>144</v>
      </c>
      <c r="D54" s="125"/>
      <c r="E54" s="125"/>
      <c r="F54" s="125"/>
      <c r="G54" s="125"/>
      <c r="H54" s="125"/>
      <c r="I54" s="125"/>
      <c r="J54" s="125"/>
      <c r="K54" s="125"/>
      <c r="L54" s="125"/>
      <c r="M54" s="125"/>
      <c r="N54" s="125"/>
      <c r="O54" s="125"/>
      <c r="P54" s="125"/>
      <c r="Q54" s="125"/>
      <c r="R54" s="125"/>
      <c r="S54" s="125"/>
      <c r="T54" s="125"/>
      <c r="U54" s="125"/>
      <c r="V54" s="125"/>
      <c r="W54" s="125"/>
      <c r="X54" s="125"/>
      <c r="Y54" s="125"/>
      <c r="Z54" s="125"/>
      <c r="AA54" s="125"/>
      <c r="AB54" s="125"/>
    </row>
    <row r="55" spans="1:28" s="44" customFormat="1" ht="20.100000000000001" customHeight="1" x14ac:dyDescent="0.25">
      <c r="A55" s="52" t="s">
        <v>36</v>
      </c>
      <c r="B55" s="34" t="s">
        <v>502</v>
      </c>
      <c r="C55" s="36">
        <v>145</v>
      </c>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row>
    <row r="56" spans="1:28" s="44" customFormat="1" ht="20.100000000000001" customHeight="1" x14ac:dyDescent="0.25">
      <c r="A56" s="52" t="s">
        <v>37</v>
      </c>
      <c r="B56" s="34" t="s">
        <v>472</v>
      </c>
      <c r="C56" s="36">
        <v>146</v>
      </c>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row>
    <row r="57" spans="1:28" s="44" customFormat="1" ht="20.100000000000001" customHeight="1" x14ac:dyDescent="0.25">
      <c r="A57" s="52" t="s">
        <v>38</v>
      </c>
      <c r="B57" s="34" t="s">
        <v>399</v>
      </c>
      <c r="C57" s="36">
        <v>147</v>
      </c>
      <c r="D57" s="125"/>
      <c r="E57" s="125"/>
      <c r="F57" s="125"/>
      <c r="G57" s="125"/>
      <c r="H57" s="125"/>
      <c r="I57" s="125"/>
      <c r="J57" s="125"/>
      <c r="K57" s="125"/>
      <c r="L57" s="125"/>
      <c r="M57" s="125"/>
      <c r="N57" s="125"/>
      <c r="O57" s="125"/>
      <c r="P57" s="125"/>
      <c r="Q57" s="125"/>
      <c r="R57" s="125"/>
      <c r="S57" s="125"/>
      <c r="T57" s="125"/>
      <c r="U57" s="125"/>
      <c r="V57" s="125"/>
      <c r="W57" s="125"/>
      <c r="X57" s="125"/>
      <c r="Y57" s="125"/>
      <c r="Z57" s="125"/>
      <c r="AA57" s="125"/>
      <c r="AB57" s="125"/>
    </row>
    <row r="58" spans="1:28" s="44" customFormat="1" ht="20.100000000000001" customHeight="1" x14ac:dyDescent="0.25">
      <c r="A58" s="52" t="s">
        <v>39</v>
      </c>
      <c r="B58" s="34" t="s">
        <v>400</v>
      </c>
      <c r="C58" s="36">
        <v>148</v>
      </c>
      <c r="D58" s="125"/>
      <c r="E58" s="125"/>
      <c r="F58" s="125"/>
      <c r="G58" s="125"/>
      <c r="H58" s="125"/>
      <c r="I58" s="125"/>
      <c r="J58" s="125"/>
      <c r="K58" s="125"/>
      <c r="L58" s="125"/>
      <c r="M58" s="125"/>
      <c r="N58" s="125"/>
      <c r="O58" s="125"/>
      <c r="P58" s="125"/>
      <c r="Q58" s="125"/>
      <c r="R58" s="125"/>
      <c r="S58" s="125"/>
      <c r="T58" s="125"/>
      <c r="U58" s="125"/>
      <c r="V58" s="125"/>
      <c r="W58" s="125"/>
      <c r="X58" s="125"/>
      <c r="Y58" s="125"/>
      <c r="Z58" s="125"/>
      <c r="AA58" s="125"/>
      <c r="AB58" s="125"/>
    </row>
    <row r="59" spans="1:28" s="44" customFormat="1" ht="20.100000000000001" customHeight="1" x14ac:dyDescent="0.25">
      <c r="A59" s="52" t="s">
        <v>40</v>
      </c>
      <c r="B59" s="34" t="s">
        <v>503</v>
      </c>
      <c r="C59" s="36">
        <v>149</v>
      </c>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row>
    <row r="60" spans="1:28" s="44" customFormat="1" ht="20.100000000000001" customHeight="1" x14ac:dyDescent="0.25">
      <c r="A60" s="52" t="s">
        <v>41</v>
      </c>
      <c r="B60" s="34" t="s">
        <v>504</v>
      </c>
      <c r="C60" s="36">
        <v>150</v>
      </c>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row>
    <row r="61" spans="1:28" s="44" customFormat="1" ht="20.100000000000001" customHeight="1" x14ac:dyDescent="0.25">
      <c r="A61" s="52" t="s">
        <v>42</v>
      </c>
      <c r="B61" s="34" t="s">
        <v>668</v>
      </c>
      <c r="C61" s="34">
        <v>152</v>
      </c>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row>
    <row r="62" spans="1:28" s="44" customFormat="1" ht="20.100000000000001" customHeight="1" x14ac:dyDescent="0.25">
      <c r="A62" s="52" t="s">
        <v>43</v>
      </c>
      <c r="B62" s="34" t="s">
        <v>505</v>
      </c>
      <c r="C62" s="34">
        <v>153</v>
      </c>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row>
    <row r="63" spans="1:28" s="44" customFormat="1" ht="20.100000000000001" customHeight="1" x14ac:dyDescent="0.25">
      <c r="A63" s="52" t="s">
        <v>44</v>
      </c>
      <c r="B63" s="34" t="s">
        <v>487</v>
      </c>
      <c r="C63" s="34">
        <v>154</v>
      </c>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row>
    <row r="64" spans="1:28" s="44" customFormat="1" ht="20.100000000000001" customHeight="1" x14ac:dyDescent="0.25">
      <c r="A64" s="52" t="s">
        <v>45</v>
      </c>
      <c r="B64" s="37" t="s">
        <v>669</v>
      </c>
      <c r="C64" s="34">
        <v>154.1</v>
      </c>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row>
    <row r="65" spans="1:28" s="44" customFormat="1" ht="20.100000000000001" customHeight="1" x14ac:dyDescent="0.25">
      <c r="A65" s="52" t="s">
        <v>46</v>
      </c>
      <c r="B65" s="37" t="s">
        <v>670</v>
      </c>
      <c r="C65" s="34">
        <v>154.19999999999999</v>
      </c>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row>
    <row r="66" spans="1:28" s="44" customFormat="1" ht="20.100000000000001" customHeight="1" x14ac:dyDescent="0.25">
      <c r="A66" s="52" t="s">
        <v>47</v>
      </c>
      <c r="B66" s="37" t="s">
        <v>506</v>
      </c>
      <c r="C66" s="34">
        <v>154.4</v>
      </c>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row>
    <row r="67" spans="1:28" s="44" customFormat="1" ht="20.100000000000001" customHeight="1" x14ac:dyDescent="0.25">
      <c r="A67" s="52" t="s">
        <v>48</v>
      </c>
      <c r="B67" s="37" t="s">
        <v>473</v>
      </c>
      <c r="C67" s="34">
        <v>154.5</v>
      </c>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row>
    <row r="68" spans="1:28" s="44" customFormat="1" ht="20.100000000000001" customHeight="1" x14ac:dyDescent="0.25">
      <c r="A68" s="52" t="s">
        <v>671</v>
      </c>
      <c r="B68" s="37" t="s">
        <v>672</v>
      </c>
      <c r="C68" s="34">
        <v>154.6</v>
      </c>
      <c r="D68" s="125"/>
      <c r="E68" s="125"/>
      <c r="F68" s="125"/>
      <c r="G68" s="125"/>
      <c r="H68" s="125"/>
      <c r="I68" s="125"/>
      <c r="J68" s="125"/>
      <c r="K68" s="125"/>
      <c r="L68" s="125"/>
      <c r="M68" s="125"/>
      <c r="N68" s="125"/>
      <c r="O68" s="125"/>
      <c r="P68" s="125"/>
      <c r="Q68" s="125"/>
      <c r="R68" s="125"/>
      <c r="S68" s="125"/>
      <c r="T68" s="125"/>
      <c r="U68" s="125"/>
      <c r="V68" s="125"/>
      <c r="W68" s="125"/>
      <c r="X68" s="125"/>
      <c r="Y68" s="125"/>
      <c r="Z68" s="125"/>
      <c r="AA68" s="125"/>
      <c r="AB68" s="125"/>
    </row>
    <row r="69" spans="1:28" s="44" customFormat="1" ht="20.100000000000001" customHeight="1" x14ac:dyDescent="0.25">
      <c r="A69" s="52" t="s">
        <v>673</v>
      </c>
      <c r="B69" s="37" t="s">
        <v>674</v>
      </c>
      <c r="C69" s="34">
        <v>154.69999999999999</v>
      </c>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row>
    <row r="70" spans="1:28" s="44" customFormat="1" ht="20.100000000000001" customHeight="1" x14ac:dyDescent="0.25">
      <c r="A70" s="52" t="s">
        <v>675</v>
      </c>
      <c r="B70" s="37" t="s">
        <v>676</v>
      </c>
      <c r="C70" s="34">
        <v>154.80000000000001</v>
      </c>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row>
    <row r="71" spans="1:28" s="44" customFormat="1" ht="20.100000000000001" customHeight="1" x14ac:dyDescent="0.25">
      <c r="A71" s="52" t="s">
        <v>49</v>
      </c>
      <c r="B71" s="34" t="s">
        <v>401</v>
      </c>
      <c r="C71" s="34">
        <v>155</v>
      </c>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row>
    <row r="72" spans="1:28" s="44" customFormat="1" ht="20.100000000000001" customHeight="1" x14ac:dyDescent="0.25">
      <c r="A72" s="52" t="s">
        <v>50</v>
      </c>
      <c r="B72" s="34" t="s">
        <v>507</v>
      </c>
      <c r="C72" s="34">
        <v>156</v>
      </c>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row>
    <row r="73" spans="1:28" s="44" customFormat="1" ht="20.100000000000001" customHeight="1" x14ac:dyDescent="0.25">
      <c r="A73" s="52" t="s">
        <v>51</v>
      </c>
      <c r="B73" s="34" t="s">
        <v>508</v>
      </c>
      <c r="C73" s="34">
        <v>157</v>
      </c>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row>
    <row r="74" spans="1:28" s="44" customFormat="1" ht="20.100000000000001" customHeight="1" x14ac:dyDescent="0.25">
      <c r="A74" s="52" t="s">
        <v>52</v>
      </c>
      <c r="B74" s="34" t="s">
        <v>509</v>
      </c>
      <c r="C74" s="34">
        <v>158</v>
      </c>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row>
    <row r="75" spans="1:28" s="44" customFormat="1" ht="20.100000000000001" customHeight="1" x14ac:dyDescent="0.25">
      <c r="A75" s="52" t="s">
        <v>53</v>
      </c>
      <c r="B75" s="34" t="s">
        <v>510</v>
      </c>
      <c r="C75" s="34">
        <v>159</v>
      </c>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row>
    <row r="76" spans="1:28" s="44" customFormat="1" ht="20.100000000000001" customHeight="1" x14ac:dyDescent="0.25">
      <c r="A76" s="52" t="s">
        <v>54</v>
      </c>
      <c r="B76" s="34" t="s">
        <v>511</v>
      </c>
      <c r="C76" s="34">
        <v>160</v>
      </c>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row>
    <row r="77" spans="1:28" s="44" customFormat="1" ht="20.100000000000001" customHeight="1" x14ac:dyDescent="0.25">
      <c r="A77" s="52" t="s">
        <v>55</v>
      </c>
      <c r="B77" s="34" t="s">
        <v>512</v>
      </c>
      <c r="C77" s="34">
        <v>161</v>
      </c>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row>
    <row r="78" spans="1:28" s="44" customFormat="1" ht="20.100000000000001" customHeight="1" x14ac:dyDescent="0.25">
      <c r="A78" s="52" t="s">
        <v>56</v>
      </c>
      <c r="B78" s="34" t="s">
        <v>513</v>
      </c>
      <c r="C78" s="34">
        <v>162</v>
      </c>
      <c r="D78" s="125"/>
      <c r="E78" s="125"/>
      <c r="F78" s="125"/>
      <c r="G78" s="125"/>
      <c r="H78" s="125"/>
      <c r="I78" s="125"/>
      <c r="J78" s="125"/>
      <c r="K78" s="125"/>
      <c r="L78" s="125"/>
      <c r="M78" s="125"/>
      <c r="N78" s="125"/>
      <c r="O78" s="125"/>
      <c r="P78" s="125"/>
      <c r="Q78" s="125"/>
      <c r="R78" s="125"/>
      <c r="S78" s="125"/>
      <c r="T78" s="125"/>
      <c r="U78" s="125"/>
      <c r="V78" s="125"/>
      <c r="W78" s="125"/>
      <c r="X78" s="125"/>
      <c r="Y78" s="125"/>
      <c r="Z78" s="125"/>
      <c r="AA78" s="125"/>
      <c r="AB78" s="125"/>
    </row>
    <row r="79" spans="1:28" s="44" customFormat="1" ht="20.100000000000001" customHeight="1" x14ac:dyDescent="0.25">
      <c r="A79" s="52" t="s">
        <v>57</v>
      </c>
      <c r="B79" s="34" t="s">
        <v>677</v>
      </c>
      <c r="C79" s="34">
        <v>163</v>
      </c>
      <c r="D79" s="125"/>
      <c r="E79" s="125"/>
      <c r="F79" s="125"/>
      <c r="G79" s="125"/>
      <c r="H79" s="125"/>
      <c r="I79" s="125"/>
      <c r="J79" s="125"/>
      <c r="K79" s="125"/>
      <c r="L79" s="125"/>
      <c r="M79" s="125"/>
      <c r="N79" s="125"/>
      <c r="O79" s="125"/>
      <c r="P79" s="125"/>
      <c r="Q79" s="125"/>
      <c r="R79" s="125"/>
      <c r="S79" s="125"/>
      <c r="T79" s="125"/>
      <c r="U79" s="125"/>
      <c r="V79" s="125"/>
      <c r="W79" s="125"/>
      <c r="X79" s="125"/>
      <c r="Y79" s="125"/>
      <c r="Z79" s="125"/>
      <c r="AA79" s="125"/>
      <c r="AB79" s="125"/>
    </row>
    <row r="80" spans="1:28" s="44" customFormat="1" ht="20.100000000000001" customHeight="1" x14ac:dyDescent="0.25">
      <c r="A80" s="52" t="s">
        <v>58</v>
      </c>
      <c r="B80" s="34" t="s">
        <v>605</v>
      </c>
      <c r="C80" s="34">
        <v>164</v>
      </c>
      <c r="D80" s="125"/>
      <c r="E80" s="125"/>
      <c r="F80" s="125"/>
      <c r="G80" s="125"/>
      <c r="H80" s="125"/>
      <c r="I80" s="125"/>
      <c r="J80" s="125"/>
      <c r="K80" s="125"/>
      <c r="L80" s="125"/>
      <c r="M80" s="125"/>
      <c r="N80" s="125"/>
      <c r="O80" s="125"/>
      <c r="P80" s="125"/>
      <c r="Q80" s="125"/>
      <c r="R80" s="125"/>
      <c r="S80" s="125"/>
      <c r="T80" s="125"/>
      <c r="U80" s="125"/>
      <c r="V80" s="125"/>
      <c r="W80" s="125"/>
      <c r="X80" s="125"/>
      <c r="Y80" s="125"/>
      <c r="Z80" s="125"/>
      <c r="AA80" s="125"/>
      <c r="AB80" s="125"/>
    </row>
    <row r="81" spans="1:28" s="44" customFormat="1" ht="20.100000000000001" customHeight="1" x14ac:dyDescent="0.25">
      <c r="A81" s="52" t="s">
        <v>59</v>
      </c>
      <c r="B81" s="37" t="s">
        <v>393</v>
      </c>
      <c r="C81" s="34"/>
      <c r="D81" s="125"/>
      <c r="E81" s="125"/>
      <c r="F81" s="125"/>
      <c r="G81" s="125"/>
      <c r="H81" s="125"/>
      <c r="I81" s="125"/>
      <c r="J81" s="125"/>
      <c r="K81" s="125"/>
      <c r="L81" s="125"/>
      <c r="M81" s="125"/>
      <c r="N81" s="125"/>
      <c r="O81" s="125"/>
      <c r="P81" s="125"/>
      <c r="Q81" s="125"/>
      <c r="R81" s="125"/>
      <c r="S81" s="125"/>
      <c r="T81" s="125"/>
      <c r="U81" s="125"/>
      <c r="V81" s="125"/>
      <c r="W81" s="125"/>
      <c r="X81" s="125"/>
      <c r="Y81" s="125"/>
      <c r="Z81" s="125"/>
      <c r="AA81" s="125"/>
      <c r="AB81" s="125"/>
    </row>
    <row r="82" spans="1:28" s="44" customFormat="1" ht="20.100000000000001" customHeight="1" x14ac:dyDescent="0.25">
      <c r="A82" s="53" t="s">
        <v>60</v>
      </c>
      <c r="B82" s="38" t="s">
        <v>514</v>
      </c>
      <c r="C82" s="34"/>
      <c r="D82" s="114">
        <f>SUM(D83:D96)</f>
        <v>0</v>
      </c>
      <c r="E82" s="114">
        <f t="shared" ref="E82:AB82" si="4">SUM(E83:E96)</f>
        <v>0</v>
      </c>
      <c r="F82" s="114">
        <f t="shared" si="4"/>
        <v>0</v>
      </c>
      <c r="G82" s="114">
        <f t="shared" si="4"/>
        <v>0</v>
      </c>
      <c r="H82" s="114">
        <f>SUM(H83:H96)</f>
        <v>0</v>
      </c>
      <c r="I82" s="114">
        <f t="shared" si="4"/>
        <v>0</v>
      </c>
      <c r="J82" s="114">
        <f t="shared" si="4"/>
        <v>0</v>
      </c>
      <c r="K82" s="114">
        <f t="shared" si="4"/>
        <v>0</v>
      </c>
      <c r="L82" s="114">
        <f t="shared" si="4"/>
        <v>0</v>
      </c>
      <c r="M82" s="114">
        <f t="shared" si="4"/>
        <v>0</v>
      </c>
      <c r="N82" s="114">
        <f t="shared" si="4"/>
        <v>0</v>
      </c>
      <c r="O82" s="114">
        <f t="shared" si="4"/>
        <v>0</v>
      </c>
      <c r="P82" s="114">
        <f t="shared" si="4"/>
        <v>0</v>
      </c>
      <c r="Q82" s="114">
        <f t="shared" si="4"/>
        <v>0</v>
      </c>
      <c r="R82" s="114">
        <f t="shared" si="4"/>
        <v>0</v>
      </c>
      <c r="S82" s="114">
        <f t="shared" si="4"/>
        <v>0</v>
      </c>
      <c r="T82" s="114">
        <f t="shared" si="4"/>
        <v>0</v>
      </c>
      <c r="U82" s="114">
        <f t="shared" si="4"/>
        <v>0</v>
      </c>
      <c r="V82" s="114">
        <f t="shared" si="4"/>
        <v>0</v>
      </c>
      <c r="W82" s="114">
        <f t="shared" si="4"/>
        <v>0</v>
      </c>
      <c r="X82" s="114">
        <f t="shared" si="4"/>
        <v>0</v>
      </c>
      <c r="Y82" s="114">
        <f t="shared" si="4"/>
        <v>0</v>
      </c>
      <c r="Z82" s="114">
        <f t="shared" si="4"/>
        <v>0</v>
      </c>
      <c r="AA82" s="114">
        <f t="shared" si="4"/>
        <v>0</v>
      </c>
      <c r="AB82" s="114">
        <f t="shared" si="4"/>
        <v>0</v>
      </c>
    </row>
    <row r="83" spans="1:28" s="44" customFormat="1" ht="20.100000000000001" customHeight="1" x14ac:dyDescent="0.25">
      <c r="A83" s="54" t="s">
        <v>61</v>
      </c>
      <c r="B83" s="34" t="s">
        <v>515</v>
      </c>
      <c r="C83" s="34">
        <v>165</v>
      </c>
      <c r="D83" s="125"/>
      <c r="E83" s="125"/>
      <c r="F83" s="125"/>
      <c r="G83" s="125"/>
      <c r="H83" s="125"/>
      <c r="I83" s="125"/>
      <c r="J83" s="125"/>
      <c r="K83" s="125"/>
      <c r="L83" s="125"/>
      <c r="M83" s="125"/>
      <c r="N83" s="125"/>
      <c r="O83" s="125"/>
      <c r="P83" s="125"/>
      <c r="Q83" s="125"/>
      <c r="R83" s="125"/>
      <c r="S83" s="125"/>
      <c r="T83" s="125"/>
      <c r="U83" s="125"/>
      <c r="V83" s="125"/>
      <c r="W83" s="125"/>
      <c r="X83" s="125"/>
      <c r="Y83" s="125"/>
      <c r="Z83" s="125"/>
      <c r="AA83" s="125"/>
      <c r="AB83" s="125"/>
    </row>
    <row r="84" spans="1:28" s="44" customFormat="1" ht="20.100000000000001" customHeight="1" x14ac:dyDescent="0.25">
      <c r="A84" s="54" t="s">
        <v>62</v>
      </c>
      <c r="B84" s="34" t="s">
        <v>678</v>
      </c>
      <c r="C84" s="34">
        <v>166</v>
      </c>
      <c r="D84" s="125"/>
      <c r="E84" s="125"/>
      <c r="F84" s="125"/>
      <c r="G84" s="125"/>
      <c r="H84" s="125"/>
      <c r="I84" s="125"/>
      <c r="J84" s="125"/>
      <c r="K84" s="125"/>
      <c r="L84" s="125"/>
      <c r="M84" s="125"/>
      <c r="N84" s="125"/>
      <c r="O84" s="125"/>
      <c r="P84" s="125"/>
      <c r="Q84" s="125"/>
      <c r="R84" s="125"/>
      <c r="S84" s="125"/>
      <c r="T84" s="125"/>
      <c r="U84" s="125"/>
      <c r="V84" s="125"/>
      <c r="W84" s="125"/>
      <c r="X84" s="125"/>
      <c r="Y84" s="125"/>
      <c r="Z84" s="125"/>
      <c r="AA84" s="125"/>
      <c r="AB84" s="125"/>
    </row>
    <row r="85" spans="1:28" s="44" customFormat="1" ht="20.100000000000001" customHeight="1" x14ac:dyDescent="0.25">
      <c r="A85" s="54" t="s">
        <v>679</v>
      </c>
      <c r="B85" s="34" t="s">
        <v>680</v>
      </c>
      <c r="C85" s="34">
        <v>166.1</v>
      </c>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row>
    <row r="86" spans="1:28" s="44" customFormat="1" ht="20.100000000000001" customHeight="1" x14ac:dyDescent="0.25">
      <c r="A86" s="54" t="s">
        <v>63</v>
      </c>
      <c r="B86" s="34" t="s">
        <v>606</v>
      </c>
      <c r="C86" s="34">
        <v>167</v>
      </c>
      <c r="D86" s="125"/>
      <c r="E86" s="125"/>
      <c r="F86" s="125"/>
      <c r="G86" s="125"/>
      <c r="H86" s="125"/>
      <c r="I86" s="125"/>
      <c r="J86" s="125"/>
      <c r="K86" s="125"/>
      <c r="L86" s="125"/>
      <c r="M86" s="125"/>
      <c r="N86" s="125"/>
      <c r="O86" s="125"/>
      <c r="P86" s="125"/>
      <c r="Q86" s="125"/>
      <c r="R86" s="125"/>
      <c r="S86" s="125"/>
      <c r="T86" s="125"/>
      <c r="U86" s="125"/>
      <c r="V86" s="125"/>
      <c r="W86" s="125"/>
      <c r="X86" s="125"/>
      <c r="Y86" s="125"/>
      <c r="Z86" s="125"/>
      <c r="AA86" s="125"/>
      <c r="AB86" s="125"/>
    </row>
    <row r="87" spans="1:28" s="44" customFormat="1" ht="20.100000000000001" customHeight="1" x14ac:dyDescent="0.25">
      <c r="A87" s="54" t="s">
        <v>64</v>
      </c>
      <c r="B87" s="34" t="s">
        <v>681</v>
      </c>
      <c r="C87" s="34">
        <v>168</v>
      </c>
      <c r="D87" s="125"/>
      <c r="E87" s="125"/>
      <c r="F87" s="125"/>
      <c r="G87" s="125"/>
      <c r="H87" s="125"/>
      <c r="I87" s="125"/>
      <c r="J87" s="125"/>
      <c r="K87" s="125"/>
      <c r="L87" s="125"/>
      <c r="M87" s="125"/>
      <c r="N87" s="125"/>
      <c r="O87" s="125"/>
      <c r="P87" s="125"/>
      <c r="Q87" s="125"/>
      <c r="R87" s="125"/>
      <c r="S87" s="125"/>
      <c r="T87" s="125"/>
      <c r="U87" s="125"/>
      <c r="V87" s="125"/>
      <c r="W87" s="125"/>
      <c r="X87" s="125"/>
      <c r="Y87" s="125"/>
      <c r="Z87" s="125"/>
      <c r="AA87" s="125"/>
      <c r="AB87" s="125"/>
    </row>
    <row r="88" spans="1:28" s="44" customFormat="1" ht="20.100000000000001" customHeight="1" x14ac:dyDescent="0.25">
      <c r="A88" s="54" t="s">
        <v>65</v>
      </c>
      <c r="B88" s="34" t="s">
        <v>516</v>
      </c>
      <c r="C88" s="34">
        <v>169</v>
      </c>
      <c r="D88" s="125"/>
      <c r="E88" s="125"/>
      <c r="F88" s="125"/>
      <c r="G88" s="125"/>
      <c r="H88" s="125"/>
      <c r="I88" s="125"/>
      <c r="J88" s="125"/>
      <c r="K88" s="125"/>
      <c r="L88" s="125"/>
      <c r="M88" s="125"/>
      <c r="N88" s="125"/>
      <c r="O88" s="125"/>
      <c r="P88" s="125"/>
      <c r="Q88" s="125"/>
      <c r="R88" s="125"/>
      <c r="S88" s="125"/>
      <c r="T88" s="125"/>
      <c r="U88" s="125"/>
      <c r="V88" s="125"/>
      <c r="W88" s="125"/>
      <c r="X88" s="125"/>
      <c r="Y88" s="125"/>
      <c r="Z88" s="125"/>
      <c r="AA88" s="125"/>
      <c r="AB88" s="125"/>
    </row>
    <row r="89" spans="1:28" s="44" customFormat="1" ht="20.100000000000001" customHeight="1" x14ac:dyDescent="0.25">
      <c r="A89" s="54" t="s">
        <v>66</v>
      </c>
      <c r="B89" s="34" t="s">
        <v>517</v>
      </c>
      <c r="C89" s="34">
        <v>169.1</v>
      </c>
      <c r="D89" s="125"/>
      <c r="E89" s="125"/>
      <c r="F89" s="125"/>
      <c r="G89" s="125"/>
      <c r="H89" s="125"/>
      <c r="I89" s="125"/>
      <c r="J89" s="125"/>
      <c r="K89" s="125"/>
      <c r="L89" s="125"/>
      <c r="M89" s="125"/>
      <c r="N89" s="125"/>
      <c r="O89" s="125"/>
      <c r="P89" s="125"/>
      <c r="Q89" s="125"/>
      <c r="R89" s="125"/>
      <c r="S89" s="125"/>
      <c r="T89" s="125"/>
      <c r="U89" s="125"/>
      <c r="V89" s="125"/>
      <c r="W89" s="125"/>
      <c r="X89" s="125"/>
      <c r="Y89" s="125"/>
      <c r="Z89" s="125"/>
      <c r="AA89" s="125"/>
      <c r="AB89" s="125"/>
    </row>
    <row r="90" spans="1:28" s="44" customFormat="1" ht="20.100000000000001" customHeight="1" x14ac:dyDescent="0.25">
      <c r="A90" s="54" t="s">
        <v>67</v>
      </c>
      <c r="B90" s="34" t="s">
        <v>402</v>
      </c>
      <c r="C90" s="34">
        <v>170</v>
      </c>
      <c r="D90" s="125"/>
      <c r="E90" s="125"/>
      <c r="F90" s="125"/>
      <c r="G90" s="125"/>
      <c r="H90" s="125"/>
      <c r="I90" s="125"/>
      <c r="J90" s="125"/>
      <c r="K90" s="125"/>
      <c r="L90" s="125"/>
      <c r="M90" s="125"/>
      <c r="N90" s="125"/>
      <c r="O90" s="125"/>
      <c r="P90" s="125"/>
      <c r="Q90" s="125"/>
      <c r="R90" s="125"/>
      <c r="S90" s="125"/>
      <c r="T90" s="125"/>
      <c r="U90" s="125"/>
      <c r="V90" s="125"/>
      <c r="W90" s="125"/>
      <c r="X90" s="125"/>
      <c r="Y90" s="125"/>
      <c r="Z90" s="125"/>
      <c r="AA90" s="125"/>
      <c r="AB90" s="125"/>
    </row>
    <row r="91" spans="1:28" s="44" customFormat="1" ht="20.100000000000001" customHeight="1" x14ac:dyDescent="0.25">
      <c r="A91" s="54" t="s">
        <v>68</v>
      </c>
      <c r="B91" s="34" t="s">
        <v>518</v>
      </c>
      <c r="C91" s="34">
        <v>171</v>
      </c>
      <c r="D91" s="125"/>
      <c r="E91" s="125"/>
      <c r="F91" s="125"/>
      <c r="G91" s="125"/>
      <c r="H91" s="125"/>
      <c r="I91" s="125"/>
      <c r="J91" s="125"/>
      <c r="K91" s="125"/>
      <c r="L91" s="125"/>
      <c r="M91" s="125"/>
      <c r="N91" s="125"/>
      <c r="O91" s="125"/>
      <c r="P91" s="125"/>
      <c r="Q91" s="125"/>
      <c r="R91" s="125"/>
      <c r="S91" s="125"/>
      <c r="T91" s="125"/>
      <c r="U91" s="125"/>
      <c r="V91" s="125"/>
      <c r="W91" s="125"/>
      <c r="X91" s="125"/>
      <c r="Y91" s="125"/>
      <c r="Z91" s="125"/>
      <c r="AA91" s="125"/>
      <c r="AB91" s="125"/>
    </row>
    <row r="92" spans="1:28" s="44" customFormat="1" ht="20.100000000000001" customHeight="1" x14ac:dyDescent="0.25">
      <c r="A92" s="54" t="s">
        <v>682</v>
      </c>
      <c r="B92" s="34" t="s">
        <v>683</v>
      </c>
      <c r="C92" s="34">
        <v>171.1</v>
      </c>
      <c r="D92" s="125"/>
      <c r="E92" s="125"/>
      <c r="F92" s="125"/>
      <c r="G92" s="125"/>
      <c r="H92" s="125"/>
      <c r="I92" s="125"/>
      <c r="J92" s="125"/>
      <c r="K92" s="125"/>
      <c r="L92" s="125"/>
      <c r="M92" s="125"/>
      <c r="N92" s="125"/>
      <c r="O92" s="125"/>
      <c r="P92" s="125"/>
      <c r="Q92" s="125"/>
      <c r="R92" s="125"/>
      <c r="S92" s="125"/>
      <c r="T92" s="125"/>
      <c r="U92" s="125"/>
      <c r="V92" s="125"/>
      <c r="W92" s="125"/>
      <c r="X92" s="125"/>
      <c r="Y92" s="125"/>
      <c r="Z92" s="125"/>
      <c r="AA92" s="125"/>
      <c r="AB92" s="125"/>
    </row>
    <row r="93" spans="1:28" s="44" customFormat="1" ht="20.100000000000001" customHeight="1" x14ac:dyDescent="0.25">
      <c r="A93" s="54" t="s">
        <v>69</v>
      </c>
      <c r="B93" s="34" t="s">
        <v>519</v>
      </c>
      <c r="C93" s="34">
        <v>172</v>
      </c>
      <c r="D93" s="125"/>
      <c r="E93" s="125"/>
      <c r="F93" s="125"/>
      <c r="G93" s="125"/>
      <c r="H93" s="125"/>
      <c r="I93" s="125"/>
      <c r="J93" s="125"/>
      <c r="K93" s="125"/>
      <c r="L93" s="125"/>
      <c r="M93" s="125"/>
      <c r="N93" s="125"/>
      <c r="O93" s="125"/>
      <c r="P93" s="125"/>
      <c r="Q93" s="125"/>
      <c r="R93" s="125"/>
      <c r="S93" s="125"/>
      <c r="T93" s="125"/>
      <c r="U93" s="125"/>
      <c r="V93" s="125"/>
      <c r="W93" s="125"/>
      <c r="X93" s="125"/>
      <c r="Y93" s="125"/>
      <c r="Z93" s="125"/>
      <c r="AA93" s="125"/>
      <c r="AB93" s="125"/>
    </row>
    <row r="94" spans="1:28" s="44" customFormat="1" ht="20.100000000000001" customHeight="1" x14ac:dyDescent="0.25">
      <c r="A94" s="54" t="s">
        <v>70</v>
      </c>
      <c r="B94" s="34" t="s">
        <v>684</v>
      </c>
      <c r="C94" s="34">
        <v>173</v>
      </c>
      <c r="D94" s="125"/>
      <c r="E94" s="125"/>
      <c r="F94" s="125"/>
      <c r="G94" s="125"/>
      <c r="H94" s="125"/>
      <c r="I94" s="125"/>
      <c r="J94" s="125"/>
      <c r="K94" s="125"/>
      <c r="L94" s="125"/>
      <c r="M94" s="125"/>
      <c r="N94" s="125"/>
      <c r="O94" s="125"/>
      <c r="P94" s="125"/>
      <c r="Q94" s="125"/>
      <c r="R94" s="125"/>
      <c r="S94" s="125"/>
      <c r="T94" s="125"/>
      <c r="U94" s="125"/>
      <c r="V94" s="125"/>
      <c r="W94" s="125"/>
      <c r="X94" s="125"/>
      <c r="Y94" s="125"/>
      <c r="Z94" s="125"/>
      <c r="AA94" s="125"/>
      <c r="AB94" s="125"/>
    </row>
    <row r="95" spans="1:28" s="44" customFormat="1" ht="20.100000000000001" customHeight="1" x14ac:dyDescent="0.25">
      <c r="A95" s="54" t="s">
        <v>71</v>
      </c>
      <c r="B95" s="34" t="s">
        <v>474</v>
      </c>
      <c r="C95" s="34">
        <v>174</v>
      </c>
      <c r="D95" s="125"/>
      <c r="E95" s="125"/>
      <c r="F95" s="125"/>
      <c r="G95" s="125"/>
      <c r="H95" s="125"/>
      <c r="I95" s="125"/>
      <c r="J95" s="125"/>
      <c r="K95" s="125"/>
      <c r="L95" s="125"/>
      <c r="M95" s="125"/>
      <c r="N95" s="125"/>
      <c r="O95" s="125"/>
      <c r="P95" s="125"/>
      <c r="Q95" s="125"/>
      <c r="R95" s="125"/>
      <c r="S95" s="125"/>
      <c r="T95" s="125"/>
      <c r="U95" s="125"/>
      <c r="V95" s="125"/>
      <c r="W95" s="125"/>
      <c r="X95" s="125"/>
      <c r="Y95" s="125"/>
      <c r="Z95" s="125"/>
      <c r="AA95" s="125"/>
      <c r="AB95" s="125"/>
    </row>
    <row r="96" spans="1:28" s="44" customFormat="1" ht="20.100000000000001" customHeight="1" x14ac:dyDescent="0.25">
      <c r="A96" s="54" t="s">
        <v>72</v>
      </c>
      <c r="B96" s="37" t="s">
        <v>393</v>
      </c>
      <c r="C96" s="34"/>
      <c r="D96" s="125"/>
      <c r="E96" s="125"/>
      <c r="F96" s="125"/>
      <c r="G96" s="125"/>
      <c r="H96" s="125"/>
      <c r="I96" s="125"/>
      <c r="J96" s="125"/>
      <c r="K96" s="125"/>
      <c r="L96" s="125"/>
      <c r="M96" s="125"/>
      <c r="N96" s="125"/>
      <c r="O96" s="125"/>
      <c r="P96" s="125"/>
      <c r="Q96" s="125"/>
      <c r="R96" s="125"/>
      <c r="S96" s="126"/>
      <c r="T96" s="125"/>
      <c r="U96" s="125"/>
      <c r="V96" s="125"/>
      <c r="W96" s="125"/>
      <c r="X96" s="125"/>
      <c r="Y96" s="125"/>
      <c r="Z96" s="125"/>
      <c r="AA96" s="125"/>
      <c r="AB96" s="125"/>
    </row>
    <row r="97" spans="1:28" s="44" customFormat="1" ht="20.100000000000001" customHeight="1" x14ac:dyDescent="0.25">
      <c r="A97" s="60" t="s">
        <v>73</v>
      </c>
      <c r="B97" s="38" t="s">
        <v>475</v>
      </c>
      <c r="C97" s="34"/>
      <c r="D97" s="114">
        <f>SUM(D98:D112)</f>
        <v>1</v>
      </c>
      <c r="E97" s="114">
        <f t="shared" ref="E97:AB97" si="5">SUM(E98:E112)</f>
        <v>2</v>
      </c>
      <c r="F97" s="114">
        <f t="shared" si="5"/>
        <v>3</v>
      </c>
      <c r="G97" s="114">
        <f t="shared" si="5"/>
        <v>0</v>
      </c>
      <c r="H97" s="114">
        <f t="shared" si="5"/>
        <v>2</v>
      </c>
      <c r="I97" s="114">
        <f t="shared" si="5"/>
        <v>0</v>
      </c>
      <c r="J97" s="114">
        <f t="shared" si="5"/>
        <v>0</v>
      </c>
      <c r="K97" s="114">
        <f t="shared" si="5"/>
        <v>0</v>
      </c>
      <c r="L97" s="114">
        <f t="shared" si="5"/>
        <v>0</v>
      </c>
      <c r="M97" s="114">
        <f t="shared" si="5"/>
        <v>3</v>
      </c>
      <c r="N97" s="114">
        <f t="shared" si="5"/>
        <v>0</v>
      </c>
      <c r="O97" s="114">
        <f t="shared" si="5"/>
        <v>0</v>
      </c>
      <c r="P97" s="114">
        <f t="shared" si="5"/>
        <v>0</v>
      </c>
      <c r="Q97" s="114">
        <f t="shared" si="5"/>
        <v>0</v>
      </c>
      <c r="R97" s="114">
        <f t="shared" si="5"/>
        <v>0</v>
      </c>
      <c r="S97" s="114">
        <f t="shared" si="5"/>
        <v>3</v>
      </c>
      <c r="T97" s="114">
        <f t="shared" si="5"/>
        <v>0</v>
      </c>
      <c r="U97" s="114">
        <f t="shared" si="5"/>
        <v>1</v>
      </c>
      <c r="V97" s="114">
        <f t="shared" si="5"/>
        <v>2</v>
      </c>
      <c r="W97" s="114">
        <f t="shared" si="5"/>
        <v>0</v>
      </c>
      <c r="X97" s="114">
        <f t="shared" si="5"/>
        <v>0</v>
      </c>
      <c r="Y97" s="114">
        <f t="shared" si="5"/>
        <v>0</v>
      </c>
      <c r="Z97" s="114">
        <f t="shared" si="5"/>
        <v>0</v>
      </c>
      <c r="AA97" s="114">
        <f t="shared" si="5"/>
        <v>0</v>
      </c>
      <c r="AB97" s="114">
        <f t="shared" si="5"/>
        <v>0</v>
      </c>
    </row>
    <row r="98" spans="1:28" s="44" customFormat="1" ht="20.100000000000001" customHeight="1" x14ac:dyDescent="0.25">
      <c r="A98" s="54" t="s">
        <v>685</v>
      </c>
      <c r="B98" s="37" t="s">
        <v>403</v>
      </c>
      <c r="C98" s="34">
        <v>175</v>
      </c>
      <c r="D98" s="125"/>
      <c r="E98" s="125"/>
      <c r="F98" s="125"/>
      <c r="G98" s="125"/>
      <c r="H98" s="125"/>
      <c r="I98" s="125"/>
      <c r="J98" s="125"/>
      <c r="K98" s="125"/>
      <c r="L98" s="125"/>
      <c r="M98" s="125"/>
      <c r="N98" s="125"/>
      <c r="O98" s="125"/>
      <c r="P98" s="125"/>
      <c r="Q98" s="125"/>
      <c r="R98" s="125"/>
      <c r="S98" s="125"/>
      <c r="T98" s="125"/>
      <c r="U98" s="125"/>
      <c r="V98" s="125"/>
      <c r="W98" s="125"/>
      <c r="X98" s="125"/>
      <c r="Y98" s="125"/>
      <c r="Z98" s="125"/>
      <c r="AA98" s="125"/>
      <c r="AB98" s="125"/>
    </row>
    <row r="99" spans="1:28" s="44" customFormat="1" ht="20.100000000000001" customHeight="1" x14ac:dyDescent="0.25">
      <c r="A99" s="54" t="s">
        <v>74</v>
      </c>
      <c r="B99" s="34" t="s">
        <v>404</v>
      </c>
      <c r="C99" s="34">
        <v>176</v>
      </c>
      <c r="D99" s="125"/>
      <c r="E99" s="125"/>
      <c r="F99" s="125"/>
      <c r="G99" s="125"/>
      <c r="H99" s="125"/>
      <c r="I99" s="125"/>
      <c r="J99" s="125"/>
      <c r="K99" s="125"/>
      <c r="L99" s="125"/>
      <c r="M99" s="125"/>
      <c r="N99" s="125"/>
      <c r="O99" s="125"/>
      <c r="P99" s="125"/>
      <c r="Q99" s="125"/>
      <c r="R99" s="125"/>
      <c r="S99" s="125"/>
      <c r="T99" s="125"/>
      <c r="U99" s="125"/>
      <c r="V99" s="125"/>
      <c r="W99" s="125"/>
      <c r="X99" s="125"/>
      <c r="Y99" s="125"/>
      <c r="Z99" s="125"/>
      <c r="AA99" s="125"/>
      <c r="AB99" s="125"/>
    </row>
    <row r="100" spans="1:28" s="44" customFormat="1" ht="20.100000000000001" customHeight="1" x14ac:dyDescent="0.25">
      <c r="A100" s="54" t="s">
        <v>75</v>
      </c>
      <c r="B100" s="34" t="s">
        <v>405</v>
      </c>
      <c r="C100" s="34">
        <v>177</v>
      </c>
      <c r="D100" s="125">
        <v>1</v>
      </c>
      <c r="E100" s="125">
        <v>2</v>
      </c>
      <c r="F100" s="125">
        <v>3</v>
      </c>
      <c r="G100" s="125"/>
      <c r="H100" s="125">
        <v>2</v>
      </c>
      <c r="I100" s="125"/>
      <c r="J100" s="125"/>
      <c r="K100" s="125"/>
      <c r="L100" s="125"/>
      <c r="M100" s="125">
        <v>3</v>
      </c>
      <c r="N100" s="125"/>
      <c r="O100" s="125"/>
      <c r="P100" s="125"/>
      <c r="Q100" s="125"/>
      <c r="R100" s="125"/>
      <c r="S100" s="125">
        <v>3</v>
      </c>
      <c r="T100" s="125"/>
      <c r="U100" s="125">
        <v>1</v>
      </c>
      <c r="V100" s="125">
        <v>2</v>
      </c>
      <c r="W100" s="125"/>
      <c r="X100" s="125"/>
      <c r="Y100" s="125"/>
      <c r="Z100" s="125" t="s">
        <v>787</v>
      </c>
      <c r="AA100" s="125"/>
      <c r="AB100" s="125"/>
    </row>
    <row r="101" spans="1:28" s="44" customFormat="1" ht="20.100000000000001" customHeight="1" x14ac:dyDescent="0.25">
      <c r="A101" s="54" t="s">
        <v>76</v>
      </c>
      <c r="B101" s="34" t="s">
        <v>406</v>
      </c>
      <c r="C101" s="34">
        <v>178</v>
      </c>
      <c r="D101" s="125"/>
      <c r="E101" s="125"/>
      <c r="F101" s="125"/>
      <c r="G101" s="125"/>
      <c r="H101" s="125"/>
      <c r="I101" s="125"/>
      <c r="J101" s="125"/>
      <c r="K101" s="125"/>
      <c r="L101" s="125"/>
      <c r="M101" s="125"/>
      <c r="N101" s="125"/>
      <c r="O101" s="125"/>
      <c r="P101" s="125"/>
      <c r="Q101" s="125"/>
      <c r="R101" s="125"/>
      <c r="S101" s="125"/>
      <c r="T101" s="125"/>
      <c r="U101" s="125"/>
      <c r="V101" s="125"/>
      <c r="W101" s="125"/>
      <c r="X101" s="125"/>
      <c r="Y101" s="125"/>
      <c r="Z101" s="125"/>
      <c r="AA101" s="125"/>
      <c r="AB101" s="125"/>
    </row>
    <row r="102" spans="1:28" s="44" customFormat="1" ht="20.100000000000001" customHeight="1" x14ac:dyDescent="0.25">
      <c r="A102" s="54" t="s">
        <v>77</v>
      </c>
      <c r="B102" s="34" t="s">
        <v>407</v>
      </c>
      <c r="C102" s="34">
        <v>179</v>
      </c>
      <c r="D102" s="125"/>
      <c r="E102" s="125"/>
      <c r="F102" s="125"/>
      <c r="G102" s="125"/>
      <c r="H102" s="125"/>
      <c r="I102" s="125"/>
      <c r="J102" s="125"/>
      <c r="K102" s="125"/>
      <c r="L102" s="125"/>
      <c r="M102" s="125"/>
      <c r="N102" s="125"/>
      <c r="O102" s="125"/>
      <c r="P102" s="125"/>
      <c r="Q102" s="125"/>
      <c r="R102" s="125"/>
      <c r="S102" s="125"/>
      <c r="T102" s="125"/>
      <c r="U102" s="125"/>
      <c r="V102" s="125"/>
      <c r="W102" s="125"/>
      <c r="X102" s="125"/>
      <c r="Y102" s="125"/>
      <c r="Z102" s="125"/>
      <c r="AA102" s="125"/>
      <c r="AB102" s="125"/>
    </row>
    <row r="103" spans="1:28" s="44" customFormat="1" ht="20.100000000000001" customHeight="1" x14ac:dyDescent="0.25">
      <c r="A103" s="54" t="s">
        <v>78</v>
      </c>
      <c r="B103" s="34" t="s">
        <v>520</v>
      </c>
      <c r="C103" s="34">
        <v>180</v>
      </c>
      <c r="D103" s="125"/>
      <c r="E103" s="125"/>
      <c r="F103" s="125"/>
      <c r="G103" s="125"/>
      <c r="H103" s="125"/>
      <c r="I103" s="125"/>
      <c r="J103" s="125"/>
      <c r="K103" s="125"/>
      <c r="L103" s="125"/>
      <c r="M103" s="125"/>
      <c r="N103" s="125"/>
      <c r="O103" s="125"/>
      <c r="P103" s="125"/>
      <c r="Q103" s="125"/>
      <c r="R103" s="125"/>
      <c r="S103" s="125"/>
      <c r="T103" s="125"/>
      <c r="U103" s="125"/>
      <c r="V103" s="125"/>
      <c r="W103" s="125"/>
      <c r="X103" s="125"/>
      <c r="Y103" s="125"/>
      <c r="Z103" s="125"/>
      <c r="AA103" s="125"/>
      <c r="AB103" s="125"/>
    </row>
    <row r="104" spans="1:28" s="44" customFormat="1" ht="20.100000000000001" customHeight="1" x14ac:dyDescent="0.25">
      <c r="A104" s="54" t="s">
        <v>79</v>
      </c>
      <c r="B104" s="34" t="s">
        <v>607</v>
      </c>
      <c r="C104" s="34">
        <v>181</v>
      </c>
      <c r="D104" s="125"/>
      <c r="E104" s="125"/>
      <c r="F104" s="125"/>
      <c r="G104" s="125"/>
      <c r="H104" s="125"/>
      <c r="I104" s="125"/>
      <c r="J104" s="125"/>
      <c r="K104" s="125"/>
      <c r="L104" s="125"/>
      <c r="M104" s="125"/>
      <c r="N104" s="125"/>
      <c r="O104" s="125"/>
      <c r="P104" s="125"/>
      <c r="Q104" s="125"/>
      <c r="R104" s="125"/>
      <c r="S104" s="125"/>
      <c r="T104" s="125"/>
      <c r="U104" s="125"/>
      <c r="V104" s="125"/>
      <c r="W104" s="125"/>
      <c r="X104" s="125"/>
      <c r="Y104" s="125"/>
      <c r="Z104" s="125"/>
      <c r="AA104" s="125"/>
      <c r="AB104" s="125"/>
    </row>
    <row r="105" spans="1:28" s="44" customFormat="1" ht="20.100000000000001" customHeight="1" x14ac:dyDescent="0.25">
      <c r="A105" s="54" t="s">
        <v>80</v>
      </c>
      <c r="B105" s="34" t="s">
        <v>408</v>
      </c>
      <c r="C105" s="34">
        <v>182</v>
      </c>
      <c r="D105" s="125"/>
      <c r="E105" s="125"/>
      <c r="F105" s="125"/>
      <c r="G105" s="125"/>
      <c r="H105" s="125"/>
      <c r="I105" s="125"/>
      <c r="J105" s="125"/>
      <c r="K105" s="125"/>
      <c r="L105" s="125"/>
      <c r="M105" s="125"/>
      <c r="N105" s="125"/>
      <c r="O105" s="125"/>
      <c r="P105" s="125"/>
      <c r="Q105" s="125"/>
      <c r="R105" s="125"/>
      <c r="S105" s="125"/>
      <c r="T105" s="125"/>
      <c r="U105" s="125"/>
      <c r="V105" s="125"/>
      <c r="W105" s="125"/>
      <c r="X105" s="125"/>
      <c r="Y105" s="125"/>
      <c r="Z105" s="125"/>
      <c r="AA105" s="125"/>
      <c r="AB105" s="125"/>
    </row>
    <row r="106" spans="1:28" s="44" customFormat="1" ht="20.100000000000001" customHeight="1" x14ac:dyDescent="0.25">
      <c r="A106" s="54" t="s">
        <v>81</v>
      </c>
      <c r="B106" s="34" t="s">
        <v>608</v>
      </c>
      <c r="C106" s="34">
        <v>183</v>
      </c>
      <c r="D106" s="125"/>
      <c r="E106" s="125"/>
      <c r="F106" s="125"/>
      <c r="G106" s="125"/>
      <c r="H106" s="125"/>
      <c r="I106" s="125"/>
      <c r="J106" s="125"/>
      <c r="K106" s="125"/>
      <c r="L106" s="125"/>
      <c r="M106" s="125"/>
      <c r="N106" s="125"/>
      <c r="O106" s="125"/>
      <c r="P106" s="125"/>
      <c r="Q106" s="125"/>
      <c r="R106" s="125"/>
      <c r="S106" s="125"/>
      <c r="T106" s="125"/>
      <c r="U106" s="125"/>
      <c r="V106" s="125"/>
      <c r="W106" s="125"/>
      <c r="X106" s="125"/>
      <c r="Y106" s="125"/>
      <c r="Z106" s="125"/>
      <c r="AA106" s="125"/>
      <c r="AB106" s="125"/>
    </row>
    <row r="107" spans="1:28" s="44" customFormat="1" ht="20.100000000000001" customHeight="1" x14ac:dyDescent="0.25">
      <c r="A107" s="54" t="s">
        <v>82</v>
      </c>
      <c r="B107" s="34" t="s">
        <v>521</v>
      </c>
      <c r="C107" s="34">
        <v>184</v>
      </c>
      <c r="D107" s="125"/>
      <c r="E107" s="125"/>
      <c r="F107" s="125"/>
      <c r="G107" s="125"/>
      <c r="H107" s="125"/>
      <c r="I107" s="125"/>
      <c r="J107" s="125"/>
      <c r="K107" s="125"/>
      <c r="L107" s="125"/>
      <c r="M107" s="125"/>
      <c r="N107" s="125"/>
      <c r="O107" s="125"/>
      <c r="P107" s="125"/>
      <c r="Q107" s="125"/>
      <c r="R107" s="125"/>
      <c r="S107" s="125"/>
      <c r="T107" s="125"/>
      <c r="U107" s="125"/>
      <c r="V107" s="125"/>
      <c r="W107" s="125"/>
      <c r="X107" s="125"/>
      <c r="Y107" s="125"/>
      <c r="Z107" s="125"/>
      <c r="AA107" s="125"/>
      <c r="AB107" s="125"/>
    </row>
    <row r="108" spans="1:28" s="44" customFormat="1" ht="20.100000000000001" customHeight="1" x14ac:dyDescent="0.25">
      <c r="A108" s="54" t="s">
        <v>686</v>
      </c>
      <c r="B108" s="34" t="s">
        <v>687</v>
      </c>
      <c r="C108" s="34">
        <v>184.1</v>
      </c>
      <c r="D108" s="125"/>
      <c r="E108" s="125"/>
      <c r="F108" s="125"/>
      <c r="G108" s="125"/>
      <c r="H108" s="125"/>
      <c r="I108" s="125"/>
      <c r="J108" s="125"/>
      <c r="K108" s="125"/>
      <c r="L108" s="125"/>
      <c r="M108" s="125"/>
      <c r="N108" s="125"/>
      <c r="O108" s="125"/>
      <c r="P108" s="125"/>
      <c r="Q108" s="125"/>
      <c r="R108" s="125"/>
      <c r="S108" s="125"/>
      <c r="T108" s="125"/>
      <c r="U108" s="125"/>
      <c r="V108" s="125"/>
      <c r="W108" s="125"/>
      <c r="X108" s="125"/>
      <c r="Y108" s="125"/>
      <c r="Z108" s="125"/>
      <c r="AA108" s="125"/>
      <c r="AB108" s="125"/>
    </row>
    <row r="109" spans="1:28" s="44" customFormat="1" ht="20.100000000000001" customHeight="1" x14ac:dyDescent="0.25">
      <c r="A109" s="54" t="s">
        <v>83</v>
      </c>
      <c r="B109" s="34" t="s">
        <v>522</v>
      </c>
      <c r="C109" s="34">
        <v>185</v>
      </c>
      <c r="D109" s="125"/>
      <c r="E109" s="125"/>
      <c r="F109" s="125"/>
      <c r="G109" s="125"/>
      <c r="H109" s="125"/>
      <c r="I109" s="125"/>
      <c r="J109" s="125"/>
      <c r="K109" s="125"/>
      <c r="L109" s="125"/>
      <c r="M109" s="125"/>
      <c r="N109" s="125"/>
      <c r="O109" s="125"/>
      <c r="P109" s="125"/>
      <c r="Q109" s="125"/>
      <c r="R109" s="125"/>
      <c r="S109" s="125"/>
      <c r="T109" s="125"/>
      <c r="U109" s="125"/>
      <c r="V109" s="125"/>
      <c r="W109" s="125"/>
      <c r="X109" s="125"/>
      <c r="Y109" s="125"/>
      <c r="Z109" s="125"/>
      <c r="AA109" s="125"/>
      <c r="AB109" s="125"/>
    </row>
    <row r="110" spans="1:28" s="44" customFormat="1" ht="20.100000000000001" customHeight="1" x14ac:dyDescent="0.25">
      <c r="A110" s="54" t="s">
        <v>84</v>
      </c>
      <c r="B110" s="34" t="s">
        <v>523</v>
      </c>
      <c r="C110" s="34">
        <v>186</v>
      </c>
      <c r="D110" s="125"/>
      <c r="E110" s="125"/>
      <c r="F110" s="125"/>
      <c r="G110" s="125"/>
      <c r="H110" s="125"/>
      <c r="I110" s="125"/>
      <c r="J110" s="125"/>
      <c r="K110" s="125"/>
      <c r="L110" s="125"/>
      <c r="M110" s="125"/>
      <c r="N110" s="125"/>
      <c r="O110" s="125"/>
      <c r="P110" s="125"/>
      <c r="Q110" s="125"/>
      <c r="R110" s="125"/>
      <c r="S110" s="125"/>
      <c r="T110" s="125"/>
      <c r="U110" s="125"/>
      <c r="V110" s="125"/>
      <c r="W110" s="125"/>
      <c r="X110" s="125"/>
      <c r="Y110" s="125"/>
      <c r="Z110" s="125"/>
      <c r="AA110" s="125"/>
      <c r="AB110" s="125"/>
    </row>
    <row r="111" spans="1:28" s="44" customFormat="1" ht="20.100000000000001" customHeight="1" x14ac:dyDescent="0.25">
      <c r="A111" s="54" t="s">
        <v>85</v>
      </c>
      <c r="B111" s="34" t="s">
        <v>86</v>
      </c>
      <c r="C111" s="34">
        <v>186.1</v>
      </c>
      <c r="D111" s="125"/>
      <c r="E111" s="125"/>
      <c r="F111" s="125"/>
      <c r="G111" s="125"/>
      <c r="H111" s="125"/>
      <c r="I111" s="125"/>
      <c r="J111" s="125"/>
      <c r="K111" s="125"/>
      <c r="L111" s="125"/>
      <c r="M111" s="125"/>
      <c r="N111" s="125"/>
      <c r="O111" s="125"/>
      <c r="P111" s="125"/>
      <c r="Q111" s="125"/>
      <c r="R111" s="125"/>
      <c r="S111" s="125"/>
      <c r="T111" s="125"/>
      <c r="U111" s="125"/>
      <c r="V111" s="125"/>
      <c r="W111" s="125"/>
      <c r="X111" s="125"/>
      <c r="Y111" s="125"/>
      <c r="Z111" s="125"/>
      <c r="AA111" s="125"/>
      <c r="AB111" s="125"/>
    </row>
    <row r="112" spans="1:28" s="44" customFormat="1" ht="20.100000000000001" customHeight="1" x14ac:dyDescent="0.25">
      <c r="A112" s="54" t="s">
        <v>688</v>
      </c>
      <c r="B112" s="34" t="s">
        <v>393</v>
      </c>
      <c r="C112" s="34"/>
      <c r="D112" s="125"/>
      <c r="E112" s="125"/>
      <c r="F112" s="125"/>
      <c r="G112" s="125"/>
      <c r="H112" s="125"/>
      <c r="I112" s="125"/>
      <c r="J112" s="125"/>
      <c r="K112" s="125"/>
      <c r="L112" s="125"/>
      <c r="M112" s="125"/>
      <c r="N112" s="125"/>
      <c r="O112" s="125"/>
      <c r="P112" s="125"/>
      <c r="Q112" s="125"/>
      <c r="R112" s="125"/>
      <c r="S112" s="125"/>
      <c r="T112" s="125"/>
      <c r="U112" s="125"/>
      <c r="V112" s="125"/>
      <c r="W112" s="125"/>
      <c r="X112" s="125"/>
      <c r="Y112" s="125"/>
      <c r="Z112" s="125"/>
      <c r="AA112" s="125"/>
      <c r="AB112" s="125"/>
    </row>
    <row r="113" spans="1:28" s="44" customFormat="1" ht="20.100000000000001" customHeight="1" x14ac:dyDescent="0.25">
      <c r="A113" s="53" t="s">
        <v>87</v>
      </c>
      <c r="B113" s="38" t="s">
        <v>409</v>
      </c>
      <c r="C113" s="34"/>
      <c r="D113" s="114">
        <f>SUM(D114:D149)</f>
        <v>0</v>
      </c>
      <c r="E113" s="114">
        <f t="shared" ref="E113:AB113" si="6">SUM(E114:E149)</f>
        <v>0</v>
      </c>
      <c r="F113" s="114">
        <f t="shared" si="6"/>
        <v>0</v>
      </c>
      <c r="G113" s="114">
        <f t="shared" si="6"/>
        <v>0</v>
      </c>
      <c r="H113" s="114">
        <f t="shared" si="6"/>
        <v>0</v>
      </c>
      <c r="I113" s="114">
        <f t="shared" si="6"/>
        <v>0</v>
      </c>
      <c r="J113" s="114">
        <f t="shared" si="6"/>
        <v>0</v>
      </c>
      <c r="K113" s="114">
        <f t="shared" si="6"/>
        <v>0</v>
      </c>
      <c r="L113" s="114">
        <f t="shared" si="6"/>
        <v>0</v>
      </c>
      <c r="M113" s="114">
        <f t="shared" si="6"/>
        <v>0</v>
      </c>
      <c r="N113" s="114">
        <f t="shared" si="6"/>
        <v>0</v>
      </c>
      <c r="O113" s="114">
        <f t="shared" si="6"/>
        <v>0</v>
      </c>
      <c r="P113" s="114">
        <f t="shared" si="6"/>
        <v>0</v>
      </c>
      <c r="Q113" s="114">
        <f t="shared" si="6"/>
        <v>0</v>
      </c>
      <c r="R113" s="114">
        <f t="shared" si="6"/>
        <v>0</v>
      </c>
      <c r="S113" s="114">
        <f t="shared" si="6"/>
        <v>0</v>
      </c>
      <c r="T113" s="114">
        <f t="shared" si="6"/>
        <v>0</v>
      </c>
      <c r="U113" s="114">
        <f t="shared" si="6"/>
        <v>0</v>
      </c>
      <c r="V113" s="114">
        <f t="shared" si="6"/>
        <v>0</v>
      </c>
      <c r="W113" s="114">
        <f t="shared" si="6"/>
        <v>0</v>
      </c>
      <c r="X113" s="114">
        <f t="shared" si="6"/>
        <v>0</v>
      </c>
      <c r="Y113" s="114">
        <f t="shared" si="6"/>
        <v>0</v>
      </c>
      <c r="Z113" s="114">
        <f t="shared" si="6"/>
        <v>0</v>
      </c>
      <c r="AA113" s="114">
        <f t="shared" si="6"/>
        <v>0</v>
      </c>
      <c r="AB113" s="114">
        <f t="shared" si="6"/>
        <v>0</v>
      </c>
    </row>
    <row r="114" spans="1:28" s="44" customFormat="1" ht="20.100000000000001" customHeight="1" x14ac:dyDescent="0.25">
      <c r="A114" s="52" t="s">
        <v>88</v>
      </c>
      <c r="B114" s="34" t="s">
        <v>595</v>
      </c>
      <c r="C114" s="34">
        <v>187</v>
      </c>
      <c r="D114" s="125"/>
      <c r="E114" s="125"/>
      <c r="F114" s="125"/>
      <c r="G114" s="125"/>
      <c r="H114" s="125"/>
      <c r="I114" s="125"/>
      <c r="J114" s="125"/>
      <c r="K114" s="125"/>
      <c r="L114" s="125"/>
      <c r="M114" s="125"/>
      <c r="N114" s="125"/>
      <c r="O114" s="125"/>
      <c r="P114" s="125"/>
      <c r="Q114" s="125"/>
      <c r="R114" s="125"/>
      <c r="S114" s="125"/>
      <c r="T114" s="125"/>
      <c r="U114" s="125"/>
      <c r="V114" s="125"/>
      <c r="W114" s="125"/>
      <c r="X114" s="125"/>
      <c r="Y114" s="125"/>
      <c r="Z114" s="125"/>
      <c r="AA114" s="125"/>
      <c r="AB114" s="125"/>
    </row>
    <row r="115" spans="1:28" s="44" customFormat="1" ht="20.100000000000001" customHeight="1" x14ac:dyDescent="0.25">
      <c r="A115" s="52" t="s">
        <v>89</v>
      </c>
      <c r="B115" s="34" t="s">
        <v>609</v>
      </c>
      <c r="C115" s="34">
        <v>188</v>
      </c>
      <c r="D115" s="125"/>
      <c r="E115" s="125"/>
      <c r="F115" s="125"/>
      <c r="G115" s="125"/>
      <c r="H115" s="125"/>
      <c r="I115" s="125"/>
      <c r="J115" s="125"/>
      <c r="K115" s="125"/>
      <c r="L115" s="125"/>
      <c r="M115" s="125"/>
      <c r="N115" s="125"/>
      <c r="O115" s="125"/>
      <c r="P115" s="125"/>
      <c r="Q115" s="125"/>
      <c r="R115" s="125"/>
      <c r="S115" s="125"/>
      <c r="T115" s="125"/>
      <c r="U115" s="125"/>
      <c r="V115" s="125"/>
      <c r="W115" s="125"/>
      <c r="X115" s="125"/>
      <c r="Y115" s="125"/>
      <c r="Z115" s="125"/>
      <c r="AA115" s="125"/>
      <c r="AB115" s="125"/>
    </row>
    <row r="116" spans="1:28" s="44" customFormat="1" ht="20.100000000000001" customHeight="1" x14ac:dyDescent="0.25">
      <c r="A116" s="52" t="s">
        <v>90</v>
      </c>
      <c r="B116" s="37" t="s">
        <v>524</v>
      </c>
      <c r="C116" s="34">
        <v>188.1</v>
      </c>
      <c r="D116" s="125"/>
      <c r="E116" s="125"/>
      <c r="F116" s="125"/>
      <c r="G116" s="125"/>
      <c r="H116" s="125"/>
      <c r="I116" s="125"/>
      <c r="J116" s="125"/>
      <c r="K116" s="125"/>
      <c r="L116" s="125"/>
      <c r="M116" s="125"/>
      <c r="N116" s="125"/>
      <c r="O116" s="125"/>
      <c r="P116" s="125"/>
      <c r="Q116" s="125"/>
      <c r="R116" s="125"/>
      <c r="S116" s="125"/>
      <c r="T116" s="125"/>
      <c r="U116" s="125"/>
      <c r="V116" s="125"/>
      <c r="W116" s="125"/>
      <c r="X116" s="125"/>
      <c r="Y116" s="125"/>
      <c r="Z116" s="125"/>
      <c r="AA116" s="125"/>
      <c r="AB116" s="125"/>
    </row>
    <row r="117" spans="1:28" s="44" customFormat="1" ht="20.100000000000001" customHeight="1" x14ac:dyDescent="0.25">
      <c r="A117" s="52" t="s">
        <v>91</v>
      </c>
      <c r="B117" s="34" t="s">
        <v>410</v>
      </c>
      <c r="C117" s="34">
        <v>189</v>
      </c>
      <c r="D117" s="125"/>
      <c r="E117" s="125"/>
      <c r="F117" s="125"/>
      <c r="G117" s="125"/>
      <c r="H117" s="125"/>
      <c r="I117" s="125"/>
      <c r="J117" s="125"/>
      <c r="K117" s="125"/>
      <c r="L117" s="125"/>
      <c r="M117" s="125"/>
      <c r="N117" s="125"/>
      <c r="O117" s="125"/>
      <c r="P117" s="125"/>
      <c r="Q117" s="125"/>
      <c r="R117" s="125"/>
      <c r="S117" s="125"/>
      <c r="T117" s="125"/>
      <c r="U117" s="125"/>
      <c r="V117" s="125"/>
      <c r="W117" s="125"/>
      <c r="X117" s="125"/>
      <c r="Y117" s="125"/>
      <c r="Z117" s="125"/>
      <c r="AA117" s="125"/>
      <c r="AB117" s="125"/>
    </row>
    <row r="118" spans="1:28" s="44" customFormat="1" ht="20.100000000000001" customHeight="1" x14ac:dyDescent="0.25">
      <c r="A118" s="52" t="s">
        <v>689</v>
      </c>
      <c r="B118" s="34" t="s">
        <v>758</v>
      </c>
      <c r="C118" s="34">
        <v>189.1</v>
      </c>
      <c r="D118" s="125"/>
      <c r="E118" s="125"/>
      <c r="F118" s="125"/>
      <c r="G118" s="125"/>
      <c r="H118" s="125"/>
      <c r="I118" s="125"/>
      <c r="J118" s="125"/>
      <c r="K118" s="125"/>
      <c r="L118" s="125"/>
      <c r="M118" s="125"/>
      <c r="N118" s="125"/>
      <c r="O118" s="125"/>
      <c r="P118" s="125"/>
      <c r="Q118" s="125"/>
      <c r="R118" s="125"/>
      <c r="S118" s="125"/>
      <c r="T118" s="125"/>
      <c r="U118" s="125"/>
      <c r="V118" s="125"/>
      <c r="W118" s="125"/>
      <c r="X118" s="125"/>
      <c r="Y118" s="125"/>
      <c r="Z118" s="125"/>
      <c r="AA118" s="125"/>
      <c r="AB118" s="125"/>
    </row>
    <row r="119" spans="1:28" s="44" customFormat="1" ht="20.100000000000001" customHeight="1" x14ac:dyDescent="0.25">
      <c r="A119" s="52" t="s">
        <v>92</v>
      </c>
      <c r="B119" s="34" t="s">
        <v>690</v>
      </c>
      <c r="C119" s="34">
        <v>190</v>
      </c>
      <c r="D119" s="125"/>
      <c r="E119" s="125"/>
      <c r="F119" s="125"/>
      <c r="G119" s="125"/>
      <c r="H119" s="125"/>
      <c r="I119" s="125"/>
      <c r="J119" s="125"/>
      <c r="K119" s="125"/>
      <c r="L119" s="125"/>
      <c r="M119" s="125"/>
      <c r="N119" s="125"/>
      <c r="O119" s="125"/>
      <c r="P119" s="125"/>
      <c r="Q119" s="125"/>
      <c r="R119" s="125"/>
      <c r="S119" s="125"/>
      <c r="T119" s="125"/>
      <c r="U119" s="125"/>
      <c r="V119" s="125"/>
      <c r="W119" s="125"/>
      <c r="X119" s="125"/>
      <c r="Y119" s="125"/>
      <c r="Z119" s="125"/>
      <c r="AA119" s="125"/>
      <c r="AB119" s="125"/>
    </row>
    <row r="120" spans="1:28" s="44" customFormat="1" ht="20.100000000000001" customHeight="1" x14ac:dyDescent="0.25">
      <c r="A120" s="52" t="s">
        <v>691</v>
      </c>
      <c r="B120" s="34" t="s">
        <v>692</v>
      </c>
      <c r="C120" s="34">
        <v>190.1</v>
      </c>
      <c r="D120" s="125"/>
      <c r="E120" s="125"/>
      <c r="F120" s="125"/>
      <c r="G120" s="125"/>
      <c r="H120" s="125"/>
      <c r="I120" s="125"/>
      <c r="J120" s="125"/>
      <c r="K120" s="125"/>
      <c r="L120" s="125"/>
      <c r="M120" s="125"/>
      <c r="N120" s="125"/>
      <c r="O120" s="125"/>
      <c r="P120" s="125"/>
      <c r="Q120" s="125"/>
      <c r="R120" s="125"/>
      <c r="S120" s="125"/>
      <c r="T120" s="125"/>
      <c r="U120" s="125"/>
      <c r="V120" s="125"/>
      <c r="W120" s="125"/>
      <c r="X120" s="125"/>
      <c r="Y120" s="125"/>
      <c r="Z120" s="125"/>
      <c r="AA120" s="125"/>
      <c r="AB120" s="125"/>
    </row>
    <row r="121" spans="1:28" s="44" customFormat="1" ht="20.100000000000001" customHeight="1" x14ac:dyDescent="0.25">
      <c r="A121" s="52" t="s">
        <v>693</v>
      </c>
      <c r="B121" s="34" t="s">
        <v>759</v>
      </c>
      <c r="C121" s="34">
        <v>190.2</v>
      </c>
      <c r="D121" s="125"/>
      <c r="E121" s="125"/>
      <c r="F121" s="125"/>
      <c r="G121" s="125"/>
      <c r="H121" s="125"/>
      <c r="I121" s="125"/>
      <c r="J121" s="125"/>
      <c r="K121" s="125"/>
      <c r="L121" s="125"/>
      <c r="M121" s="125"/>
      <c r="N121" s="125"/>
      <c r="O121" s="125"/>
      <c r="P121" s="125"/>
      <c r="Q121" s="125"/>
      <c r="R121" s="125"/>
      <c r="S121" s="125"/>
      <c r="T121" s="125"/>
      <c r="U121" s="125"/>
      <c r="V121" s="125"/>
      <c r="W121" s="125"/>
      <c r="X121" s="125"/>
      <c r="Y121" s="125"/>
      <c r="Z121" s="125"/>
      <c r="AA121" s="125"/>
      <c r="AB121" s="125"/>
    </row>
    <row r="122" spans="1:28" s="44" customFormat="1" ht="20.100000000000001" customHeight="1" x14ac:dyDescent="0.25">
      <c r="A122" s="52" t="s">
        <v>93</v>
      </c>
      <c r="B122" s="34" t="s">
        <v>610</v>
      </c>
      <c r="C122" s="34">
        <v>191</v>
      </c>
      <c r="D122" s="125"/>
      <c r="E122" s="125"/>
      <c r="F122" s="125"/>
      <c r="G122" s="125"/>
      <c r="H122" s="125"/>
      <c r="I122" s="125"/>
      <c r="J122" s="125"/>
      <c r="K122" s="125"/>
      <c r="L122" s="125"/>
      <c r="M122" s="125"/>
      <c r="N122" s="125"/>
      <c r="O122" s="125"/>
      <c r="P122" s="125"/>
      <c r="Q122" s="125"/>
      <c r="R122" s="125"/>
      <c r="S122" s="125"/>
      <c r="T122" s="125"/>
      <c r="U122" s="125"/>
      <c r="V122" s="125"/>
      <c r="W122" s="125"/>
      <c r="X122" s="125"/>
      <c r="Y122" s="125"/>
      <c r="Z122" s="125"/>
      <c r="AA122" s="125"/>
      <c r="AB122" s="125"/>
    </row>
    <row r="123" spans="1:28" s="44" customFormat="1" ht="20.100000000000001" customHeight="1" x14ac:dyDescent="0.25">
      <c r="A123" s="52" t="s">
        <v>94</v>
      </c>
      <c r="B123" s="34" t="s">
        <v>611</v>
      </c>
      <c r="C123" s="34">
        <v>192</v>
      </c>
      <c r="D123" s="125"/>
      <c r="E123" s="125"/>
      <c r="F123" s="125"/>
      <c r="G123" s="125"/>
      <c r="H123" s="125"/>
      <c r="I123" s="125"/>
      <c r="J123" s="125"/>
      <c r="K123" s="125"/>
      <c r="L123" s="125"/>
      <c r="M123" s="125"/>
      <c r="N123" s="125"/>
      <c r="O123" s="125"/>
      <c r="P123" s="125"/>
      <c r="Q123" s="125"/>
      <c r="R123" s="125"/>
      <c r="S123" s="125"/>
      <c r="T123" s="125"/>
      <c r="U123" s="125"/>
      <c r="V123" s="125"/>
      <c r="W123" s="125"/>
      <c r="X123" s="125"/>
      <c r="Y123" s="125"/>
      <c r="Z123" s="125"/>
      <c r="AA123" s="125"/>
      <c r="AB123" s="125"/>
    </row>
    <row r="124" spans="1:28" s="44" customFormat="1" ht="20.100000000000001" customHeight="1" x14ac:dyDescent="0.25">
      <c r="A124" s="52" t="s">
        <v>95</v>
      </c>
      <c r="B124" s="34" t="s">
        <v>411</v>
      </c>
      <c r="C124" s="34">
        <v>193</v>
      </c>
      <c r="D124" s="125"/>
      <c r="E124" s="125"/>
      <c r="F124" s="125"/>
      <c r="G124" s="125"/>
      <c r="H124" s="125"/>
      <c r="I124" s="125"/>
      <c r="J124" s="125"/>
      <c r="K124" s="125"/>
      <c r="L124" s="125"/>
      <c r="M124" s="125"/>
      <c r="N124" s="125"/>
      <c r="O124" s="125"/>
      <c r="P124" s="125"/>
      <c r="Q124" s="125"/>
      <c r="R124" s="125"/>
      <c r="S124" s="125"/>
      <c r="T124" s="125"/>
      <c r="U124" s="125"/>
      <c r="V124" s="125"/>
      <c r="W124" s="125"/>
      <c r="X124" s="125"/>
      <c r="Y124" s="125"/>
      <c r="Z124" s="125"/>
      <c r="AA124" s="125"/>
      <c r="AB124" s="125"/>
    </row>
    <row r="125" spans="1:28" s="44" customFormat="1" ht="20.100000000000001" customHeight="1" x14ac:dyDescent="0.25">
      <c r="A125" s="52" t="s">
        <v>96</v>
      </c>
      <c r="B125" s="34" t="s">
        <v>412</v>
      </c>
      <c r="C125" s="34">
        <v>194</v>
      </c>
      <c r="D125" s="125"/>
      <c r="E125" s="125"/>
      <c r="F125" s="125"/>
      <c r="G125" s="125"/>
      <c r="H125" s="125"/>
      <c r="I125" s="125"/>
      <c r="J125" s="125"/>
      <c r="K125" s="125"/>
      <c r="L125" s="125"/>
      <c r="M125" s="125"/>
      <c r="N125" s="125"/>
      <c r="O125" s="125"/>
      <c r="P125" s="125"/>
      <c r="Q125" s="125"/>
      <c r="R125" s="125"/>
      <c r="S125" s="125"/>
      <c r="T125" s="125"/>
      <c r="U125" s="125"/>
      <c r="V125" s="125"/>
      <c r="W125" s="125"/>
      <c r="X125" s="125"/>
      <c r="Y125" s="125"/>
      <c r="Z125" s="125"/>
      <c r="AA125" s="125"/>
      <c r="AB125" s="125"/>
    </row>
    <row r="126" spans="1:28" s="44" customFormat="1" ht="20.100000000000001" customHeight="1" x14ac:dyDescent="0.25">
      <c r="A126" s="52" t="s">
        <v>97</v>
      </c>
      <c r="B126" s="34" t="s">
        <v>694</v>
      </c>
      <c r="C126" s="34">
        <v>195</v>
      </c>
      <c r="D126" s="125"/>
      <c r="E126" s="125"/>
      <c r="F126" s="125"/>
      <c r="G126" s="125"/>
      <c r="H126" s="125"/>
      <c r="I126" s="125"/>
      <c r="J126" s="125"/>
      <c r="K126" s="125"/>
      <c r="L126" s="125"/>
      <c r="M126" s="125"/>
      <c r="N126" s="125"/>
      <c r="O126" s="125"/>
      <c r="P126" s="125"/>
      <c r="Q126" s="125"/>
      <c r="R126" s="125"/>
      <c r="S126" s="125"/>
      <c r="T126" s="125"/>
      <c r="U126" s="125"/>
      <c r="V126" s="125"/>
      <c r="W126" s="125"/>
      <c r="X126" s="125"/>
      <c r="Y126" s="125"/>
      <c r="Z126" s="125"/>
      <c r="AA126" s="125"/>
      <c r="AB126" s="125"/>
    </row>
    <row r="127" spans="1:28" s="44" customFormat="1" ht="20.100000000000001" customHeight="1" x14ac:dyDescent="0.25">
      <c r="A127" s="52" t="s">
        <v>98</v>
      </c>
      <c r="B127" s="34" t="s">
        <v>413</v>
      </c>
      <c r="C127" s="34">
        <v>196</v>
      </c>
      <c r="D127" s="125"/>
      <c r="E127" s="125"/>
      <c r="F127" s="125"/>
      <c r="G127" s="125"/>
      <c r="H127" s="125"/>
      <c r="I127" s="125"/>
      <c r="J127" s="125"/>
      <c r="K127" s="125"/>
      <c r="L127" s="125"/>
      <c r="M127" s="125"/>
      <c r="N127" s="125"/>
      <c r="O127" s="125"/>
      <c r="P127" s="125"/>
      <c r="Q127" s="125"/>
      <c r="R127" s="125"/>
      <c r="S127" s="125"/>
      <c r="T127" s="125"/>
      <c r="U127" s="125"/>
      <c r="V127" s="125"/>
      <c r="W127" s="125"/>
      <c r="X127" s="125"/>
      <c r="Y127" s="125"/>
      <c r="Z127" s="125"/>
      <c r="AA127" s="125"/>
      <c r="AB127" s="125"/>
    </row>
    <row r="128" spans="1:28" s="44" customFormat="1" ht="20.100000000000001" customHeight="1" x14ac:dyDescent="0.25">
      <c r="A128" s="52" t="s">
        <v>99</v>
      </c>
      <c r="B128" s="34" t="s">
        <v>612</v>
      </c>
      <c r="C128" s="34">
        <v>197</v>
      </c>
      <c r="D128" s="125"/>
      <c r="E128" s="125"/>
      <c r="F128" s="125"/>
      <c r="G128" s="125"/>
      <c r="H128" s="125"/>
      <c r="I128" s="125"/>
      <c r="J128" s="125"/>
      <c r="K128" s="125"/>
      <c r="L128" s="125"/>
      <c r="M128" s="125"/>
      <c r="N128" s="125"/>
      <c r="O128" s="125"/>
      <c r="P128" s="125"/>
      <c r="Q128" s="125"/>
      <c r="R128" s="125"/>
      <c r="S128" s="125"/>
      <c r="T128" s="125"/>
      <c r="U128" s="125"/>
      <c r="V128" s="125"/>
      <c r="W128" s="125"/>
      <c r="X128" s="125"/>
      <c r="Y128" s="125"/>
      <c r="Z128" s="125"/>
      <c r="AA128" s="125"/>
      <c r="AB128" s="125"/>
    </row>
    <row r="129" spans="1:28" s="44" customFormat="1" ht="20.100000000000001" customHeight="1" x14ac:dyDescent="0.25">
      <c r="A129" s="52" t="s">
        <v>100</v>
      </c>
      <c r="B129" s="34" t="s">
        <v>329</v>
      </c>
      <c r="C129" s="34">
        <v>198</v>
      </c>
      <c r="D129" s="125"/>
      <c r="E129" s="125"/>
      <c r="F129" s="125"/>
      <c r="G129" s="125"/>
      <c r="H129" s="125"/>
      <c r="I129" s="125"/>
      <c r="J129" s="125"/>
      <c r="K129" s="125"/>
      <c r="L129" s="125"/>
      <c r="M129" s="125"/>
      <c r="N129" s="125"/>
      <c r="O129" s="125"/>
      <c r="P129" s="125"/>
      <c r="Q129" s="125"/>
      <c r="R129" s="125"/>
      <c r="S129" s="125"/>
      <c r="T129" s="125"/>
      <c r="U129" s="125"/>
      <c r="V129" s="125"/>
      <c r="W129" s="125"/>
      <c r="X129" s="125"/>
      <c r="Y129" s="125"/>
      <c r="Z129" s="125"/>
      <c r="AA129" s="125"/>
      <c r="AB129" s="125"/>
    </row>
    <row r="130" spans="1:28" s="44" customFormat="1" ht="20.100000000000001" customHeight="1" x14ac:dyDescent="0.25">
      <c r="A130" s="52" t="s">
        <v>101</v>
      </c>
      <c r="B130" s="34" t="s">
        <v>760</v>
      </c>
      <c r="C130" s="34">
        <v>199</v>
      </c>
      <c r="D130" s="125"/>
      <c r="E130" s="125"/>
      <c r="F130" s="125"/>
      <c r="G130" s="125"/>
      <c r="H130" s="125"/>
      <c r="I130" s="125"/>
      <c r="J130" s="125"/>
      <c r="K130" s="125"/>
      <c r="L130" s="125"/>
      <c r="M130" s="125"/>
      <c r="N130" s="125"/>
      <c r="O130" s="125"/>
      <c r="P130" s="125"/>
      <c r="Q130" s="125"/>
      <c r="R130" s="125"/>
      <c r="S130" s="125"/>
      <c r="T130" s="125"/>
      <c r="U130" s="125"/>
      <c r="V130" s="125"/>
      <c r="W130" s="125"/>
      <c r="X130" s="125"/>
      <c r="Y130" s="125"/>
      <c r="Z130" s="125"/>
      <c r="AA130" s="125"/>
      <c r="AB130" s="125"/>
    </row>
    <row r="131" spans="1:28" s="44" customFormat="1" ht="20.100000000000001" customHeight="1" x14ac:dyDescent="0.25">
      <c r="A131" s="52" t="s">
        <v>102</v>
      </c>
      <c r="B131" s="37" t="s">
        <v>613</v>
      </c>
      <c r="C131" s="34">
        <v>199.1</v>
      </c>
      <c r="D131" s="125"/>
      <c r="E131" s="125"/>
      <c r="F131" s="125"/>
      <c r="G131" s="125"/>
      <c r="H131" s="125"/>
      <c r="I131" s="125"/>
      <c r="J131" s="125"/>
      <c r="K131" s="125"/>
      <c r="L131" s="125"/>
      <c r="M131" s="125"/>
      <c r="N131" s="125"/>
      <c r="O131" s="125"/>
      <c r="P131" s="125"/>
      <c r="Q131" s="125"/>
      <c r="R131" s="125"/>
      <c r="S131" s="125"/>
      <c r="T131" s="125"/>
      <c r="U131" s="125"/>
      <c r="V131" s="125"/>
      <c r="W131" s="125"/>
      <c r="X131" s="125"/>
      <c r="Y131" s="125"/>
      <c r="Z131" s="125"/>
      <c r="AA131" s="125"/>
      <c r="AB131" s="125"/>
    </row>
    <row r="132" spans="1:28" s="44" customFormat="1" ht="20.100000000000001" customHeight="1" x14ac:dyDescent="0.25">
      <c r="A132" s="52" t="s">
        <v>103</v>
      </c>
      <c r="B132" s="34" t="s">
        <v>525</v>
      </c>
      <c r="C132" s="34">
        <v>200</v>
      </c>
      <c r="D132" s="125"/>
      <c r="E132" s="125"/>
      <c r="F132" s="125"/>
      <c r="G132" s="125"/>
      <c r="H132" s="125"/>
      <c r="I132" s="125"/>
      <c r="J132" s="125"/>
      <c r="K132" s="125"/>
      <c r="L132" s="125"/>
      <c r="M132" s="125"/>
      <c r="N132" s="125"/>
      <c r="O132" s="125"/>
      <c r="P132" s="125"/>
      <c r="Q132" s="125"/>
      <c r="R132" s="125"/>
      <c r="S132" s="125"/>
      <c r="T132" s="125"/>
      <c r="U132" s="125"/>
      <c r="V132" s="125"/>
      <c r="W132" s="125"/>
      <c r="X132" s="125"/>
      <c r="Y132" s="125"/>
      <c r="Z132" s="125"/>
      <c r="AA132" s="125"/>
      <c r="AB132" s="125"/>
    </row>
    <row r="133" spans="1:28" s="44" customFormat="1" ht="20.100000000000001" customHeight="1" x14ac:dyDescent="0.25">
      <c r="A133" s="52" t="s">
        <v>104</v>
      </c>
      <c r="B133" s="34" t="s">
        <v>414</v>
      </c>
      <c r="C133" s="34">
        <v>201</v>
      </c>
      <c r="D133" s="125"/>
      <c r="E133" s="125"/>
      <c r="F133" s="125"/>
      <c r="G133" s="125"/>
      <c r="H133" s="125"/>
      <c r="I133" s="125"/>
      <c r="J133" s="125"/>
      <c r="K133" s="125"/>
      <c r="L133" s="125"/>
      <c r="M133" s="125"/>
      <c r="N133" s="125"/>
      <c r="O133" s="125"/>
      <c r="P133" s="125"/>
      <c r="Q133" s="125"/>
      <c r="R133" s="125"/>
      <c r="S133" s="125"/>
      <c r="T133" s="125"/>
      <c r="U133" s="125"/>
      <c r="V133" s="125"/>
      <c r="W133" s="125"/>
      <c r="X133" s="125"/>
      <c r="Y133" s="125"/>
      <c r="Z133" s="125"/>
      <c r="AA133" s="125"/>
      <c r="AB133" s="125"/>
    </row>
    <row r="134" spans="1:28" s="44" customFormat="1" ht="20.100000000000001" customHeight="1" x14ac:dyDescent="0.25">
      <c r="A134" s="52" t="s">
        <v>105</v>
      </c>
      <c r="B134" s="34" t="s">
        <v>476</v>
      </c>
      <c r="C134" s="34">
        <v>202</v>
      </c>
      <c r="D134" s="125"/>
      <c r="E134" s="125"/>
      <c r="F134" s="125"/>
      <c r="G134" s="125"/>
      <c r="H134" s="125"/>
      <c r="I134" s="125"/>
      <c r="J134" s="125"/>
      <c r="K134" s="125"/>
      <c r="L134" s="125"/>
      <c r="M134" s="125"/>
      <c r="N134" s="125"/>
      <c r="O134" s="125"/>
      <c r="P134" s="125"/>
      <c r="Q134" s="125"/>
      <c r="R134" s="125"/>
      <c r="S134" s="125"/>
      <c r="T134" s="125"/>
      <c r="U134" s="125"/>
      <c r="V134" s="125"/>
      <c r="W134" s="125"/>
      <c r="X134" s="125"/>
      <c r="Y134" s="125"/>
      <c r="Z134" s="125"/>
      <c r="AA134" s="125"/>
      <c r="AB134" s="125"/>
    </row>
    <row r="135" spans="1:28" s="44" customFormat="1" ht="20.100000000000001" customHeight="1" x14ac:dyDescent="0.25">
      <c r="A135" s="52" t="s">
        <v>106</v>
      </c>
      <c r="B135" s="34" t="s">
        <v>477</v>
      </c>
      <c r="C135" s="34">
        <v>203</v>
      </c>
      <c r="D135" s="125"/>
      <c r="E135" s="125"/>
      <c r="F135" s="125"/>
      <c r="G135" s="125"/>
      <c r="H135" s="125"/>
      <c r="I135" s="125"/>
      <c r="J135" s="125"/>
      <c r="K135" s="125"/>
      <c r="L135" s="125"/>
      <c r="M135" s="125"/>
      <c r="N135" s="125"/>
      <c r="O135" s="125"/>
      <c r="P135" s="125"/>
      <c r="Q135" s="125"/>
      <c r="R135" s="125"/>
      <c r="S135" s="125"/>
      <c r="T135" s="125"/>
      <c r="U135" s="125"/>
      <c r="V135" s="125"/>
      <c r="W135" s="125"/>
      <c r="X135" s="125"/>
      <c r="Y135" s="125"/>
      <c r="Z135" s="125"/>
      <c r="AA135" s="125"/>
      <c r="AB135" s="125"/>
    </row>
    <row r="136" spans="1:28" s="44" customFormat="1" ht="20.100000000000001" customHeight="1" x14ac:dyDescent="0.25">
      <c r="A136" s="52" t="s">
        <v>107</v>
      </c>
      <c r="B136" s="34" t="s">
        <v>415</v>
      </c>
      <c r="C136" s="34">
        <v>204</v>
      </c>
      <c r="D136" s="125"/>
      <c r="E136" s="125"/>
      <c r="F136" s="125"/>
      <c r="G136" s="125"/>
      <c r="H136" s="125"/>
      <c r="I136" s="125"/>
      <c r="J136" s="125"/>
      <c r="K136" s="125"/>
      <c r="L136" s="125"/>
      <c r="M136" s="125"/>
      <c r="N136" s="125"/>
      <c r="O136" s="125"/>
      <c r="P136" s="125"/>
      <c r="Q136" s="125"/>
      <c r="R136" s="125"/>
      <c r="S136" s="125"/>
      <c r="T136" s="125"/>
      <c r="U136" s="125"/>
      <c r="V136" s="125"/>
      <c r="W136" s="125"/>
      <c r="X136" s="125"/>
      <c r="Y136" s="125"/>
      <c r="Z136" s="125"/>
      <c r="AA136" s="125"/>
      <c r="AB136" s="125"/>
    </row>
    <row r="137" spans="1:28" s="44" customFormat="1" ht="20.100000000000001" customHeight="1" x14ac:dyDescent="0.25">
      <c r="A137" s="52" t="s">
        <v>108</v>
      </c>
      <c r="B137" s="34" t="s">
        <v>526</v>
      </c>
      <c r="C137" s="34">
        <v>205</v>
      </c>
      <c r="D137" s="125"/>
      <c r="E137" s="125"/>
      <c r="F137" s="125"/>
      <c r="G137" s="125"/>
      <c r="H137" s="125"/>
      <c r="I137" s="125"/>
      <c r="J137" s="125"/>
      <c r="K137" s="125"/>
      <c r="L137" s="125"/>
      <c r="M137" s="125"/>
      <c r="N137" s="125"/>
      <c r="O137" s="125"/>
      <c r="P137" s="125"/>
      <c r="Q137" s="125"/>
      <c r="R137" s="125"/>
      <c r="S137" s="125"/>
      <c r="T137" s="125"/>
      <c r="U137" s="125"/>
      <c r="V137" s="125"/>
      <c r="W137" s="125"/>
      <c r="X137" s="125"/>
      <c r="Y137" s="125"/>
      <c r="Z137" s="125"/>
      <c r="AA137" s="125"/>
      <c r="AB137" s="125"/>
    </row>
    <row r="138" spans="1:28" s="44" customFormat="1" ht="20.100000000000001" customHeight="1" x14ac:dyDescent="0.25">
      <c r="A138" s="52" t="s">
        <v>109</v>
      </c>
      <c r="B138" s="34" t="s">
        <v>695</v>
      </c>
      <c r="C138" s="34">
        <v>207</v>
      </c>
      <c r="D138" s="125"/>
      <c r="E138" s="125"/>
      <c r="F138" s="125"/>
      <c r="G138" s="125"/>
      <c r="H138" s="125"/>
      <c r="I138" s="125"/>
      <c r="J138" s="125"/>
      <c r="K138" s="125"/>
      <c r="L138" s="125"/>
      <c r="M138" s="125"/>
      <c r="N138" s="125"/>
      <c r="O138" s="125"/>
      <c r="P138" s="125"/>
      <c r="Q138" s="125"/>
      <c r="R138" s="125"/>
      <c r="S138" s="125"/>
      <c r="T138" s="125"/>
      <c r="U138" s="125"/>
      <c r="V138" s="125"/>
      <c r="W138" s="125"/>
      <c r="X138" s="125"/>
      <c r="Y138" s="125"/>
      <c r="Z138" s="125"/>
      <c r="AA138" s="125"/>
      <c r="AB138" s="125"/>
    </row>
    <row r="139" spans="1:28" s="44" customFormat="1" ht="20.100000000000001" customHeight="1" x14ac:dyDescent="0.25">
      <c r="A139" s="52" t="s">
        <v>110</v>
      </c>
      <c r="B139" s="34" t="s">
        <v>696</v>
      </c>
      <c r="C139" s="34">
        <v>208</v>
      </c>
      <c r="D139" s="125"/>
      <c r="E139" s="125"/>
      <c r="F139" s="125"/>
      <c r="G139" s="125"/>
      <c r="H139" s="125"/>
      <c r="I139" s="125"/>
      <c r="J139" s="125"/>
      <c r="K139" s="125"/>
      <c r="L139" s="125"/>
      <c r="M139" s="125"/>
      <c r="N139" s="125"/>
      <c r="O139" s="125"/>
      <c r="P139" s="125"/>
      <c r="Q139" s="125"/>
      <c r="R139" s="125"/>
      <c r="S139" s="125"/>
      <c r="T139" s="125"/>
      <c r="U139" s="125"/>
      <c r="V139" s="125"/>
      <c r="W139" s="125"/>
      <c r="X139" s="125"/>
      <c r="Y139" s="125"/>
      <c r="Z139" s="125"/>
      <c r="AA139" s="125"/>
      <c r="AB139" s="125"/>
    </row>
    <row r="140" spans="1:28" s="44" customFormat="1" ht="20.100000000000001" customHeight="1" x14ac:dyDescent="0.25">
      <c r="A140" s="52" t="s">
        <v>111</v>
      </c>
      <c r="B140" s="34" t="s">
        <v>761</v>
      </c>
      <c r="C140" s="34">
        <v>209</v>
      </c>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row>
    <row r="141" spans="1:28" s="44" customFormat="1" ht="20.100000000000001" customHeight="1" x14ac:dyDescent="0.25">
      <c r="A141" s="52" t="s">
        <v>112</v>
      </c>
      <c r="B141" s="34" t="s">
        <v>697</v>
      </c>
      <c r="C141" s="34">
        <v>210</v>
      </c>
      <c r="D141" s="125"/>
      <c r="E141" s="125"/>
      <c r="F141" s="125"/>
      <c r="G141" s="125"/>
      <c r="H141" s="125"/>
      <c r="I141" s="125"/>
      <c r="J141" s="125"/>
      <c r="K141" s="125"/>
      <c r="L141" s="125"/>
      <c r="M141" s="125"/>
      <c r="N141" s="125"/>
      <c r="O141" s="125"/>
      <c r="P141" s="125"/>
      <c r="Q141" s="125"/>
      <c r="R141" s="125"/>
      <c r="S141" s="125"/>
      <c r="T141" s="125"/>
      <c r="U141" s="125"/>
      <c r="V141" s="125"/>
      <c r="W141" s="125"/>
      <c r="X141" s="125"/>
      <c r="Y141" s="125"/>
      <c r="Z141" s="125"/>
      <c r="AA141" s="125"/>
      <c r="AB141" s="125"/>
    </row>
    <row r="142" spans="1:28" s="44" customFormat="1" ht="20.100000000000001" customHeight="1" x14ac:dyDescent="0.25">
      <c r="A142" s="52" t="s">
        <v>113</v>
      </c>
      <c r="B142" s="34" t="s">
        <v>698</v>
      </c>
      <c r="C142" s="34">
        <v>211</v>
      </c>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row>
    <row r="143" spans="1:28" s="44" customFormat="1" ht="20.100000000000001" customHeight="1" x14ac:dyDescent="0.25">
      <c r="A143" s="52" t="s">
        <v>114</v>
      </c>
      <c r="B143" s="34" t="s">
        <v>341</v>
      </c>
      <c r="C143" s="34">
        <v>212</v>
      </c>
      <c r="D143" s="125"/>
      <c r="E143" s="125"/>
      <c r="F143" s="125"/>
      <c r="G143" s="125"/>
      <c r="H143" s="125"/>
      <c r="I143" s="125"/>
      <c r="J143" s="125"/>
      <c r="K143" s="125"/>
      <c r="L143" s="125"/>
      <c r="M143" s="125"/>
      <c r="N143" s="125"/>
      <c r="O143" s="125"/>
      <c r="P143" s="125"/>
      <c r="Q143" s="125"/>
      <c r="R143" s="125"/>
      <c r="S143" s="125"/>
      <c r="T143" s="125"/>
      <c r="U143" s="125"/>
      <c r="V143" s="125"/>
      <c r="W143" s="125"/>
      <c r="X143" s="125"/>
      <c r="Y143" s="125"/>
      <c r="Z143" s="125"/>
      <c r="AA143" s="125"/>
      <c r="AB143" s="125"/>
    </row>
    <row r="144" spans="1:28" s="44" customFormat="1" ht="20.100000000000001" customHeight="1" x14ac:dyDescent="0.25">
      <c r="A144" s="52" t="s">
        <v>115</v>
      </c>
      <c r="B144" s="34" t="s">
        <v>416</v>
      </c>
      <c r="C144" s="34">
        <v>213</v>
      </c>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row>
    <row r="145" spans="1:28" s="44" customFormat="1" ht="20.100000000000001" customHeight="1" x14ac:dyDescent="0.25">
      <c r="A145" s="52" t="s">
        <v>116</v>
      </c>
      <c r="B145" s="34" t="s">
        <v>417</v>
      </c>
      <c r="C145" s="34">
        <v>214</v>
      </c>
      <c r="D145" s="125"/>
      <c r="E145" s="125"/>
      <c r="F145" s="125"/>
      <c r="G145" s="125"/>
      <c r="H145" s="125"/>
      <c r="I145" s="125"/>
      <c r="J145" s="125"/>
      <c r="K145" s="125"/>
      <c r="L145" s="125"/>
      <c r="M145" s="125"/>
      <c r="N145" s="125"/>
      <c r="O145" s="125"/>
      <c r="P145" s="125"/>
      <c r="Q145" s="125"/>
      <c r="R145" s="125"/>
      <c r="S145" s="125"/>
      <c r="T145" s="125"/>
      <c r="U145" s="125"/>
      <c r="V145" s="125"/>
      <c r="W145" s="125"/>
      <c r="X145" s="125"/>
      <c r="Y145" s="125"/>
      <c r="Z145" s="125"/>
      <c r="AA145" s="125"/>
      <c r="AB145" s="125"/>
    </row>
    <row r="146" spans="1:28" s="44" customFormat="1" ht="20.100000000000001" customHeight="1" x14ac:dyDescent="0.25">
      <c r="A146" s="52" t="s">
        <v>699</v>
      </c>
      <c r="B146" s="37" t="s">
        <v>700</v>
      </c>
      <c r="C146" s="34">
        <v>215.1</v>
      </c>
      <c r="D146" s="125"/>
      <c r="E146" s="125"/>
      <c r="F146" s="125"/>
      <c r="G146" s="125"/>
      <c r="H146" s="125"/>
      <c r="I146" s="125"/>
      <c r="J146" s="125"/>
      <c r="K146" s="125"/>
      <c r="L146" s="125"/>
      <c r="M146" s="125"/>
      <c r="N146" s="125"/>
      <c r="O146" s="125"/>
      <c r="P146" s="125"/>
      <c r="Q146" s="125"/>
      <c r="R146" s="125"/>
      <c r="S146" s="125"/>
      <c r="T146" s="125"/>
      <c r="U146" s="125"/>
      <c r="V146" s="125"/>
      <c r="W146" s="125"/>
      <c r="X146" s="125"/>
      <c r="Y146" s="125"/>
      <c r="Z146" s="125"/>
      <c r="AA146" s="125"/>
      <c r="AB146" s="125"/>
    </row>
    <row r="147" spans="1:28" s="44" customFormat="1" ht="20.100000000000001" customHeight="1" x14ac:dyDescent="0.25">
      <c r="A147" s="52" t="s">
        <v>701</v>
      </c>
      <c r="B147" s="37" t="s">
        <v>702</v>
      </c>
      <c r="C147" s="34">
        <v>215.2</v>
      </c>
      <c r="D147" s="125"/>
      <c r="E147" s="125"/>
      <c r="F147" s="125"/>
      <c r="G147" s="125"/>
      <c r="H147" s="125"/>
      <c r="I147" s="125"/>
      <c r="J147" s="125"/>
      <c r="K147" s="125"/>
      <c r="L147" s="125"/>
      <c r="M147" s="125"/>
      <c r="N147" s="125"/>
      <c r="O147" s="125"/>
      <c r="P147" s="125"/>
      <c r="Q147" s="125"/>
      <c r="R147" s="125"/>
      <c r="S147" s="125"/>
      <c r="T147" s="125"/>
      <c r="U147" s="125"/>
      <c r="V147" s="125"/>
      <c r="W147" s="125"/>
      <c r="X147" s="125"/>
      <c r="Y147" s="125"/>
      <c r="Z147" s="125"/>
      <c r="AA147" s="125"/>
      <c r="AB147" s="125"/>
    </row>
    <row r="148" spans="1:28" s="44" customFormat="1" ht="20.100000000000001" customHeight="1" x14ac:dyDescent="0.25">
      <c r="A148" s="52" t="s">
        <v>117</v>
      </c>
      <c r="B148" s="37" t="s">
        <v>527</v>
      </c>
      <c r="C148" s="34">
        <v>216</v>
      </c>
      <c r="D148" s="125"/>
      <c r="E148" s="125"/>
      <c r="F148" s="125"/>
      <c r="G148" s="125"/>
      <c r="H148" s="125"/>
      <c r="I148" s="125"/>
      <c r="J148" s="125"/>
      <c r="K148" s="125"/>
      <c r="L148" s="125"/>
      <c r="M148" s="125"/>
      <c r="N148" s="125"/>
      <c r="O148" s="125"/>
      <c r="P148" s="125"/>
      <c r="Q148" s="125"/>
      <c r="R148" s="125"/>
      <c r="S148" s="125"/>
      <c r="T148" s="125"/>
      <c r="U148" s="125"/>
      <c r="V148" s="125"/>
      <c r="W148" s="125"/>
      <c r="X148" s="125"/>
      <c r="Y148" s="125"/>
      <c r="Z148" s="125"/>
      <c r="AA148" s="125"/>
      <c r="AB148" s="125"/>
    </row>
    <row r="149" spans="1:28" s="44" customFormat="1" ht="20.100000000000001" customHeight="1" x14ac:dyDescent="0.25">
      <c r="A149" s="52" t="s">
        <v>118</v>
      </c>
      <c r="B149" s="37" t="s">
        <v>393</v>
      </c>
      <c r="C149" s="34"/>
      <c r="D149" s="125"/>
      <c r="E149" s="125"/>
      <c r="F149" s="125"/>
      <c r="G149" s="125"/>
      <c r="H149" s="125"/>
      <c r="I149" s="125"/>
      <c r="J149" s="125"/>
      <c r="K149" s="125"/>
      <c r="L149" s="125"/>
      <c r="M149" s="125"/>
      <c r="N149" s="125"/>
      <c r="O149" s="125"/>
      <c r="P149" s="125"/>
      <c r="Q149" s="125"/>
      <c r="R149" s="125"/>
      <c r="S149" s="125"/>
      <c r="T149" s="125"/>
      <c r="U149" s="125"/>
      <c r="V149" s="125"/>
      <c r="W149" s="125"/>
      <c r="X149" s="125"/>
      <c r="Y149" s="125"/>
      <c r="Z149" s="125"/>
      <c r="AA149" s="125"/>
      <c r="AB149" s="125"/>
    </row>
    <row r="150" spans="1:28" s="44" customFormat="1" ht="20.100000000000001" customHeight="1" x14ac:dyDescent="0.25">
      <c r="A150" s="53" t="s">
        <v>119</v>
      </c>
      <c r="B150" s="40" t="s">
        <v>418</v>
      </c>
      <c r="C150" s="34"/>
      <c r="D150" s="114">
        <f>SUM(D151:D190)</f>
        <v>0</v>
      </c>
      <c r="E150" s="114">
        <f t="shared" ref="E150:AB150" si="7">SUM(E151:E187)</f>
        <v>0</v>
      </c>
      <c r="F150" s="114">
        <f t="shared" si="7"/>
        <v>0</v>
      </c>
      <c r="G150" s="114">
        <f t="shared" si="7"/>
        <v>0</v>
      </c>
      <c r="H150" s="114">
        <f t="shared" si="7"/>
        <v>0</v>
      </c>
      <c r="I150" s="114">
        <f t="shared" si="7"/>
        <v>0</v>
      </c>
      <c r="J150" s="114">
        <f t="shared" si="7"/>
        <v>0</v>
      </c>
      <c r="K150" s="114">
        <f t="shared" si="7"/>
        <v>0</v>
      </c>
      <c r="L150" s="114">
        <f t="shared" si="7"/>
        <v>0</v>
      </c>
      <c r="M150" s="114">
        <f t="shared" si="7"/>
        <v>0</v>
      </c>
      <c r="N150" s="114">
        <f t="shared" si="7"/>
        <v>0</v>
      </c>
      <c r="O150" s="114">
        <f t="shared" si="7"/>
        <v>0</v>
      </c>
      <c r="P150" s="114">
        <f t="shared" si="7"/>
        <v>0</v>
      </c>
      <c r="Q150" s="114">
        <f t="shared" si="7"/>
        <v>0</v>
      </c>
      <c r="R150" s="114">
        <f t="shared" si="7"/>
        <v>0</v>
      </c>
      <c r="S150" s="114">
        <f t="shared" si="7"/>
        <v>0</v>
      </c>
      <c r="T150" s="114">
        <f t="shared" si="7"/>
        <v>0</v>
      </c>
      <c r="U150" s="114">
        <f t="shared" si="7"/>
        <v>0</v>
      </c>
      <c r="V150" s="114">
        <f t="shared" si="7"/>
        <v>0</v>
      </c>
      <c r="W150" s="114">
        <f t="shared" si="7"/>
        <v>0</v>
      </c>
      <c r="X150" s="114">
        <f t="shared" si="7"/>
        <v>0</v>
      </c>
      <c r="Y150" s="114">
        <f t="shared" si="7"/>
        <v>0</v>
      </c>
      <c r="Z150" s="114">
        <f t="shared" si="7"/>
        <v>0</v>
      </c>
      <c r="AA150" s="114">
        <f t="shared" si="7"/>
        <v>0</v>
      </c>
      <c r="AB150" s="114">
        <f t="shared" si="7"/>
        <v>0</v>
      </c>
    </row>
    <row r="151" spans="1:28" s="44" customFormat="1" ht="20.100000000000001" customHeight="1" x14ac:dyDescent="0.25">
      <c r="A151" s="52" t="s">
        <v>703</v>
      </c>
      <c r="B151" s="34" t="s">
        <v>419</v>
      </c>
      <c r="C151" s="34">
        <v>217</v>
      </c>
      <c r="D151" s="125"/>
      <c r="E151" s="125"/>
      <c r="F151" s="125"/>
      <c r="G151" s="125"/>
      <c r="H151" s="125"/>
      <c r="I151" s="125"/>
      <c r="J151" s="125"/>
      <c r="K151" s="125"/>
      <c r="L151" s="125"/>
      <c r="M151" s="125"/>
      <c r="N151" s="125"/>
      <c r="O151" s="125"/>
      <c r="P151" s="125"/>
      <c r="Q151" s="125"/>
      <c r="R151" s="125"/>
      <c r="S151" s="125"/>
      <c r="T151" s="125"/>
      <c r="U151" s="125"/>
      <c r="V151" s="125"/>
      <c r="W151" s="125"/>
      <c r="X151" s="125"/>
      <c r="Y151" s="125"/>
      <c r="Z151" s="125"/>
      <c r="AA151" s="125"/>
      <c r="AB151" s="125"/>
    </row>
    <row r="152" spans="1:28" s="44" customFormat="1" ht="20.100000000000001" customHeight="1" x14ac:dyDescent="0.25">
      <c r="A152" s="52" t="s">
        <v>704</v>
      </c>
      <c r="B152" s="41" t="s">
        <v>648</v>
      </c>
      <c r="C152" s="34">
        <v>217.1</v>
      </c>
      <c r="D152" s="125"/>
      <c r="E152" s="125"/>
      <c r="F152" s="125"/>
      <c r="G152" s="125"/>
      <c r="H152" s="125"/>
      <c r="I152" s="125"/>
      <c r="J152" s="125"/>
      <c r="K152" s="125"/>
      <c r="L152" s="125"/>
      <c r="M152" s="125"/>
      <c r="N152" s="125"/>
      <c r="O152" s="125"/>
      <c r="P152" s="125"/>
      <c r="Q152" s="125"/>
      <c r="R152" s="125"/>
      <c r="S152" s="125"/>
      <c r="T152" s="125"/>
      <c r="U152" s="125"/>
      <c r="V152" s="125"/>
      <c r="W152" s="125"/>
      <c r="X152" s="125"/>
      <c r="Y152" s="125"/>
      <c r="Z152" s="125"/>
      <c r="AA152" s="125"/>
      <c r="AB152" s="125"/>
    </row>
    <row r="153" spans="1:28" s="44" customFormat="1" ht="20.100000000000001" customHeight="1" x14ac:dyDescent="0.25">
      <c r="A153" s="52" t="s">
        <v>705</v>
      </c>
      <c r="B153" s="37" t="s">
        <v>355</v>
      </c>
      <c r="C153" s="34">
        <v>218</v>
      </c>
      <c r="D153" s="125"/>
      <c r="E153" s="125"/>
      <c r="F153" s="125"/>
      <c r="G153" s="125"/>
      <c r="H153" s="125"/>
      <c r="I153" s="125"/>
      <c r="J153" s="125"/>
      <c r="K153" s="125"/>
      <c r="L153" s="125"/>
      <c r="M153" s="125"/>
      <c r="N153" s="125"/>
      <c r="O153" s="125"/>
      <c r="P153" s="125"/>
      <c r="Q153" s="125"/>
      <c r="R153" s="125"/>
      <c r="S153" s="125"/>
      <c r="T153" s="125"/>
      <c r="U153" s="125"/>
      <c r="V153" s="125"/>
      <c r="W153" s="125"/>
      <c r="X153" s="125"/>
      <c r="Y153" s="125"/>
      <c r="Z153" s="125"/>
      <c r="AA153" s="125"/>
      <c r="AB153" s="125"/>
    </row>
    <row r="154" spans="1:28" s="44" customFormat="1" ht="20.100000000000001" customHeight="1" x14ac:dyDescent="0.25">
      <c r="A154" s="52" t="s">
        <v>706</v>
      </c>
      <c r="B154" s="37" t="s">
        <v>707</v>
      </c>
      <c r="C154" s="34">
        <v>219</v>
      </c>
      <c r="D154" s="125"/>
      <c r="E154" s="125"/>
      <c r="F154" s="125"/>
      <c r="G154" s="125"/>
      <c r="H154" s="125"/>
      <c r="I154" s="125"/>
      <c r="J154" s="125"/>
      <c r="K154" s="125"/>
      <c r="L154" s="125"/>
      <c r="M154" s="125"/>
      <c r="N154" s="125"/>
      <c r="O154" s="125"/>
      <c r="P154" s="125"/>
      <c r="Q154" s="125"/>
      <c r="R154" s="125"/>
      <c r="S154" s="125"/>
      <c r="T154" s="125"/>
      <c r="U154" s="125"/>
      <c r="V154" s="125"/>
      <c r="W154" s="125"/>
      <c r="X154" s="125"/>
      <c r="Y154" s="125"/>
      <c r="Z154" s="125"/>
      <c r="AA154" s="125"/>
      <c r="AB154" s="125"/>
    </row>
    <row r="155" spans="1:28" s="44" customFormat="1" ht="20.100000000000001" customHeight="1" x14ac:dyDescent="0.25">
      <c r="A155" s="52" t="s">
        <v>708</v>
      </c>
      <c r="B155" s="37" t="s">
        <v>420</v>
      </c>
      <c r="C155" s="34">
        <v>220</v>
      </c>
      <c r="D155" s="125"/>
      <c r="E155" s="125"/>
      <c r="F155" s="125"/>
      <c r="G155" s="125"/>
      <c r="H155" s="125"/>
      <c r="I155" s="125"/>
      <c r="J155" s="125"/>
      <c r="K155" s="125"/>
      <c r="L155" s="125"/>
      <c r="M155" s="125"/>
      <c r="N155" s="125"/>
      <c r="O155" s="125"/>
      <c r="P155" s="125"/>
      <c r="Q155" s="125"/>
      <c r="R155" s="125"/>
      <c r="S155" s="125"/>
      <c r="T155" s="125"/>
      <c r="U155" s="125"/>
      <c r="V155" s="125"/>
      <c r="W155" s="125"/>
      <c r="X155" s="125"/>
      <c r="Y155" s="125"/>
      <c r="Z155" s="125"/>
      <c r="AA155" s="125"/>
      <c r="AB155" s="125"/>
    </row>
    <row r="156" spans="1:28" s="44" customFormat="1" ht="20.100000000000001" customHeight="1" x14ac:dyDescent="0.25">
      <c r="A156" s="52" t="s">
        <v>709</v>
      </c>
      <c r="B156" s="37" t="s">
        <v>596</v>
      </c>
      <c r="C156" s="34">
        <v>221</v>
      </c>
      <c r="D156" s="125"/>
      <c r="E156" s="125"/>
      <c r="F156" s="125"/>
      <c r="G156" s="125"/>
      <c r="H156" s="125"/>
      <c r="I156" s="125"/>
      <c r="J156" s="125"/>
      <c r="K156" s="125"/>
      <c r="L156" s="125"/>
      <c r="M156" s="125"/>
      <c r="N156" s="125"/>
      <c r="O156" s="125"/>
      <c r="P156" s="125"/>
      <c r="Q156" s="125"/>
      <c r="R156" s="125"/>
      <c r="S156" s="125"/>
      <c r="T156" s="125"/>
      <c r="U156" s="125"/>
      <c r="V156" s="125"/>
      <c r="W156" s="125"/>
      <c r="X156" s="125"/>
      <c r="Y156" s="125"/>
      <c r="Z156" s="125"/>
      <c r="AA156" s="125"/>
      <c r="AB156" s="125"/>
    </row>
    <row r="157" spans="1:28" s="44" customFormat="1" ht="20.100000000000001" customHeight="1" x14ac:dyDescent="0.25">
      <c r="A157" s="52" t="s">
        <v>710</v>
      </c>
      <c r="B157" s="37" t="s">
        <v>331</v>
      </c>
      <c r="C157" s="34">
        <v>222</v>
      </c>
      <c r="D157" s="125"/>
      <c r="E157" s="125"/>
      <c r="F157" s="125"/>
      <c r="G157" s="125"/>
      <c r="H157" s="125"/>
      <c r="I157" s="125"/>
      <c r="J157" s="125"/>
      <c r="K157" s="125"/>
      <c r="L157" s="125"/>
      <c r="M157" s="125"/>
      <c r="N157" s="125"/>
      <c r="O157" s="125"/>
      <c r="P157" s="125"/>
      <c r="Q157" s="125"/>
      <c r="R157" s="125"/>
      <c r="S157" s="125"/>
      <c r="T157" s="125"/>
      <c r="U157" s="125"/>
      <c r="V157" s="125"/>
      <c r="W157" s="125"/>
      <c r="X157" s="125"/>
      <c r="Y157" s="125"/>
      <c r="Z157" s="125"/>
      <c r="AA157" s="125"/>
      <c r="AB157" s="125"/>
    </row>
    <row r="158" spans="1:28" s="44" customFormat="1" ht="20.100000000000001" customHeight="1" x14ac:dyDescent="0.25">
      <c r="A158" s="52" t="s">
        <v>711</v>
      </c>
      <c r="B158" s="37" t="s">
        <v>421</v>
      </c>
      <c r="C158" s="34">
        <v>223</v>
      </c>
      <c r="D158" s="125"/>
      <c r="E158" s="125"/>
      <c r="F158" s="125"/>
      <c r="G158" s="125"/>
      <c r="H158" s="125"/>
      <c r="I158" s="125"/>
      <c r="J158" s="125"/>
      <c r="K158" s="125"/>
      <c r="L158" s="125"/>
      <c r="M158" s="125"/>
      <c r="N158" s="125"/>
      <c r="O158" s="125"/>
      <c r="P158" s="125"/>
      <c r="Q158" s="125"/>
      <c r="R158" s="125"/>
      <c r="S158" s="125"/>
      <c r="T158" s="125"/>
      <c r="U158" s="125"/>
      <c r="V158" s="125"/>
      <c r="W158" s="125"/>
      <c r="X158" s="125"/>
      <c r="Y158" s="125"/>
      <c r="Z158" s="125"/>
      <c r="AA158" s="125"/>
      <c r="AB158" s="125"/>
    </row>
    <row r="159" spans="1:28" s="44" customFormat="1" ht="20.100000000000001" customHeight="1" x14ac:dyDescent="0.25">
      <c r="A159" s="52" t="s">
        <v>120</v>
      </c>
      <c r="B159" s="37" t="s">
        <v>597</v>
      </c>
      <c r="C159" s="34">
        <v>224</v>
      </c>
      <c r="D159" s="125"/>
      <c r="E159" s="125"/>
      <c r="F159" s="125"/>
      <c r="G159" s="125"/>
      <c r="H159" s="125"/>
      <c r="I159" s="125"/>
      <c r="J159" s="125"/>
      <c r="K159" s="125"/>
      <c r="L159" s="125"/>
      <c r="M159" s="125"/>
      <c r="N159" s="125"/>
      <c r="O159" s="125"/>
      <c r="P159" s="125"/>
      <c r="Q159" s="125"/>
      <c r="R159" s="125"/>
      <c r="S159" s="125"/>
      <c r="T159" s="125"/>
      <c r="U159" s="125"/>
      <c r="V159" s="125"/>
      <c r="W159" s="125"/>
      <c r="X159" s="125"/>
      <c r="Y159" s="125"/>
      <c r="Z159" s="125"/>
      <c r="AA159" s="125"/>
      <c r="AB159" s="125"/>
    </row>
    <row r="160" spans="1:28" s="44" customFormat="1" ht="20.100000000000001" customHeight="1" x14ac:dyDescent="0.25">
      <c r="A160" s="52" t="s">
        <v>121</v>
      </c>
      <c r="B160" s="37" t="s">
        <v>422</v>
      </c>
      <c r="C160" s="34">
        <v>225</v>
      </c>
      <c r="D160" s="125"/>
      <c r="E160" s="125"/>
      <c r="F160" s="125"/>
      <c r="G160" s="125"/>
      <c r="H160" s="125"/>
      <c r="I160" s="125"/>
      <c r="J160" s="125"/>
      <c r="K160" s="125"/>
      <c r="L160" s="125"/>
      <c r="M160" s="125"/>
      <c r="N160" s="125"/>
      <c r="O160" s="125"/>
      <c r="P160" s="125"/>
      <c r="Q160" s="125"/>
      <c r="R160" s="125"/>
      <c r="S160" s="125"/>
      <c r="T160" s="125"/>
      <c r="U160" s="125"/>
      <c r="V160" s="125"/>
      <c r="W160" s="125"/>
      <c r="X160" s="125"/>
      <c r="Y160" s="125"/>
      <c r="Z160" s="125"/>
      <c r="AA160" s="125"/>
      <c r="AB160" s="125"/>
    </row>
    <row r="161" spans="1:28" s="44" customFormat="1" ht="20.100000000000001" customHeight="1" x14ac:dyDescent="0.25">
      <c r="A161" s="52" t="s">
        <v>122</v>
      </c>
      <c r="B161" s="37" t="s">
        <v>762</v>
      </c>
      <c r="C161" s="34">
        <v>225.1</v>
      </c>
      <c r="D161" s="125"/>
      <c r="E161" s="125"/>
      <c r="F161" s="125"/>
      <c r="G161" s="125"/>
      <c r="H161" s="125"/>
      <c r="I161" s="125"/>
      <c r="J161" s="125"/>
      <c r="K161" s="125"/>
      <c r="L161" s="125"/>
      <c r="M161" s="125"/>
      <c r="N161" s="125"/>
      <c r="O161" s="125"/>
      <c r="P161" s="125"/>
      <c r="Q161" s="125"/>
      <c r="R161" s="125"/>
      <c r="S161" s="125"/>
      <c r="T161" s="125"/>
      <c r="U161" s="125"/>
      <c r="V161" s="125"/>
      <c r="W161" s="125"/>
      <c r="X161" s="125"/>
      <c r="Y161" s="125"/>
      <c r="Z161" s="125"/>
      <c r="AA161" s="125"/>
      <c r="AB161" s="125"/>
    </row>
    <row r="162" spans="1:28" s="44" customFormat="1" ht="20.100000000000001" customHeight="1" x14ac:dyDescent="0.25">
      <c r="A162" s="52" t="s">
        <v>123</v>
      </c>
      <c r="B162" s="37" t="s">
        <v>528</v>
      </c>
      <c r="C162" s="34">
        <v>226</v>
      </c>
      <c r="D162" s="125"/>
      <c r="E162" s="125"/>
      <c r="F162" s="125"/>
      <c r="G162" s="125"/>
      <c r="H162" s="125"/>
      <c r="I162" s="125"/>
      <c r="J162" s="125"/>
      <c r="K162" s="125"/>
      <c r="L162" s="125"/>
      <c r="M162" s="125"/>
      <c r="N162" s="125"/>
      <c r="O162" s="125"/>
      <c r="P162" s="125"/>
      <c r="Q162" s="125"/>
      <c r="R162" s="125"/>
      <c r="S162" s="125"/>
      <c r="T162" s="125"/>
      <c r="U162" s="125"/>
      <c r="V162" s="125"/>
      <c r="W162" s="125"/>
      <c r="X162" s="125"/>
      <c r="Y162" s="125"/>
      <c r="Z162" s="125"/>
      <c r="AA162" s="125"/>
      <c r="AB162" s="125"/>
    </row>
    <row r="163" spans="1:28" s="44" customFormat="1" ht="20.100000000000001" customHeight="1" x14ac:dyDescent="0.25">
      <c r="A163" s="52" t="s">
        <v>124</v>
      </c>
      <c r="B163" s="37" t="s">
        <v>614</v>
      </c>
      <c r="C163" s="34">
        <v>227</v>
      </c>
      <c r="D163" s="125"/>
      <c r="E163" s="125"/>
      <c r="F163" s="125"/>
      <c r="G163" s="125"/>
      <c r="H163" s="125"/>
      <c r="I163" s="125"/>
      <c r="J163" s="125"/>
      <c r="K163" s="125"/>
      <c r="L163" s="125"/>
      <c r="M163" s="125"/>
      <c r="N163" s="125"/>
      <c r="O163" s="125"/>
      <c r="P163" s="125"/>
      <c r="Q163" s="125"/>
      <c r="R163" s="125"/>
      <c r="S163" s="125"/>
      <c r="T163" s="125"/>
      <c r="U163" s="125"/>
      <c r="V163" s="125"/>
      <c r="W163" s="125"/>
      <c r="X163" s="125"/>
      <c r="Y163" s="125"/>
      <c r="Z163" s="125"/>
      <c r="AA163" s="125"/>
      <c r="AB163" s="125"/>
    </row>
    <row r="164" spans="1:28" s="44" customFormat="1" ht="20.100000000000001" customHeight="1" x14ac:dyDescent="0.25">
      <c r="A164" s="52" t="s">
        <v>125</v>
      </c>
      <c r="B164" s="37" t="s">
        <v>712</v>
      </c>
      <c r="C164" s="34">
        <v>228</v>
      </c>
      <c r="D164" s="125"/>
      <c r="E164" s="125"/>
      <c r="F164" s="125"/>
      <c r="G164" s="125"/>
      <c r="H164" s="125"/>
      <c r="I164" s="125"/>
      <c r="J164" s="125"/>
      <c r="K164" s="125"/>
      <c r="L164" s="125"/>
      <c r="M164" s="125"/>
      <c r="N164" s="125"/>
      <c r="O164" s="125"/>
      <c r="P164" s="125"/>
      <c r="Q164" s="125"/>
      <c r="R164" s="125"/>
      <c r="S164" s="125"/>
      <c r="T164" s="125"/>
      <c r="U164" s="125"/>
      <c r="V164" s="125"/>
      <c r="W164" s="125"/>
      <c r="X164" s="125"/>
      <c r="Y164" s="125"/>
      <c r="Z164" s="125"/>
      <c r="AA164" s="125"/>
      <c r="AB164" s="125"/>
    </row>
    <row r="165" spans="1:28" s="44" customFormat="1" ht="20.100000000000001" customHeight="1" x14ac:dyDescent="0.25">
      <c r="A165" s="52" t="s">
        <v>126</v>
      </c>
      <c r="B165" s="37" t="s">
        <v>423</v>
      </c>
      <c r="C165" s="34">
        <v>229</v>
      </c>
      <c r="D165" s="125"/>
      <c r="E165" s="125"/>
      <c r="F165" s="125"/>
      <c r="G165" s="125"/>
      <c r="H165" s="125"/>
      <c r="I165" s="125"/>
      <c r="J165" s="125"/>
      <c r="K165" s="125"/>
      <c r="L165" s="125"/>
      <c r="M165" s="125"/>
      <c r="N165" s="125"/>
      <c r="O165" s="125"/>
      <c r="P165" s="125"/>
      <c r="Q165" s="125"/>
      <c r="R165" s="125"/>
      <c r="S165" s="125"/>
      <c r="T165" s="125"/>
      <c r="U165" s="125"/>
      <c r="V165" s="125"/>
      <c r="W165" s="125"/>
      <c r="X165" s="125"/>
      <c r="Y165" s="125"/>
      <c r="Z165" s="125"/>
      <c r="AA165" s="125"/>
      <c r="AB165" s="125"/>
    </row>
    <row r="166" spans="1:28" s="44" customFormat="1" ht="20.100000000000001" customHeight="1" x14ac:dyDescent="0.25">
      <c r="A166" s="52" t="s">
        <v>127</v>
      </c>
      <c r="B166" s="37" t="s">
        <v>529</v>
      </c>
      <c r="C166" s="34">
        <v>230</v>
      </c>
      <c r="D166" s="125"/>
      <c r="E166" s="125"/>
      <c r="F166" s="125"/>
      <c r="G166" s="125"/>
      <c r="H166" s="125"/>
      <c r="I166" s="125"/>
      <c r="J166" s="125"/>
      <c r="K166" s="125"/>
      <c r="L166" s="125"/>
      <c r="M166" s="125"/>
      <c r="N166" s="125"/>
      <c r="O166" s="125"/>
      <c r="P166" s="125"/>
      <c r="Q166" s="125"/>
      <c r="R166" s="125"/>
      <c r="S166" s="125"/>
      <c r="T166" s="125"/>
      <c r="U166" s="125"/>
      <c r="V166" s="125"/>
      <c r="W166" s="125"/>
      <c r="X166" s="125"/>
      <c r="Y166" s="125"/>
      <c r="Z166" s="125"/>
      <c r="AA166" s="125"/>
      <c r="AB166" s="125"/>
    </row>
    <row r="167" spans="1:28" s="44" customFormat="1" ht="20.100000000000001" customHeight="1" x14ac:dyDescent="0.25">
      <c r="A167" s="52" t="s">
        <v>128</v>
      </c>
      <c r="B167" s="37" t="s">
        <v>615</v>
      </c>
      <c r="C167" s="34">
        <v>231</v>
      </c>
      <c r="D167" s="125"/>
      <c r="E167" s="125"/>
      <c r="F167" s="125"/>
      <c r="G167" s="125"/>
      <c r="H167" s="125"/>
      <c r="I167" s="125"/>
      <c r="J167" s="125"/>
      <c r="K167" s="125"/>
      <c r="L167" s="125"/>
      <c r="M167" s="125"/>
      <c r="N167" s="125"/>
      <c r="O167" s="125"/>
      <c r="P167" s="125"/>
      <c r="Q167" s="125"/>
      <c r="R167" s="125"/>
      <c r="S167" s="125"/>
      <c r="T167" s="125"/>
      <c r="U167" s="125"/>
      <c r="V167" s="125"/>
      <c r="W167" s="125"/>
      <c r="X167" s="125"/>
      <c r="Y167" s="125"/>
      <c r="Z167" s="125"/>
      <c r="AA167" s="125"/>
      <c r="AB167" s="125"/>
    </row>
    <row r="168" spans="1:28" s="44" customFormat="1" ht="20.100000000000001" customHeight="1" x14ac:dyDescent="0.25">
      <c r="A168" s="52" t="s">
        <v>129</v>
      </c>
      <c r="B168" s="37" t="s">
        <v>424</v>
      </c>
      <c r="C168" s="34">
        <v>232</v>
      </c>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row>
    <row r="169" spans="1:28" s="44" customFormat="1" ht="20.100000000000001" customHeight="1" x14ac:dyDescent="0.25">
      <c r="A169" s="52" t="s">
        <v>130</v>
      </c>
      <c r="B169" s="37" t="s">
        <v>616</v>
      </c>
      <c r="C169" s="34">
        <v>233</v>
      </c>
      <c r="D169" s="125"/>
      <c r="E169" s="125"/>
      <c r="F169" s="125"/>
      <c r="G169" s="125"/>
      <c r="H169" s="125"/>
      <c r="I169" s="125"/>
      <c r="J169" s="125"/>
      <c r="K169" s="125"/>
      <c r="L169" s="125"/>
      <c r="M169" s="125"/>
      <c r="N169" s="125"/>
      <c r="O169" s="125"/>
      <c r="P169" s="125"/>
      <c r="Q169" s="125"/>
      <c r="R169" s="125"/>
      <c r="S169" s="125"/>
      <c r="T169" s="125"/>
      <c r="U169" s="125"/>
      <c r="V169" s="125"/>
      <c r="W169" s="125"/>
      <c r="X169" s="125"/>
      <c r="Y169" s="125"/>
      <c r="Z169" s="125"/>
      <c r="AA169" s="125"/>
      <c r="AB169" s="125"/>
    </row>
    <row r="170" spans="1:28" s="44" customFormat="1" ht="20.100000000000001" customHeight="1" x14ac:dyDescent="0.25">
      <c r="A170" s="52" t="s">
        <v>131</v>
      </c>
      <c r="B170" s="37" t="s">
        <v>478</v>
      </c>
      <c r="C170" s="34">
        <v>234</v>
      </c>
      <c r="D170" s="125"/>
      <c r="E170" s="125"/>
      <c r="F170" s="125"/>
      <c r="G170" s="125"/>
      <c r="H170" s="125"/>
      <c r="I170" s="125"/>
      <c r="J170" s="125"/>
      <c r="K170" s="125"/>
      <c r="L170" s="125"/>
      <c r="M170" s="125"/>
      <c r="N170" s="125"/>
      <c r="O170" s="125"/>
      <c r="P170" s="125"/>
      <c r="Q170" s="125"/>
      <c r="R170" s="125"/>
      <c r="S170" s="125"/>
      <c r="T170" s="125"/>
      <c r="U170" s="125"/>
      <c r="V170" s="125"/>
      <c r="W170" s="125"/>
      <c r="X170" s="125"/>
      <c r="Y170" s="125"/>
      <c r="Z170" s="125"/>
      <c r="AA170" s="125"/>
      <c r="AB170" s="125"/>
    </row>
    <row r="171" spans="1:28" s="44" customFormat="1" ht="20.100000000000001" customHeight="1" x14ac:dyDescent="0.25">
      <c r="A171" s="52" t="s">
        <v>132</v>
      </c>
      <c r="B171" s="37" t="s">
        <v>617</v>
      </c>
      <c r="C171" s="34">
        <v>235</v>
      </c>
      <c r="D171" s="125"/>
      <c r="E171" s="125"/>
      <c r="F171" s="125"/>
      <c r="G171" s="125"/>
      <c r="H171" s="125"/>
      <c r="I171" s="125"/>
      <c r="J171" s="125"/>
      <c r="K171" s="125"/>
      <c r="L171" s="125"/>
      <c r="M171" s="125"/>
      <c r="N171" s="125"/>
      <c r="O171" s="125"/>
      <c r="P171" s="125"/>
      <c r="Q171" s="125"/>
      <c r="R171" s="125"/>
      <c r="S171" s="125"/>
      <c r="T171" s="125"/>
      <c r="U171" s="125"/>
      <c r="V171" s="125"/>
      <c r="W171" s="125"/>
      <c r="X171" s="125"/>
      <c r="Y171" s="125"/>
      <c r="Z171" s="125"/>
      <c r="AA171" s="125"/>
      <c r="AB171" s="125"/>
    </row>
    <row r="172" spans="1:28" s="44" customFormat="1" ht="20.100000000000001" customHeight="1" x14ac:dyDescent="0.25">
      <c r="A172" s="52" t="s">
        <v>713</v>
      </c>
      <c r="B172" s="37" t="s">
        <v>714</v>
      </c>
      <c r="C172" s="34">
        <v>235.1</v>
      </c>
      <c r="D172" s="125"/>
      <c r="E172" s="125"/>
      <c r="F172" s="125"/>
      <c r="G172" s="125"/>
      <c r="H172" s="125"/>
      <c r="I172" s="125"/>
      <c r="J172" s="125"/>
      <c r="K172" s="125"/>
      <c r="L172" s="125"/>
      <c r="M172" s="125"/>
      <c r="N172" s="125"/>
      <c r="O172" s="125"/>
      <c r="P172" s="125"/>
      <c r="Q172" s="125"/>
      <c r="R172" s="125"/>
      <c r="S172" s="125"/>
      <c r="T172" s="125"/>
      <c r="U172" s="125"/>
      <c r="V172" s="125"/>
      <c r="W172" s="125"/>
      <c r="X172" s="125"/>
      <c r="Y172" s="125"/>
      <c r="Z172" s="125"/>
      <c r="AA172" s="125"/>
      <c r="AB172" s="125"/>
    </row>
    <row r="173" spans="1:28" s="44" customFormat="1" ht="20.100000000000001" customHeight="1" x14ac:dyDescent="0.25">
      <c r="A173" s="52" t="s">
        <v>133</v>
      </c>
      <c r="B173" s="37" t="s">
        <v>618</v>
      </c>
      <c r="C173" s="34">
        <v>236</v>
      </c>
      <c r="D173" s="125"/>
      <c r="E173" s="125"/>
      <c r="F173" s="125"/>
      <c r="G173" s="125"/>
      <c r="H173" s="125"/>
      <c r="I173" s="125"/>
      <c r="J173" s="125"/>
      <c r="K173" s="125"/>
      <c r="L173" s="125"/>
      <c r="M173" s="125"/>
      <c r="N173" s="125"/>
      <c r="O173" s="125"/>
      <c r="P173" s="125"/>
      <c r="Q173" s="125"/>
      <c r="R173" s="125"/>
      <c r="S173" s="125"/>
      <c r="T173" s="125"/>
      <c r="U173" s="125"/>
      <c r="V173" s="125"/>
      <c r="W173" s="125"/>
      <c r="X173" s="125"/>
      <c r="Y173" s="125"/>
      <c r="Z173" s="125"/>
      <c r="AA173" s="125"/>
      <c r="AB173" s="125"/>
    </row>
    <row r="174" spans="1:28" s="44" customFormat="1" ht="20.100000000000001" customHeight="1" x14ac:dyDescent="0.25">
      <c r="A174" s="52" t="s">
        <v>134</v>
      </c>
      <c r="B174" s="37" t="s">
        <v>530</v>
      </c>
      <c r="C174" s="34">
        <v>237</v>
      </c>
      <c r="D174" s="125"/>
      <c r="E174" s="125"/>
      <c r="F174" s="125"/>
      <c r="G174" s="125"/>
      <c r="H174" s="125"/>
      <c r="I174" s="125"/>
      <c r="J174" s="125"/>
      <c r="K174" s="125"/>
      <c r="L174" s="125"/>
      <c r="M174" s="125"/>
      <c r="N174" s="125"/>
      <c r="O174" s="125"/>
      <c r="P174" s="125"/>
      <c r="Q174" s="125"/>
      <c r="R174" s="125"/>
      <c r="S174" s="125"/>
      <c r="T174" s="125"/>
      <c r="U174" s="125"/>
      <c r="V174" s="125"/>
      <c r="W174" s="125"/>
      <c r="X174" s="125"/>
      <c r="Y174" s="125"/>
      <c r="Z174" s="125"/>
      <c r="AA174" s="125"/>
      <c r="AB174" s="125"/>
    </row>
    <row r="175" spans="1:28" s="44" customFormat="1" ht="20.100000000000001" customHeight="1" x14ac:dyDescent="0.25">
      <c r="A175" s="52" t="s">
        <v>135</v>
      </c>
      <c r="B175" s="34" t="s">
        <v>531</v>
      </c>
      <c r="C175" s="34">
        <v>238</v>
      </c>
      <c r="D175" s="125"/>
      <c r="E175" s="125"/>
      <c r="F175" s="125"/>
      <c r="G175" s="125"/>
      <c r="H175" s="125"/>
      <c r="I175" s="125"/>
      <c r="J175" s="125"/>
      <c r="K175" s="125"/>
      <c r="L175" s="125"/>
      <c r="M175" s="125"/>
      <c r="N175" s="125"/>
      <c r="O175" s="125"/>
      <c r="P175" s="125"/>
      <c r="Q175" s="125"/>
      <c r="R175" s="125"/>
      <c r="S175" s="125"/>
      <c r="T175" s="125"/>
      <c r="U175" s="125"/>
      <c r="V175" s="125"/>
      <c r="W175" s="125"/>
      <c r="X175" s="125"/>
      <c r="Y175" s="125"/>
      <c r="Z175" s="125"/>
      <c r="AA175" s="125"/>
      <c r="AB175" s="125"/>
    </row>
    <row r="176" spans="1:28" s="44" customFormat="1" ht="20.100000000000001" customHeight="1" x14ac:dyDescent="0.25">
      <c r="A176" s="52" t="s">
        <v>136</v>
      </c>
      <c r="B176" s="37" t="s">
        <v>532</v>
      </c>
      <c r="C176" s="34">
        <v>239</v>
      </c>
      <c r="D176" s="125"/>
      <c r="E176" s="125"/>
      <c r="F176" s="125"/>
      <c r="G176" s="125"/>
      <c r="H176" s="125"/>
      <c r="I176" s="125"/>
      <c r="J176" s="125"/>
      <c r="K176" s="125"/>
      <c r="L176" s="125"/>
      <c r="M176" s="125"/>
      <c r="N176" s="125"/>
      <c r="O176" s="125"/>
      <c r="P176" s="125"/>
      <c r="Q176" s="125"/>
      <c r="R176" s="125"/>
      <c r="S176" s="125"/>
      <c r="T176" s="125"/>
      <c r="U176" s="125"/>
      <c r="V176" s="125"/>
      <c r="W176" s="125"/>
      <c r="X176" s="125"/>
      <c r="Y176" s="125"/>
      <c r="Z176" s="125"/>
      <c r="AA176" s="125"/>
      <c r="AB176" s="125"/>
    </row>
    <row r="177" spans="1:28" s="44" customFormat="1" ht="20.100000000000001" customHeight="1" x14ac:dyDescent="0.25">
      <c r="A177" s="52" t="s">
        <v>137</v>
      </c>
      <c r="B177" s="37" t="s">
        <v>619</v>
      </c>
      <c r="C177" s="34">
        <v>240</v>
      </c>
      <c r="D177" s="125"/>
      <c r="E177" s="125"/>
      <c r="F177" s="125"/>
      <c r="G177" s="125"/>
      <c r="H177" s="125"/>
      <c r="I177" s="125"/>
      <c r="J177" s="125"/>
      <c r="K177" s="125"/>
      <c r="L177" s="125"/>
      <c r="M177" s="125"/>
      <c r="N177" s="125"/>
      <c r="O177" s="125"/>
      <c r="P177" s="125"/>
      <c r="Q177" s="125"/>
      <c r="R177" s="125"/>
      <c r="S177" s="125"/>
      <c r="T177" s="125"/>
      <c r="U177" s="125"/>
      <c r="V177" s="125"/>
      <c r="W177" s="125"/>
      <c r="X177" s="125"/>
      <c r="Y177" s="125"/>
      <c r="Z177" s="125"/>
      <c r="AA177" s="125"/>
      <c r="AB177" s="125"/>
    </row>
    <row r="178" spans="1:28" s="44" customFormat="1" ht="20.100000000000001" customHeight="1" x14ac:dyDescent="0.25">
      <c r="A178" s="52" t="s">
        <v>715</v>
      </c>
      <c r="B178" s="37" t="s">
        <v>716</v>
      </c>
      <c r="C178" s="34">
        <v>240.1</v>
      </c>
      <c r="D178" s="125"/>
      <c r="E178" s="125"/>
      <c r="F178" s="125"/>
      <c r="G178" s="125"/>
      <c r="H178" s="125"/>
      <c r="I178" s="125"/>
      <c r="J178" s="125"/>
      <c r="K178" s="125"/>
      <c r="L178" s="125"/>
      <c r="M178" s="125"/>
      <c r="N178" s="125"/>
      <c r="O178" s="125"/>
      <c r="P178" s="125"/>
      <c r="Q178" s="125"/>
      <c r="R178" s="125"/>
      <c r="S178" s="125"/>
      <c r="T178" s="125"/>
      <c r="U178" s="125"/>
      <c r="V178" s="125"/>
      <c r="W178" s="125"/>
      <c r="X178" s="125"/>
      <c r="Y178" s="125"/>
      <c r="Z178" s="125"/>
      <c r="AA178" s="125"/>
      <c r="AB178" s="125"/>
    </row>
    <row r="179" spans="1:28" s="44" customFormat="1" ht="20.100000000000001" customHeight="1" x14ac:dyDescent="0.25">
      <c r="A179" s="52" t="s">
        <v>138</v>
      </c>
      <c r="B179" s="34" t="s">
        <v>620</v>
      </c>
      <c r="C179" s="34">
        <v>241</v>
      </c>
      <c r="D179" s="125"/>
      <c r="E179" s="125"/>
      <c r="F179" s="125"/>
      <c r="G179" s="125"/>
      <c r="H179" s="125"/>
      <c r="I179" s="125"/>
      <c r="J179" s="125"/>
      <c r="K179" s="125"/>
      <c r="L179" s="125"/>
      <c r="M179" s="125"/>
      <c r="N179" s="125"/>
      <c r="O179" s="125"/>
      <c r="P179" s="125"/>
      <c r="Q179" s="125"/>
      <c r="R179" s="125"/>
      <c r="S179" s="125"/>
      <c r="T179" s="125"/>
      <c r="U179" s="125"/>
      <c r="V179" s="125"/>
      <c r="W179" s="125"/>
      <c r="X179" s="125"/>
      <c r="Y179" s="125"/>
      <c r="Z179" s="125"/>
      <c r="AA179" s="125"/>
      <c r="AB179" s="125"/>
    </row>
    <row r="180" spans="1:28" s="44" customFormat="1" ht="20.100000000000001" customHeight="1" x14ac:dyDescent="0.25">
      <c r="A180" s="52" t="s">
        <v>139</v>
      </c>
      <c r="B180" s="37" t="s">
        <v>425</v>
      </c>
      <c r="C180" s="34">
        <v>242</v>
      </c>
      <c r="D180" s="125"/>
      <c r="E180" s="125"/>
      <c r="F180" s="125"/>
      <c r="G180" s="125"/>
      <c r="H180" s="125"/>
      <c r="I180" s="125"/>
      <c r="J180" s="125"/>
      <c r="K180" s="125"/>
      <c r="L180" s="125"/>
      <c r="M180" s="125"/>
      <c r="N180" s="125"/>
      <c r="O180" s="125"/>
      <c r="P180" s="125"/>
      <c r="Q180" s="125"/>
      <c r="R180" s="125"/>
      <c r="S180" s="125"/>
      <c r="T180" s="125"/>
      <c r="U180" s="125"/>
      <c r="V180" s="125"/>
      <c r="W180" s="125"/>
      <c r="X180" s="125"/>
      <c r="Y180" s="125"/>
      <c r="Z180" s="125"/>
      <c r="AA180" s="125"/>
      <c r="AB180" s="125"/>
    </row>
    <row r="181" spans="1:28" s="44" customFormat="1" ht="20.100000000000001" customHeight="1" x14ac:dyDescent="0.25">
      <c r="A181" s="52" t="s">
        <v>140</v>
      </c>
      <c r="B181" s="37" t="s">
        <v>356</v>
      </c>
      <c r="C181" s="34">
        <v>243</v>
      </c>
      <c r="D181" s="125"/>
      <c r="E181" s="125"/>
      <c r="F181" s="125"/>
      <c r="G181" s="125"/>
      <c r="H181" s="125"/>
      <c r="I181" s="125"/>
      <c r="J181" s="125"/>
      <c r="K181" s="125"/>
      <c r="L181" s="125"/>
      <c r="M181" s="125"/>
      <c r="N181" s="125"/>
      <c r="O181" s="125"/>
      <c r="P181" s="125"/>
      <c r="Q181" s="125"/>
      <c r="R181" s="125"/>
      <c r="S181" s="125"/>
      <c r="T181" s="125"/>
      <c r="U181" s="125"/>
      <c r="V181" s="125"/>
      <c r="W181" s="125"/>
      <c r="X181" s="125"/>
      <c r="Y181" s="125"/>
      <c r="Z181" s="125"/>
      <c r="AA181" s="125"/>
      <c r="AB181" s="125"/>
    </row>
    <row r="182" spans="1:28" s="44" customFormat="1" ht="20.100000000000001" customHeight="1" x14ac:dyDescent="0.25">
      <c r="A182" s="52" t="s">
        <v>717</v>
      </c>
      <c r="B182" s="37" t="s">
        <v>718</v>
      </c>
      <c r="C182" s="34">
        <v>243.1</v>
      </c>
      <c r="D182" s="125"/>
      <c r="E182" s="125"/>
      <c r="F182" s="125"/>
      <c r="G182" s="125"/>
      <c r="H182" s="125"/>
      <c r="I182" s="125"/>
      <c r="J182" s="125"/>
      <c r="K182" s="125"/>
      <c r="L182" s="125"/>
      <c r="M182" s="125"/>
      <c r="N182" s="125"/>
      <c r="O182" s="125"/>
      <c r="P182" s="125"/>
      <c r="Q182" s="125"/>
      <c r="R182" s="125"/>
      <c r="S182" s="125"/>
      <c r="T182" s="125"/>
      <c r="U182" s="125"/>
      <c r="V182" s="125"/>
      <c r="W182" s="125"/>
      <c r="X182" s="125"/>
      <c r="Y182" s="125"/>
      <c r="Z182" s="125"/>
      <c r="AA182" s="125"/>
      <c r="AB182" s="125"/>
    </row>
    <row r="183" spans="1:28" s="44" customFormat="1" ht="20.100000000000001" customHeight="1" x14ac:dyDescent="0.25">
      <c r="A183" s="52" t="s">
        <v>141</v>
      </c>
      <c r="B183" s="37" t="s">
        <v>342</v>
      </c>
      <c r="C183" s="34">
        <v>244</v>
      </c>
      <c r="D183" s="125"/>
      <c r="E183" s="125"/>
      <c r="F183" s="125"/>
      <c r="G183" s="125"/>
      <c r="H183" s="125"/>
      <c r="I183" s="125"/>
      <c r="J183" s="125"/>
      <c r="K183" s="125"/>
      <c r="L183" s="125"/>
      <c r="M183" s="125"/>
      <c r="N183" s="125"/>
      <c r="O183" s="125"/>
      <c r="P183" s="125"/>
      <c r="Q183" s="125"/>
      <c r="R183" s="125"/>
      <c r="S183" s="125"/>
      <c r="T183" s="125"/>
      <c r="U183" s="125"/>
      <c r="V183" s="125"/>
      <c r="W183" s="125"/>
      <c r="X183" s="125"/>
      <c r="Y183" s="125"/>
      <c r="Z183" s="125"/>
      <c r="AA183" s="125"/>
      <c r="AB183" s="125"/>
    </row>
    <row r="184" spans="1:28" s="44" customFormat="1" ht="20.100000000000001" customHeight="1" x14ac:dyDescent="0.25">
      <c r="A184" s="52" t="s">
        <v>142</v>
      </c>
      <c r="B184" s="37" t="s">
        <v>533</v>
      </c>
      <c r="C184" s="34">
        <v>245</v>
      </c>
      <c r="D184" s="125"/>
      <c r="E184" s="125"/>
      <c r="F184" s="125"/>
      <c r="G184" s="125"/>
      <c r="H184" s="125"/>
      <c r="I184" s="125"/>
      <c r="J184" s="125"/>
      <c r="K184" s="125"/>
      <c r="L184" s="125"/>
      <c r="M184" s="125"/>
      <c r="N184" s="125"/>
      <c r="O184" s="125"/>
      <c r="P184" s="125"/>
      <c r="Q184" s="125"/>
      <c r="R184" s="125"/>
      <c r="S184" s="125"/>
      <c r="T184" s="125"/>
      <c r="U184" s="125"/>
      <c r="V184" s="125"/>
      <c r="W184" s="125"/>
      <c r="X184" s="125"/>
      <c r="Y184" s="125"/>
      <c r="Z184" s="125"/>
      <c r="AA184" s="125"/>
      <c r="AB184" s="125"/>
    </row>
    <row r="185" spans="1:28" s="44" customFormat="1" ht="20.100000000000001" customHeight="1" x14ac:dyDescent="0.25">
      <c r="A185" s="52" t="s">
        <v>143</v>
      </c>
      <c r="B185" s="37" t="s">
        <v>479</v>
      </c>
      <c r="C185" s="34">
        <v>246</v>
      </c>
      <c r="D185" s="125"/>
      <c r="E185" s="125"/>
      <c r="F185" s="125"/>
      <c r="G185" s="125"/>
      <c r="H185" s="125"/>
      <c r="I185" s="125"/>
      <c r="J185" s="125"/>
      <c r="K185" s="125"/>
      <c r="L185" s="125"/>
      <c r="M185" s="125"/>
      <c r="N185" s="125"/>
      <c r="O185" s="125"/>
      <c r="P185" s="125"/>
      <c r="Q185" s="125"/>
      <c r="R185" s="125"/>
      <c r="S185" s="125"/>
      <c r="T185" s="125"/>
      <c r="U185" s="125"/>
      <c r="V185" s="125"/>
      <c r="W185" s="125"/>
      <c r="X185" s="125"/>
      <c r="Y185" s="125"/>
      <c r="Z185" s="125"/>
      <c r="AA185" s="125"/>
      <c r="AB185" s="125"/>
    </row>
    <row r="186" spans="1:28" s="44" customFormat="1" ht="20.100000000000001" customHeight="1" x14ac:dyDescent="0.25">
      <c r="A186" s="52" t="s">
        <v>144</v>
      </c>
      <c r="B186" s="37" t="s">
        <v>534</v>
      </c>
      <c r="C186" s="34">
        <v>247</v>
      </c>
      <c r="D186" s="125"/>
      <c r="E186" s="125"/>
      <c r="F186" s="125"/>
      <c r="G186" s="125"/>
      <c r="H186" s="125"/>
      <c r="I186" s="125"/>
      <c r="J186" s="125"/>
      <c r="K186" s="125"/>
      <c r="L186" s="125"/>
      <c r="M186" s="125"/>
      <c r="N186" s="125"/>
      <c r="O186" s="125"/>
      <c r="P186" s="125"/>
      <c r="Q186" s="125"/>
      <c r="R186" s="125"/>
      <c r="S186" s="125"/>
      <c r="T186" s="125"/>
      <c r="U186" s="125"/>
      <c r="V186" s="125"/>
      <c r="W186" s="125"/>
      <c r="X186" s="125"/>
      <c r="Y186" s="125"/>
      <c r="Z186" s="125"/>
      <c r="AA186" s="125"/>
      <c r="AB186" s="125"/>
    </row>
    <row r="187" spans="1:28" s="44" customFormat="1" ht="20.100000000000001" customHeight="1" x14ac:dyDescent="0.25">
      <c r="A187" s="52" t="s">
        <v>145</v>
      </c>
      <c r="B187" s="37" t="s">
        <v>535</v>
      </c>
      <c r="C187" s="34">
        <v>248</v>
      </c>
      <c r="D187" s="125"/>
      <c r="E187" s="125"/>
      <c r="F187" s="125"/>
      <c r="G187" s="125"/>
      <c r="H187" s="125"/>
      <c r="I187" s="125"/>
      <c r="J187" s="125"/>
      <c r="K187" s="125"/>
      <c r="L187" s="125"/>
      <c r="M187" s="125"/>
      <c r="N187" s="125"/>
      <c r="O187" s="125"/>
      <c r="P187" s="125"/>
      <c r="Q187" s="125"/>
      <c r="R187" s="125"/>
      <c r="S187" s="125"/>
      <c r="T187" s="125"/>
      <c r="U187" s="125"/>
      <c r="V187" s="125"/>
      <c r="W187" s="125"/>
      <c r="X187" s="125"/>
      <c r="Y187" s="125"/>
      <c r="Z187" s="125"/>
      <c r="AA187" s="125"/>
      <c r="AB187" s="125"/>
    </row>
    <row r="188" spans="1:28" s="44" customFormat="1" ht="20.100000000000001" customHeight="1" x14ac:dyDescent="0.25">
      <c r="A188" s="52" t="s">
        <v>146</v>
      </c>
      <c r="B188" s="37" t="s">
        <v>621</v>
      </c>
      <c r="C188" s="34">
        <v>249</v>
      </c>
      <c r="D188" s="125"/>
      <c r="E188" s="125"/>
      <c r="F188" s="125"/>
      <c r="G188" s="125"/>
      <c r="H188" s="125"/>
      <c r="I188" s="125"/>
      <c r="J188" s="125"/>
      <c r="K188" s="125"/>
      <c r="L188" s="125"/>
      <c r="M188" s="125"/>
      <c r="N188" s="125"/>
      <c r="O188" s="125"/>
      <c r="P188" s="125"/>
      <c r="Q188" s="125"/>
      <c r="R188" s="125"/>
      <c r="S188" s="125"/>
      <c r="T188" s="125"/>
      <c r="U188" s="125"/>
      <c r="V188" s="125"/>
      <c r="W188" s="125"/>
      <c r="X188" s="125"/>
      <c r="Y188" s="125"/>
      <c r="Z188" s="125"/>
      <c r="AA188" s="125"/>
      <c r="AB188" s="125"/>
    </row>
    <row r="189" spans="1:28" s="44" customFormat="1" ht="20.100000000000001" customHeight="1" x14ac:dyDescent="0.25">
      <c r="A189" s="52" t="s">
        <v>147</v>
      </c>
      <c r="B189" s="37" t="s">
        <v>536</v>
      </c>
      <c r="C189" s="34">
        <v>250</v>
      </c>
      <c r="D189" s="125"/>
      <c r="E189" s="125"/>
      <c r="F189" s="125"/>
      <c r="G189" s="125"/>
      <c r="H189" s="125"/>
      <c r="I189" s="125"/>
      <c r="J189" s="125"/>
      <c r="K189" s="125"/>
      <c r="L189" s="125"/>
      <c r="M189" s="125"/>
      <c r="N189" s="125"/>
      <c r="O189" s="125"/>
      <c r="P189" s="125"/>
      <c r="Q189" s="125"/>
      <c r="R189" s="125"/>
      <c r="S189" s="125"/>
      <c r="T189" s="125"/>
      <c r="U189" s="125"/>
      <c r="V189" s="125"/>
      <c r="W189" s="125"/>
      <c r="X189" s="125"/>
      <c r="Y189" s="125"/>
      <c r="Z189" s="125"/>
      <c r="AA189" s="125"/>
      <c r="AB189" s="125"/>
    </row>
    <row r="190" spans="1:28" s="44" customFormat="1" ht="20.100000000000001" customHeight="1" x14ac:dyDescent="0.25">
      <c r="A190" s="52" t="s">
        <v>148</v>
      </c>
      <c r="B190" s="37" t="s">
        <v>393</v>
      </c>
      <c r="C190" s="34"/>
      <c r="D190" s="125"/>
      <c r="E190" s="125"/>
      <c r="F190" s="125"/>
      <c r="G190" s="125"/>
      <c r="H190" s="125"/>
      <c r="I190" s="125"/>
      <c r="J190" s="125"/>
      <c r="K190" s="125"/>
      <c r="L190" s="125"/>
      <c r="M190" s="125"/>
      <c r="N190" s="125"/>
      <c r="O190" s="125"/>
      <c r="P190" s="125"/>
      <c r="Q190" s="125"/>
      <c r="R190" s="125"/>
      <c r="S190" s="125"/>
      <c r="T190" s="125"/>
      <c r="U190" s="125"/>
      <c r="V190" s="125"/>
      <c r="W190" s="125"/>
      <c r="X190" s="125"/>
      <c r="Y190" s="125"/>
      <c r="Z190" s="125"/>
      <c r="AA190" s="125"/>
      <c r="AB190" s="125"/>
    </row>
    <row r="191" spans="1:28" s="44" customFormat="1" ht="20.100000000000001" customHeight="1" x14ac:dyDescent="0.25">
      <c r="A191" s="53" t="s">
        <v>149</v>
      </c>
      <c r="B191" s="40" t="s">
        <v>426</v>
      </c>
      <c r="C191" s="34"/>
      <c r="D191" s="114">
        <f t="shared" ref="D191:AB191" si="8">SUM(D192:D199)</f>
        <v>0</v>
      </c>
      <c r="E191" s="114">
        <f t="shared" si="8"/>
        <v>0</v>
      </c>
      <c r="F191" s="114">
        <f t="shared" si="8"/>
        <v>0</v>
      </c>
      <c r="G191" s="114">
        <f t="shared" si="8"/>
        <v>0</v>
      </c>
      <c r="H191" s="114">
        <f t="shared" si="8"/>
        <v>0</v>
      </c>
      <c r="I191" s="114">
        <f t="shared" si="8"/>
        <v>0</v>
      </c>
      <c r="J191" s="114">
        <f t="shared" si="8"/>
        <v>0</v>
      </c>
      <c r="K191" s="114">
        <f t="shared" si="8"/>
        <v>0</v>
      </c>
      <c r="L191" s="114">
        <f t="shared" si="8"/>
        <v>0</v>
      </c>
      <c r="M191" s="114">
        <f t="shared" si="8"/>
        <v>0</v>
      </c>
      <c r="N191" s="114">
        <f t="shared" si="8"/>
        <v>0</v>
      </c>
      <c r="O191" s="114">
        <f t="shared" si="8"/>
        <v>0</v>
      </c>
      <c r="P191" s="114">
        <f t="shared" si="8"/>
        <v>0</v>
      </c>
      <c r="Q191" s="114">
        <f t="shared" si="8"/>
        <v>0</v>
      </c>
      <c r="R191" s="114">
        <f t="shared" si="8"/>
        <v>0</v>
      </c>
      <c r="S191" s="114">
        <f t="shared" si="8"/>
        <v>0</v>
      </c>
      <c r="T191" s="114">
        <f t="shared" si="8"/>
        <v>0</v>
      </c>
      <c r="U191" s="114">
        <f t="shared" si="8"/>
        <v>0</v>
      </c>
      <c r="V191" s="114">
        <f t="shared" si="8"/>
        <v>0</v>
      </c>
      <c r="W191" s="114">
        <f t="shared" si="8"/>
        <v>0</v>
      </c>
      <c r="X191" s="114">
        <f t="shared" si="8"/>
        <v>0</v>
      </c>
      <c r="Y191" s="114">
        <f t="shared" si="8"/>
        <v>0</v>
      </c>
      <c r="Z191" s="114">
        <f t="shared" si="8"/>
        <v>0</v>
      </c>
      <c r="AA191" s="114">
        <f t="shared" si="8"/>
        <v>0</v>
      </c>
      <c r="AB191" s="114">
        <f t="shared" si="8"/>
        <v>0</v>
      </c>
    </row>
    <row r="192" spans="1:28" s="44" customFormat="1" ht="20.100000000000001" customHeight="1" x14ac:dyDescent="0.25">
      <c r="A192" s="52" t="s">
        <v>150</v>
      </c>
      <c r="B192" s="37" t="s">
        <v>763</v>
      </c>
      <c r="C192" s="34">
        <v>251</v>
      </c>
      <c r="D192" s="125"/>
      <c r="E192" s="125"/>
      <c r="F192" s="125"/>
      <c r="G192" s="125"/>
      <c r="H192" s="125"/>
      <c r="I192" s="125"/>
      <c r="J192" s="125"/>
      <c r="K192" s="125"/>
      <c r="L192" s="125"/>
      <c r="M192" s="125"/>
      <c r="N192" s="125"/>
      <c r="O192" s="125"/>
      <c r="P192" s="125"/>
      <c r="Q192" s="125"/>
      <c r="R192" s="125"/>
      <c r="S192" s="125"/>
      <c r="T192" s="125"/>
      <c r="U192" s="125"/>
      <c r="V192" s="125"/>
      <c r="W192" s="125"/>
      <c r="X192" s="125"/>
      <c r="Y192" s="125"/>
      <c r="Z192" s="125"/>
      <c r="AA192" s="125"/>
      <c r="AB192" s="125"/>
    </row>
    <row r="193" spans="1:28" s="44" customFormat="1" ht="20.100000000000001" customHeight="1" x14ac:dyDescent="0.25">
      <c r="A193" s="52" t="s">
        <v>151</v>
      </c>
      <c r="B193" s="37" t="s">
        <v>480</v>
      </c>
      <c r="C193" s="34">
        <v>252</v>
      </c>
      <c r="D193" s="125"/>
      <c r="E193" s="125"/>
      <c r="F193" s="125"/>
      <c r="G193" s="125"/>
      <c r="H193" s="125"/>
      <c r="I193" s="125"/>
      <c r="J193" s="125"/>
      <c r="K193" s="125"/>
      <c r="L193" s="125"/>
      <c r="M193" s="125"/>
      <c r="N193" s="125"/>
      <c r="O193" s="125"/>
      <c r="P193" s="125"/>
      <c r="Q193" s="125"/>
      <c r="R193" s="125"/>
      <c r="S193" s="125"/>
      <c r="T193" s="125"/>
      <c r="U193" s="125"/>
      <c r="V193" s="125"/>
      <c r="W193" s="125"/>
      <c r="X193" s="125"/>
      <c r="Y193" s="125"/>
      <c r="Z193" s="125"/>
      <c r="AA193" s="125"/>
      <c r="AB193" s="125"/>
    </row>
    <row r="194" spans="1:28" s="44" customFormat="1" ht="20.100000000000001" customHeight="1" x14ac:dyDescent="0.25">
      <c r="A194" s="52" t="s">
        <v>152</v>
      </c>
      <c r="B194" s="37" t="s">
        <v>343</v>
      </c>
      <c r="C194" s="34">
        <v>253</v>
      </c>
      <c r="D194" s="125"/>
      <c r="E194" s="125"/>
      <c r="F194" s="125"/>
      <c r="G194" s="125"/>
      <c r="H194" s="125"/>
      <c r="I194" s="125"/>
      <c r="J194" s="125"/>
      <c r="K194" s="125"/>
      <c r="L194" s="125"/>
      <c r="M194" s="125"/>
      <c r="N194" s="125"/>
      <c r="O194" s="125"/>
      <c r="P194" s="125"/>
      <c r="Q194" s="125"/>
      <c r="R194" s="125"/>
      <c r="S194" s="125"/>
      <c r="T194" s="125"/>
      <c r="U194" s="125"/>
      <c r="V194" s="125"/>
      <c r="W194" s="125"/>
      <c r="X194" s="125"/>
      <c r="Y194" s="125"/>
      <c r="Z194" s="125"/>
      <c r="AA194" s="125"/>
      <c r="AB194" s="125"/>
    </row>
    <row r="195" spans="1:28" s="44" customFormat="1" ht="20.100000000000001" customHeight="1" x14ac:dyDescent="0.25">
      <c r="A195" s="52" t="s">
        <v>153</v>
      </c>
      <c r="B195" s="37" t="s">
        <v>622</v>
      </c>
      <c r="C195" s="34">
        <v>254</v>
      </c>
      <c r="D195" s="125"/>
      <c r="E195" s="125"/>
      <c r="F195" s="125"/>
      <c r="G195" s="125"/>
      <c r="H195" s="125"/>
      <c r="I195" s="125"/>
      <c r="J195" s="125"/>
      <c r="K195" s="125"/>
      <c r="L195" s="125"/>
      <c r="M195" s="125"/>
      <c r="N195" s="125"/>
      <c r="O195" s="125"/>
      <c r="P195" s="125"/>
      <c r="Q195" s="125"/>
      <c r="R195" s="125"/>
      <c r="S195" s="125"/>
      <c r="T195" s="125"/>
      <c r="U195" s="125"/>
      <c r="V195" s="125"/>
      <c r="W195" s="125"/>
      <c r="X195" s="125"/>
      <c r="Y195" s="125"/>
      <c r="Z195" s="125"/>
      <c r="AA195" s="125"/>
      <c r="AB195" s="125"/>
    </row>
    <row r="196" spans="1:28" s="44" customFormat="1" ht="20.100000000000001" customHeight="1" x14ac:dyDescent="0.25">
      <c r="A196" s="52" t="s">
        <v>154</v>
      </c>
      <c r="B196" s="37" t="s">
        <v>623</v>
      </c>
      <c r="C196" s="34">
        <v>255</v>
      </c>
      <c r="D196" s="125"/>
      <c r="E196" s="125"/>
      <c r="F196" s="125"/>
      <c r="G196" s="125"/>
      <c r="H196" s="125"/>
      <c r="I196" s="125"/>
      <c r="J196" s="125"/>
      <c r="K196" s="125"/>
      <c r="L196" s="125"/>
      <c r="M196" s="125"/>
      <c r="N196" s="125"/>
      <c r="O196" s="125"/>
      <c r="P196" s="125"/>
      <c r="Q196" s="125"/>
      <c r="R196" s="125"/>
      <c r="S196" s="125"/>
      <c r="T196" s="125"/>
      <c r="U196" s="125"/>
      <c r="V196" s="125"/>
      <c r="W196" s="125"/>
      <c r="X196" s="125"/>
      <c r="Y196" s="125"/>
      <c r="Z196" s="125"/>
      <c r="AA196" s="125"/>
      <c r="AB196" s="125"/>
    </row>
    <row r="197" spans="1:28" s="44" customFormat="1" ht="20.100000000000001" customHeight="1" x14ac:dyDescent="0.25">
      <c r="A197" s="52" t="s">
        <v>155</v>
      </c>
      <c r="B197" s="37" t="s">
        <v>624</v>
      </c>
      <c r="C197" s="34">
        <v>256</v>
      </c>
      <c r="D197" s="125"/>
      <c r="E197" s="125"/>
      <c r="F197" s="125"/>
      <c r="G197" s="125"/>
      <c r="H197" s="125"/>
      <c r="I197" s="125"/>
      <c r="J197" s="125"/>
      <c r="K197" s="125"/>
      <c r="L197" s="125"/>
      <c r="M197" s="125"/>
      <c r="N197" s="125"/>
      <c r="O197" s="125"/>
      <c r="P197" s="125"/>
      <c r="Q197" s="125"/>
      <c r="R197" s="125"/>
      <c r="S197" s="125"/>
      <c r="T197" s="125"/>
      <c r="U197" s="125"/>
      <c r="V197" s="125"/>
      <c r="W197" s="125"/>
      <c r="X197" s="125"/>
      <c r="Y197" s="125"/>
      <c r="Z197" s="125"/>
      <c r="AA197" s="125"/>
      <c r="AB197" s="125"/>
    </row>
    <row r="198" spans="1:28" s="44" customFormat="1" ht="20.100000000000001" customHeight="1" x14ac:dyDescent="0.25">
      <c r="A198" s="52" t="s">
        <v>156</v>
      </c>
      <c r="B198" s="37" t="s">
        <v>427</v>
      </c>
      <c r="C198" s="34">
        <v>257</v>
      </c>
      <c r="D198" s="125"/>
      <c r="E198" s="125"/>
      <c r="F198" s="125"/>
      <c r="G198" s="125"/>
      <c r="H198" s="125"/>
      <c r="I198" s="125"/>
      <c r="J198" s="125"/>
      <c r="K198" s="125"/>
      <c r="L198" s="125"/>
      <c r="M198" s="125"/>
      <c r="N198" s="125"/>
      <c r="O198" s="125"/>
      <c r="P198" s="125"/>
      <c r="Q198" s="125"/>
      <c r="R198" s="125"/>
      <c r="S198" s="125"/>
      <c r="T198" s="125"/>
      <c r="U198" s="125"/>
      <c r="V198" s="125"/>
      <c r="W198" s="125"/>
      <c r="X198" s="125"/>
      <c r="Y198" s="125"/>
      <c r="Z198" s="125"/>
      <c r="AA198" s="125"/>
      <c r="AB198" s="125"/>
    </row>
    <row r="199" spans="1:28" s="44" customFormat="1" ht="20.100000000000001" customHeight="1" x14ac:dyDescent="0.25">
      <c r="A199" s="52" t="s">
        <v>157</v>
      </c>
      <c r="B199" s="37" t="s">
        <v>393</v>
      </c>
      <c r="C199" s="34"/>
      <c r="D199" s="125"/>
      <c r="E199" s="125"/>
      <c r="F199" s="125"/>
      <c r="G199" s="125"/>
      <c r="H199" s="125"/>
      <c r="I199" s="125"/>
      <c r="J199" s="125"/>
      <c r="K199" s="125"/>
      <c r="L199" s="125"/>
      <c r="M199" s="125"/>
      <c r="N199" s="125"/>
      <c r="O199" s="125"/>
      <c r="P199" s="125"/>
      <c r="Q199" s="125"/>
      <c r="R199" s="125"/>
      <c r="S199" s="125"/>
      <c r="T199" s="125"/>
      <c r="U199" s="125"/>
      <c r="V199" s="125"/>
      <c r="W199" s="125"/>
      <c r="X199" s="125"/>
      <c r="Y199" s="125"/>
      <c r="Z199" s="125"/>
      <c r="AA199" s="125"/>
      <c r="AB199" s="125"/>
    </row>
    <row r="200" spans="1:28" s="44" customFormat="1" ht="20.100000000000001" customHeight="1" x14ac:dyDescent="0.25">
      <c r="A200" s="53" t="s">
        <v>158</v>
      </c>
      <c r="B200" s="40" t="s">
        <v>428</v>
      </c>
      <c r="C200" s="34"/>
      <c r="D200" s="114">
        <f>SUM(D201:D209)</f>
        <v>0</v>
      </c>
      <c r="E200" s="114">
        <f t="shared" ref="E200:AB200" si="9">SUM(E201:E209)</f>
        <v>0</v>
      </c>
      <c r="F200" s="114">
        <f t="shared" si="9"/>
        <v>0</v>
      </c>
      <c r="G200" s="114">
        <f t="shared" si="9"/>
        <v>0</v>
      </c>
      <c r="H200" s="114">
        <f t="shared" si="9"/>
        <v>0</v>
      </c>
      <c r="I200" s="114">
        <f t="shared" si="9"/>
        <v>0</v>
      </c>
      <c r="J200" s="114">
        <f t="shared" si="9"/>
        <v>0</v>
      </c>
      <c r="K200" s="114">
        <f t="shared" si="9"/>
        <v>0</v>
      </c>
      <c r="L200" s="114">
        <f t="shared" si="9"/>
        <v>0</v>
      </c>
      <c r="M200" s="114">
        <f t="shared" si="9"/>
        <v>0</v>
      </c>
      <c r="N200" s="114">
        <f t="shared" si="9"/>
        <v>0</v>
      </c>
      <c r="O200" s="114">
        <f t="shared" si="9"/>
        <v>0</v>
      </c>
      <c r="P200" s="114">
        <f t="shared" si="9"/>
        <v>0</v>
      </c>
      <c r="Q200" s="114">
        <f t="shared" si="9"/>
        <v>0</v>
      </c>
      <c r="R200" s="114">
        <f t="shared" si="9"/>
        <v>0</v>
      </c>
      <c r="S200" s="114">
        <f t="shared" si="9"/>
        <v>0</v>
      </c>
      <c r="T200" s="114">
        <f t="shared" si="9"/>
        <v>0</v>
      </c>
      <c r="U200" s="114">
        <f t="shared" si="9"/>
        <v>0</v>
      </c>
      <c r="V200" s="114">
        <f t="shared" si="9"/>
        <v>0</v>
      </c>
      <c r="W200" s="114">
        <f t="shared" si="9"/>
        <v>0</v>
      </c>
      <c r="X200" s="114">
        <f t="shared" si="9"/>
        <v>0</v>
      </c>
      <c r="Y200" s="114">
        <f t="shared" si="9"/>
        <v>0</v>
      </c>
      <c r="Z200" s="114">
        <f t="shared" si="9"/>
        <v>0</v>
      </c>
      <c r="AA200" s="114">
        <f t="shared" si="9"/>
        <v>0</v>
      </c>
      <c r="AB200" s="114">
        <f t="shared" si="9"/>
        <v>0</v>
      </c>
    </row>
    <row r="201" spans="1:28" s="44" customFormat="1" ht="20.100000000000001" customHeight="1" x14ac:dyDescent="0.25">
      <c r="A201" s="52" t="s">
        <v>159</v>
      </c>
      <c r="B201" s="37" t="s">
        <v>429</v>
      </c>
      <c r="C201" s="34">
        <v>258</v>
      </c>
      <c r="D201" s="125"/>
      <c r="E201" s="125"/>
      <c r="F201" s="125"/>
      <c r="G201" s="125"/>
      <c r="H201" s="125"/>
      <c r="I201" s="125"/>
      <c r="J201" s="125"/>
      <c r="K201" s="125"/>
      <c r="L201" s="125"/>
      <c r="M201" s="125"/>
      <c r="N201" s="125"/>
      <c r="O201" s="125"/>
      <c r="P201" s="125"/>
      <c r="Q201" s="125"/>
      <c r="R201" s="125"/>
      <c r="S201" s="125"/>
      <c r="T201" s="125"/>
      <c r="U201" s="125"/>
      <c r="V201" s="125"/>
      <c r="W201" s="125"/>
      <c r="X201" s="125"/>
      <c r="Y201" s="125"/>
      <c r="Z201" s="125"/>
      <c r="AA201" s="125"/>
      <c r="AB201" s="125"/>
    </row>
    <row r="202" spans="1:28" s="44" customFormat="1" ht="20.100000000000001" customHeight="1" x14ac:dyDescent="0.25">
      <c r="A202" s="52" t="s">
        <v>160</v>
      </c>
      <c r="B202" s="37" t="s">
        <v>430</v>
      </c>
      <c r="C202" s="34">
        <v>259</v>
      </c>
      <c r="D202" s="125"/>
      <c r="E202" s="125"/>
      <c r="F202" s="125"/>
      <c r="G202" s="125"/>
      <c r="H202" s="125"/>
      <c r="I202" s="125"/>
      <c r="J202" s="125"/>
      <c r="K202" s="125"/>
      <c r="L202" s="125"/>
      <c r="M202" s="125"/>
      <c r="N202" s="125"/>
      <c r="O202" s="125"/>
      <c r="P202" s="125"/>
      <c r="Q202" s="125"/>
      <c r="R202" s="125"/>
      <c r="S202" s="125"/>
      <c r="T202" s="125"/>
      <c r="U202" s="125"/>
      <c r="V202" s="125"/>
      <c r="W202" s="125"/>
      <c r="X202" s="125"/>
      <c r="Y202" s="125"/>
      <c r="Z202" s="125"/>
      <c r="AA202" s="125"/>
      <c r="AB202" s="125"/>
    </row>
    <row r="203" spans="1:28" s="44" customFormat="1" ht="20.100000000000001" customHeight="1" x14ac:dyDescent="0.25">
      <c r="A203" s="52" t="s">
        <v>161</v>
      </c>
      <c r="B203" s="37" t="s">
        <v>328</v>
      </c>
      <c r="C203" s="34">
        <v>260</v>
      </c>
      <c r="D203" s="125"/>
      <c r="E203" s="125"/>
      <c r="F203" s="125"/>
      <c r="G203" s="125"/>
      <c r="H203" s="125"/>
      <c r="I203" s="125"/>
      <c r="J203" s="125"/>
      <c r="K203" s="125"/>
      <c r="L203" s="125"/>
      <c r="M203" s="125"/>
      <c r="N203" s="125"/>
      <c r="O203" s="125"/>
      <c r="P203" s="125"/>
      <c r="Q203" s="125"/>
      <c r="R203" s="125"/>
      <c r="S203" s="125"/>
      <c r="T203" s="125"/>
      <c r="U203" s="125"/>
      <c r="V203" s="125"/>
      <c r="W203" s="125"/>
      <c r="X203" s="125"/>
      <c r="Y203" s="125"/>
      <c r="Z203" s="125"/>
      <c r="AA203" s="125"/>
      <c r="AB203" s="125"/>
    </row>
    <row r="204" spans="1:28" s="44" customFormat="1" ht="20.100000000000001" customHeight="1" x14ac:dyDescent="0.25">
      <c r="A204" s="52" t="s">
        <v>162</v>
      </c>
      <c r="B204" s="37" t="s">
        <v>431</v>
      </c>
      <c r="C204" s="34">
        <v>261</v>
      </c>
      <c r="D204" s="125"/>
      <c r="E204" s="125"/>
      <c r="F204" s="125"/>
      <c r="G204" s="125"/>
      <c r="H204" s="125"/>
      <c r="I204" s="125"/>
      <c r="J204" s="125"/>
      <c r="K204" s="125"/>
      <c r="L204" s="125"/>
      <c r="M204" s="125"/>
      <c r="N204" s="125"/>
      <c r="O204" s="125"/>
      <c r="P204" s="125"/>
      <c r="Q204" s="125"/>
      <c r="R204" s="125"/>
      <c r="S204" s="125"/>
      <c r="T204" s="125"/>
      <c r="U204" s="125"/>
      <c r="V204" s="125"/>
      <c r="W204" s="125"/>
      <c r="X204" s="125"/>
      <c r="Y204" s="125"/>
      <c r="Z204" s="125"/>
      <c r="AA204" s="125"/>
      <c r="AB204" s="125"/>
    </row>
    <row r="205" spans="1:28" s="44" customFormat="1" ht="20.100000000000001" customHeight="1" x14ac:dyDescent="0.25">
      <c r="A205" s="52" t="s">
        <v>163</v>
      </c>
      <c r="B205" s="37" t="s">
        <v>432</v>
      </c>
      <c r="C205" s="34">
        <v>262</v>
      </c>
      <c r="D205" s="125"/>
      <c r="E205" s="125"/>
      <c r="F205" s="125"/>
      <c r="G205" s="125"/>
      <c r="H205" s="125"/>
      <c r="I205" s="125"/>
      <c r="J205" s="125"/>
      <c r="K205" s="125"/>
      <c r="L205" s="125"/>
      <c r="M205" s="125"/>
      <c r="N205" s="125"/>
      <c r="O205" s="125"/>
      <c r="P205" s="125"/>
      <c r="Q205" s="125"/>
      <c r="R205" s="125"/>
      <c r="S205" s="125"/>
      <c r="T205" s="125"/>
      <c r="U205" s="125"/>
      <c r="V205" s="125"/>
      <c r="W205" s="125"/>
      <c r="X205" s="125"/>
      <c r="Y205" s="125"/>
      <c r="Z205" s="125"/>
      <c r="AA205" s="125"/>
      <c r="AB205" s="125"/>
    </row>
    <row r="206" spans="1:28" s="44" customFormat="1" ht="20.100000000000001" customHeight="1" x14ac:dyDescent="0.25">
      <c r="A206" s="52" t="s">
        <v>164</v>
      </c>
      <c r="B206" s="37" t="s">
        <v>625</v>
      </c>
      <c r="C206" s="34">
        <v>263</v>
      </c>
      <c r="D206" s="125"/>
      <c r="E206" s="125"/>
      <c r="F206" s="125"/>
      <c r="G206" s="125"/>
      <c r="H206" s="125"/>
      <c r="I206" s="125"/>
      <c r="J206" s="125"/>
      <c r="K206" s="125"/>
      <c r="L206" s="125"/>
      <c r="M206" s="125"/>
      <c r="N206" s="125"/>
      <c r="O206" s="125"/>
      <c r="P206" s="125"/>
      <c r="Q206" s="125"/>
      <c r="R206" s="125"/>
      <c r="S206" s="125"/>
      <c r="T206" s="125"/>
      <c r="U206" s="125"/>
      <c r="V206" s="125"/>
      <c r="W206" s="125"/>
      <c r="X206" s="125"/>
      <c r="Y206" s="125"/>
      <c r="Z206" s="125"/>
      <c r="AA206" s="125"/>
      <c r="AB206" s="125"/>
    </row>
    <row r="207" spans="1:28" s="44" customFormat="1" ht="20.100000000000001" customHeight="1" x14ac:dyDescent="0.25">
      <c r="A207" s="52" t="s">
        <v>165</v>
      </c>
      <c r="B207" s="37" t="s">
        <v>433</v>
      </c>
      <c r="C207" s="34">
        <v>264</v>
      </c>
      <c r="D207" s="125"/>
      <c r="E207" s="125"/>
      <c r="F207" s="125"/>
      <c r="G207" s="125"/>
      <c r="H207" s="125"/>
      <c r="I207" s="125"/>
      <c r="J207" s="125"/>
      <c r="K207" s="125"/>
      <c r="L207" s="125"/>
      <c r="M207" s="125"/>
      <c r="N207" s="125"/>
      <c r="O207" s="125"/>
      <c r="P207" s="125"/>
      <c r="Q207" s="125"/>
      <c r="R207" s="125"/>
      <c r="S207" s="125"/>
      <c r="T207" s="125"/>
      <c r="U207" s="125"/>
      <c r="V207" s="125"/>
      <c r="W207" s="125"/>
      <c r="X207" s="125"/>
      <c r="Y207" s="125"/>
      <c r="Z207" s="125"/>
      <c r="AA207" s="125"/>
      <c r="AB207" s="125"/>
    </row>
    <row r="208" spans="1:28" s="44" customFormat="1" ht="20.100000000000001" customHeight="1" x14ac:dyDescent="0.25">
      <c r="A208" s="52" t="s">
        <v>166</v>
      </c>
      <c r="B208" s="37" t="s">
        <v>537</v>
      </c>
      <c r="C208" s="34">
        <v>265</v>
      </c>
      <c r="D208" s="125"/>
      <c r="E208" s="125"/>
      <c r="F208" s="125"/>
      <c r="G208" s="125"/>
      <c r="H208" s="125"/>
      <c r="I208" s="125"/>
      <c r="J208" s="125"/>
      <c r="K208" s="125"/>
      <c r="L208" s="125"/>
      <c r="M208" s="125"/>
      <c r="N208" s="125"/>
      <c r="O208" s="125"/>
      <c r="P208" s="125"/>
      <c r="Q208" s="125"/>
      <c r="R208" s="125"/>
      <c r="S208" s="125"/>
      <c r="T208" s="125"/>
      <c r="U208" s="125"/>
      <c r="V208" s="125"/>
      <c r="W208" s="125"/>
      <c r="X208" s="125"/>
      <c r="Y208" s="125"/>
      <c r="Z208" s="125"/>
      <c r="AA208" s="125"/>
      <c r="AB208" s="125"/>
    </row>
    <row r="209" spans="1:28" s="44" customFormat="1" ht="20.100000000000001" customHeight="1" x14ac:dyDescent="0.25">
      <c r="A209" s="52" t="s">
        <v>167</v>
      </c>
      <c r="B209" s="37" t="s">
        <v>393</v>
      </c>
      <c r="C209" s="34"/>
      <c r="D209" s="125"/>
      <c r="E209" s="125"/>
      <c r="F209" s="125"/>
      <c r="G209" s="125"/>
      <c r="H209" s="125"/>
      <c r="I209" s="125"/>
      <c r="J209" s="125"/>
      <c r="K209" s="125"/>
      <c r="L209" s="125"/>
      <c r="M209" s="125"/>
      <c r="N209" s="125"/>
      <c r="O209" s="125"/>
      <c r="P209" s="125"/>
      <c r="Q209" s="125"/>
      <c r="R209" s="125"/>
      <c r="S209" s="125"/>
      <c r="T209" s="125"/>
      <c r="U209" s="125"/>
      <c r="V209" s="125"/>
      <c r="W209" s="125"/>
      <c r="X209" s="125"/>
      <c r="Y209" s="125"/>
      <c r="Z209" s="125"/>
      <c r="AA209" s="125"/>
      <c r="AB209" s="125"/>
    </row>
    <row r="210" spans="1:28" s="44" customFormat="1" ht="20.100000000000001" customHeight="1" x14ac:dyDescent="0.25">
      <c r="A210" s="53" t="s">
        <v>168</v>
      </c>
      <c r="B210" s="40" t="s">
        <v>434</v>
      </c>
      <c r="C210" s="34"/>
      <c r="D210" s="114">
        <f>SUM(D211:D228)</f>
        <v>0</v>
      </c>
      <c r="E210" s="114">
        <f t="shared" ref="E210:AB210" si="10">SUM(E211:E228)</f>
        <v>0</v>
      </c>
      <c r="F210" s="114">
        <f t="shared" si="10"/>
        <v>0</v>
      </c>
      <c r="G210" s="114">
        <f t="shared" si="10"/>
        <v>0</v>
      </c>
      <c r="H210" s="114">
        <f t="shared" si="10"/>
        <v>0</v>
      </c>
      <c r="I210" s="114">
        <f t="shared" si="10"/>
        <v>0</v>
      </c>
      <c r="J210" s="114">
        <f t="shared" si="10"/>
        <v>0</v>
      </c>
      <c r="K210" s="114">
        <f t="shared" si="10"/>
        <v>0</v>
      </c>
      <c r="L210" s="114">
        <f t="shared" si="10"/>
        <v>0</v>
      </c>
      <c r="M210" s="114">
        <f t="shared" si="10"/>
        <v>0</v>
      </c>
      <c r="N210" s="114">
        <f t="shared" si="10"/>
        <v>0</v>
      </c>
      <c r="O210" s="114">
        <f t="shared" si="10"/>
        <v>0</v>
      </c>
      <c r="P210" s="114">
        <f t="shared" si="10"/>
        <v>0</v>
      </c>
      <c r="Q210" s="114">
        <f t="shared" si="10"/>
        <v>0</v>
      </c>
      <c r="R210" s="114">
        <f t="shared" si="10"/>
        <v>0</v>
      </c>
      <c r="S210" s="114">
        <f t="shared" si="10"/>
        <v>0</v>
      </c>
      <c r="T210" s="114">
        <f t="shared" si="10"/>
        <v>0</v>
      </c>
      <c r="U210" s="114">
        <f t="shared" si="10"/>
        <v>0</v>
      </c>
      <c r="V210" s="114">
        <f t="shared" si="10"/>
        <v>0</v>
      </c>
      <c r="W210" s="114">
        <f t="shared" si="10"/>
        <v>0</v>
      </c>
      <c r="X210" s="114">
        <f t="shared" si="10"/>
        <v>0</v>
      </c>
      <c r="Y210" s="114">
        <f t="shared" si="10"/>
        <v>0</v>
      </c>
      <c r="Z210" s="114">
        <f t="shared" si="10"/>
        <v>0</v>
      </c>
      <c r="AA210" s="114">
        <f t="shared" si="10"/>
        <v>0</v>
      </c>
      <c r="AB210" s="114">
        <f t="shared" si="10"/>
        <v>0</v>
      </c>
    </row>
    <row r="211" spans="1:28" s="44" customFormat="1" ht="20.100000000000001" customHeight="1" x14ac:dyDescent="0.25">
      <c r="A211" s="52" t="s">
        <v>169</v>
      </c>
      <c r="B211" s="37" t="s">
        <v>764</v>
      </c>
      <c r="C211" s="34">
        <v>266</v>
      </c>
      <c r="D211" s="125"/>
      <c r="E211" s="125"/>
      <c r="F211" s="125"/>
      <c r="G211" s="125"/>
      <c r="H211" s="125"/>
      <c r="I211" s="125"/>
      <c r="J211" s="125"/>
      <c r="K211" s="125"/>
      <c r="L211" s="125"/>
      <c r="M211" s="125"/>
      <c r="N211" s="125"/>
      <c r="O211" s="125"/>
      <c r="P211" s="125"/>
      <c r="Q211" s="125"/>
      <c r="R211" s="125"/>
      <c r="S211" s="125"/>
      <c r="T211" s="125"/>
      <c r="U211" s="125"/>
      <c r="V211" s="125"/>
      <c r="W211" s="125"/>
      <c r="X211" s="125"/>
      <c r="Y211" s="125"/>
      <c r="Z211" s="125"/>
      <c r="AA211" s="125"/>
      <c r="AB211" s="125"/>
    </row>
    <row r="212" spans="1:28" s="44" customFormat="1" ht="20.100000000000001" customHeight="1" x14ac:dyDescent="0.25">
      <c r="A212" s="52" t="s">
        <v>170</v>
      </c>
      <c r="B212" s="37" t="s">
        <v>765</v>
      </c>
      <c r="C212" s="34">
        <v>267</v>
      </c>
      <c r="D212" s="125"/>
      <c r="E212" s="125"/>
      <c r="F212" s="125"/>
      <c r="G212" s="125"/>
      <c r="H212" s="125"/>
      <c r="I212" s="125"/>
      <c r="J212" s="125"/>
      <c r="K212" s="125"/>
      <c r="L212" s="125"/>
      <c r="M212" s="125"/>
      <c r="N212" s="125"/>
      <c r="O212" s="125"/>
      <c r="P212" s="125"/>
      <c r="Q212" s="125"/>
      <c r="R212" s="125"/>
      <c r="S212" s="125"/>
      <c r="T212" s="125"/>
      <c r="U212" s="125"/>
      <c r="V212" s="125"/>
      <c r="W212" s="125"/>
      <c r="X212" s="125"/>
      <c r="Y212" s="125"/>
      <c r="Z212" s="125"/>
      <c r="AA212" s="125"/>
      <c r="AB212" s="125"/>
    </row>
    <row r="213" spans="1:28" s="44" customFormat="1" ht="20.100000000000001" customHeight="1" x14ac:dyDescent="0.25">
      <c r="A213" s="52" t="s">
        <v>719</v>
      </c>
      <c r="B213" s="37" t="s">
        <v>720</v>
      </c>
      <c r="C213" s="34">
        <v>267.10000000000002</v>
      </c>
      <c r="D213" s="125"/>
      <c r="E213" s="125"/>
      <c r="F213" s="125"/>
      <c r="G213" s="125"/>
      <c r="H213" s="125"/>
      <c r="I213" s="125"/>
      <c r="J213" s="125"/>
      <c r="K213" s="125"/>
      <c r="L213" s="125"/>
      <c r="M213" s="125"/>
      <c r="N213" s="125"/>
      <c r="O213" s="125"/>
      <c r="P213" s="125"/>
      <c r="Q213" s="125"/>
      <c r="R213" s="125"/>
      <c r="S213" s="125"/>
      <c r="T213" s="125"/>
      <c r="U213" s="125"/>
      <c r="V213" s="125"/>
      <c r="W213" s="125"/>
      <c r="X213" s="125"/>
      <c r="Y213" s="125"/>
      <c r="Z213" s="125"/>
      <c r="AA213" s="125"/>
      <c r="AB213" s="125"/>
    </row>
    <row r="214" spans="1:28" s="44" customFormat="1" ht="20.100000000000001" customHeight="1" x14ac:dyDescent="0.25">
      <c r="A214" s="52" t="s">
        <v>171</v>
      </c>
      <c r="B214" s="37" t="s">
        <v>721</v>
      </c>
      <c r="C214" s="34">
        <v>268</v>
      </c>
      <c r="D214" s="125"/>
      <c r="E214" s="125"/>
      <c r="F214" s="125"/>
      <c r="G214" s="125"/>
      <c r="H214" s="125"/>
      <c r="I214" s="125"/>
      <c r="J214" s="125"/>
      <c r="K214" s="125"/>
      <c r="L214" s="125"/>
      <c r="M214" s="125"/>
      <c r="N214" s="125"/>
      <c r="O214" s="125"/>
      <c r="P214" s="125"/>
      <c r="Q214" s="125"/>
      <c r="R214" s="125"/>
      <c r="S214" s="125"/>
      <c r="T214" s="125"/>
      <c r="U214" s="125"/>
      <c r="V214" s="125"/>
      <c r="W214" s="125"/>
      <c r="X214" s="125"/>
      <c r="Y214" s="125"/>
      <c r="Z214" s="125"/>
      <c r="AA214" s="125"/>
      <c r="AB214" s="125"/>
    </row>
    <row r="215" spans="1:28" s="44" customFormat="1" ht="20.100000000000001" customHeight="1" x14ac:dyDescent="0.25">
      <c r="A215" s="52" t="s">
        <v>172</v>
      </c>
      <c r="B215" s="34" t="s">
        <v>766</v>
      </c>
      <c r="C215" s="34">
        <v>269</v>
      </c>
      <c r="D215" s="125"/>
      <c r="E215" s="125"/>
      <c r="F215" s="125"/>
      <c r="G215" s="125"/>
      <c r="H215" s="125"/>
      <c r="I215" s="125"/>
      <c r="J215" s="125"/>
      <c r="K215" s="125"/>
      <c r="L215" s="125"/>
      <c r="M215" s="125"/>
      <c r="N215" s="125"/>
      <c r="O215" s="125"/>
      <c r="P215" s="125"/>
      <c r="Q215" s="125"/>
      <c r="R215" s="125"/>
      <c r="S215" s="125"/>
      <c r="T215" s="125"/>
      <c r="U215" s="125"/>
      <c r="V215" s="125"/>
      <c r="W215" s="125"/>
      <c r="X215" s="125"/>
      <c r="Y215" s="125"/>
      <c r="Z215" s="125"/>
      <c r="AA215" s="125"/>
      <c r="AB215" s="125"/>
    </row>
    <row r="216" spans="1:28" s="44" customFormat="1" ht="20.100000000000001" customHeight="1" x14ac:dyDescent="0.25">
      <c r="A216" s="52" t="s">
        <v>173</v>
      </c>
      <c r="B216" s="37" t="s">
        <v>769</v>
      </c>
      <c r="C216" s="34">
        <v>269.10000000000002</v>
      </c>
      <c r="D216" s="125"/>
      <c r="E216" s="125"/>
      <c r="F216" s="125"/>
      <c r="G216" s="125"/>
      <c r="H216" s="125"/>
      <c r="I216" s="125"/>
      <c r="J216" s="125"/>
      <c r="K216" s="125"/>
      <c r="L216" s="125"/>
      <c r="M216" s="125"/>
      <c r="N216" s="125"/>
      <c r="O216" s="125"/>
      <c r="P216" s="125"/>
      <c r="Q216" s="125"/>
      <c r="R216" s="125"/>
      <c r="S216" s="125"/>
      <c r="T216" s="125"/>
      <c r="U216" s="125"/>
      <c r="V216" s="125"/>
      <c r="W216" s="125"/>
      <c r="X216" s="125"/>
      <c r="Y216" s="125"/>
      <c r="Z216" s="125"/>
      <c r="AA216" s="125"/>
      <c r="AB216" s="125"/>
    </row>
    <row r="217" spans="1:28" s="44" customFormat="1" ht="20.100000000000001" customHeight="1" x14ac:dyDescent="0.25">
      <c r="A217" s="52" t="s">
        <v>174</v>
      </c>
      <c r="B217" s="37" t="s">
        <v>767</v>
      </c>
      <c r="C217" s="34">
        <v>270</v>
      </c>
      <c r="D217" s="125"/>
      <c r="E217" s="125"/>
      <c r="F217" s="125"/>
      <c r="G217" s="125"/>
      <c r="H217" s="125"/>
      <c r="I217" s="125"/>
      <c r="J217" s="125"/>
      <c r="K217" s="125"/>
      <c r="L217" s="125"/>
      <c r="M217" s="125"/>
      <c r="N217" s="125"/>
      <c r="O217" s="125"/>
      <c r="P217" s="125"/>
      <c r="Q217" s="125"/>
      <c r="R217" s="125"/>
      <c r="S217" s="125"/>
      <c r="T217" s="125"/>
      <c r="U217" s="125"/>
      <c r="V217" s="125"/>
      <c r="W217" s="125"/>
      <c r="X217" s="125"/>
      <c r="Y217" s="125"/>
      <c r="Z217" s="125"/>
      <c r="AA217" s="125"/>
      <c r="AB217" s="125"/>
    </row>
    <row r="218" spans="1:28" s="44" customFormat="1" ht="20.100000000000001" customHeight="1" x14ac:dyDescent="0.25">
      <c r="A218" s="52" t="s">
        <v>175</v>
      </c>
      <c r="B218" s="37" t="s">
        <v>768</v>
      </c>
      <c r="C218" s="34">
        <v>272</v>
      </c>
      <c r="D218" s="125"/>
      <c r="E218" s="125"/>
      <c r="F218" s="125"/>
      <c r="G218" s="125"/>
      <c r="H218" s="125"/>
      <c r="I218" s="125"/>
      <c r="J218" s="125"/>
      <c r="K218" s="125"/>
      <c r="L218" s="125"/>
      <c r="M218" s="125"/>
      <c r="N218" s="125"/>
      <c r="O218" s="125"/>
      <c r="P218" s="125"/>
      <c r="Q218" s="125"/>
      <c r="R218" s="125"/>
      <c r="S218" s="125"/>
      <c r="T218" s="125"/>
      <c r="U218" s="125"/>
      <c r="V218" s="125"/>
      <c r="W218" s="125"/>
      <c r="X218" s="125"/>
      <c r="Y218" s="125"/>
      <c r="Z218" s="125"/>
      <c r="AA218" s="125"/>
      <c r="AB218" s="125"/>
    </row>
    <row r="219" spans="1:28" s="44" customFormat="1" ht="20.100000000000001" customHeight="1" x14ac:dyDescent="0.25">
      <c r="A219" s="52" t="s">
        <v>176</v>
      </c>
      <c r="B219" s="37" t="s">
        <v>770</v>
      </c>
      <c r="C219" s="34">
        <v>273</v>
      </c>
      <c r="D219" s="125"/>
      <c r="E219" s="125"/>
      <c r="F219" s="125"/>
      <c r="G219" s="125"/>
      <c r="H219" s="125"/>
      <c r="I219" s="125"/>
      <c r="J219" s="125"/>
      <c r="K219" s="125"/>
      <c r="L219" s="125"/>
      <c r="M219" s="125"/>
      <c r="N219" s="125"/>
      <c r="O219" s="125"/>
      <c r="P219" s="125"/>
      <c r="Q219" s="125"/>
      <c r="R219" s="125"/>
      <c r="S219" s="125"/>
      <c r="T219" s="125"/>
      <c r="U219" s="125"/>
      <c r="V219" s="125"/>
      <c r="W219" s="125"/>
      <c r="X219" s="125"/>
      <c r="Y219" s="125"/>
      <c r="Z219" s="125"/>
      <c r="AA219" s="125"/>
      <c r="AB219" s="125"/>
    </row>
    <row r="220" spans="1:28" s="44" customFormat="1" ht="20.100000000000001" customHeight="1" x14ac:dyDescent="0.25">
      <c r="A220" s="52" t="s">
        <v>177</v>
      </c>
      <c r="B220" s="37" t="s">
        <v>772</v>
      </c>
      <c r="C220" s="34">
        <v>274</v>
      </c>
      <c r="D220" s="125"/>
      <c r="E220" s="125"/>
      <c r="F220" s="125"/>
      <c r="G220" s="125"/>
      <c r="H220" s="125"/>
      <c r="I220" s="125"/>
      <c r="J220" s="125"/>
      <c r="K220" s="125"/>
      <c r="L220" s="125"/>
      <c r="M220" s="125"/>
      <c r="N220" s="125"/>
      <c r="O220" s="125"/>
      <c r="P220" s="125"/>
      <c r="Q220" s="125"/>
      <c r="R220" s="125"/>
      <c r="S220" s="125"/>
      <c r="T220" s="125"/>
      <c r="U220" s="125"/>
      <c r="V220" s="125"/>
      <c r="W220" s="125"/>
      <c r="X220" s="125"/>
      <c r="Y220" s="125"/>
      <c r="Z220" s="125"/>
      <c r="AA220" s="125"/>
      <c r="AB220" s="125"/>
    </row>
    <row r="221" spans="1:28" s="44" customFormat="1" ht="20.100000000000001" customHeight="1" x14ac:dyDescent="0.25">
      <c r="A221" s="52" t="s">
        <v>178</v>
      </c>
      <c r="B221" s="37" t="s">
        <v>771</v>
      </c>
      <c r="C221" s="34">
        <v>275</v>
      </c>
      <c r="D221" s="125"/>
      <c r="E221" s="125"/>
      <c r="F221" s="125"/>
      <c r="G221" s="125"/>
      <c r="H221" s="125"/>
      <c r="I221" s="125"/>
      <c r="J221" s="125"/>
      <c r="K221" s="125"/>
      <c r="L221" s="125"/>
      <c r="M221" s="125"/>
      <c r="N221" s="125"/>
      <c r="O221" s="125"/>
      <c r="P221" s="125"/>
      <c r="Q221" s="125"/>
      <c r="R221" s="125"/>
      <c r="S221" s="125"/>
      <c r="T221" s="125"/>
      <c r="U221" s="125"/>
      <c r="V221" s="125"/>
      <c r="W221" s="125"/>
      <c r="X221" s="125"/>
      <c r="Y221" s="125"/>
      <c r="Z221" s="125"/>
      <c r="AA221" s="125"/>
      <c r="AB221" s="125"/>
    </row>
    <row r="222" spans="1:28" s="44" customFormat="1" ht="20.100000000000001" customHeight="1" x14ac:dyDescent="0.25">
      <c r="A222" s="52" t="s">
        <v>179</v>
      </c>
      <c r="B222" s="37" t="s">
        <v>538</v>
      </c>
      <c r="C222" s="34">
        <v>276</v>
      </c>
      <c r="D222" s="125"/>
      <c r="E222" s="125"/>
      <c r="F222" s="125"/>
      <c r="G222" s="125"/>
      <c r="H222" s="125"/>
      <c r="I222" s="125"/>
      <c r="J222" s="125"/>
      <c r="K222" s="125"/>
      <c r="L222" s="125"/>
      <c r="M222" s="125"/>
      <c r="N222" s="125"/>
      <c r="O222" s="125"/>
      <c r="P222" s="125"/>
      <c r="Q222" s="125"/>
      <c r="R222" s="125"/>
      <c r="S222" s="125"/>
      <c r="T222" s="125"/>
      <c r="U222" s="125"/>
      <c r="V222" s="125"/>
      <c r="W222" s="125"/>
      <c r="X222" s="125"/>
      <c r="Y222" s="125"/>
      <c r="Z222" s="125"/>
      <c r="AA222" s="125"/>
      <c r="AB222" s="125"/>
    </row>
    <row r="223" spans="1:28" s="44" customFormat="1" ht="20.100000000000001" customHeight="1" x14ac:dyDescent="0.25">
      <c r="A223" s="52" t="s">
        <v>180</v>
      </c>
      <c r="B223" s="37" t="s">
        <v>344</v>
      </c>
      <c r="C223" s="34">
        <v>277</v>
      </c>
      <c r="D223" s="125"/>
      <c r="E223" s="125"/>
      <c r="F223" s="125"/>
      <c r="G223" s="125"/>
      <c r="H223" s="125"/>
      <c r="I223" s="125"/>
      <c r="J223" s="125"/>
      <c r="K223" s="125"/>
      <c r="L223" s="125"/>
      <c r="M223" s="125"/>
      <c r="N223" s="125"/>
      <c r="O223" s="125"/>
      <c r="P223" s="125"/>
      <c r="Q223" s="125"/>
      <c r="R223" s="125"/>
      <c r="S223" s="125"/>
      <c r="T223" s="125"/>
      <c r="U223" s="125"/>
      <c r="V223" s="125"/>
      <c r="W223" s="125"/>
      <c r="X223" s="125"/>
      <c r="Y223" s="125"/>
      <c r="Z223" s="125"/>
      <c r="AA223" s="125"/>
      <c r="AB223" s="125"/>
    </row>
    <row r="224" spans="1:28" s="44" customFormat="1" ht="20.100000000000001" customHeight="1" x14ac:dyDescent="0.25">
      <c r="A224" s="52" t="s">
        <v>181</v>
      </c>
      <c r="B224" s="37" t="s">
        <v>539</v>
      </c>
      <c r="C224" s="34">
        <v>278</v>
      </c>
      <c r="D224" s="125"/>
      <c r="E224" s="125"/>
      <c r="F224" s="125"/>
      <c r="G224" s="125"/>
      <c r="H224" s="125"/>
      <c r="I224" s="125"/>
      <c r="J224" s="125"/>
      <c r="K224" s="125"/>
      <c r="L224" s="125"/>
      <c r="M224" s="125"/>
      <c r="N224" s="125"/>
      <c r="O224" s="125"/>
      <c r="P224" s="125"/>
      <c r="Q224" s="125"/>
      <c r="R224" s="125"/>
      <c r="S224" s="125"/>
      <c r="T224" s="125"/>
      <c r="U224" s="125"/>
      <c r="V224" s="125"/>
      <c r="W224" s="125"/>
      <c r="X224" s="125"/>
      <c r="Y224" s="125"/>
      <c r="Z224" s="125"/>
      <c r="AA224" s="125"/>
      <c r="AB224" s="125"/>
    </row>
    <row r="225" spans="1:28" s="44" customFormat="1" ht="20.100000000000001" customHeight="1" x14ac:dyDescent="0.25">
      <c r="A225" s="52" t="s">
        <v>182</v>
      </c>
      <c r="B225" s="37" t="s">
        <v>540</v>
      </c>
      <c r="C225" s="34">
        <v>279</v>
      </c>
      <c r="D225" s="125"/>
      <c r="E225" s="125"/>
      <c r="F225" s="125"/>
      <c r="G225" s="125"/>
      <c r="H225" s="125"/>
      <c r="I225" s="125"/>
      <c r="J225" s="125"/>
      <c r="K225" s="125"/>
      <c r="L225" s="125"/>
      <c r="M225" s="125"/>
      <c r="N225" s="125"/>
      <c r="O225" s="125"/>
      <c r="P225" s="125"/>
      <c r="Q225" s="125"/>
      <c r="R225" s="125"/>
      <c r="S225" s="125"/>
      <c r="T225" s="125"/>
      <c r="U225" s="125"/>
      <c r="V225" s="125"/>
      <c r="W225" s="125"/>
      <c r="X225" s="125"/>
      <c r="Y225" s="125"/>
      <c r="Z225" s="125"/>
      <c r="AA225" s="125"/>
      <c r="AB225" s="125"/>
    </row>
    <row r="226" spans="1:28" s="44" customFormat="1" ht="20.100000000000001" customHeight="1" x14ac:dyDescent="0.25">
      <c r="A226" s="52" t="s">
        <v>183</v>
      </c>
      <c r="B226" s="37" t="s">
        <v>722</v>
      </c>
      <c r="C226" s="34">
        <v>280</v>
      </c>
      <c r="D226" s="125"/>
      <c r="E226" s="125"/>
      <c r="F226" s="125"/>
      <c r="G226" s="125"/>
      <c r="H226" s="125"/>
      <c r="I226" s="125"/>
      <c r="J226" s="125"/>
      <c r="K226" s="125"/>
      <c r="L226" s="125"/>
      <c r="M226" s="125"/>
      <c r="N226" s="125"/>
      <c r="O226" s="125"/>
      <c r="P226" s="125"/>
      <c r="Q226" s="125"/>
      <c r="R226" s="125"/>
      <c r="S226" s="125"/>
      <c r="T226" s="125"/>
      <c r="U226" s="125"/>
      <c r="V226" s="125"/>
      <c r="W226" s="125"/>
      <c r="X226" s="125"/>
      <c r="Y226" s="125"/>
      <c r="Z226" s="125"/>
      <c r="AA226" s="125"/>
      <c r="AB226" s="125"/>
    </row>
    <row r="227" spans="1:28" s="44" customFormat="1" ht="20.100000000000001" customHeight="1" x14ac:dyDescent="0.25">
      <c r="A227" s="52" t="s">
        <v>723</v>
      </c>
      <c r="B227" s="37" t="s">
        <v>724</v>
      </c>
      <c r="C227" s="34">
        <v>280.10000000000002</v>
      </c>
      <c r="D227" s="125"/>
      <c r="E227" s="125"/>
      <c r="F227" s="125"/>
      <c r="G227" s="125"/>
      <c r="H227" s="125"/>
      <c r="I227" s="125"/>
      <c r="J227" s="125"/>
      <c r="K227" s="125"/>
      <c r="L227" s="125"/>
      <c r="M227" s="125"/>
      <c r="N227" s="125"/>
      <c r="O227" s="125"/>
      <c r="P227" s="125"/>
      <c r="Q227" s="125"/>
      <c r="R227" s="125"/>
      <c r="S227" s="125"/>
      <c r="T227" s="125"/>
      <c r="U227" s="125"/>
      <c r="V227" s="125"/>
      <c r="W227" s="125"/>
      <c r="X227" s="125"/>
      <c r="Y227" s="125"/>
      <c r="Z227" s="125"/>
      <c r="AA227" s="125"/>
      <c r="AB227" s="125"/>
    </row>
    <row r="228" spans="1:28" s="44" customFormat="1" ht="20.100000000000001" customHeight="1" x14ac:dyDescent="0.25">
      <c r="A228" s="52" t="s">
        <v>184</v>
      </c>
      <c r="B228" s="37" t="s">
        <v>393</v>
      </c>
      <c r="C228" s="34"/>
      <c r="D228" s="125"/>
      <c r="E228" s="125"/>
      <c r="F228" s="125"/>
      <c r="G228" s="125"/>
      <c r="H228" s="125"/>
      <c r="I228" s="125"/>
      <c r="J228" s="125"/>
      <c r="K228" s="125"/>
      <c r="L228" s="125"/>
      <c r="M228" s="125"/>
      <c r="N228" s="125"/>
      <c r="O228" s="125"/>
      <c r="P228" s="125"/>
      <c r="Q228" s="125"/>
      <c r="R228" s="125"/>
      <c r="S228" s="125"/>
      <c r="T228" s="125"/>
      <c r="U228" s="125"/>
      <c r="V228" s="125"/>
      <c r="W228" s="125"/>
      <c r="X228" s="125"/>
      <c r="Y228" s="125"/>
      <c r="Z228" s="125"/>
      <c r="AA228" s="125"/>
      <c r="AB228" s="125"/>
    </row>
    <row r="229" spans="1:28" s="44" customFormat="1" ht="20.100000000000001" customHeight="1" x14ac:dyDescent="0.25">
      <c r="A229" s="53" t="s">
        <v>185</v>
      </c>
      <c r="B229" s="40" t="s">
        <v>435</v>
      </c>
      <c r="C229" s="34"/>
      <c r="D229" s="114">
        <f t="shared" ref="D229:AB229" si="11">SUM(D230:D248)</f>
        <v>0</v>
      </c>
      <c r="E229" s="114">
        <f t="shared" si="11"/>
        <v>0</v>
      </c>
      <c r="F229" s="114">
        <f t="shared" si="11"/>
        <v>0</v>
      </c>
      <c r="G229" s="114">
        <f t="shared" si="11"/>
        <v>0</v>
      </c>
      <c r="H229" s="114">
        <f t="shared" si="11"/>
        <v>0</v>
      </c>
      <c r="I229" s="114">
        <f t="shared" si="11"/>
        <v>0</v>
      </c>
      <c r="J229" s="114">
        <f t="shared" si="11"/>
        <v>0</v>
      </c>
      <c r="K229" s="114">
        <f t="shared" si="11"/>
        <v>0</v>
      </c>
      <c r="L229" s="114">
        <f t="shared" si="11"/>
        <v>0</v>
      </c>
      <c r="M229" s="114">
        <f t="shared" si="11"/>
        <v>0</v>
      </c>
      <c r="N229" s="114">
        <f t="shared" si="11"/>
        <v>0</v>
      </c>
      <c r="O229" s="114">
        <f t="shared" si="11"/>
        <v>0</v>
      </c>
      <c r="P229" s="114">
        <f t="shared" si="11"/>
        <v>0</v>
      </c>
      <c r="Q229" s="114">
        <f t="shared" si="11"/>
        <v>0</v>
      </c>
      <c r="R229" s="114">
        <f t="shared" si="11"/>
        <v>0</v>
      </c>
      <c r="S229" s="114">
        <f t="shared" si="11"/>
        <v>0</v>
      </c>
      <c r="T229" s="114">
        <f t="shared" si="11"/>
        <v>0</v>
      </c>
      <c r="U229" s="114">
        <f t="shared" si="11"/>
        <v>0</v>
      </c>
      <c r="V229" s="114">
        <f t="shared" si="11"/>
        <v>0</v>
      </c>
      <c r="W229" s="114">
        <f t="shared" si="11"/>
        <v>0</v>
      </c>
      <c r="X229" s="114">
        <f t="shared" si="11"/>
        <v>0</v>
      </c>
      <c r="Y229" s="114">
        <f t="shared" si="11"/>
        <v>0</v>
      </c>
      <c r="Z229" s="114">
        <f t="shared" si="11"/>
        <v>0</v>
      </c>
      <c r="AA229" s="114">
        <f t="shared" si="11"/>
        <v>0</v>
      </c>
      <c r="AB229" s="114">
        <f t="shared" si="11"/>
        <v>0</v>
      </c>
    </row>
    <row r="230" spans="1:28" s="44" customFormat="1" ht="20.100000000000001" customHeight="1" x14ac:dyDescent="0.25">
      <c r="A230" s="52" t="s">
        <v>186</v>
      </c>
      <c r="B230" s="37" t="s">
        <v>541</v>
      </c>
      <c r="C230" s="34">
        <v>281</v>
      </c>
      <c r="D230" s="125"/>
      <c r="E230" s="125"/>
      <c r="F230" s="125"/>
      <c r="G230" s="125"/>
      <c r="H230" s="125"/>
      <c r="I230" s="125"/>
      <c r="J230" s="125"/>
      <c r="K230" s="125"/>
      <c r="L230" s="125"/>
      <c r="M230" s="125"/>
      <c r="N230" s="125"/>
      <c r="O230" s="125"/>
      <c r="P230" s="125"/>
      <c r="Q230" s="125"/>
      <c r="R230" s="125"/>
      <c r="S230" s="125"/>
      <c r="T230" s="125"/>
      <c r="U230" s="125"/>
      <c r="V230" s="125"/>
      <c r="W230" s="125"/>
      <c r="X230" s="125"/>
      <c r="Y230" s="125"/>
      <c r="Z230" s="125"/>
      <c r="AA230" s="125"/>
      <c r="AB230" s="125"/>
    </row>
    <row r="231" spans="1:28" s="44" customFormat="1" ht="20.100000000000001" customHeight="1" x14ac:dyDescent="0.25">
      <c r="A231" s="52" t="s">
        <v>187</v>
      </c>
      <c r="B231" s="37" t="s">
        <v>542</v>
      </c>
      <c r="C231" s="36">
        <v>282</v>
      </c>
      <c r="D231" s="125"/>
      <c r="E231" s="125"/>
      <c r="F231" s="125"/>
      <c r="G231" s="125"/>
      <c r="H231" s="125"/>
      <c r="I231" s="125"/>
      <c r="J231" s="125"/>
      <c r="K231" s="125"/>
      <c r="L231" s="125"/>
      <c r="M231" s="125"/>
      <c r="N231" s="125"/>
      <c r="O231" s="125"/>
      <c r="P231" s="125"/>
      <c r="Q231" s="125"/>
      <c r="R231" s="125"/>
      <c r="S231" s="125"/>
      <c r="T231" s="125"/>
      <c r="U231" s="125"/>
      <c r="V231" s="125"/>
      <c r="W231" s="125"/>
      <c r="X231" s="125"/>
      <c r="Y231" s="125"/>
      <c r="Z231" s="125"/>
      <c r="AA231" s="125"/>
      <c r="AB231" s="125"/>
    </row>
    <row r="232" spans="1:28" s="44" customFormat="1" ht="20.100000000000001" customHeight="1" x14ac:dyDescent="0.25">
      <c r="A232" s="52" t="s">
        <v>188</v>
      </c>
      <c r="B232" s="34" t="s">
        <v>543</v>
      </c>
      <c r="C232" s="34">
        <v>283</v>
      </c>
      <c r="D232" s="125"/>
      <c r="E232" s="125"/>
      <c r="F232" s="125"/>
      <c r="G232" s="125"/>
      <c r="H232" s="125"/>
      <c r="I232" s="125"/>
      <c r="J232" s="125"/>
      <c r="K232" s="125"/>
      <c r="L232" s="125"/>
      <c r="M232" s="125"/>
      <c r="N232" s="125"/>
      <c r="O232" s="125"/>
      <c r="P232" s="125"/>
      <c r="Q232" s="125"/>
      <c r="R232" s="125"/>
      <c r="S232" s="125"/>
      <c r="T232" s="125"/>
      <c r="U232" s="125"/>
      <c r="V232" s="125"/>
      <c r="W232" s="125"/>
      <c r="X232" s="125"/>
      <c r="Y232" s="125"/>
      <c r="Z232" s="125"/>
      <c r="AA232" s="125"/>
      <c r="AB232" s="125"/>
    </row>
    <row r="233" spans="1:28" s="44" customFormat="1" ht="20.100000000000001" customHeight="1" x14ac:dyDescent="0.25">
      <c r="A233" s="52" t="s">
        <v>189</v>
      </c>
      <c r="B233" s="37" t="s">
        <v>544</v>
      </c>
      <c r="C233" s="34">
        <v>284</v>
      </c>
      <c r="D233" s="125"/>
      <c r="E233" s="125"/>
      <c r="F233" s="125"/>
      <c r="G233" s="125"/>
      <c r="H233" s="125"/>
      <c r="I233" s="125"/>
      <c r="J233" s="125"/>
      <c r="K233" s="125"/>
      <c r="L233" s="125"/>
      <c r="M233" s="125"/>
      <c r="N233" s="125"/>
      <c r="O233" s="125"/>
      <c r="P233" s="125"/>
      <c r="Q233" s="125"/>
      <c r="R233" s="125"/>
      <c r="S233" s="125"/>
      <c r="T233" s="125"/>
      <c r="U233" s="125"/>
      <c r="V233" s="125"/>
      <c r="W233" s="125"/>
      <c r="X233" s="125"/>
      <c r="Y233" s="125"/>
      <c r="Z233" s="125"/>
      <c r="AA233" s="125"/>
      <c r="AB233" s="125"/>
    </row>
    <row r="234" spans="1:28" s="44" customFormat="1" ht="20.100000000000001" customHeight="1" x14ac:dyDescent="0.25">
      <c r="A234" s="52" t="s">
        <v>190</v>
      </c>
      <c r="B234" s="37" t="s">
        <v>545</v>
      </c>
      <c r="C234" s="34">
        <v>285</v>
      </c>
      <c r="D234" s="125"/>
      <c r="E234" s="125"/>
      <c r="F234" s="125"/>
      <c r="G234" s="125"/>
      <c r="H234" s="125"/>
      <c r="I234" s="125"/>
      <c r="J234" s="125"/>
      <c r="K234" s="125"/>
      <c r="L234" s="125"/>
      <c r="M234" s="125"/>
      <c r="N234" s="125"/>
      <c r="O234" s="125"/>
      <c r="P234" s="125"/>
      <c r="Q234" s="125"/>
      <c r="R234" s="125"/>
      <c r="S234" s="125"/>
      <c r="T234" s="125"/>
      <c r="U234" s="125"/>
      <c r="V234" s="125"/>
      <c r="W234" s="125"/>
      <c r="X234" s="125"/>
      <c r="Y234" s="125"/>
      <c r="Z234" s="125"/>
      <c r="AA234" s="125"/>
      <c r="AB234" s="125"/>
    </row>
    <row r="235" spans="1:28" s="44" customFormat="1" ht="20.100000000000001" customHeight="1" x14ac:dyDescent="0.25">
      <c r="A235" s="52" t="s">
        <v>191</v>
      </c>
      <c r="B235" s="37" t="s">
        <v>546</v>
      </c>
      <c r="C235" s="34">
        <v>286</v>
      </c>
      <c r="D235" s="125"/>
      <c r="E235" s="125"/>
      <c r="F235" s="125"/>
      <c r="G235" s="125"/>
      <c r="H235" s="125"/>
      <c r="I235" s="125"/>
      <c r="J235" s="125"/>
      <c r="K235" s="125"/>
      <c r="L235" s="125"/>
      <c r="M235" s="125"/>
      <c r="N235" s="125"/>
      <c r="O235" s="125"/>
      <c r="P235" s="125"/>
      <c r="Q235" s="125"/>
      <c r="R235" s="125"/>
      <c r="S235" s="125"/>
      <c r="T235" s="125"/>
      <c r="U235" s="125"/>
      <c r="V235" s="125"/>
      <c r="W235" s="125"/>
      <c r="X235" s="125"/>
      <c r="Y235" s="125"/>
      <c r="Z235" s="125"/>
      <c r="AA235" s="125"/>
      <c r="AB235" s="125"/>
    </row>
    <row r="236" spans="1:28" s="44" customFormat="1" ht="20.100000000000001" customHeight="1" x14ac:dyDescent="0.25">
      <c r="A236" s="52" t="s">
        <v>192</v>
      </c>
      <c r="B236" s="37" t="s">
        <v>345</v>
      </c>
      <c r="C236" s="34">
        <v>287</v>
      </c>
      <c r="D236" s="125"/>
      <c r="E236" s="125"/>
      <c r="F236" s="125"/>
      <c r="G236" s="125"/>
      <c r="H236" s="125"/>
      <c r="I236" s="125"/>
      <c r="J236" s="125"/>
      <c r="K236" s="125"/>
      <c r="L236" s="125"/>
      <c r="M236" s="125"/>
      <c r="N236" s="125"/>
      <c r="O236" s="125"/>
      <c r="P236" s="125"/>
      <c r="Q236" s="125"/>
      <c r="R236" s="125"/>
      <c r="S236" s="125"/>
      <c r="T236" s="125"/>
      <c r="U236" s="125"/>
      <c r="V236" s="125"/>
      <c r="W236" s="125"/>
      <c r="X236" s="125"/>
      <c r="Y236" s="125"/>
      <c r="Z236" s="125"/>
      <c r="AA236" s="125"/>
      <c r="AB236" s="125"/>
    </row>
    <row r="237" spans="1:28" s="44" customFormat="1" ht="20.100000000000001" customHeight="1" x14ac:dyDescent="0.25">
      <c r="A237" s="52" t="s">
        <v>193</v>
      </c>
      <c r="B237" s="37" t="s">
        <v>346</v>
      </c>
      <c r="C237" s="34">
        <v>288</v>
      </c>
      <c r="D237" s="125"/>
      <c r="E237" s="125"/>
      <c r="F237" s="125"/>
      <c r="G237" s="125"/>
      <c r="H237" s="125"/>
      <c r="I237" s="125"/>
      <c r="J237" s="125"/>
      <c r="K237" s="125"/>
      <c r="L237" s="125"/>
      <c r="M237" s="125"/>
      <c r="N237" s="125"/>
      <c r="O237" s="125"/>
      <c r="P237" s="125"/>
      <c r="Q237" s="125"/>
      <c r="R237" s="125"/>
      <c r="S237" s="125"/>
      <c r="T237" s="125"/>
      <c r="U237" s="125"/>
      <c r="V237" s="125"/>
      <c r="W237" s="125"/>
      <c r="X237" s="125"/>
      <c r="Y237" s="125"/>
      <c r="Z237" s="125"/>
      <c r="AA237" s="125"/>
      <c r="AB237" s="125"/>
    </row>
    <row r="238" spans="1:28" s="44" customFormat="1" ht="20.100000000000001" customHeight="1" x14ac:dyDescent="0.25">
      <c r="A238" s="52" t="s">
        <v>194</v>
      </c>
      <c r="B238" s="37" t="s">
        <v>626</v>
      </c>
      <c r="C238" s="34">
        <v>289</v>
      </c>
      <c r="D238" s="125"/>
      <c r="E238" s="125"/>
      <c r="F238" s="125"/>
      <c r="G238" s="125"/>
      <c r="H238" s="125"/>
      <c r="I238" s="125"/>
      <c r="J238" s="125"/>
      <c r="K238" s="125"/>
      <c r="L238" s="125"/>
      <c r="M238" s="125"/>
      <c r="N238" s="125"/>
      <c r="O238" s="125"/>
      <c r="P238" s="125"/>
      <c r="Q238" s="125"/>
      <c r="R238" s="125"/>
      <c r="S238" s="125"/>
      <c r="T238" s="125"/>
      <c r="U238" s="125"/>
      <c r="V238" s="125"/>
      <c r="W238" s="125"/>
      <c r="X238" s="125"/>
      <c r="Y238" s="125"/>
      <c r="Z238" s="125"/>
      <c r="AA238" s="125"/>
      <c r="AB238" s="125"/>
    </row>
    <row r="239" spans="1:28" s="44" customFormat="1" ht="20.100000000000001" customHeight="1" x14ac:dyDescent="0.25">
      <c r="A239" s="52" t="s">
        <v>195</v>
      </c>
      <c r="B239" s="37" t="s">
        <v>481</v>
      </c>
      <c r="C239" s="34">
        <v>290</v>
      </c>
      <c r="D239" s="125"/>
      <c r="E239" s="125"/>
      <c r="F239" s="125"/>
      <c r="G239" s="125"/>
      <c r="H239" s="125"/>
      <c r="I239" s="125"/>
      <c r="J239" s="125"/>
      <c r="K239" s="125"/>
      <c r="L239" s="125"/>
      <c r="M239" s="125"/>
      <c r="N239" s="125"/>
      <c r="O239" s="125"/>
      <c r="P239" s="125"/>
      <c r="Q239" s="125"/>
      <c r="R239" s="125"/>
      <c r="S239" s="125"/>
      <c r="T239" s="125"/>
      <c r="U239" s="125"/>
      <c r="V239" s="125"/>
      <c r="W239" s="125"/>
      <c r="X239" s="125"/>
      <c r="Y239" s="125"/>
      <c r="Z239" s="125"/>
      <c r="AA239" s="125"/>
      <c r="AB239" s="125"/>
    </row>
    <row r="240" spans="1:28" s="44" customFormat="1" ht="20.100000000000001" customHeight="1" x14ac:dyDescent="0.25">
      <c r="A240" s="52" t="s">
        <v>196</v>
      </c>
      <c r="B240" s="37" t="s">
        <v>627</v>
      </c>
      <c r="C240" s="34">
        <v>291</v>
      </c>
      <c r="D240" s="125"/>
      <c r="E240" s="125"/>
      <c r="F240" s="125"/>
      <c r="G240" s="125"/>
      <c r="H240" s="125"/>
      <c r="I240" s="125"/>
      <c r="J240" s="125"/>
      <c r="K240" s="125"/>
      <c r="L240" s="125"/>
      <c r="M240" s="125"/>
      <c r="N240" s="125"/>
      <c r="O240" s="125"/>
      <c r="P240" s="125"/>
      <c r="Q240" s="125"/>
      <c r="R240" s="125"/>
      <c r="S240" s="125"/>
      <c r="T240" s="125"/>
      <c r="U240" s="125"/>
      <c r="V240" s="125"/>
      <c r="W240" s="125"/>
      <c r="X240" s="125"/>
      <c r="Y240" s="125"/>
      <c r="Z240" s="125"/>
      <c r="AA240" s="125"/>
      <c r="AB240" s="125"/>
    </row>
    <row r="241" spans="1:28" s="44" customFormat="1" ht="20.100000000000001" customHeight="1" x14ac:dyDescent="0.25">
      <c r="A241" s="52" t="s">
        <v>197</v>
      </c>
      <c r="B241" s="37" t="s">
        <v>628</v>
      </c>
      <c r="C241" s="34">
        <v>292</v>
      </c>
      <c r="D241" s="125"/>
      <c r="E241" s="125"/>
      <c r="F241" s="125"/>
      <c r="G241" s="125"/>
      <c r="H241" s="125"/>
      <c r="I241" s="125"/>
      <c r="J241" s="125"/>
      <c r="K241" s="125"/>
      <c r="L241" s="125"/>
      <c r="M241" s="125"/>
      <c r="N241" s="125"/>
      <c r="O241" s="125"/>
      <c r="P241" s="125"/>
      <c r="Q241" s="125"/>
      <c r="R241" s="125"/>
      <c r="S241" s="125"/>
      <c r="T241" s="125"/>
      <c r="U241" s="125"/>
      <c r="V241" s="125"/>
      <c r="W241" s="125"/>
      <c r="X241" s="125"/>
      <c r="Y241" s="125"/>
      <c r="Z241" s="125"/>
      <c r="AA241" s="125"/>
      <c r="AB241" s="125"/>
    </row>
    <row r="242" spans="1:28" s="44" customFormat="1" ht="20.100000000000001" customHeight="1" x14ac:dyDescent="0.25">
      <c r="A242" s="52" t="s">
        <v>198</v>
      </c>
      <c r="B242" s="37" t="s">
        <v>436</v>
      </c>
      <c r="C242" s="34">
        <v>293</v>
      </c>
      <c r="D242" s="125"/>
      <c r="E242" s="125"/>
      <c r="F242" s="125"/>
      <c r="G242" s="125"/>
      <c r="H242" s="125"/>
      <c r="I242" s="125"/>
      <c r="J242" s="125"/>
      <c r="K242" s="125"/>
      <c r="L242" s="125"/>
      <c r="M242" s="125"/>
      <c r="N242" s="125"/>
      <c r="O242" s="125"/>
      <c r="P242" s="125"/>
      <c r="Q242" s="125"/>
      <c r="R242" s="125"/>
      <c r="S242" s="125"/>
      <c r="T242" s="125"/>
      <c r="U242" s="125"/>
      <c r="V242" s="125"/>
      <c r="W242" s="125"/>
      <c r="X242" s="125"/>
      <c r="Y242" s="125"/>
      <c r="Z242" s="125"/>
      <c r="AA242" s="125"/>
      <c r="AB242" s="125"/>
    </row>
    <row r="243" spans="1:28" s="44" customFormat="1" ht="20.100000000000001" customHeight="1" x14ac:dyDescent="0.25">
      <c r="A243" s="52" t="s">
        <v>199</v>
      </c>
      <c r="B243" s="37" t="s">
        <v>629</v>
      </c>
      <c r="C243" s="34">
        <v>294</v>
      </c>
      <c r="D243" s="125"/>
      <c r="E243" s="125"/>
      <c r="F243" s="125"/>
      <c r="G243" s="125"/>
      <c r="H243" s="125"/>
      <c r="I243" s="125"/>
      <c r="J243" s="125"/>
      <c r="K243" s="125"/>
      <c r="L243" s="125"/>
      <c r="M243" s="125"/>
      <c r="N243" s="125"/>
      <c r="O243" s="125"/>
      <c r="P243" s="125"/>
      <c r="Q243" s="125"/>
      <c r="R243" s="125"/>
      <c r="S243" s="125"/>
      <c r="T243" s="125"/>
      <c r="U243" s="125"/>
      <c r="V243" s="125"/>
      <c r="W243" s="125"/>
      <c r="X243" s="125"/>
      <c r="Y243" s="125"/>
      <c r="Z243" s="125"/>
      <c r="AA243" s="125"/>
      <c r="AB243" s="125"/>
    </row>
    <row r="244" spans="1:28" s="44" customFormat="1" ht="20.100000000000001" customHeight="1" x14ac:dyDescent="0.25">
      <c r="A244" s="52" t="s">
        <v>200</v>
      </c>
      <c r="B244" s="37" t="s">
        <v>630</v>
      </c>
      <c r="C244" s="34">
        <v>295</v>
      </c>
      <c r="D244" s="125"/>
      <c r="E244" s="125"/>
      <c r="F244" s="125"/>
      <c r="G244" s="125"/>
      <c r="H244" s="125"/>
      <c r="I244" s="125"/>
      <c r="J244" s="125"/>
      <c r="K244" s="125"/>
      <c r="L244" s="125"/>
      <c r="M244" s="125"/>
      <c r="N244" s="125"/>
      <c r="O244" s="125"/>
      <c r="P244" s="125"/>
      <c r="Q244" s="125"/>
      <c r="R244" s="125"/>
      <c r="S244" s="125"/>
      <c r="T244" s="125"/>
      <c r="U244" s="125"/>
      <c r="V244" s="125"/>
      <c r="W244" s="125"/>
      <c r="X244" s="125"/>
      <c r="Y244" s="125"/>
      <c r="Z244" s="125"/>
      <c r="AA244" s="125"/>
      <c r="AB244" s="125"/>
    </row>
    <row r="245" spans="1:28" s="44" customFormat="1" ht="20.100000000000001" customHeight="1" x14ac:dyDescent="0.25">
      <c r="A245" s="52" t="s">
        <v>201</v>
      </c>
      <c r="B245" s="37" t="s">
        <v>631</v>
      </c>
      <c r="C245" s="34">
        <v>296</v>
      </c>
      <c r="D245" s="125"/>
      <c r="E245" s="125"/>
      <c r="F245" s="125"/>
      <c r="G245" s="125"/>
      <c r="H245" s="125"/>
      <c r="I245" s="125"/>
      <c r="J245" s="125"/>
      <c r="K245" s="125"/>
      <c r="L245" s="125"/>
      <c r="M245" s="125"/>
      <c r="N245" s="125"/>
      <c r="O245" s="125"/>
      <c r="P245" s="125"/>
      <c r="Q245" s="125"/>
      <c r="R245" s="125"/>
      <c r="S245" s="125"/>
      <c r="T245" s="125"/>
      <c r="U245" s="125"/>
      <c r="V245" s="125"/>
      <c r="W245" s="125"/>
      <c r="X245" s="125"/>
      <c r="Y245" s="125"/>
      <c r="Z245" s="125"/>
      <c r="AA245" s="125"/>
      <c r="AB245" s="125"/>
    </row>
    <row r="246" spans="1:28" s="44" customFormat="1" ht="20.100000000000001" customHeight="1" x14ac:dyDescent="0.25">
      <c r="A246" s="52" t="s">
        <v>202</v>
      </c>
      <c r="B246" s="37" t="s">
        <v>357</v>
      </c>
      <c r="C246" s="36">
        <v>297</v>
      </c>
      <c r="D246" s="125"/>
      <c r="E246" s="125"/>
      <c r="F246" s="125"/>
      <c r="G246" s="125"/>
      <c r="H246" s="125"/>
      <c r="I246" s="125"/>
      <c r="J246" s="125"/>
      <c r="K246" s="125"/>
      <c r="L246" s="125"/>
      <c r="M246" s="125"/>
      <c r="N246" s="125"/>
      <c r="O246" s="125"/>
      <c r="P246" s="125"/>
      <c r="Q246" s="125"/>
      <c r="R246" s="125"/>
      <c r="S246" s="125"/>
      <c r="T246" s="125"/>
      <c r="U246" s="125"/>
      <c r="V246" s="125"/>
      <c r="W246" s="125"/>
      <c r="X246" s="125"/>
      <c r="Y246" s="125"/>
      <c r="Z246" s="125"/>
      <c r="AA246" s="125"/>
      <c r="AB246" s="125"/>
    </row>
    <row r="247" spans="1:28" s="44" customFormat="1" ht="20.100000000000001" customHeight="1" x14ac:dyDescent="0.25">
      <c r="A247" s="52" t="s">
        <v>203</v>
      </c>
      <c r="B247" s="37" t="s">
        <v>547</v>
      </c>
      <c r="C247" s="34">
        <v>298</v>
      </c>
      <c r="D247" s="125"/>
      <c r="E247" s="125"/>
      <c r="F247" s="125"/>
      <c r="G247" s="125"/>
      <c r="H247" s="125"/>
      <c r="I247" s="125"/>
      <c r="J247" s="125"/>
      <c r="K247" s="125"/>
      <c r="L247" s="125"/>
      <c r="M247" s="125"/>
      <c r="N247" s="125"/>
      <c r="O247" s="125"/>
      <c r="P247" s="125"/>
      <c r="Q247" s="125"/>
      <c r="R247" s="125"/>
      <c r="S247" s="125"/>
      <c r="T247" s="125"/>
      <c r="U247" s="125"/>
      <c r="V247" s="125"/>
      <c r="W247" s="125"/>
      <c r="X247" s="125"/>
      <c r="Y247" s="125"/>
      <c r="Z247" s="125"/>
      <c r="AA247" s="125"/>
      <c r="AB247" s="125"/>
    </row>
    <row r="248" spans="1:28" s="44" customFormat="1" ht="20.100000000000001" customHeight="1" x14ac:dyDescent="0.25">
      <c r="A248" s="52" t="s">
        <v>204</v>
      </c>
      <c r="B248" s="37" t="s">
        <v>393</v>
      </c>
      <c r="C248" s="34"/>
      <c r="D248" s="125"/>
      <c r="E248" s="125"/>
      <c r="F248" s="125"/>
      <c r="G248" s="125"/>
      <c r="H248" s="125"/>
      <c r="I248" s="125"/>
      <c r="J248" s="125"/>
      <c r="K248" s="125"/>
      <c r="L248" s="125"/>
      <c r="M248" s="125"/>
      <c r="N248" s="125"/>
      <c r="O248" s="125"/>
      <c r="P248" s="125"/>
      <c r="Q248" s="125"/>
      <c r="R248" s="125"/>
      <c r="S248" s="125"/>
      <c r="T248" s="125"/>
      <c r="U248" s="125"/>
      <c r="V248" s="125"/>
      <c r="W248" s="125"/>
      <c r="X248" s="125"/>
      <c r="Y248" s="125"/>
      <c r="Z248" s="125"/>
      <c r="AA248" s="125"/>
      <c r="AB248" s="125"/>
    </row>
    <row r="249" spans="1:28" s="44" customFormat="1" ht="20.100000000000001" customHeight="1" x14ac:dyDescent="0.25">
      <c r="A249" s="52" t="s">
        <v>205</v>
      </c>
      <c r="B249" s="40" t="s">
        <v>548</v>
      </c>
      <c r="C249" s="34"/>
      <c r="D249" s="114">
        <f>SUM(D250:D262)</f>
        <v>0</v>
      </c>
      <c r="E249" s="114">
        <f t="shared" ref="E249:AB249" si="12">SUM(E250:E262)</f>
        <v>0</v>
      </c>
      <c r="F249" s="114">
        <f t="shared" si="12"/>
        <v>0</v>
      </c>
      <c r="G249" s="114">
        <f t="shared" si="12"/>
        <v>0</v>
      </c>
      <c r="H249" s="114">
        <f t="shared" si="12"/>
        <v>0</v>
      </c>
      <c r="I249" s="114">
        <f t="shared" si="12"/>
        <v>0</v>
      </c>
      <c r="J249" s="114">
        <f t="shared" si="12"/>
        <v>0</v>
      </c>
      <c r="K249" s="114">
        <f t="shared" si="12"/>
        <v>0</v>
      </c>
      <c r="L249" s="114">
        <f t="shared" si="12"/>
        <v>0</v>
      </c>
      <c r="M249" s="114">
        <f t="shared" si="12"/>
        <v>0</v>
      </c>
      <c r="N249" s="114">
        <f t="shared" si="12"/>
        <v>0</v>
      </c>
      <c r="O249" s="114">
        <f t="shared" si="12"/>
        <v>0</v>
      </c>
      <c r="P249" s="114">
        <f t="shared" si="12"/>
        <v>0</v>
      </c>
      <c r="Q249" s="114">
        <f t="shared" si="12"/>
        <v>0</v>
      </c>
      <c r="R249" s="114">
        <f t="shared" si="12"/>
        <v>0</v>
      </c>
      <c r="S249" s="114">
        <f t="shared" si="12"/>
        <v>0</v>
      </c>
      <c r="T249" s="114">
        <f t="shared" si="12"/>
        <v>0</v>
      </c>
      <c r="U249" s="114">
        <f t="shared" si="12"/>
        <v>0</v>
      </c>
      <c r="V249" s="114">
        <f t="shared" si="12"/>
        <v>0</v>
      </c>
      <c r="W249" s="114">
        <f t="shared" si="12"/>
        <v>0</v>
      </c>
      <c r="X249" s="114">
        <f t="shared" si="12"/>
        <v>0</v>
      </c>
      <c r="Y249" s="114">
        <f t="shared" si="12"/>
        <v>0</v>
      </c>
      <c r="Z249" s="114">
        <f t="shared" si="12"/>
        <v>0</v>
      </c>
      <c r="AA249" s="114">
        <f t="shared" si="12"/>
        <v>0</v>
      </c>
      <c r="AB249" s="114">
        <f t="shared" si="12"/>
        <v>0</v>
      </c>
    </row>
    <row r="250" spans="1:28" s="44" customFormat="1" ht="20.100000000000001" customHeight="1" x14ac:dyDescent="0.25">
      <c r="A250" s="52" t="s">
        <v>206</v>
      </c>
      <c r="B250" s="34" t="s">
        <v>437</v>
      </c>
      <c r="C250" s="34">
        <v>299</v>
      </c>
      <c r="D250" s="125"/>
      <c r="E250" s="125"/>
      <c r="F250" s="125"/>
      <c r="G250" s="125"/>
      <c r="H250" s="125"/>
      <c r="I250" s="125"/>
      <c r="J250" s="125"/>
      <c r="K250" s="125"/>
      <c r="L250" s="125"/>
      <c r="M250" s="125"/>
      <c r="N250" s="125"/>
      <c r="O250" s="125"/>
      <c r="P250" s="125"/>
      <c r="Q250" s="125"/>
      <c r="R250" s="125"/>
      <c r="S250" s="125"/>
      <c r="T250" s="125"/>
      <c r="U250" s="125"/>
      <c r="V250" s="125"/>
      <c r="W250" s="125"/>
      <c r="X250" s="125"/>
      <c r="Y250" s="125"/>
      <c r="Z250" s="125"/>
      <c r="AA250" s="125"/>
      <c r="AB250" s="125"/>
    </row>
    <row r="251" spans="1:28" s="44" customFormat="1" ht="20.100000000000001" customHeight="1" x14ac:dyDescent="0.25">
      <c r="A251" s="52" t="s">
        <v>207</v>
      </c>
      <c r="B251" s="34" t="s">
        <v>725</v>
      </c>
      <c r="C251" s="34">
        <v>300</v>
      </c>
      <c r="D251" s="125"/>
      <c r="E251" s="125"/>
      <c r="F251" s="125"/>
      <c r="G251" s="125"/>
      <c r="H251" s="125"/>
      <c r="I251" s="125"/>
      <c r="J251" s="125"/>
      <c r="K251" s="125"/>
      <c r="L251" s="125"/>
      <c r="M251" s="125"/>
      <c r="N251" s="125"/>
      <c r="O251" s="125"/>
      <c r="P251" s="125"/>
      <c r="Q251" s="125"/>
      <c r="R251" s="125"/>
      <c r="S251" s="125"/>
      <c r="T251" s="125"/>
      <c r="U251" s="125"/>
      <c r="V251" s="125"/>
      <c r="W251" s="125"/>
      <c r="X251" s="125"/>
      <c r="Y251" s="125"/>
      <c r="Z251" s="125"/>
      <c r="AA251" s="125"/>
      <c r="AB251" s="125"/>
    </row>
    <row r="252" spans="1:28" s="44" customFormat="1" ht="20.100000000000001" customHeight="1" x14ac:dyDescent="0.25">
      <c r="A252" s="52" t="s">
        <v>208</v>
      </c>
      <c r="B252" s="37" t="s">
        <v>347</v>
      </c>
      <c r="C252" s="34">
        <v>300.10000000000002</v>
      </c>
      <c r="D252" s="125"/>
      <c r="E252" s="125"/>
      <c r="F252" s="125"/>
      <c r="G252" s="125"/>
      <c r="H252" s="125"/>
      <c r="I252" s="125"/>
      <c r="J252" s="125"/>
      <c r="K252" s="125"/>
      <c r="L252" s="125"/>
      <c r="M252" s="125"/>
      <c r="N252" s="125"/>
      <c r="O252" s="125"/>
      <c r="P252" s="125"/>
      <c r="Q252" s="125"/>
      <c r="R252" s="125"/>
      <c r="S252" s="125"/>
      <c r="T252" s="125"/>
      <c r="U252" s="125"/>
      <c r="V252" s="125"/>
      <c r="W252" s="125"/>
      <c r="X252" s="125"/>
      <c r="Y252" s="125"/>
      <c r="Z252" s="125"/>
      <c r="AA252" s="125"/>
      <c r="AB252" s="125"/>
    </row>
    <row r="253" spans="1:28" s="44" customFormat="1" ht="20.100000000000001" customHeight="1" x14ac:dyDescent="0.25">
      <c r="A253" s="52" t="s">
        <v>209</v>
      </c>
      <c r="B253" s="37" t="s">
        <v>549</v>
      </c>
      <c r="C253" s="34">
        <v>300.2</v>
      </c>
      <c r="D253" s="125"/>
      <c r="E253" s="125"/>
      <c r="F253" s="125"/>
      <c r="G253" s="125"/>
      <c r="H253" s="125"/>
      <c r="I253" s="125"/>
      <c r="J253" s="125"/>
      <c r="K253" s="125"/>
      <c r="L253" s="125"/>
      <c r="M253" s="125"/>
      <c r="N253" s="125"/>
      <c r="O253" s="125"/>
      <c r="P253" s="125"/>
      <c r="Q253" s="125"/>
      <c r="R253" s="125"/>
      <c r="S253" s="125"/>
      <c r="T253" s="125"/>
      <c r="U253" s="125"/>
      <c r="V253" s="125"/>
      <c r="W253" s="125"/>
      <c r="X253" s="125"/>
      <c r="Y253" s="125"/>
      <c r="Z253" s="125"/>
      <c r="AA253" s="125"/>
      <c r="AB253" s="125"/>
    </row>
    <row r="254" spans="1:28" s="44" customFormat="1" ht="20.100000000000001" customHeight="1" x14ac:dyDescent="0.25">
      <c r="A254" s="52" t="s">
        <v>210</v>
      </c>
      <c r="B254" s="37" t="s">
        <v>773</v>
      </c>
      <c r="C254" s="34">
        <v>301</v>
      </c>
      <c r="D254" s="125"/>
      <c r="E254" s="125"/>
      <c r="F254" s="125"/>
      <c r="G254" s="125"/>
      <c r="H254" s="125"/>
      <c r="I254" s="125"/>
      <c r="J254" s="125"/>
      <c r="K254" s="125"/>
      <c r="L254" s="125"/>
      <c r="M254" s="125"/>
      <c r="N254" s="125"/>
      <c r="O254" s="125"/>
      <c r="P254" s="125"/>
      <c r="Q254" s="125"/>
      <c r="R254" s="125"/>
      <c r="S254" s="125"/>
      <c r="T254" s="125"/>
      <c r="U254" s="125"/>
      <c r="V254" s="125"/>
      <c r="W254" s="125"/>
      <c r="X254" s="125"/>
      <c r="Y254" s="125"/>
      <c r="Z254" s="125"/>
      <c r="AA254" s="125"/>
      <c r="AB254" s="125"/>
    </row>
    <row r="255" spans="1:28" s="44" customFormat="1" ht="20.100000000000001" customHeight="1" x14ac:dyDescent="0.25">
      <c r="A255" s="52" t="s">
        <v>211</v>
      </c>
      <c r="B255" s="37" t="s">
        <v>438</v>
      </c>
      <c r="C255" s="34">
        <v>301.10000000000002</v>
      </c>
      <c r="D255" s="125"/>
      <c r="E255" s="125"/>
      <c r="F255" s="125"/>
      <c r="G255" s="125"/>
      <c r="H255" s="125"/>
      <c r="I255" s="125"/>
      <c r="J255" s="125"/>
      <c r="K255" s="125"/>
      <c r="L255" s="125"/>
      <c r="M255" s="125"/>
      <c r="N255" s="125"/>
      <c r="O255" s="125"/>
      <c r="P255" s="125"/>
      <c r="Q255" s="125"/>
      <c r="R255" s="125"/>
      <c r="S255" s="125"/>
      <c r="T255" s="125"/>
      <c r="U255" s="125"/>
      <c r="V255" s="125"/>
      <c r="W255" s="125"/>
      <c r="X255" s="125"/>
      <c r="Y255" s="125"/>
      <c r="Z255" s="125"/>
      <c r="AA255" s="125"/>
      <c r="AB255" s="125"/>
    </row>
    <row r="256" spans="1:28" s="44" customFormat="1" ht="20.100000000000001" customHeight="1" x14ac:dyDescent="0.25">
      <c r="A256" s="52" t="s">
        <v>212</v>
      </c>
      <c r="B256" s="34" t="s">
        <v>439</v>
      </c>
      <c r="C256" s="34">
        <v>302</v>
      </c>
      <c r="D256" s="125"/>
      <c r="E256" s="125"/>
      <c r="F256" s="125"/>
      <c r="G256" s="125"/>
      <c r="H256" s="125"/>
      <c r="I256" s="125"/>
      <c r="J256" s="125"/>
      <c r="K256" s="125"/>
      <c r="L256" s="125"/>
      <c r="M256" s="125"/>
      <c r="N256" s="125"/>
      <c r="O256" s="125"/>
      <c r="P256" s="125"/>
      <c r="Q256" s="125"/>
      <c r="R256" s="125"/>
      <c r="S256" s="125"/>
      <c r="T256" s="125"/>
      <c r="U256" s="125"/>
      <c r="V256" s="125"/>
      <c r="W256" s="125"/>
      <c r="X256" s="125"/>
      <c r="Y256" s="125"/>
      <c r="Z256" s="125"/>
      <c r="AA256" s="125"/>
      <c r="AB256" s="125"/>
    </row>
    <row r="257" spans="1:28" s="44" customFormat="1" ht="20.100000000000001" customHeight="1" x14ac:dyDescent="0.25">
      <c r="A257" s="52" t="s">
        <v>213</v>
      </c>
      <c r="B257" s="34" t="s">
        <v>348</v>
      </c>
      <c r="C257" s="34">
        <v>303</v>
      </c>
      <c r="D257" s="125"/>
      <c r="E257" s="125"/>
      <c r="F257" s="125"/>
      <c r="G257" s="125"/>
      <c r="H257" s="125"/>
      <c r="I257" s="125"/>
      <c r="J257" s="125"/>
      <c r="K257" s="125"/>
      <c r="L257" s="125"/>
      <c r="M257" s="125"/>
      <c r="N257" s="125"/>
      <c r="O257" s="125"/>
      <c r="P257" s="125"/>
      <c r="Q257" s="125"/>
      <c r="R257" s="125"/>
      <c r="S257" s="125"/>
      <c r="T257" s="125"/>
      <c r="U257" s="125"/>
      <c r="V257" s="125"/>
      <c r="W257" s="125"/>
      <c r="X257" s="125"/>
      <c r="Y257" s="125"/>
      <c r="Z257" s="125"/>
      <c r="AA257" s="125"/>
      <c r="AB257" s="125"/>
    </row>
    <row r="258" spans="1:28" s="44" customFormat="1" ht="20.100000000000001" customHeight="1" x14ac:dyDescent="0.25">
      <c r="A258" s="52" t="s">
        <v>214</v>
      </c>
      <c r="B258" s="34" t="s">
        <v>440</v>
      </c>
      <c r="C258" s="34">
        <v>304</v>
      </c>
      <c r="D258" s="125"/>
      <c r="E258" s="125"/>
      <c r="F258" s="125"/>
      <c r="G258" s="125"/>
      <c r="H258" s="125"/>
      <c r="I258" s="125"/>
      <c r="J258" s="125"/>
      <c r="K258" s="125"/>
      <c r="L258" s="125"/>
      <c r="M258" s="125"/>
      <c r="N258" s="125"/>
      <c r="O258" s="125"/>
      <c r="P258" s="125"/>
      <c r="Q258" s="125"/>
      <c r="R258" s="125"/>
      <c r="S258" s="125"/>
      <c r="T258" s="125"/>
      <c r="U258" s="125"/>
      <c r="V258" s="125"/>
      <c r="W258" s="125"/>
      <c r="X258" s="125"/>
      <c r="Y258" s="125"/>
      <c r="Z258" s="125"/>
      <c r="AA258" s="125"/>
      <c r="AB258" s="125"/>
    </row>
    <row r="259" spans="1:28" s="44" customFormat="1" ht="20.100000000000001" customHeight="1" x14ac:dyDescent="0.25">
      <c r="A259" s="52" t="s">
        <v>215</v>
      </c>
      <c r="B259" s="34" t="s">
        <v>550</v>
      </c>
      <c r="C259" s="34">
        <v>305</v>
      </c>
      <c r="D259" s="125"/>
      <c r="E259" s="125"/>
      <c r="F259" s="125"/>
      <c r="G259" s="125"/>
      <c r="H259" s="125"/>
      <c r="I259" s="125"/>
      <c r="J259" s="125"/>
      <c r="K259" s="125"/>
      <c r="L259" s="125"/>
      <c r="M259" s="125"/>
      <c r="N259" s="125"/>
      <c r="O259" s="125"/>
      <c r="P259" s="125"/>
      <c r="Q259" s="125"/>
      <c r="R259" s="125"/>
      <c r="S259" s="125"/>
      <c r="T259" s="125"/>
      <c r="U259" s="125"/>
      <c r="V259" s="125"/>
      <c r="W259" s="125"/>
      <c r="X259" s="125"/>
      <c r="Y259" s="125"/>
      <c r="Z259" s="125"/>
      <c r="AA259" s="125"/>
      <c r="AB259" s="125"/>
    </row>
    <row r="260" spans="1:28" s="44" customFormat="1" ht="20.100000000000001" customHeight="1" x14ac:dyDescent="0.25">
      <c r="A260" s="52" t="s">
        <v>216</v>
      </c>
      <c r="B260" s="37" t="s">
        <v>551</v>
      </c>
      <c r="C260" s="34">
        <v>306</v>
      </c>
      <c r="D260" s="125"/>
      <c r="E260" s="125"/>
      <c r="F260" s="125"/>
      <c r="G260" s="125"/>
      <c r="H260" s="125"/>
      <c r="I260" s="125"/>
      <c r="J260" s="125"/>
      <c r="K260" s="125"/>
      <c r="L260" s="125"/>
      <c r="M260" s="125"/>
      <c r="N260" s="125"/>
      <c r="O260" s="125"/>
      <c r="P260" s="125"/>
      <c r="Q260" s="125"/>
      <c r="R260" s="125"/>
      <c r="S260" s="125"/>
      <c r="T260" s="125"/>
      <c r="U260" s="125"/>
      <c r="V260" s="125"/>
      <c r="W260" s="125"/>
      <c r="X260" s="125"/>
      <c r="Y260" s="125"/>
      <c r="Z260" s="125"/>
      <c r="AA260" s="125"/>
      <c r="AB260" s="125"/>
    </row>
    <row r="261" spans="1:28" s="44" customFormat="1" ht="20.100000000000001" customHeight="1" x14ac:dyDescent="0.25">
      <c r="A261" s="52" t="s">
        <v>217</v>
      </c>
      <c r="B261" s="37" t="s">
        <v>552</v>
      </c>
      <c r="C261" s="34">
        <v>307</v>
      </c>
      <c r="D261" s="125"/>
      <c r="E261" s="125"/>
      <c r="F261" s="125"/>
      <c r="G261" s="125"/>
      <c r="H261" s="125"/>
      <c r="I261" s="125"/>
      <c r="J261" s="125"/>
      <c r="K261" s="125"/>
      <c r="L261" s="125"/>
      <c r="M261" s="125"/>
      <c r="N261" s="125"/>
      <c r="O261" s="125"/>
      <c r="P261" s="125"/>
      <c r="Q261" s="125"/>
      <c r="R261" s="125"/>
      <c r="S261" s="125"/>
      <c r="T261" s="125"/>
      <c r="U261" s="125"/>
      <c r="V261" s="125"/>
      <c r="W261" s="125"/>
      <c r="X261" s="125"/>
      <c r="Y261" s="125"/>
      <c r="Z261" s="125"/>
      <c r="AA261" s="125"/>
      <c r="AB261" s="125"/>
    </row>
    <row r="262" spans="1:28" s="44" customFormat="1" ht="20.100000000000001" customHeight="1" x14ac:dyDescent="0.25">
      <c r="A262" s="52" t="s">
        <v>218</v>
      </c>
      <c r="B262" s="37" t="s">
        <v>393</v>
      </c>
      <c r="C262" s="34"/>
      <c r="D262" s="125"/>
      <c r="E262" s="125"/>
      <c r="F262" s="125"/>
      <c r="G262" s="125"/>
      <c r="H262" s="125"/>
      <c r="I262" s="125"/>
      <c r="J262" s="125"/>
      <c r="K262" s="125"/>
      <c r="L262" s="125"/>
      <c r="M262" s="125"/>
      <c r="N262" s="125"/>
      <c r="O262" s="125"/>
      <c r="P262" s="125"/>
      <c r="Q262" s="125"/>
      <c r="R262" s="125"/>
      <c r="S262" s="125"/>
      <c r="T262" s="125"/>
      <c r="U262" s="125"/>
      <c r="V262" s="125"/>
      <c r="W262" s="125"/>
      <c r="X262" s="125"/>
      <c r="Y262" s="125"/>
      <c r="Z262" s="125"/>
      <c r="AA262" s="125"/>
      <c r="AB262" s="125"/>
    </row>
    <row r="263" spans="1:28" s="44" customFormat="1" ht="20.100000000000001" customHeight="1" x14ac:dyDescent="0.25">
      <c r="A263" s="53" t="s">
        <v>219</v>
      </c>
      <c r="B263" s="40" t="s">
        <v>441</v>
      </c>
      <c r="C263" s="34"/>
      <c r="D263" s="114">
        <f>SUM(D264:D280)</f>
        <v>0</v>
      </c>
      <c r="E263" s="114">
        <f t="shared" ref="E263:AB263" si="13">SUM(E264:E280)</f>
        <v>0</v>
      </c>
      <c r="F263" s="114">
        <f t="shared" si="13"/>
        <v>0</v>
      </c>
      <c r="G263" s="114">
        <f t="shared" si="13"/>
        <v>0</v>
      </c>
      <c r="H263" s="114">
        <f t="shared" si="13"/>
        <v>0</v>
      </c>
      <c r="I263" s="114">
        <f t="shared" si="13"/>
        <v>0</v>
      </c>
      <c r="J263" s="114">
        <f t="shared" si="13"/>
        <v>0</v>
      </c>
      <c r="K263" s="114">
        <f t="shared" si="13"/>
        <v>0</v>
      </c>
      <c r="L263" s="114">
        <f t="shared" si="13"/>
        <v>0</v>
      </c>
      <c r="M263" s="114">
        <f t="shared" si="13"/>
        <v>0</v>
      </c>
      <c r="N263" s="114">
        <f t="shared" si="13"/>
        <v>0</v>
      </c>
      <c r="O263" s="114">
        <f t="shared" si="13"/>
        <v>0</v>
      </c>
      <c r="P263" s="114">
        <f t="shared" si="13"/>
        <v>0</v>
      </c>
      <c r="Q263" s="114">
        <f t="shared" si="13"/>
        <v>0</v>
      </c>
      <c r="R263" s="114">
        <f t="shared" si="13"/>
        <v>0</v>
      </c>
      <c r="S263" s="114">
        <f t="shared" si="13"/>
        <v>0</v>
      </c>
      <c r="T263" s="114">
        <f t="shared" si="13"/>
        <v>0</v>
      </c>
      <c r="U263" s="114">
        <f t="shared" si="13"/>
        <v>0</v>
      </c>
      <c r="V263" s="114">
        <f t="shared" si="13"/>
        <v>0</v>
      </c>
      <c r="W263" s="114">
        <f t="shared" si="13"/>
        <v>0</v>
      </c>
      <c r="X263" s="114">
        <f t="shared" si="13"/>
        <v>0</v>
      </c>
      <c r="Y263" s="114">
        <f t="shared" si="13"/>
        <v>0</v>
      </c>
      <c r="Z263" s="114">
        <f t="shared" si="13"/>
        <v>0</v>
      </c>
      <c r="AA263" s="114">
        <f t="shared" si="13"/>
        <v>0</v>
      </c>
      <c r="AB263" s="114">
        <f t="shared" si="13"/>
        <v>0</v>
      </c>
    </row>
    <row r="264" spans="1:28" s="44" customFormat="1" ht="20.100000000000001" customHeight="1" x14ac:dyDescent="0.25">
      <c r="A264" s="52" t="s">
        <v>220</v>
      </c>
      <c r="B264" s="37" t="s">
        <v>442</v>
      </c>
      <c r="C264" s="34">
        <v>308</v>
      </c>
      <c r="D264" s="125"/>
      <c r="E264" s="125"/>
      <c r="F264" s="125"/>
      <c r="G264" s="125"/>
      <c r="H264" s="125"/>
      <c r="I264" s="125"/>
      <c r="J264" s="125"/>
      <c r="K264" s="125"/>
      <c r="L264" s="125"/>
      <c r="M264" s="125"/>
      <c r="N264" s="125"/>
      <c r="O264" s="125"/>
      <c r="P264" s="125"/>
      <c r="Q264" s="125"/>
      <c r="R264" s="125"/>
      <c r="S264" s="125"/>
      <c r="T264" s="125"/>
      <c r="U264" s="125"/>
      <c r="V264" s="125"/>
      <c r="W264" s="125"/>
      <c r="X264" s="125"/>
      <c r="Y264" s="125"/>
      <c r="Z264" s="125"/>
      <c r="AA264" s="125"/>
      <c r="AB264" s="125"/>
    </row>
    <row r="265" spans="1:28" s="44" customFormat="1" ht="20.100000000000001" customHeight="1" x14ac:dyDescent="0.25">
      <c r="A265" s="52" t="s">
        <v>221</v>
      </c>
      <c r="B265" s="37" t="s">
        <v>443</v>
      </c>
      <c r="C265" s="36">
        <v>309</v>
      </c>
      <c r="D265" s="125"/>
      <c r="E265" s="125"/>
      <c r="F265" s="125"/>
      <c r="G265" s="125"/>
      <c r="H265" s="125"/>
      <c r="I265" s="125"/>
      <c r="J265" s="125"/>
      <c r="K265" s="125"/>
      <c r="L265" s="125"/>
      <c r="M265" s="125"/>
      <c r="N265" s="125"/>
      <c r="O265" s="125"/>
      <c r="P265" s="125"/>
      <c r="Q265" s="125"/>
      <c r="R265" s="125"/>
      <c r="S265" s="125"/>
      <c r="T265" s="125"/>
      <c r="U265" s="125"/>
      <c r="V265" s="125"/>
      <c r="W265" s="125"/>
      <c r="X265" s="125"/>
      <c r="Y265" s="125"/>
      <c r="Z265" s="125"/>
      <c r="AA265" s="125"/>
      <c r="AB265" s="125"/>
    </row>
    <row r="266" spans="1:28" s="44" customFormat="1" ht="20.100000000000001" customHeight="1" x14ac:dyDescent="0.25">
      <c r="A266" s="52" t="s">
        <v>726</v>
      </c>
      <c r="B266" s="37" t="s">
        <v>388</v>
      </c>
      <c r="C266" s="36">
        <v>309.10000000000002</v>
      </c>
      <c r="D266" s="125"/>
      <c r="E266" s="125"/>
      <c r="F266" s="125"/>
      <c r="G266" s="125"/>
      <c r="H266" s="125"/>
      <c r="I266" s="125"/>
      <c r="J266" s="125"/>
      <c r="K266" s="125"/>
      <c r="L266" s="125"/>
      <c r="M266" s="125"/>
      <c r="N266" s="125"/>
      <c r="O266" s="125"/>
      <c r="P266" s="125"/>
      <c r="Q266" s="125"/>
      <c r="R266" s="125"/>
      <c r="S266" s="125"/>
      <c r="T266" s="125"/>
      <c r="U266" s="125"/>
      <c r="V266" s="125"/>
      <c r="W266" s="125"/>
      <c r="X266" s="125"/>
      <c r="Y266" s="125"/>
      <c r="Z266" s="125"/>
      <c r="AA266" s="125"/>
      <c r="AB266" s="125"/>
    </row>
    <row r="267" spans="1:28" s="44" customFormat="1" ht="20.100000000000001" customHeight="1" x14ac:dyDescent="0.25">
      <c r="A267" s="52" t="s">
        <v>222</v>
      </c>
      <c r="B267" s="41" t="s">
        <v>632</v>
      </c>
      <c r="C267" s="34">
        <v>310</v>
      </c>
      <c r="D267" s="125"/>
      <c r="E267" s="125"/>
      <c r="F267" s="125"/>
      <c r="G267" s="125"/>
      <c r="H267" s="125"/>
      <c r="I267" s="125"/>
      <c r="J267" s="125"/>
      <c r="K267" s="125"/>
      <c r="L267" s="125"/>
      <c r="M267" s="125"/>
      <c r="N267" s="125"/>
      <c r="O267" s="125"/>
      <c r="P267" s="125"/>
      <c r="Q267" s="125"/>
      <c r="R267" s="125"/>
      <c r="S267" s="125"/>
      <c r="T267" s="125"/>
      <c r="U267" s="125"/>
      <c r="V267" s="125"/>
      <c r="W267" s="125"/>
      <c r="X267" s="125"/>
      <c r="Y267" s="125"/>
      <c r="Z267" s="125"/>
      <c r="AA267" s="125"/>
      <c r="AB267" s="125"/>
    </row>
    <row r="268" spans="1:28" s="44" customFormat="1" ht="20.100000000000001" customHeight="1" x14ac:dyDescent="0.25">
      <c r="A268" s="52" t="s">
        <v>223</v>
      </c>
      <c r="B268" s="37" t="s">
        <v>553</v>
      </c>
      <c r="C268" s="34">
        <v>311</v>
      </c>
      <c r="D268" s="125"/>
      <c r="E268" s="125"/>
      <c r="F268" s="125"/>
      <c r="G268" s="125"/>
      <c r="H268" s="125"/>
      <c r="I268" s="125"/>
      <c r="J268" s="125"/>
      <c r="K268" s="125"/>
      <c r="L268" s="125"/>
      <c r="M268" s="125"/>
      <c r="N268" s="125"/>
      <c r="O268" s="125"/>
      <c r="P268" s="125"/>
      <c r="Q268" s="125"/>
      <c r="R268" s="125"/>
      <c r="S268" s="125"/>
      <c r="T268" s="125"/>
      <c r="U268" s="125"/>
      <c r="V268" s="125"/>
      <c r="W268" s="125"/>
      <c r="X268" s="125"/>
      <c r="Y268" s="125"/>
      <c r="Z268" s="125"/>
      <c r="AA268" s="125"/>
      <c r="AB268" s="125"/>
    </row>
    <row r="269" spans="1:28" s="44" customFormat="1" ht="20.100000000000001" customHeight="1" x14ac:dyDescent="0.25">
      <c r="A269" s="52" t="s">
        <v>224</v>
      </c>
      <c r="B269" s="37" t="s">
        <v>633</v>
      </c>
      <c r="C269" s="34">
        <v>311.10000000000002</v>
      </c>
      <c r="D269" s="125"/>
      <c r="E269" s="125"/>
      <c r="F269" s="125"/>
      <c r="G269" s="125"/>
      <c r="H269" s="125"/>
      <c r="I269" s="125"/>
      <c r="J269" s="125"/>
      <c r="K269" s="125"/>
      <c r="L269" s="125"/>
      <c r="M269" s="125"/>
      <c r="N269" s="125"/>
      <c r="O269" s="125"/>
      <c r="P269" s="125"/>
      <c r="Q269" s="125"/>
      <c r="R269" s="125"/>
      <c r="S269" s="125"/>
      <c r="T269" s="125"/>
      <c r="U269" s="125"/>
      <c r="V269" s="125"/>
      <c r="W269" s="125"/>
      <c r="X269" s="125"/>
      <c r="Y269" s="125"/>
      <c r="Z269" s="125"/>
      <c r="AA269" s="125"/>
      <c r="AB269" s="125"/>
    </row>
    <row r="270" spans="1:28" s="44" customFormat="1" ht="20.100000000000001" customHeight="1" x14ac:dyDescent="0.25">
      <c r="A270" s="52" t="s">
        <v>225</v>
      </c>
      <c r="B270" s="37" t="s">
        <v>634</v>
      </c>
      <c r="C270" s="34">
        <v>311.2</v>
      </c>
      <c r="D270" s="125"/>
      <c r="E270" s="125"/>
      <c r="F270" s="125"/>
      <c r="G270" s="125"/>
      <c r="H270" s="125"/>
      <c r="I270" s="125"/>
      <c r="J270" s="125"/>
      <c r="K270" s="125"/>
      <c r="L270" s="125"/>
      <c r="M270" s="125"/>
      <c r="N270" s="125"/>
      <c r="O270" s="125"/>
      <c r="P270" s="125"/>
      <c r="Q270" s="125"/>
      <c r="R270" s="125"/>
      <c r="S270" s="125"/>
      <c r="T270" s="125"/>
      <c r="U270" s="125"/>
      <c r="V270" s="125"/>
      <c r="W270" s="125"/>
      <c r="X270" s="125"/>
      <c r="Y270" s="125"/>
      <c r="Z270" s="125"/>
      <c r="AA270" s="125"/>
      <c r="AB270" s="125"/>
    </row>
    <row r="271" spans="1:28" s="44" customFormat="1" ht="20.100000000000001" customHeight="1" x14ac:dyDescent="0.25">
      <c r="A271" s="52" t="s">
        <v>226</v>
      </c>
      <c r="B271" s="37" t="s">
        <v>554</v>
      </c>
      <c r="C271" s="36">
        <v>312</v>
      </c>
      <c r="D271" s="125"/>
      <c r="E271" s="125"/>
      <c r="F271" s="125"/>
      <c r="G271" s="125"/>
      <c r="H271" s="125"/>
      <c r="I271" s="125"/>
      <c r="J271" s="125"/>
      <c r="K271" s="125"/>
      <c r="L271" s="125"/>
      <c r="M271" s="125"/>
      <c r="N271" s="125"/>
      <c r="O271" s="125"/>
      <c r="P271" s="125"/>
      <c r="Q271" s="125"/>
      <c r="R271" s="125"/>
      <c r="S271" s="125"/>
      <c r="T271" s="125"/>
      <c r="U271" s="125"/>
      <c r="V271" s="125"/>
      <c r="W271" s="125"/>
      <c r="X271" s="125"/>
      <c r="Y271" s="125"/>
      <c r="Z271" s="125"/>
      <c r="AA271" s="125"/>
      <c r="AB271" s="125"/>
    </row>
    <row r="272" spans="1:28" s="44" customFormat="1" ht="20.100000000000001" customHeight="1" x14ac:dyDescent="0.25">
      <c r="A272" s="52" t="s">
        <v>227</v>
      </c>
      <c r="B272" s="37" t="s">
        <v>635</v>
      </c>
      <c r="C272" s="36">
        <v>312.10000000000002</v>
      </c>
      <c r="D272" s="125"/>
      <c r="E272" s="125"/>
      <c r="F272" s="125"/>
      <c r="G272" s="125"/>
      <c r="H272" s="125"/>
      <c r="I272" s="125"/>
      <c r="J272" s="125"/>
      <c r="K272" s="125"/>
      <c r="L272" s="125"/>
      <c r="M272" s="125"/>
      <c r="N272" s="125"/>
      <c r="O272" s="125"/>
      <c r="P272" s="125"/>
      <c r="Q272" s="125"/>
      <c r="R272" s="125"/>
      <c r="S272" s="125"/>
      <c r="T272" s="125"/>
      <c r="U272" s="125"/>
      <c r="V272" s="125"/>
      <c r="W272" s="125"/>
      <c r="X272" s="125"/>
      <c r="Y272" s="125"/>
      <c r="Z272" s="125"/>
      <c r="AA272" s="125"/>
      <c r="AB272" s="125"/>
    </row>
    <row r="273" spans="1:28" s="44" customFormat="1" ht="20.100000000000001" customHeight="1" x14ac:dyDescent="0.25">
      <c r="A273" s="52" t="s">
        <v>727</v>
      </c>
      <c r="B273" s="37" t="s">
        <v>728</v>
      </c>
      <c r="C273" s="36">
        <v>312.2</v>
      </c>
      <c r="D273" s="125"/>
      <c r="E273" s="125"/>
      <c r="F273" s="125"/>
      <c r="G273" s="125"/>
      <c r="H273" s="125"/>
      <c r="I273" s="125"/>
      <c r="J273" s="125"/>
      <c r="K273" s="125"/>
      <c r="L273" s="125"/>
      <c r="M273" s="125"/>
      <c r="N273" s="125"/>
      <c r="O273" s="125"/>
      <c r="P273" s="125"/>
      <c r="Q273" s="125"/>
      <c r="R273" s="125"/>
      <c r="S273" s="125"/>
      <c r="T273" s="125"/>
      <c r="U273" s="125"/>
      <c r="V273" s="125"/>
      <c r="W273" s="125"/>
      <c r="X273" s="125"/>
      <c r="Y273" s="125"/>
      <c r="Z273" s="125"/>
      <c r="AA273" s="125"/>
      <c r="AB273" s="125"/>
    </row>
    <row r="274" spans="1:28" s="44" customFormat="1" ht="20.100000000000001" customHeight="1" x14ac:dyDescent="0.25">
      <c r="A274" s="52" t="s">
        <v>228</v>
      </c>
      <c r="B274" s="37" t="s">
        <v>555</v>
      </c>
      <c r="C274" s="34">
        <v>313</v>
      </c>
      <c r="D274" s="125"/>
      <c r="E274" s="125"/>
      <c r="F274" s="125"/>
      <c r="G274" s="125"/>
      <c r="H274" s="125"/>
      <c r="I274" s="125"/>
      <c r="J274" s="125"/>
      <c r="K274" s="125"/>
      <c r="L274" s="125"/>
      <c r="M274" s="125"/>
      <c r="N274" s="125"/>
      <c r="O274" s="125"/>
      <c r="P274" s="125"/>
      <c r="Q274" s="125"/>
      <c r="R274" s="125"/>
      <c r="S274" s="125"/>
      <c r="T274" s="125"/>
      <c r="U274" s="125"/>
      <c r="V274" s="125"/>
      <c r="W274" s="125"/>
      <c r="X274" s="125"/>
      <c r="Y274" s="125"/>
      <c r="Z274" s="125"/>
      <c r="AA274" s="125"/>
      <c r="AB274" s="125"/>
    </row>
    <row r="275" spans="1:28" s="44" customFormat="1" ht="20.100000000000001" customHeight="1" x14ac:dyDescent="0.25">
      <c r="A275" s="52" t="s">
        <v>229</v>
      </c>
      <c r="B275" s="37" t="s">
        <v>556</v>
      </c>
      <c r="C275" s="34">
        <v>314</v>
      </c>
      <c r="D275" s="125"/>
      <c r="E275" s="125"/>
      <c r="F275" s="125"/>
      <c r="G275" s="125"/>
      <c r="H275" s="125"/>
      <c r="I275" s="125"/>
      <c r="J275" s="125"/>
      <c r="K275" s="125"/>
      <c r="L275" s="125"/>
      <c r="M275" s="125"/>
      <c r="N275" s="125"/>
      <c r="O275" s="125"/>
      <c r="P275" s="125"/>
      <c r="Q275" s="125"/>
      <c r="R275" s="125"/>
      <c r="S275" s="125"/>
      <c r="T275" s="125"/>
      <c r="U275" s="125"/>
      <c r="V275" s="125"/>
      <c r="W275" s="125"/>
      <c r="X275" s="125"/>
      <c r="Y275" s="125"/>
      <c r="Z275" s="125"/>
      <c r="AA275" s="125"/>
      <c r="AB275" s="125"/>
    </row>
    <row r="276" spans="1:28" s="44" customFormat="1" ht="20.100000000000001" customHeight="1" x14ac:dyDescent="0.25">
      <c r="A276" s="52" t="s">
        <v>230</v>
      </c>
      <c r="B276" s="37" t="s">
        <v>636</v>
      </c>
      <c r="C276" s="34">
        <v>314.10000000000002</v>
      </c>
      <c r="D276" s="125"/>
      <c r="E276" s="125"/>
      <c r="F276" s="125"/>
      <c r="G276" s="125"/>
      <c r="H276" s="125"/>
      <c r="I276" s="125"/>
      <c r="J276" s="125"/>
      <c r="K276" s="125"/>
      <c r="L276" s="125"/>
      <c r="M276" s="125"/>
      <c r="N276" s="125"/>
      <c r="O276" s="125"/>
      <c r="P276" s="125"/>
      <c r="Q276" s="125"/>
      <c r="R276" s="125"/>
      <c r="S276" s="125"/>
      <c r="T276" s="125"/>
      <c r="U276" s="125"/>
      <c r="V276" s="125"/>
      <c r="W276" s="125"/>
      <c r="X276" s="125"/>
      <c r="Y276" s="125"/>
      <c r="Z276" s="125"/>
      <c r="AA276" s="125"/>
      <c r="AB276" s="125"/>
    </row>
    <row r="277" spans="1:28" s="44" customFormat="1" ht="20.100000000000001" customHeight="1" x14ac:dyDescent="0.25">
      <c r="A277" s="52" t="s">
        <v>231</v>
      </c>
      <c r="B277" s="37" t="s">
        <v>482</v>
      </c>
      <c r="C277" s="34">
        <v>315</v>
      </c>
      <c r="D277" s="125"/>
      <c r="E277" s="125"/>
      <c r="F277" s="125"/>
      <c r="G277" s="125"/>
      <c r="H277" s="125"/>
      <c r="I277" s="125"/>
      <c r="J277" s="125"/>
      <c r="K277" s="125"/>
      <c r="L277" s="125"/>
      <c r="M277" s="125"/>
      <c r="N277" s="125"/>
      <c r="O277" s="125"/>
      <c r="P277" s="125"/>
      <c r="Q277" s="125"/>
      <c r="R277" s="125"/>
      <c r="S277" s="125"/>
      <c r="T277" s="125"/>
      <c r="U277" s="125"/>
      <c r="V277" s="125"/>
      <c r="W277" s="125"/>
      <c r="X277" s="125"/>
      <c r="Y277" s="125"/>
      <c r="Z277" s="125"/>
      <c r="AA277" s="125"/>
      <c r="AB277" s="125"/>
    </row>
    <row r="278" spans="1:28" s="44" customFormat="1" ht="20.100000000000001" customHeight="1" x14ac:dyDescent="0.25">
      <c r="A278" s="52" t="s">
        <v>232</v>
      </c>
      <c r="B278" s="37" t="s">
        <v>774</v>
      </c>
      <c r="C278" s="34">
        <v>315.10000000000002</v>
      </c>
      <c r="D278" s="125"/>
      <c r="E278" s="125"/>
      <c r="F278" s="125"/>
      <c r="G278" s="125"/>
      <c r="H278" s="125"/>
      <c r="I278" s="125"/>
      <c r="J278" s="125"/>
      <c r="K278" s="125"/>
      <c r="L278" s="125"/>
      <c r="M278" s="125"/>
      <c r="N278" s="125"/>
      <c r="O278" s="125"/>
      <c r="P278" s="125"/>
      <c r="Q278" s="125"/>
      <c r="R278" s="125"/>
      <c r="S278" s="125"/>
      <c r="T278" s="125"/>
      <c r="U278" s="125"/>
      <c r="V278" s="125"/>
      <c r="W278" s="125"/>
      <c r="X278" s="125"/>
      <c r="Y278" s="125"/>
      <c r="Z278" s="125"/>
      <c r="AA278" s="125"/>
      <c r="AB278" s="125"/>
    </row>
    <row r="279" spans="1:28" s="44" customFormat="1" ht="20.100000000000001" customHeight="1" x14ac:dyDescent="0.25">
      <c r="A279" s="52" t="s">
        <v>233</v>
      </c>
      <c r="B279" s="37" t="s">
        <v>775</v>
      </c>
      <c r="C279" s="34">
        <v>315.2</v>
      </c>
      <c r="D279" s="125"/>
      <c r="E279" s="125"/>
      <c r="F279" s="125"/>
      <c r="G279" s="125"/>
      <c r="H279" s="125"/>
      <c r="I279" s="125"/>
      <c r="J279" s="125"/>
      <c r="K279" s="125"/>
      <c r="L279" s="125"/>
      <c r="M279" s="125"/>
      <c r="N279" s="125"/>
      <c r="O279" s="125"/>
      <c r="P279" s="125"/>
      <c r="Q279" s="125"/>
      <c r="R279" s="125"/>
      <c r="S279" s="125"/>
      <c r="T279" s="125"/>
      <c r="U279" s="125"/>
      <c r="V279" s="125"/>
      <c r="W279" s="125"/>
      <c r="X279" s="125"/>
      <c r="Y279" s="125"/>
      <c r="Z279" s="125"/>
      <c r="AA279" s="125"/>
      <c r="AB279" s="125"/>
    </row>
    <row r="280" spans="1:28" s="44" customFormat="1" ht="20.100000000000001" customHeight="1" x14ac:dyDescent="0.25">
      <c r="A280" s="52" t="s">
        <v>234</v>
      </c>
      <c r="B280" s="37" t="s">
        <v>393</v>
      </c>
      <c r="C280" s="34"/>
      <c r="D280" s="125"/>
      <c r="E280" s="125"/>
      <c r="F280" s="125"/>
      <c r="G280" s="125"/>
      <c r="H280" s="125"/>
      <c r="I280" s="125"/>
      <c r="J280" s="125"/>
      <c r="K280" s="125"/>
      <c r="L280" s="125"/>
      <c r="M280" s="125"/>
      <c r="N280" s="125"/>
      <c r="O280" s="125"/>
      <c r="P280" s="125"/>
      <c r="Q280" s="125"/>
      <c r="R280" s="125"/>
      <c r="S280" s="125"/>
      <c r="T280" s="125"/>
      <c r="U280" s="125"/>
      <c r="V280" s="125"/>
      <c r="W280" s="125"/>
      <c r="X280" s="125"/>
      <c r="Y280" s="125"/>
      <c r="Z280" s="125"/>
      <c r="AA280" s="125"/>
      <c r="AB280" s="125"/>
    </row>
    <row r="281" spans="1:28" s="44" customFormat="1" ht="20.100000000000001" customHeight="1" x14ac:dyDescent="0.25">
      <c r="A281" s="53" t="s">
        <v>235</v>
      </c>
      <c r="B281" s="40" t="s">
        <v>444</v>
      </c>
      <c r="C281" s="34"/>
      <c r="D281" s="114">
        <f>SUM(D282:D304)</f>
        <v>0</v>
      </c>
      <c r="E281" s="114">
        <f t="shared" ref="E281:AB281" si="14">SUM(E282:E304)</f>
        <v>0</v>
      </c>
      <c r="F281" s="114">
        <f t="shared" si="14"/>
        <v>0</v>
      </c>
      <c r="G281" s="114">
        <f t="shared" si="14"/>
        <v>0</v>
      </c>
      <c r="H281" s="114">
        <f t="shared" si="14"/>
        <v>0</v>
      </c>
      <c r="I281" s="114">
        <f t="shared" si="14"/>
        <v>0</v>
      </c>
      <c r="J281" s="114">
        <f t="shared" si="14"/>
        <v>0</v>
      </c>
      <c r="K281" s="114">
        <f t="shared" si="14"/>
        <v>0</v>
      </c>
      <c r="L281" s="114">
        <f t="shared" si="14"/>
        <v>0</v>
      </c>
      <c r="M281" s="114">
        <f t="shared" si="14"/>
        <v>0</v>
      </c>
      <c r="N281" s="114">
        <f t="shared" si="14"/>
        <v>0</v>
      </c>
      <c r="O281" s="114">
        <f t="shared" si="14"/>
        <v>0</v>
      </c>
      <c r="P281" s="114">
        <f t="shared" si="14"/>
        <v>0</v>
      </c>
      <c r="Q281" s="114">
        <f t="shared" si="14"/>
        <v>0</v>
      </c>
      <c r="R281" s="114">
        <f t="shared" si="14"/>
        <v>0</v>
      </c>
      <c r="S281" s="114">
        <f t="shared" si="14"/>
        <v>0</v>
      </c>
      <c r="T281" s="114">
        <f t="shared" si="14"/>
        <v>0</v>
      </c>
      <c r="U281" s="114">
        <f t="shared" si="14"/>
        <v>0</v>
      </c>
      <c r="V281" s="114">
        <f t="shared" si="14"/>
        <v>0</v>
      </c>
      <c r="W281" s="114">
        <f t="shared" si="14"/>
        <v>0</v>
      </c>
      <c r="X281" s="114">
        <f t="shared" si="14"/>
        <v>0</v>
      </c>
      <c r="Y281" s="114">
        <f t="shared" si="14"/>
        <v>0</v>
      </c>
      <c r="Z281" s="114">
        <f t="shared" si="14"/>
        <v>0</v>
      </c>
      <c r="AA281" s="114">
        <f t="shared" si="14"/>
        <v>0</v>
      </c>
      <c r="AB281" s="114">
        <f t="shared" si="14"/>
        <v>0</v>
      </c>
    </row>
    <row r="282" spans="1:28" s="44" customFormat="1" ht="20.100000000000001" customHeight="1" x14ac:dyDescent="0.25">
      <c r="A282" s="52" t="s">
        <v>236</v>
      </c>
      <c r="B282" s="37" t="s">
        <v>445</v>
      </c>
      <c r="C282" s="34">
        <v>316</v>
      </c>
      <c r="D282" s="125"/>
      <c r="E282" s="125"/>
      <c r="F282" s="125"/>
      <c r="G282" s="125"/>
      <c r="H282" s="125"/>
      <c r="I282" s="125"/>
      <c r="J282" s="125"/>
      <c r="K282" s="125"/>
      <c r="L282" s="125"/>
      <c r="M282" s="125"/>
      <c r="N282" s="125"/>
      <c r="O282" s="125"/>
      <c r="P282" s="125"/>
      <c r="Q282" s="125"/>
      <c r="R282" s="125"/>
      <c r="S282" s="125"/>
      <c r="T282" s="125"/>
      <c r="U282" s="125"/>
      <c r="V282" s="125"/>
      <c r="W282" s="125"/>
      <c r="X282" s="125"/>
      <c r="Y282" s="125"/>
      <c r="Z282" s="125"/>
      <c r="AA282" s="125"/>
      <c r="AB282" s="125"/>
    </row>
    <row r="283" spans="1:28" s="44" customFormat="1" ht="20.100000000000001" customHeight="1" x14ac:dyDescent="0.25">
      <c r="A283" s="52" t="s">
        <v>237</v>
      </c>
      <c r="B283" s="37" t="s">
        <v>557</v>
      </c>
      <c r="C283" s="34">
        <v>317</v>
      </c>
      <c r="D283" s="125"/>
      <c r="E283" s="125"/>
      <c r="F283" s="125"/>
      <c r="G283" s="125"/>
      <c r="H283" s="125"/>
      <c r="I283" s="125"/>
      <c r="J283" s="125"/>
      <c r="K283" s="125"/>
      <c r="L283" s="125"/>
      <c r="M283" s="125"/>
      <c r="N283" s="125"/>
      <c r="O283" s="125"/>
      <c r="P283" s="125"/>
      <c r="Q283" s="125"/>
      <c r="R283" s="125"/>
      <c r="S283" s="125"/>
      <c r="T283" s="125"/>
      <c r="U283" s="125"/>
      <c r="V283" s="125"/>
      <c r="W283" s="125"/>
      <c r="X283" s="125"/>
      <c r="Y283" s="125"/>
      <c r="Z283" s="125"/>
      <c r="AA283" s="125"/>
      <c r="AB283" s="125"/>
    </row>
    <row r="284" spans="1:28" s="44" customFormat="1" ht="20.100000000000001" customHeight="1" x14ac:dyDescent="0.25">
      <c r="A284" s="52" t="s">
        <v>238</v>
      </c>
      <c r="B284" s="37" t="s">
        <v>446</v>
      </c>
      <c r="C284" s="34">
        <v>319</v>
      </c>
      <c r="D284" s="125"/>
      <c r="E284" s="125"/>
      <c r="F284" s="125"/>
      <c r="G284" s="125"/>
      <c r="H284" s="125"/>
      <c r="I284" s="125"/>
      <c r="J284" s="125"/>
      <c r="K284" s="125"/>
      <c r="L284" s="125"/>
      <c r="M284" s="125"/>
      <c r="N284" s="125"/>
      <c r="O284" s="125"/>
      <c r="P284" s="125"/>
      <c r="Q284" s="125"/>
      <c r="R284" s="125"/>
      <c r="S284" s="125"/>
      <c r="T284" s="125"/>
      <c r="U284" s="125"/>
      <c r="V284" s="125"/>
      <c r="W284" s="125"/>
      <c r="X284" s="125"/>
      <c r="Y284" s="125"/>
      <c r="Z284" s="125"/>
      <c r="AA284" s="125"/>
      <c r="AB284" s="125"/>
    </row>
    <row r="285" spans="1:28" s="44" customFormat="1" ht="20.100000000000001" customHeight="1" x14ac:dyDescent="0.25">
      <c r="A285" s="52" t="s">
        <v>239</v>
      </c>
      <c r="B285" s="37" t="s">
        <v>637</v>
      </c>
      <c r="C285" s="34">
        <v>320</v>
      </c>
      <c r="D285" s="125"/>
      <c r="E285" s="125"/>
      <c r="F285" s="125"/>
      <c r="G285" s="125"/>
      <c r="H285" s="125"/>
      <c r="I285" s="125"/>
      <c r="J285" s="125"/>
      <c r="K285" s="125"/>
      <c r="L285" s="125"/>
      <c r="M285" s="125"/>
      <c r="N285" s="125"/>
      <c r="O285" s="125"/>
      <c r="P285" s="125"/>
      <c r="Q285" s="125"/>
      <c r="R285" s="125"/>
      <c r="S285" s="125"/>
      <c r="T285" s="125"/>
      <c r="U285" s="125"/>
      <c r="V285" s="125"/>
      <c r="W285" s="125"/>
      <c r="X285" s="125"/>
      <c r="Y285" s="125"/>
      <c r="Z285" s="125"/>
      <c r="AA285" s="125"/>
      <c r="AB285" s="125"/>
    </row>
    <row r="286" spans="1:28" s="44" customFormat="1" ht="20.100000000000001" customHeight="1" x14ac:dyDescent="0.25">
      <c r="A286" s="52" t="s">
        <v>240</v>
      </c>
      <c r="B286" s="37" t="s">
        <v>447</v>
      </c>
      <c r="C286" s="34">
        <v>321</v>
      </c>
      <c r="D286" s="125"/>
      <c r="E286" s="125"/>
      <c r="F286" s="125"/>
      <c r="G286" s="125"/>
      <c r="H286" s="125"/>
      <c r="I286" s="125"/>
      <c r="J286" s="125"/>
      <c r="K286" s="125"/>
      <c r="L286" s="125"/>
      <c r="M286" s="125"/>
      <c r="N286" s="125"/>
      <c r="O286" s="125"/>
      <c r="P286" s="125"/>
      <c r="Q286" s="125"/>
      <c r="R286" s="125"/>
      <c r="S286" s="125"/>
      <c r="T286" s="125"/>
      <c r="U286" s="125"/>
      <c r="V286" s="125"/>
      <c r="W286" s="125"/>
      <c r="X286" s="125"/>
      <c r="Y286" s="125"/>
      <c r="Z286" s="125"/>
      <c r="AA286" s="125"/>
      <c r="AB286" s="125"/>
    </row>
    <row r="287" spans="1:28" s="44" customFormat="1" ht="20.100000000000001" customHeight="1" x14ac:dyDescent="0.25">
      <c r="A287" s="52" t="s">
        <v>241</v>
      </c>
      <c r="B287" s="37" t="s">
        <v>558</v>
      </c>
      <c r="C287" s="34">
        <v>322</v>
      </c>
      <c r="D287" s="125"/>
      <c r="E287" s="125"/>
      <c r="F287" s="125"/>
      <c r="G287" s="125"/>
      <c r="H287" s="125"/>
      <c r="I287" s="125"/>
      <c r="J287" s="125"/>
      <c r="K287" s="125"/>
      <c r="L287" s="125"/>
      <c r="M287" s="125"/>
      <c r="N287" s="125"/>
      <c r="O287" s="125"/>
      <c r="P287" s="125"/>
      <c r="Q287" s="125"/>
      <c r="R287" s="125"/>
      <c r="S287" s="125"/>
      <c r="T287" s="125"/>
      <c r="U287" s="125"/>
      <c r="V287" s="125"/>
      <c r="W287" s="125"/>
      <c r="X287" s="125"/>
      <c r="Y287" s="125"/>
      <c r="Z287" s="125"/>
      <c r="AA287" s="125"/>
      <c r="AB287" s="125"/>
    </row>
    <row r="288" spans="1:28" s="44" customFormat="1" ht="20.100000000000001" customHeight="1" x14ac:dyDescent="0.25">
      <c r="A288" s="52" t="s">
        <v>242</v>
      </c>
      <c r="B288" s="37" t="s">
        <v>483</v>
      </c>
      <c r="C288" s="34">
        <v>323</v>
      </c>
      <c r="D288" s="125"/>
      <c r="E288" s="125"/>
      <c r="F288" s="125"/>
      <c r="G288" s="125"/>
      <c r="H288" s="125"/>
      <c r="I288" s="125"/>
      <c r="J288" s="125"/>
      <c r="K288" s="125"/>
      <c r="L288" s="125"/>
      <c r="M288" s="125"/>
      <c r="N288" s="125"/>
      <c r="O288" s="125"/>
      <c r="P288" s="125"/>
      <c r="Q288" s="125"/>
      <c r="R288" s="125"/>
      <c r="S288" s="125"/>
      <c r="T288" s="125"/>
      <c r="U288" s="125"/>
      <c r="V288" s="125"/>
      <c r="W288" s="125"/>
      <c r="X288" s="125"/>
      <c r="Y288" s="125"/>
      <c r="Z288" s="125"/>
      <c r="AA288" s="125"/>
      <c r="AB288" s="125"/>
    </row>
    <row r="289" spans="1:28" s="44" customFormat="1" ht="20.100000000000001" customHeight="1" x14ac:dyDescent="0.25">
      <c r="A289" s="52" t="s">
        <v>243</v>
      </c>
      <c r="B289" s="37" t="s">
        <v>559</v>
      </c>
      <c r="C289" s="34">
        <v>324</v>
      </c>
      <c r="D289" s="125"/>
      <c r="E289" s="125"/>
      <c r="F289" s="125"/>
      <c r="G289" s="125"/>
      <c r="H289" s="125"/>
      <c r="I289" s="125"/>
      <c r="J289" s="125"/>
      <c r="K289" s="125"/>
      <c r="L289" s="125"/>
      <c r="M289" s="125"/>
      <c r="N289" s="125"/>
      <c r="O289" s="125"/>
      <c r="P289" s="125"/>
      <c r="Q289" s="125"/>
      <c r="R289" s="125"/>
      <c r="S289" s="125"/>
      <c r="T289" s="125"/>
      <c r="U289" s="125"/>
      <c r="V289" s="125"/>
      <c r="W289" s="125"/>
      <c r="X289" s="125"/>
      <c r="Y289" s="125"/>
      <c r="Z289" s="125"/>
      <c r="AA289" s="125"/>
      <c r="AB289" s="125"/>
    </row>
    <row r="290" spans="1:28" s="44" customFormat="1" ht="20.100000000000001" customHeight="1" x14ac:dyDescent="0.25">
      <c r="A290" s="52" t="s">
        <v>244</v>
      </c>
      <c r="B290" s="37" t="s">
        <v>638</v>
      </c>
      <c r="C290" s="34">
        <v>325</v>
      </c>
      <c r="D290" s="125"/>
      <c r="E290" s="125"/>
      <c r="F290" s="125"/>
      <c r="G290" s="125"/>
      <c r="H290" s="125"/>
      <c r="I290" s="125"/>
      <c r="J290" s="125"/>
      <c r="K290" s="125"/>
      <c r="L290" s="125"/>
      <c r="M290" s="125"/>
      <c r="N290" s="125"/>
      <c r="O290" s="125"/>
      <c r="P290" s="125"/>
      <c r="Q290" s="125"/>
      <c r="R290" s="125"/>
      <c r="S290" s="126"/>
      <c r="T290" s="125"/>
      <c r="U290" s="125"/>
      <c r="V290" s="125"/>
      <c r="W290" s="125"/>
      <c r="X290" s="125"/>
      <c r="Y290" s="125"/>
      <c r="Z290" s="125"/>
      <c r="AA290" s="125"/>
      <c r="AB290" s="125"/>
    </row>
    <row r="291" spans="1:28" s="44" customFormat="1" ht="20.100000000000001" customHeight="1" x14ac:dyDescent="0.25">
      <c r="A291" s="52" t="s">
        <v>245</v>
      </c>
      <c r="B291" s="37" t="s">
        <v>639</v>
      </c>
      <c r="C291" s="34">
        <v>326</v>
      </c>
      <c r="D291" s="125"/>
      <c r="E291" s="125"/>
      <c r="F291" s="125"/>
      <c r="G291" s="125"/>
      <c r="H291" s="125"/>
      <c r="I291" s="125"/>
      <c r="J291" s="125"/>
      <c r="K291" s="125"/>
      <c r="L291" s="125"/>
      <c r="M291" s="125"/>
      <c r="N291" s="125"/>
      <c r="O291" s="125"/>
      <c r="P291" s="125"/>
      <c r="Q291" s="125"/>
      <c r="R291" s="125"/>
      <c r="S291" s="125"/>
      <c r="T291" s="125"/>
      <c r="U291" s="125"/>
      <c r="V291" s="125"/>
      <c r="W291" s="125"/>
      <c r="X291" s="125"/>
      <c r="Y291" s="125"/>
      <c r="Z291" s="125"/>
      <c r="AA291" s="125"/>
      <c r="AB291" s="125"/>
    </row>
    <row r="292" spans="1:28" s="44" customFormat="1" ht="20.100000000000001" customHeight="1" x14ac:dyDescent="0.25">
      <c r="A292" s="52" t="s">
        <v>246</v>
      </c>
      <c r="B292" s="37" t="s">
        <v>560</v>
      </c>
      <c r="C292" s="34">
        <v>327</v>
      </c>
      <c r="D292" s="125"/>
      <c r="E292" s="125"/>
      <c r="F292" s="125"/>
      <c r="G292" s="125"/>
      <c r="H292" s="125"/>
      <c r="I292" s="125"/>
      <c r="J292" s="125"/>
      <c r="K292" s="125"/>
      <c r="L292" s="125"/>
      <c r="M292" s="125"/>
      <c r="N292" s="125"/>
      <c r="O292" s="125"/>
      <c r="P292" s="125"/>
      <c r="Q292" s="125"/>
      <c r="R292" s="125"/>
      <c r="S292" s="125"/>
      <c r="T292" s="125"/>
      <c r="U292" s="125"/>
      <c r="V292" s="125"/>
      <c r="W292" s="125"/>
      <c r="X292" s="125"/>
      <c r="Y292" s="125"/>
      <c r="Z292" s="125"/>
      <c r="AA292" s="125"/>
      <c r="AB292" s="125"/>
    </row>
    <row r="293" spans="1:28" s="44" customFormat="1" ht="20.100000000000001" customHeight="1" x14ac:dyDescent="0.25">
      <c r="A293" s="52" t="s">
        <v>247</v>
      </c>
      <c r="B293" s="37" t="s">
        <v>561</v>
      </c>
      <c r="C293" s="34">
        <v>327.10000000000002</v>
      </c>
      <c r="D293" s="125"/>
      <c r="E293" s="125"/>
      <c r="F293" s="125"/>
      <c r="G293" s="125"/>
      <c r="H293" s="125"/>
      <c r="I293" s="125"/>
      <c r="J293" s="125"/>
      <c r="K293" s="125"/>
      <c r="L293" s="125"/>
      <c r="M293" s="125"/>
      <c r="N293" s="125"/>
      <c r="O293" s="125"/>
      <c r="P293" s="125"/>
      <c r="Q293" s="125"/>
      <c r="R293" s="125"/>
      <c r="S293" s="125"/>
      <c r="T293" s="125"/>
      <c r="U293" s="125"/>
      <c r="V293" s="125"/>
      <c r="W293" s="125"/>
      <c r="X293" s="125"/>
      <c r="Y293" s="125"/>
      <c r="Z293" s="125"/>
      <c r="AA293" s="125"/>
      <c r="AB293" s="125"/>
    </row>
    <row r="294" spans="1:28" s="44" customFormat="1" ht="20.100000000000001" customHeight="1" x14ac:dyDescent="0.25">
      <c r="A294" s="52" t="s">
        <v>248</v>
      </c>
      <c r="B294" s="37" t="s">
        <v>562</v>
      </c>
      <c r="C294" s="34">
        <v>327.2</v>
      </c>
      <c r="D294" s="125"/>
      <c r="E294" s="125"/>
      <c r="F294" s="125"/>
      <c r="G294" s="125"/>
      <c r="H294" s="125"/>
      <c r="I294" s="125"/>
      <c r="J294" s="125"/>
      <c r="K294" s="125"/>
      <c r="L294" s="125"/>
      <c r="M294" s="125"/>
      <c r="N294" s="125"/>
      <c r="O294" s="125"/>
      <c r="P294" s="125"/>
      <c r="Q294" s="125"/>
      <c r="R294" s="125"/>
      <c r="S294" s="125"/>
      <c r="T294" s="125"/>
      <c r="U294" s="125"/>
      <c r="V294" s="125"/>
      <c r="W294" s="125"/>
      <c r="X294" s="125"/>
      <c r="Y294" s="125"/>
      <c r="Z294" s="125"/>
      <c r="AA294" s="125"/>
      <c r="AB294" s="125"/>
    </row>
    <row r="295" spans="1:28" s="44" customFormat="1" ht="20.100000000000001" customHeight="1" x14ac:dyDescent="0.25">
      <c r="A295" s="52" t="s">
        <v>249</v>
      </c>
      <c r="B295" s="37" t="s">
        <v>640</v>
      </c>
      <c r="C295" s="34">
        <v>327.3</v>
      </c>
      <c r="D295" s="125"/>
      <c r="E295" s="125"/>
      <c r="F295" s="125"/>
      <c r="G295" s="125"/>
      <c r="H295" s="125"/>
      <c r="I295" s="125"/>
      <c r="J295" s="125"/>
      <c r="K295" s="125"/>
      <c r="L295" s="125"/>
      <c r="M295" s="125"/>
      <c r="N295" s="125"/>
      <c r="O295" s="125"/>
      <c r="P295" s="125"/>
      <c r="Q295" s="125"/>
      <c r="R295" s="125"/>
      <c r="S295" s="125"/>
      <c r="T295" s="125"/>
      <c r="U295" s="125"/>
      <c r="V295" s="125"/>
      <c r="W295" s="125"/>
      <c r="X295" s="125"/>
      <c r="Y295" s="125"/>
      <c r="Z295" s="125"/>
      <c r="AA295" s="125"/>
      <c r="AB295" s="125"/>
    </row>
    <row r="296" spans="1:28" s="44" customFormat="1" ht="20.100000000000001" customHeight="1" x14ac:dyDescent="0.25">
      <c r="A296" s="52" t="s">
        <v>250</v>
      </c>
      <c r="B296" s="37" t="s">
        <v>563</v>
      </c>
      <c r="C296" s="34">
        <v>327.39999999999998</v>
      </c>
      <c r="D296" s="125"/>
      <c r="E296" s="125"/>
      <c r="F296" s="125"/>
      <c r="G296" s="125"/>
      <c r="H296" s="125"/>
      <c r="I296" s="125"/>
      <c r="J296" s="125"/>
      <c r="K296" s="125"/>
      <c r="L296" s="125"/>
      <c r="M296" s="125"/>
      <c r="N296" s="125"/>
      <c r="O296" s="125"/>
      <c r="P296" s="125"/>
      <c r="Q296" s="125"/>
      <c r="R296" s="125"/>
      <c r="S296" s="125"/>
      <c r="T296" s="125"/>
      <c r="U296" s="125"/>
      <c r="V296" s="125"/>
      <c r="W296" s="125"/>
      <c r="X296" s="125"/>
      <c r="Y296" s="125"/>
      <c r="Z296" s="125"/>
      <c r="AA296" s="125"/>
      <c r="AB296" s="125"/>
    </row>
    <row r="297" spans="1:28" s="44" customFormat="1" ht="20.100000000000001" customHeight="1" x14ac:dyDescent="0.25">
      <c r="A297" s="52" t="s">
        <v>251</v>
      </c>
      <c r="B297" s="37" t="s">
        <v>484</v>
      </c>
      <c r="C297" s="34">
        <v>327.5</v>
      </c>
      <c r="D297" s="125"/>
      <c r="E297" s="125"/>
      <c r="F297" s="125"/>
      <c r="G297" s="125"/>
      <c r="H297" s="125"/>
      <c r="I297" s="125"/>
      <c r="J297" s="125"/>
      <c r="K297" s="125"/>
      <c r="L297" s="125"/>
      <c r="M297" s="125"/>
      <c r="N297" s="125"/>
      <c r="O297" s="125"/>
      <c r="P297" s="125"/>
      <c r="Q297" s="125"/>
      <c r="R297" s="125"/>
      <c r="S297" s="125"/>
      <c r="T297" s="125"/>
      <c r="U297" s="125"/>
      <c r="V297" s="125"/>
      <c r="W297" s="125"/>
      <c r="X297" s="125"/>
      <c r="Y297" s="125"/>
      <c r="Z297" s="125"/>
      <c r="AA297" s="125"/>
      <c r="AB297" s="125"/>
    </row>
    <row r="298" spans="1:28" s="44" customFormat="1" ht="20.100000000000001" customHeight="1" x14ac:dyDescent="0.25">
      <c r="A298" s="52" t="s">
        <v>729</v>
      </c>
      <c r="B298" s="37" t="s">
        <v>776</v>
      </c>
      <c r="C298" s="34">
        <v>327.60000000000002</v>
      </c>
      <c r="D298" s="125"/>
      <c r="E298" s="125"/>
      <c r="F298" s="125"/>
      <c r="G298" s="125"/>
      <c r="H298" s="125"/>
      <c r="I298" s="125"/>
      <c r="J298" s="125"/>
      <c r="K298" s="125"/>
      <c r="L298" s="125"/>
      <c r="M298" s="125"/>
      <c r="N298" s="125"/>
      <c r="O298" s="125"/>
      <c r="P298" s="125"/>
      <c r="Q298" s="125"/>
      <c r="R298" s="125"/>
      <c r="S298" s="125"/>
      <c r="T298" s="125"/>
      <c r="U298" s="125"/>
      <c r="V298" s="125"/>
      <c r="W298" s="125"/>
      <c r="X298" s="125"/>
      <c r="Y298" s="125"/>
      <c r="Z298" s="125"/>
      <c r="AA298" s="125"/>
      <c r="AB298" s="125"/>
    </row>
    <row r="299" spans="1:28" s="44" customFormat="1" ht="20.100000000000001" customHeight="1" x14ac:dyDescent="0.25">
      <c r="A299" s="52" t="s">
        <v>252</v>
      </c>
      <c r="B299" s="37" t="s">
        <v>485</v>
      </c>
      <c r="C299" s="34">
        <v>328</v>
      </c>
      <c r="D299" s="125"/>
      <c r="E299" s="125"/>
      <c r="F299" s="125"/>
      <c r="G299" s="125"/>
      <c r="H299" s="125"/>
      <c r="I299" s="125"/>
      <c r="J299" s="125"/>
      <c r="K299" s="125"/>
      <c r="L299" s="125"/>
      <c r="M299" s="125"/>
      <c r="N299" s="125"/>
      <c r="O299" s="125"/>
      <c r="P299" s="125"/>
      <c r="Q299" s="125"/>
      <c r="R299" s="125"/>
      <c r="S299" s="125"/>
      <c r="T299" s="125"/>
      <c r="U299" s="125"/>
      <c r="V299" s="125"/>
      <c r="W299" s="125"/>
      <c r="X299" s="125"/>
      <c r="Y299" s="125"/>
      <c r="Z299" s="125"/>
      <c r="AA299" s="125"/>
      <c r="AB299" s="125"/>
    </row>
    <row r="300" spans="1:28" s="44" customFormat="1" ht="20.100000000000001" customHeight="1" x14ac:dyDescent="0.25">
      <c r="A300" s="52" t="s">
        <v>253</v>
      </c>
      <c r="B300" s="37" t="s">
        <v>641</v>
      </c>
      <c r="C300" s="34">
        <v>329</v>
      </c>
      <c r="D300" s="125"/>
      <c r="E300" s="125"/>
      <c r="F300" s="125"/>
      <c r="G300" s="125"/>
      <c r="H300" s="125"/>
      <c r="I300" s="125"/>
      <c r="J300" s="125"/>
      <c r="K300" s="125"/>
      <c r="L300" s="125"/>
      <c r="M300" s="125"/>
      <c r="N300" s="125"/>
      <c r="O300" s="125"/>
      <c r="P300" s="125"/>
      <c r="Q300" s="125"/>
      <c r="R300" s="125"/>
      <c r="S300" s="125"/>
      <c r="T300" s="125"/>
      <c r="U300" s="125"/>
      <c r="V300" s="125"/>
      <c r="W300" s="125"/>
      <c r="X300" s="125"/>
      <c r="Y300" s="125"/>
      <c r="Z300" s="125"/>
      <c r="AA300" s="125"/>
      <c r="AB300" s="125"/>
    </row>
    <row r="301" spans="1:28" s="44" customFormat="1" ht="20.100000000000001" customHeight="1" x14ac:dyDescent="0.25">
      <c r="A301" s="52" t="s">
        <v>730</v>
      </c>
      <c r="B301" s="37" t="s">
        <v>731</v>
      </c>
      <c r="C301" s="34">
        <v>329.1</v>
      </c>
      <c r="D301" s="125"/>
      <c r="E301" s="125"/>
      <c r="F301" s="125"/>
      <c r="G301" s="125"/>
      <c r="H301" s="125"/>
      <c r="I301" s="125"/>
      <c r="J301" s="125"/>
      <c r="K301" s="125"/>
      <c r="L301" s="125"/>
      <c r="M301" s="125"/>
      <c r="N301" s="125"/>
      <c r="O301" s="125"/>
      <c r="P301" s="125"/>
      <c r="Q301" s="125"/>
      <c r="R301" s="125"/>
      <c r="S301" s="125"/>
      <c r="T301" s="125"/>
      <c r="U301" s="125"/>
      <c r="V301" s="125"/>
      <c r="W301" s="125"/>
      <c r="X301" s="125"/>
      <c r="Y301" s="125"/>
      <c r="Z301" s="125"/>
      <c r="AA301" s="125"/>
      <c r="AB301" s="125"/>
    </row>
    <row r="302" spans="1:28" s="44" customFormat="1" ht="20.100000000000001" customHeight="1" x14ac:dyDescent="0.25">
      <c r="A302" s="52" t="s">
        <v>254</v>
      </c>
      <c r="B302" s="37" t="s">
        <v>358</v>
      </c>
      <c r="C302" s="34">
        <v>330</v>
      </c>
      <c r="D302" s="125"/>
      <c r="E302" s="125"/>
      <c r="F302" s="125"/>
      <c r="G302" s="125"/>
      <c r="H302" s="125"/>
      <c r="I302" s="125"/>
      <c r="J302" s="125"/>
      <c r="K302" s="125"/>
      <c r="L302" s="125"/>
      <c r="M302" s="125"/>
      <c r="N302" s="125"/>
      <c r="O302" s="125"/>
      <c r="P302" s="125"/>
      <c r="Q302" s="125"/>
      <c r="R302" s="125"/>
      <c r="S302" s="125"/>
      <c r="T302" s="125"/>
      <c r="U302" s="125"/>
      <c r="V302" s="125"/>
      <c r="W302" s="125"/>
      <c r="X302" s="125"/>
      <c r="Y302" s="125"/>
      <c r="Z302" s="125"/>
      <c r="AA302" s="125"/>
      <c r="AB302" s="125"/>
    </row>
    <row r="303" spans="1:28" s="44" customFormat="1" ht="20.100000000000001" customHeight="1" x14ac:dyDescent="0.25">
      <c r="A303" s="52" t="s">
        <v>255</v>
      </c>
      <c r="B303" s="37" t="s">
        <v>349</v>
      </c>
      <c r="C303" s="34">
        <v>331</v>
      </c>
      <c r="D303" s="125"/>
      <c r="E303" s="125"/>
      <c r="F303" s="125"/>
      <c r="G303" s="125"/>
      <c r="H303" s="125"/>
      <c r="I303" s="125"/>
      <c r="J303" s="125"/>
      <c r="K303" s="125"/>
      <c r="L303" s="125"/>
      <c r="M303" s="125"/>
      <c r="N303" s="125"/>
      <c r="O303" s="125"/>
      <c r="P303" s="125"/>
      <c r="Q303" s="125"/>
      <c r="R303" s="125"/>
      <c r="S303" s="125"/>
      <c r="T303" s="125"/>
      <c r="U303" s="125"/>
      <c r="V303" s="125"/>
      <c r="W303" s="125"/>
      <c r="X303" s="125"/>
      <c r="Y303" s="125"/>
      <c r="Z303" s="125"/>
      <c r="AA303" s="125"/>
      <c r="AB303" s="125"/>
    </row>
    <row r="304" spans="1:28" s="44" customFormat="1" ht="20.100000000000001" customHeight="1" x14ac:dyDescent="0.25">
      <c r="A304" s="52" t="s">
        <v>256</v>
      </c>
      <c r="B304" s="37" t="s">
        <v>393</v>
      </c>
      <c r="C304" s="34"/>
      <c r="D304" s="125"/>
      <c r="E304" s="125"/>
      <c r="F304" s="125"/>
      <c r="G304" s="125"/>
      <c r="H304" s="125"/>
      <c r="I304" s="125"/>
      <c r="J304" s="125"/>
      <c r="K304" s="125"/>
      <c r="L304" s="125"/>
      <c r="M304" s="125"/>
      <c r="N304" s="125"/>
      <c r="O304" s="125"/>
      <c r="P304" s="125"/>
      <c r="Q304" s="125"/>
      <c r="R304" s="125"/>
      <c r="S304" s="125"/>
      <c r="T304" s="125"/>
      <c r="U304" s="125"/>
      <c r="V304" s="125"/>
      <c r="W304" s="125"/>
      <c r="X304" s="125"/>
      <c r="Y304" s="125"/>
      <c r="Z304" s="125"/>
      <c r="AA304" s="125"/>
      <c r="AB304" s="125"/>
    </row>
    <row r="305" spans="1:28" s="44" customFormat="1" ht="20.100000000000001" customHeight="1" x14ac:dyDescent="0.25">
      <c r="A305" s="53" t="s">
        <v>257</v>
      </c>
      <c r="B305" s="40" t="s">
        <v>448</v>
      </c>
      <c r="C305" s="34"/>
      <c r="D305" s="114">
        <f>SUM(D306:D339)</f>
        <v>0</v>
      </c>
      <c r="E305" s="114">
        <f t="shared" ref="E305:AB305" si="15">SUM(E306:E339)</f>
        <v>0</v>
      </c>
      <c r="F305" s="114">
        <f t="shared" si="15"/>
        <v>0</v>
      </c>
      <c r="G305" s="114">
        <f t="shared" si="15"/>
        <v>0</v>
      </c>
      <c r="H305" s="114">
        <f t="shared" si="15"/>
        <v>0</v>
      </c>
      <c r="I305" s="114">
        <f t="shared" si="15"/>
        <v>0</v>
      </c>
      <c r="J305" s="114">
        <f t="shared" si="15"/>
        <v>0</v>
      </c>
      <c r="K305" s="114">
        <f t="shared" si="15"/>
        <v>0</v>
      </c>
      <c r="L305" s="114">
        <f t="shared" si="15"/>
        <v>0</v>
      </c>
      <c r="M305" s="114">
        <f t="shared" si="15"/>
        <v>0</v>
      </c>
      <c r="N305" s="114">
        <f t="shared" si="15"/>
        <v>0</v>
      </c>
      <c r="O305" s="114">
        <f t="shared" si="15"/>
        <v>0</v>
      </c>
      <c r="P305" s="114">
        <f t="shared" si="15"/>
        <v>0</v>
      </c>
      <c r="Q305" s="114">
        <f t="shared" si="15"/>
        <v>0</v>
      </c>
      <c r="R305" s="114">
        <f t="shared" si="15"/>
        <v>0</v>
      </c>
      <c r="S305" s="114">
        <f t="shared" si="15"/>
        <v>0</v>
      </c>
      <c r="T305" s="114">
        <f t="shared" si="15"/>
        <v>0</v>
      </c>
      <c r="U305" s="114">
        <f t="shared" si="15"/>
        <v>0</v>
      </c>
      <c r="V305" s="114">
        <f t="shared" si="15"/>
        <v>0</v>
      </c>
      <c r="W305" s="114">
        <f t="shared" si="15"/>
        <v>0</v>
      </c>
      <c r="X305" s="114">
        <f t="shared" si="15"/>
        <v>0</v>
      </c>
      <c r="Y305" s="114">
        <f t="shared" si="15"/>
        <v>0</v>
      </c>
      <c r="Z305" s="114">
        <f t="shared" si="15"/>
        <v>0</v>
      </c>
      <c r="AA305" s="114">
        <f t="shared" si="15"/>
        <v>0</v>
      </c>
      <c r="AB305" s="114">
        <f t="shared" si="15"/>
        <v>0</v>
      </c>
    </row>
    <row r="306" spans="1:28" s="44" customFormat="1" ht="20.100000000000001" customHeight="1" x14ac:dyDescent="0.25">
      <c r="A306" s="52" t="s">
        <v>258</v>
      </c>
      <c r="B306" s="37" t="s">
        <v>564</v>
      </c>
      <c r="C306" s="34">
        <v>332</v>
      </c>
      <c r="D306" s="125"/>
      <c r="E306" s="125"/>
      <c r="F306" s="125"/>
      <c r="G306" s="125"/>
      <c r="H306" s="125"/>
      <c r="I306" s="125"/>
      <c r="J306" s="125"/>
      <c r="K306" s="125"/>
      <c r="L306" s="125"/>
      <c r="M306" s="125"/>
      <c r="N306" s="125"/>
      <c r="O306" s="125"/>
      <c r="P306" s="125"/>
      <c r="Q306" s="125"/>
      <c r="R306" s="125"/>
      <c r="S306" s="125"/>
      <c r="T306" s="125"/>
      <c r="U306" s="125"/>
      <c r="V306" s="125"/>
      <c r="W306" s="125"/>
      <c r="X306" s="125"/>
      <c r="Y306" s="125"/>
      <c r="Z306" s="125"/>
      <c r="AA306" s="125"/>
      <c r="AB306" s="125"/>
    </row>
    <row r="307" spans="1:28" s="44" customFormat="1" ht="20.100000000000001" customHeight="1" x14ac:dyDescent="0.25">
      <c r="A307" s="52" t="s">
        <v>259</v>
      </c>
      <c r="B307" s="37" t="s">
        <v>565</v>
      </c>
      <c r="C307" s="34">
        <v>332.1</v>
      </c>
      <c r="D307" s="125"/>
      <c r="E307" s="125"/>
      <c r="F307" s="125"/>
      <c r="G307" s="125"/>
      <c r="H307" s="125"/>
      <c r="I307" s="125"/>
      <c r="J307" s="125"/>
      <c r="K307" s="125"/>
      <c r="L307" s="125"/>
      <c r="M307" s="125"/>
      <c r="N307" s="125"/>
      <c r="O307" s="125"/>
      <c r="P307" s="125"/>
      <c r="Q307" s="125"/>
      <c r="R307" s="125"/>
      <c r="S307" s="125"/>
      <c r="T307" s="125"/>
      <c r="U307" s="125"/>
      <c r="V307" s="125"/>
      <c r="W307" s="125"/>
      <c r="X307" s="125"/>
      <c r="Y307" s="125"/>
      <c r="Z307" s="125"/>
      <c r="AA307" s="125"/>
      <c r="AB307" s="125"/>
    </row>
    <row r="308" spans="1:28" s="44" customFormat="1" ht="20.100000000000001" customHeight="1" x14ac:dyDescent="0.25">
      <c r="A308" s="52" t="s">
        <v>260</v>
      </c>
      <c r="B308" s="37" t="s">
        <v>566</v>
      </c>
      <c r="C308" s="36">
        <v>332.2</v>
      </c>
      <c r="D308" s="125"/>
      <c r="E308" s="125"/>
      <c r="F308" s="125"/>
      <c r="G308" s="125"/>
      <c r="H308" s="125"/>
      <c r="I308" s="125"/>
      <c r="J308" s="125"/>
      <c r="K308" s="125"/>
      <c r="L308" s="125"/>
      <c r="M308" s="125"/>
      <c r="N308" s="125"/>
      <c r="O308" s="125"/>
      <c r="P308" s="125"/>
      <c r="Q308" s="125"/>
      <c r="R308" s="125"/>
      <c r="S308" s="125"/>
      <c r="T308" s="125"/>
      <c r="U308" s="125"/>
      <c r="V308" s="125"/>
      <c r="W308" s="125"/>
      <c r="X308" s="125"/>
      <c r="Y308" s="125"/>
      <c r="Z308" s="125"/>
      <c r="AA308" s="125"/>
      <c r="AB308" s="125"/>
    </row>
    <row r="309" spans="1:28" s="44" customFormat="1" ht="20.100000000000001" customHeight="1" x14ac:dyDescent="0.25">
      <c r="A309" s="52" t="s">
        <v>732</v>
      </c>
      <c r="B309" s="37" t="s">
        <v>733</v>
      </c>
      <c r="C309" s="36">
        <v>332.3</v>
      </c>
      <c r="D309" s="125"/>
      <c r="E309" s="125"/>
      <c r="F309" s="125"/>
      <c r="G309" s="125"/>
      <c r="H309" s="125"/>
      <c r="I309" s="125"/>
      <c r="J309" s="125"/>
      <c r="K309" s="125"/>
      <c r="L309" s="125"/>
      <c r="M309" s="125"/>
      <c r="N309" s="125"/>
      <c r="O309" s="125"/>
      <c r="P309" s="125"/>
      <c r="Q309" s="125"/>
      <c r="R309" s="125"/>
      <c r="S309" s="125"/>
      <c r="T309" s="125"/>
      <c r="U309" s="125"/>
      <c r="V309" s="125"/>
      <c r="W309" s="125"/>
      <c r="X309" s="125"/>
      <c r="Y309" s="125"/>
      <c r="Z309" s="125"/>
      <c r="AA309" s="125"/>
      <c r="AB309" s="125"/>
    </row>
    <row r="310" spans="1:28" s="44" customFormat="1" ht="20.100000000000001" customHeight="1" x14ac:dyDescent="0.25">
      <c r="A310" s="52" t="s">
        <v>734</v>
      </c>
      <c r="B310" s="37" t="s">
        <v>735</v>
      </c>
      <c r="C310" s="36">
        <v>332.4</v>
      </c>
      <c r="D310" s="125"/>
      <c r="E310" s="125"/>
      <c r="F310" s="125"/>
      <c r="G310" s="125"/>
      <c r="H310" s="125"/>
      <c r="I310" s="125"/>
      <c r="J310" s="125"/>
      <c r="K310" s="125"/>
      <c r="L310" s="125"/>
      <c r="M310" s="125"/>
      <c r="N310" s="125"/>
      <c r="O310" s="125"/>
      <c r="P310" s="125"/>
      <c r="Q310" s="125"/>
      <c r="R310" s="125"/>
      <c r="S310" s="125"/>
      <c r="T310" s="125"/>
      <c r="U310" s="125"/>
      <c r="V310" s="125"/>
      <c r="W310" s="125"/>
      <c r="X310" s="125"/>
      <c r="Y310" s="125"/>
      <c r="Z310" s="125"/>
      <c r="AA310" s="125"/>
      <c r="AB310" s="125"/>
    </row>
    <row r="311" spans="1:28" s="44" customFormat="1" ht="20.100000000000001" customHeight="1" x14ac:dyDescent="0.25">
      <c r="A311" s="52" t="s">
        <v>736</v>
      </c>
      <c r="B311" s="37" t="s">
        <v>777</v>
      </c>
      <c r="C311" s="36">
        <v>332.5</v>
      </c>
      <c r="D311" s="125"/>
      <c r="E311" s="125"/>
      <c r="F311" s="125"/>
      <c r="G311" s="125"/>
      <c r="H311" s="125"/>
      <c r="I311" s="125"/>
      <c r="J311" s="125"/>
      <c r="K311" s="125"/>
      <c r="L311" s="125"/>
      <c r="M311" s="125"/>
      <c r="N311" s="125"/>
      <c r="O311" s="125"/>
      <c r="P311" s="125"/>
      <c r="Q311" s="125"/>
      <c r="R311" s="125"/>
      <c r="S311" s="125"/>
      <c r="T311" s="125"/>
      <c r="U311" s="125"/>
      <c r="V311" s="125"/>
      <c r="W311" s="125"/>
      <c r="X311" s="125"/>
      <c r="Y311" s="125"/>
      <c r="Z311" s="125"/>
      <c r="AA311" s="125"/>
      <c r="AB311" s="125"/>
    </row>
    <row r="312" spans="1:28" s="44" customFormat="1" ht="20.100000000000001" customHeight="1" x14ac:dyDescent="0.25">
      <c r="A312" s="52" t="s">
        <v>261</v>
      </c>
      <c r="B312" s="37" t="s">
        <v>449</v>
      </c>
      <c r="C312" s="36">
        <v>333</v>
      </c>
      <c r="D312" s="125"/>
      <c r="E312" s="125"/>
      <c r="F312" s="125"/>
      <c r="G312" s="125"/>
      <c r="H312" s="125"/>
      <c r="I312" s="125"/>
      <c r="J312" s="125"/>
      <c r="K312" s="125"/>
      <c r="L312" s="125"/>
      <c r="M312" s="125"/>
      <c r="N312" s="125"/>
      <c r="O312" s="125"/>
      <c r="P312" s="125"/>
      <c r="Q312" s="125"/>
      <c r="R312" s="125"/>
      <c r="S312" s="125"/>
      <c r="T312" s="125"/>
      <c r="U312" s="125"/>
      <c r="V312" s="125"/>
      <c r="W312" s="125"/>
      <c r="X312" s="125"/>
      <c r="Y312" s="125"/>
      <c r="Z312" s="125"/>
      <c r="AA312" s="125"/>
      <c r="AB312" s="125"/>
    </row>
    <row r="313" spans="1:28" s="44" customFormat="1" ht="20.100000000000001" customHeight="1" x14ac:dyDescent="0.25">
      <c r="A313" s="52" t="s">
        <v>262</v>
      </c>
      <c r="B313" s="37" t="s">
        <v>450</v>
      </c>
      <c r="C313" s="36">
        <v>334</v>
      </c>
      <c r="D313" s="125"/>
      <c r="E313" s="125"/>
      <c r="F313" s="125"/>
      <c r="G313" s="125"/>
      <c r="H313" s="125"/>
      <c r="I313" s="125"/>
      <c r="J313" s="125"/>
      <c r="K313" s="125"/>
      <c r="L313" s="125"/>
      <c r="M313" s="125"/>
      <c r="N313" s="125"/>
      <c r="O313" s="125"/>
      <c r="P313" s="125"/>
      <c r="Q313" s="125"/>
      <c r="R313" s="125"/>
      <c r="S313" s="125"/>
      <c r="T313" s="125"/>
      <c r="U313" s="125"/>
      <c r="V313" s="125"/>
      <c r="W313" s="125"/>
      <c r="X313" s="125"/>
      <c r="Y313" s="125"/>
      <c r="Z313" s="125"/>
      <c r="AA313" s="125"/>
      <c r="AB313" s="125"/>
    </row>
    <row r="314" spans="1:28" s="44" customFormat="1" ht="20.100000000000001" customHeight="1" x14ac:dyDescent="0.25">
      <c r="A314" s="52" t="s">
        <v>263</v>
      </c>
      <c r="B314" s="37" t="s">
        <v>488</v>
      </c>
      <c r="C314" s="36">
        <v>334.1</v>
      </c>
      <c r="D314" s="125"/>
      <c r="E314" s="125"/>
      <c r="F314" s="125"/>
      <c r="G314" s="125"/>
      <c r="H314" s="125"/>
      <c r="I314" s="125"/>
      <c r="J314" s="125"/>
      <c r="K314" s="125"/>
      <c r="L314" s="125"/>
      <c r="M314" s="125"/>
      <c r="N314" s="125"/>
      <c r="O314" s="125"/>
      <c r="P314" s="125"/>
      <c r="Q314" s="125"/>
      <c r="R314" s="125"/>
      <c r="S314" s="125"/>
      <c r="T314" s="125"/>
      <c r="U314" s="125"/>
      <c r="V314" s="125"/>
      <c r="W314" s="125"/>
      <c r="X314" s="125"/>
      <c r="Y314" s="125"/>
      <c r="Z314" s="125"/>
      <c r="AA314" s="125"/>
      <c r="AB314" s="125"/>
    </row>
    <row r="315" spans="1:28" s="44" customFormat="1" ht="20.100000000000001" customHeight="1" x14ac:dyDescent="0.25">
      <c r="A315" s="52" t="s">
        <v>264</v>
      </c>
      <c r="B315" s="37" t="s">
        <v>451</v>
      </c>
      <c r="C315" s="34">
        <v>335</v>
      </c>
      <c r="D315" s="125"/>
      <c r="E315" s="125"/>
      <c r="F315" s="125"/>
      <c r="G315" s="125"/>
      <c r="H315" s="125"/>
      <c r="I315" s="125"/>
      <c r="J315" s="125"/>
      <c r="K315" s="125"/>
      <c r="L315" s="125"/>
      <c r="M315" s="125"/>
      <c r="N315" s="125"/>
      <c r="O315" s="125"/>
      <c r="P315" s="125"/>
      <c r="Q315" s="125"/>
      <c r="R315" s="125"/>
      <c r="S315" s="125"/>
      <c r="T315" s="125"/>
      <c r="U315" s="125"/>
      <c r="V315" s="125"/>
      <c r="W315" s="125"/>
      <c r="X315" s="125"/>
      <c r="Y315" s="125"/>
      <c r="Z315" s="125"/>
      <c r="AA315" s="125"/>
      <c r="AB315" s="125"/>
    </row>
    <row r="316" spans="1:28" s="44" customFormat="1" ht="20.100000000000001" customHeight="1" x14ac:dyDescent="0.25">
      <c r="A316" s="52" t="s">
        <v>265</v>
      </c>
      <c r="B316" s="37" t="s">
        <v>567</v>
      </c>
      <c r="C316" s="34">
        <v>336</v>
      </c>
      <c r="D316" s="125"/>
      <c r="E316" s="125"/>
      <c r="F316" s="125"/>
      <c r="G316" s="125"/>
      <c r="H316" s="125"/>
      <c r="I316" s="125"/>
      <c r="J316" s="125"/>
      <c r="K316" s="125"/>
      <c r="L316" s="125"/>
      <c r="M316" s="125"/>
      <c r="N316" s="125"/>
      <c r="O316" s="125"/>
      <c r="P316" s="125"/>
      <c r="Q316" s="125"/>
      <c r="R316" s="125"/>
      <c r="S316" s="125"/>
      <c r="T316" s="125"/>
      <c r="U316" s="125"/>
      <c r="V316" s="125"/>
      <c r="W316" s="125"/>
      <c r="X316" s="125"/>
      <c r="Y316" s="125"/>
      <c r="Z316" s="125"/>
      <c r="AA316" s="125"/>
      <c r="AB316" s="125"/>
    </row>
    <row r="317" spans="1:28" s="44" customFormat="1" ht="20.100000000000001" customHeight="1" x14ac:dyDescent="0.25">
      <c r="A317" s="52" t="s">
        <v>266</v>
      </c>
      <c r="B317" s="37" t="s">
        <v>568</v>
      </c>
      <c r="C317" s="34">
        <v>337</v>
      </c>
      <c r="D317" s="125"/>
      <c r="E317" s="125"/>
      <c r="F317" s="125"/>
      <c r="G317" s="125"/>
      <c r="H317" s="125"/>
      <c r="I317" s="125"/>
      <c r="J317" s="125"/>
      <c r="K317" s="125"/>
      <c r="L317" s="125"/>
      <c r="M317" s="125"/>
      <c r="N317" s="125"/>
      <c r="O317" s="125"/>
      <c r="P317" s="125"/>
      <c r="Q317" s="125"/>
      <c r="R317" s="125"/>
      <c r="S317" s="125"/>
      <c r="T317" s="125"/>
      <c r="U317" s="125"/>
      <c r="V317" s="125"/>
      <c r="W317" s="125"/>
      <c r="X317" s="125"/>
      <c r="Y317" s="125"/>
      <c r="Z317" s="125"/>
      <c r="AA317" s="125"/>
      <c r="AB317" s="125"/>
    </row>
    <row r="318" spans="1:28" s="44" customFormat="1" ht="20.100000000000001" customHeight="1" x14ac:dyDescent="0.25">
      <c r="A318" s="52" t="s">
        <v>267</v>
      </c>
      <c r="B318" s="37" t="s">
        <v>569</v>
      </c>
      <c r="C318" s="34">
        <v>338</v>
      </c>
      <c r="D318" s="125"/>
      <c r="E318" s="125"/>
      <c r="F318" s="125"/>
      <c r="G318" s="125"/>
      <c r="H318" s="125"/>
      <c r="I318" s="125"/>
      <c r="J318" s="125"/>
      <c r="K318" s="125"/>
      <c r="L318" s="125"/>
      <c r="M318" s="125"/>
      <c r="N318" s="125"/>
      <c r="O318" s="125"/>
      <c r="P318" s="125"/>
      <c r="Q318" s="125"/>
      <c r="R318" s="125"/>
      <c r="S318" s="125"/>
      <c r="T318" s="125"/>
      <c r="U318" s="125"/>
      <c r="V318" s="125"/>
      <c r="W318" s="125"/>
      <c r="X318" s="125"/>
      <c r="Y318" s="125"/>
      <c r="Z318" s="125"/>
      <c r="AA318" s="125"/>
      <c r="AB318" s="125"/>
    </row>
    <row r="319" spans="1:28" s="44" customFormat="1" ht="20.100000000000001" customHeight="1" x14ac:dyDescent="0.25">
      <c r="A319" s="52" t="s">
        <v>737</v>
      </c>
      <c r="B319" s="37" t="s">
        <v>778</v>
      </c>
      <c r="C319" s="34">
        <v>338.1</v>
      </c>
      <c r="D319" s="125"/>
      <c r="E319" s="125"/>
      <c r="F319" s="125"/>
      <c r="G319" s="125"/>
      <c r="H319" s="125"/>
      <c r="I319" s="125"/>
      <c r="J319" s="125"/>
      <c r="K319" s="125"/>
      <c r="L319" s="125"/>
      <c r="M319" s="125"/>
      <c r="N319" s="125"/>
      <c r="O319" s="125"/>
      <c r="P319" s="125"/>
      <c r="Q319" s="125"/>
      <c r="R319" s="125"/>
      <c r="S319" s="125"/>
      <c r="T319" s="125"/>
      <c r="U319" s="125"/>
      <c r="V319" s="125"/>
      <c r="W319" s="125"/>
      <c r="X319" s="125"/>
      <c r="Y319" s="125"/>
      <c r="Z319" s="125"/>
      <c r="AA319" s="125"/>
      <c r="AB319" s="125"/>
    </row>
    <row r="320" spans="1:28" s="44" customFormat="1" ht="20.100000000000001" customHeight="1" x14ac:dyDescent="0.25">
      <c r="A320" s="52" t="s">
        <v>268</v>
      </c>
      <c r="B320" s="37" t="s">
        <v>570</v>
      </c>
      <c r="C320" s="34">
        <v>339</v>
      </c>
      <c r="D320" s="125"/>
      <c r="E320" s="125"/>
      <c r="F320" s="125"/>
      <c r="G320" s="125"/>
      <c r="H320" s="125"/>
      <c r="I320" s="125"/>
      <c r="J320" s="125"/>
      <c r="K320" s="125"/>
      <c r="L320" s="125"/>
      <c r="M320" s="125"/>
      <c r="N320" s="125"/>
      <c r="O320" s="125"/>
      <c r="P320" s="125"/>
      <c r="Q320" s="125"/>
      <c r="R320" s="125"/>
      <c r="S320" s="125"/>
      <c r="T320" s="125"/>
      <c r="U320" s="125"/>
      <c r="V320" s="125"/>
      <c r="W320" s="125"/>
      <c r="X320" s="125"/>
      <c r="Y320" s="125"/>
      <c r="Z320" s="125"/>
      <c r="AA320" s="125"/>
      <c r="AB320" s="125"/>
    </row>
    <row r="321" spans="1:28" s="44" customFormat="1" ht="20.100000000000001" customHeight="1" x14ac:dyDescent="0.25">
      <c r="A321" s="52" t="s">
        <v>269</v>
      </c>
      <c r="B321" s="37" t="s">
        <v>571</v>
      </c>
      <c r="C321" s="34">
        <v>340</v>
      </c>
      <c r="D321" s="125"/>
      <c r="E321" s="125"/>
      <c r="F321" s="125"/>
      <c r="G321" s="125"/>
      <c r="H321" s="125"/>
      <c r="I321" s="125"/>
      <c r="J321" s="125"/>
      <c r="K321" s="125"/>
      <c r="L321" s="125"/>
      <c r="M321" s="125"/>
      <c r="N321" s="125"/>
      <c r="O321" s="125"/>
      <c r="P321" s="125"/>
      <c r="Q321" s="125"/>
      <c r="R321" s="125"/>
      <c r="S321" s="125"/>
      <c r="T321" s="125"/>
      <c r="U321" s="125"/>
      <c r="V321" s="125"/>
      <c r="W321" s="125"/>
      <c r="X321" s="125"/>
      <c r="Y321" s="125"/>
      <c r="Z321" s="125"/>
      <c r="AA321" s="125"/>
      <c r="AB321" s="125"/>
    </row>
    <row r="322" spans="1:28" s="44" customFormat="1" ht="20.100000000000001" customHeight="1" x14ac:dyDescent="0.25">
      <c r="A322" s="52" t="s">
        <v>270</v>
      </c>
      <c r="B322" s="37" t="s">
        <v>738</v>
      </c>
      <c r="C322" s="34">
        <v>341</v>
      </c>
      <c r="D322" s="125"/>
      <c r="E322" s="125"/>
      <c r="F322" s="125"/>
      <c r="G322" s="125"/>
      <c r="H322" s="125"/>
      <c r="I322" s="125"/>
      <c r="J322" s="125"/>
      <c r="K322" s="125"/>
      <c r="L322" s="125"/>
      <c r="M322" s="125"/>
      <c r="N322" s="125"/>
      <c r="O322" s="125"/>
      <c r="P322" s="125"/>
      <c r="Q322" s="125"/>
      <c r="R322" s="125"/>
      <c r="S322" s="125"/>
      <c r="T322" s="125"/>
      <c r="U322" s="125"/>
      <c r="V322" s="125"/>
      <c r="W322" s="125"/>
      <c r="X322" s="125"/>
      <c r="Y322" s="125"/>
      <c r="Z322" s="125"/>
      <c r="AA322" s="125"/>
      <c r="AB322" s="125"/>
    </row>
    <row r="323" spans="1:28" s="44" customFormat="1" ht="20.100000000000001" customHeight="1" x14ac:dyDescent="0.25">
      <c r="A323" s="52" t="s">
        <v>271</v>
      </c>
      <c r="B323" s="37" t="s">
        <v>572</v>
      </c>
      <c r="C323" s="34">
        <v>342</v>
      </c>
      <c r="D323" s="125"/>
      <c r="E323" s="125"/>
      <c r="F323" s="125"/>
      <c r="G323" s="125"/>
      <c r="H323" s="125"/>
      <c r="I323" s="125"/>
      <c r="J323" s="125"/>
      <c r="K323" s="125"/>
      <c r="L323" s="125"/>
      <c r="M323" s="125"/>
      <c r="N323" s="125"/>
      <c r="O323" s="125"/>
      <c r="P323" s="125"/>
      <c r="Q323" s="125"/>
      <c r="R323" s="125"/>
      <c r="S323" s="125"/>
      <c r="T323" s="125"/>
      <c r="U323" s="125"/>
      <c r="V323" s="125"/>
      <c r="W323" s="125"/>
      <c r="X323" s="125"/>
      <c r="Y323" s="125"/>
      <c r="Z323" s="125"/>
      <c r="AA323" s="125"/>
      <c r="AB323" s="125"/>
    </row>
    <row r="324" spans="1:28" s="44" customFormat="1" ht="20.100000000000001" customHeight="1" x14ac:dyDescent="0.25">
      <c r="A324" s="52" t="s">
        <v>739</v>
      </c>
      <c r="B324" s="37" t="s">
        <v>740</v>
      </c>
      <c r="C324" s="34">
        <v>342.1</v>
      </c>
      <c r="D324" s="125"/>
      <c r="E324" s="125"/>
      <c r="F324" s="125"/>
      <c r="G324" s="125"/>
      <c r="H324" s="125"/>
      <c r="I324" s="125"/>
      <c r="J324" s="125"/>
      <c r="K324" s="125"/>
      <c r="L324" s="125"/>
      <c r="M324" s="125"/>
      <c r="N324" s="125"/>
      <c r="O324" s="125"/>
      <c r="P324" s="125"/>
      <c r="Q324" s="125"/>
      <c r="R324" s="125"/>
      <c r="S324" s="125"/>
      <c r="T324" s="125"/>
      <c r="U324" s="125"/>
      <c r="V324" s="125"/>
      <c r="W324" s="125"/>
      <c r="X324" s="125"/>
      <c r="Y324" s="125"/>
      <c r="Z324" s="125"/>
      <c r="AA324" s="125"/>
      <c r="AB324" s="125"/>
    </row>
    <row r="325" spans="1:28" s="44" customFormat="1" ht="20.100000000000001" customHeight="1" x14ac:dyDescent="0.25">
      <c r="A325" s="52" t="s">
        <v>272</v>
      </c>
      <c r="B325" s="37" t="s">
        <v>573</v>
      </c>
      <c r="C325" s="34">
        <v>343</v>
      </c>
      <c r="D325" s="125"/>
      <c r="E325" s="125"/>
      <c r="F325" s="125"/>
      <c r="G325" s="125"/>
      <c r="H325" s="125"/>
      <c r="I325" s="125"/>
      <c r="J325" s="125"/>
      <c r="K325" s="125"/>
      <c r="L325" s="125"/>
      <c r="M325" s="125"/>
      <c r="N325" s="125"/>
      <c r="O325" s="125"/>
      <c r="P325" s="125"/>
      <c r="Q325" s="125"/>
      <c r="R325" s="125"/>
      <c r="S325" s="125"/>
      <c r="T325" s="125"/>
      <c r="U325" s="125"/>
      <c r="V325" s="125"/>
      <c r="W325" s="125"/>
      <c r="X325" s="125"/>
      <c r="Y325" s="125"/>
      <c r="Z325" s="125"/>
      <c r="AA325" s="125"/>
      <c r="AB325" s="125"/>
    </row>
    <row r="326" spans="1:28" s="44" customFormat="1" ht="20.100000000000001" customHeight="1" x14ac:dyDescent="0.25">
      <c r="A326" s="52" t="s">
        <v>273</v>
      </c>
      <c r="B326" s="37" t="s">
        <v>574</v>
      </c>
      <c r="C326" s="34">
        <v>344</v>
      </c>
      <c r="D326" s="125"/>
      <c r="E326" s="125"/>
      <c r="F326" s="125"/>
      <c r="G326" s="125"/>
      <c r="H326" s="125"/>
      <c r="I326" s="125"/>
      <c r="J326" s="125"/>
      <c r="K326" s="125"/>
      <c r="L326" s="125"/>
      <c r="M326" s="125"/>
      <c r="N326" s="125"/>
      <c r="O326" s="125"/>
      <c r="P326" s="125"/>
      <c r="Q326" s="125"/>
      <c r="R326" s="125"/>
      <c r="S326" s="125"/>
      <c r="T326" s="125"/>
      <c r="U326" s="125"/>
      <c r="V326" s="125"/>
      <c r="W326" s="125"/>
      <c r="X326" s="125"/>
      <c r="Y326" s="125"/>
      <c r="Z326" s="125"/>
      <c r="AA326" s="125"/>
      <c r="AB326" s="125"/>
    </row>
    <row r="327" spans="1:28" s="44" customFormat="1" ht="20.100000000000001" customHeight="1" x14ac:dyDescent="0.25">
      <c r="A327" s="52" t="s">
        <v>274</v>
      </c>
      <c r="B327" s="37" t="s">
        <v>642</v>
      </c>
      <c r="C327" s="34">
        <v>345</v>
      </c>
      <c r="D327" s="125"/>
      <c r="E327" s="125"/>
      <c r="F327" s="125"/>
      <c r="G327" s="125"/>
      <c r="H327" s="125"/>
      <c r="I327" s="125"/>
      <c r="J327" s="125"/>
      <c r="K327" s="125"/>
      <c r="L327" s="125"/>
      <c r="M327" s="125"/>
      <c r="N327" s="125"/>
      <c r="O327" s="125"/>
      <c r="P327" s="125"/>
      <c r="Q327" s="125"/>
      <c r="R327" s="125"/>
      <c r="S327" s="125"/>
      <c r="T327" s="125"/>
      <c r="U327" s="125"/>
      <c r="V327" s="125"/>
      <c r="W327" s="125"/>
      <c r="X327" s="125"/>
      <c r="Y327" s="125"/>
      <c r="Z327" s="125"/>
      <c r="AA327" s="125"/>
      <c r="AB327" s="125"/>
    </row>
    <row r="328" spans="1:28" s="44" customFormat="1" ht="20.100000000000001" customHeight="1" x14ac:dyDescent="0.25">
      <c r="A328" s="52" t="s">
        <v>275</v>
      </c>
      <c r="B328" s="37" t="s">
        <v>575</v>
      </c>
      <c r="C328" s="34">
        <v>345.1</v>
      </c>
      <c r="D328" s="125"/>
      <c r="E328" s="125"/>
      <c r="F328" s="125"/>
      <c r="G328" s="125"/>
      <c r="H328" s="125"/>
      <c r="I328" s="125"/>
      <c r="J328" s="125"/>
      <c r="K328" s="125"/>
      <c r="L328" s="125"/>
      <c r="M328" s="125"/>
      <c r="N328" s="125"/>
      <c r="O328" s="125"/>
      <c r="P328" s="125"/>
      <c r="Q328" s="125"/>
      <c r="R328" s="125"/>
      <c r="S328" s="125"/>
      <c r="T328" s="125"/>
      <c r="U328" s="125"/>
      <c r="V328" s="125"/>
      <c r="W328" s="125"/>
      <c r="X328" s="125"/>
      <c r="Y328" s="125"/>
      <c r="Z328" s="125"/>
      <c r="AA328" s="125"/>
      <c r="AB328" s="125"/>
    </row>
    <row r="329" spans="1:28" s="44" customFormat="1" ht="20.100000000000001" customHeight="1" x14ac:dyDescent="0.25">
      <c r="A329" s="52" t="s">
        <v>276</v>
      </c>
      <c r="B329" s="37" t="s">
        <v>452</v>
      </c>
      <c r="C329" s="34">
        <v>346</v>
      </c>
      <c r="D329" s="125"/>
      <c r="E329" s="125"/>
      <c r="F329" s="125"/>
      <c r="G329" s="125"/>
      <c r="H329" s="125"/>
      <c r="I329" s="125"/>
      <c r="J329" s="125"/>
      <c r="K329" s="125"/>
      <c r="L329" s="125"/>
      <c r="M329" s="125"/>
      <c r="N329" s="125"/>
      <c r="O329" s="125"/>
      <c r="P329" s="125"/>
      <c r="Q329" s="125"/>
      <c r="R329" s="125"/>
      <c r="S329" s="125"/>
      <c r="T329" s="125"/>
      <c r="U329" s="125"/>
      <c r="V329" s="125"/>
      <c r="W329" s="125"/>
      <c r="X329" s="125"/>
      <c r="Y329" s="125"/>
      <c r="Z329" s="125"/>
      <c r="AA329" s="125"/>
      <c r="AB329" s="125"/>
    </row>
    <row r="330" spans="1:28" s="44" customFormat="1" ht="20.100000000000001" customHeight="1" x14ac:dyDescent="0.25">
      <c r="A330" s="52" t="s">
        <v>277</v>
      </c>
      <c r="B330" s="37" t="s">
        <v>576</v>
      </c>
      <c r="C330" s="34">
        <v>347</v>
      </c>
      <c r="D330" s="125"/>
      <c r="E330" s="125"/>
      <c r="F330" s="125"/>
      <c r="G330" s="125"/>
      <c r="H330" s="125"/>
      <c r="I330" s="125"/>
      <c r="J330" s="125"/>
      <c r="K330" s="125"/>
      <c r="L330" s="125"/>
      <c r="M330" s="125"/>
      <c r="N330" s="125"/>
      <c r="O330" s="125"/>
      <c r="P330" s="125"/>
      <c r="Q330" s="125"/>
      <c r="R330" s="125"/>
      <c r="S330" s="125"/>
      <c r="T330" s="125"/>
      <c r="U330" s="125"/>
      <c r="V330" s="125"/>
      <c r="W330" s="125"/>
      <c r="X330" s="125"/>
      <c r="Y330" s="125"/>
      <c r="Z330" s="125"/>
      <c r="AA330" s="125"/>
      <c r="AB330" s="125"/>
    </row>
    <row r="331" spans="1:28" s="44" customFormat="1" ht="20.100000000000001" customHeight="1" x14ac:dyDescent="0.25">
      <c r="A331" s="52" t="s">
        <v>278</v>
      </c>
      <c r="B331" s="37" t="s">
        <v>643</v>
      </c>
      <c r="C331" s="34">
        <v>348</v>
      </c>
      <c r="D331" s="125"/>
      <c r="E331" s="125"/>
      <c r="F331" s="125"/>
      <c r="G331" s="125"/>
      <c r="H331" s="125"/>
      <c r="I331" s="125"/>
      <c r="J331" s="125"/>
      <c r="K331" s="125"/>
      <c r="L331" s="125"/>
      <c r="M331" s="125"/>
      <c r="N331" s="125"/>
      <c r="O331" s="125"/>
      <c r="P331" s="125"/>
      <c r="Q331" s="125"/>
      <c r="R331" s="125"/>
      <c r="S331" s="125"/>
      <c r="T331" s="125"/>
      <c r="U331" s="125"/>
      <c r="V331" s="125"/>
      <c r="W331" s="125"/>
      <c r="X331" s="125"/>
      <c r="Y331" s="125"/>
      <c r="Z331" s="125"/>
      <c r="AA331" s="125"/>
      <c r="AB331" s="125"/>
    </row>
    <row r="332" spans="1:28" s="44" customFormat="1" ht="20.100000000000001" customHeight="1" x14ac:dyDescent="0.25">
      <c r="A332" s="52" t="s">
        <v>279</v>
      </c>
      <c r="B332" s="37" t="s">
        <v>453</v>
      </c>
      <c r="C332" s="34">
        <v>349</v>
      </c>
      <c r="D332" s="125"/>
      <c r="E332" s="125"/>
      <c r="F332" s="125"/>
      <c r="G332" s="125"/>
      <c r="H332" s="125"/>
      <c r="I332" s="125"/>
      <c r="J332" s="125"/>
      <c r="K332" s="125"/>
      <c r="L332" s="125"/>
      <c r="M332" s="125"/>
      <c r="N332" s="125"/>
      <c r="O332" s="125"/>
      <c r="P332" s="125"/>
      <c r="Q332" s="125"/>
      <c r="R332" s="125"/>
      <c r="S332" s="125"/>
      <c r="T332" s="125"/>
      <c r="U332" s="125"/>
      <c r="V332" s="125"/>
      <c r="W332" s="125"/>
      <c r="X332" s="125"/>
      <c r="Y332" s="125"/>
      <c r="Z332" s="125"/>
      <c r="AA332" s="125"/>
      <c r="AB332" s="125"/>
    </row>
    <row r="333" spans="1:28" s="44" customFormat="1" ht="20.100000000000001" customHeight="1" x14ac:dyDescent="0.25">
      <c r="A333" s="52" t="s">
        <v>280</v>
      </c>
      <c r="B333" s="37" t="s">
        <v>577</v>
      </c>
      <c r="C333" s="34">
        <v>350</v>
      </c>
      <c r="D333" s="125"/>
      <c r="E333" s="125"/>
      <c r="F333" s="125"/>
      <c r="G333" s="125"/>
      <c r="H333" s="125"/>
      <c r="I333" s="125"/>
      <c r="J333" s="125"/>
      <c r="K333" s="125"/>
      <c r="L333" s="125"/>
      <c r="M333" s="125"/>
      <c r="N333" s="125"/>
      <c r="O333" s="125"/>
      <c r="P333" s="125"/>
      <c r="Q333" s="125"/>
      <c r="R333" s="125"/>
      <c r="S333" s="125"/>
      <c r="T333" s="125"/>
      <c r="U333" s="125"/>
      <c r="V333" s="125"/>
      <c r="W333" s="125"/>
      <c r="X333" s="125"/>
      <c r="Y333" s="125"/>
      <c r="Z333" s="125"/>
      <c r="AA333" s="125"/>
      <c r="AB333" s="125"/>
    </row>
    <row r="334" spans="1:28" s="44" customFormat="1" ht="20.100000000000001" customHeight="1" x14ac:dyDescent="0.25">
      <c r="A334" s="52" t="s">
        <v>281</v>
      </c>
      <c r="B334" s="34" t="s">
        <v>644</v>
      </c>
      <c r="C334" s="34">
        <v>351</v>
      </c>
      <c r="D334" s="125"/>
      <c r="E334" s="125"/>
      <c r="F334" s="125"/>
      <c r="G334" s="125"/>
      <c r="H334" s="125"/>
      <c r="I334" s="125"/>
      <c r="J334" s="125"/>
      <c r="K334" s="125"/>
      <c r="L334" s="125"/>
      <c r="M334" s="125"/>
      <c r="N334" s="125"/>
      <c r="O334" s="125"/>
      <c r="P334" s="125"/>
      <c r="Q334" s="125"/>
      <c r="R334" s="125"/>
      <c r="S334" s="125"/>
      <c r="T334" s="125"/>
      <c r="U334" s="125"/>
      <c r="V334" s="125"/>
      <c r="W334" s="125"/>
      <c r="X334" s="125"/>
      <c r="Y334" s="125"/>
      <c r="Z334" s="125"/>
      <c r="AA334" s="125"/>
      <c r="AB334" s="125"/>
    </row>
    <row r="335" spans="1:28" s="44" customFormat="1" ht="20.100000000000001" customHeight="1" x14ac:dyDescent="0.25">
      <c r="A335" s="52" t="s">
        <v>282</v>
      </c>
      <c r="B335" s="37" t="s">
        <v>359</v>
      </c>
      <c r="C335" s="34">
        <v>352</v>
      </c>
      <c r="D335" s="125"/>
      <c r="E335" s="125"/>
      <c r="F335" s="125"/>
      <c r="G335" s="125"/>
      <c r="H335" s="125"/>
      <c r="I335" s="125"/>
      <c r="J335" s="125"/>
      <c r="K335" s="125"/>
      <c r="L335" s="125"/>
      <c r="M335" s="125"/>
      <c r="N335" s="125"/>
      <c r="O335" s="125"/>
      <c r="P335" s="125"/>
      <c r="Q335" s="125"/>
      <c r="R335" s="125"/>
      <c r="S335" s="125"/>
      <c r="T335" s="125"/>
      <c r="U335" s="125"/>
      <c r="V335" s="125"/>
      <c r="W335" s="125"/>
      <c r="X335" s="125"/>
      <c r="Y335" s="125"/>
      <c r="Z335" s="125"/>
      <c r="AA335" s="125"/>
      <c r="AB335" s="125"/>
    </row>
    <row r="336" spans="1:28" s="44" customFormat="1" ht="20.100000000000001" customHeight="1" x14ac:dyDescent="0.25">
      <c r="A336" s="52" t="s">
        <v>283</v>
      </c>
      <c r="B336" s="37" t="s">
        <v>779</v>
      </c>
      <c r="C336" s="34">
        <v>353</v>
      </c>
      <c r="D336" s="125"/>
      <c r="E336" s="125"/>
      <c r="F336" s="125"/>
      <c r="G336" s="125"/>
      <c r="H336" s="125"/>
      <c r="I336" s="125"/>
      <c r="J336" s="125"/>
      <c r="K336" s="125"/>
      <c r="L336" s="125"/>
      <c r="M336" s="125"/>
      <c r="N336" s="125"/>
      <c r="O336" s="125"/>
      <c r="P336" s="125"/>
      <c r="Q336" s="125"/>
      <c r="R336" s="125"/>
      <c r="S336" s="125"/>
      <c r="T336" s="125"/>
      <c r="U336" s="125"/>
      <c r="V336" s="125"/>
      <c r="W336" s="125"/>
      <c r="X336" s="125"/>
      <c r="Y336" s="125"/>
      <c r="Z336" s="125"/>
      <c r="AA336" s="125"/>
      <c r="AB336" s="125"/>
    </row>
    <row r="337" spans="1:28" s="44" customFormat="1" ht="20.100000000000001" customHeight="1" x14ac:dyDescent="0.25">
      <c r="A337" s="52" t="s">
        <v>284</v>
      </c>
      <c r="B337" s="37" t="s">
        <v>486</v>
      </c>
      <c r="C337" s="34">
        <v>354</v>
      </c>
      <c r="D337" s="125"/>
      <c r="E337" s="125"/>
      <c r="F337" s="125"/>
      <c r="G337" s="125"/>
      <c r="H337" s="125"/>
      <c r="I337" s="125"/>
      <c r="J337" s="125"/>
      <c r="K337" s="125"/>
      <c r="L337" s="125"/>
      <c r="M337" s="125"/>
      <c r="N337" s="125"/>
      <c r="O337" s="125"/>
      <c r="P337" s="125"/>
      <c r="Q337" s="125"/>
      <c r="R337" s="125"/>
      <c r="S337" s="125"/>
      <c r="T337" s="125"/>
      <c r="U337" s="125"/>
      <c r="V337" s="125"/>
      <c r="W337" s="125"/>
      <c r="X337" s="125"/>
      <c r="Y337" s="125"/>
      <c r="Z337" s="125"/>
      <c r="AA337" s="125"/>
      <c r="AB337" s="125"/>
    </row>
    <row r="338" spans="1:28" s="44" customFormat="1" ht="20.100000000000001" customHeight="1" x14ac:dyDescent="0.25">
      <c r="A338" s="52" t="s">
        <v>285</v>
      </c>
      <c r="B338" s="37" t="s">
        <v>780</v>
      </c>
      <c r="C338" s="34">
        <v>355</v>
      </c>
      <c r="D338" s="125"/>
      <c r="E338" s="125"/>
      <c r="F338" s="125"/>
      <c r="G338" s="125"/>
      <c r="H338" s="125"/>
      <c r="I338" s="125"/>
      <c r="J338" s="125"/>
      <c r="K338" s="125"/>
      <c r="L338" s="125"/>
      <c r="M338" s="125"/>
      <c r="N338" s="125"/>
      <c r="O338" s="125"/>
      <c r="P338" s="125"/>
      <c r="Q338" s="125"/>
      <c r="R338" s="125"/>
      <c r="S338" s="125"/>
      <c r="T338" s="125"/>
      <c r="U338" s="125"/>
      <c r="V338" s="125"/>
      <c r="W338" s="125"/>
      <c r="X338" s="125"/>
      <c r="Y338" s="125"/>
      <c r="Z338" s="125"/>
      <c r="AA338" s="125"/>
      <c r="AB338" s="125"/>
    </row>
    <row r="339" spans="1:28" s="44" customFormat="1" ht="20.100000000000001" customHeight="1" x14ac:dyDescent="0.25">
      <c r="A339" s="52" t="s">
        <v>286</v>
      </c>
      <c r="B339" s="37" t="s">
        <v>393</v>
      </c>
      <c r="C339" s="34"/>
      <c r="D339" s="125"/>
      <c r="E339" s="125"/>
      <c r="F339" s="125"/>
      <c r="G339" s="125"/>
      <c r="H339" s="125"/>
      <c r="I339" s="125"/>
      <c r="J339" s="125"/>
      <c r="K339" s="125"/>
      <c r="L339" s="125"/>
      <c r="M339" s="125"/>
      <c r="N339" s="125"/>
      <c r="O339" s="125"/>
      <c r="P339" s="125"/>
      <c r="Q339" s="125"/>
      <c r="R339" s="125"/>
      <c r="S339" s="125"/>
      <c r="T339" s="125"/>
      <c r="U339" s="125"/>
      <c r="V339" s="125"/>
      <c r="W339" s="125"/>
      <c r="X339" s="125"/>
      <c r="Y339" s="125"/>
      <c r="Z339" s="125"/>
      <c r="AA339" s="125"/>
      <c r="AB339" s="125"/>
    </row>
    <row r="340" spans="1:28" s="44" customFormat="1" ht="20.100000000000001" customHeight="1" x14ac:dyDescent="0.25">
      <c r="A340" s="53" t="s">
        <v>287</v>
      </c>
      <c r="B340" s="40" t="s">
        <v>454</v>
      </c>
      <c r="C340" s="34"/>
      <c r="D340" s="114">
        <f>SUM(D341:D373)</f>
        <v>0</v>
      </c>
      <c r="E340" s="114">
        <f t="shared" ref="E340:AB340" si="16">SUM(E341:E373)</f>
        <v>0</v>
      </c>
      <c r="F340" s="114">
        <f t="shared" si="16"/>
        <v>0</v>
      </c>
      <c r="G340" s="114">
        <f t="shared" si="16"/>
        <v>0</v>
      </c>
      <c r="H340" s="114">
        <f t="shared" si="16"/>
        <v>0</v>
      </c>
      <c r="I340" s="114">
        <f t="shared" si="16"/>
        <v>0</v>
      </c>
      <c r="J340" s="114">
        <f t="shared" si="16"/>
        <v>0</v>
      </c>
      <c r="K340" s="114">
        <f t="shared" si="16"/>
        <v>0</v>
      </c>
      <c r="L340" s="114">
        <f t="shared" si="16"/>
        <v>0</v>
      </c>
      <c r="M340" s="114">
        <f t="shared" si="16"/>
        <v>0</v>
      </c>
      <c r="N340" s="114">
        <f t="shared" si="16"/>
        <v>0</v>
      </c>
      <c r="O340" s="114">
        <f t="shared" si="16"/>
        <v>0</v>
      </c>
      <c r="P340" s="114">
        <f t="shared" si="16"/>
        <v>0</v>
      </c>
      <c r="Q340" s="114">
        <f t="shared" si="16"/>
        <v>0</v>
      </c>
      <c r="R340" s="114">
        <f t="shared" si="16"/>
        <v>0</v>
      </c>
      <c r="S340" s="114">
        <f t="shared" si="16"/>
        <v>0</v>
      </c>
      <c r="T340" s="114">
        <f t="shared" si="16"/>
        <v>0</v>
      </c>
      <c r="U340" s="114">
        <f t="shared" si="16"/>
        <v>0</v>
      </c>
      <c r="V340" s="114">
        <f t="shared" si="16"/>
        <v>0</v>
      </c>
      <c r="W340" s="114">
        <f t="shared" si="16"/>
        <v>0</v>
      </c>
      <c r="X340" s="114">
        <f t="shared" si="16"/>
        <v>0</v>
      </c>
      <c r="Y340" s="114">
        <f t="shared" si="16"/>
        <v>0</v>
      </c>
      <c r="Z340" s="114">
        <f t="shared" si="16"/>
        <v>0</v>
      </c>
      <c r="AA340" s="114">
        <f t="shared" si="16"/>
        <v>0</v>
      </c>
      <c r="AB340" s="114">
        <f t="shared" si="16"/>
        <v>0</v>
      </c>
    </row>
    <row r="341" spans="1:28" s="44" customFormat="1" ht="20.100000000000001" customHeight="1" x14ac:dyDescent="0.25">
      <c r="A341" s="52" t="s">
        <v>288</v>
      </c>
      <c r="B341" s="37" t="s">
        <v>350</v>
      </c>
      <c r="C341" s="36">
        <v>356</v>
      </c>
      <c r="D341" s="125"/>
      <c r="E341" s="125"/>
      <c r="F341" s="125"/>
      <c r="G341" s="125"/>
      <c r="H341" s="125"/>
      <c r="I341" s="125"/>
      <c r="J341" s="125"/>
      <c r="K341" s="125"/>
      <c r="L341" s="125"/>
      <c r="M341" s="125"/>
      <c r="N341" s="125"/>
      <c r="O341" s="125"/>
      <c r="P341" s="125"/>
      <c r="Q341" s="125"/>
      <c r="R341" s="125"/>
      <c r="S341" s="125"/>
      <c r="T341" s="125"/>
      <c r="U341" s="125"/>
      <c r="V341" s="125"/>
      <c r="W341" s="125"/>
      <c r="X341" s="125"/>
      <c r="Y341" s="125"/>
      <c r="Z341" s="125"/>
      <c r="AA341" s="125"/>
      <c r="AB341" s="125"/>
    </row>
    <row r="342" spans="1:28" s="44" customFormat="1" ht="20.100000000000001" customHeight="1" x14ac:dyDescent="0.25">
      <c r="A342" s="52" t="s">
        <v>289</v>
      </c>
      <c r="B342" s="37" t="s">
        <v>455</v>
      </c>
      <c r="C342" s="36">
        <v>357</v>
      </c>
      <c r="D342" s="125"/>
      <c r="E342" s="125"/>
      <c r="F342" s="125"/>
      <c r="G342" s="125"/>
      <c r="H342" s="125"/>
      <c r="I342" s="125"/>
      <c r="J342" s="125"/>
      <c r="K342" s="125"/>
      <c r="L342" s="125"/>
      <c r="M342" s="125"/>
      <c r="N342" s="125"/>
      <c r="O342" s="125"/>
      <c r="P342" s="125"/>
      <c r="Q342" s="125"/>
      <c r="R342" s="125"/>
      <c r="S342" s="125"/>
      <c r="T342" s="125"/>
      <c r="U342" s="125"/>
      <c r="V342" s="125"/>
      <c r="W342" s="125"/>
      <c r="X342" s="125"/>
      <c r="Y342" s="125"/>
      <c r="Z342" s="125"/>
      <c r="AA342" s="125"/>
      <c r="AB342" s="125"/>
    </row>
    <row r="343" spans="1:28" s="44" customFormat="1" ht="20.100000000000001" customHeight="1" x14ac:dyDescent="0.25">
      <c r="A343" s="52" t="s">
        <v>290</v>
      </c>
      <c r="B343" s="37" t="s">
        <v>781</v>
      </c>
      <c r="C343" s="36">
        <v>358</v>
      </c>
      <c r="D343" s="125"/>
      <c r="E343" s="125"/>
      <c r="F343" s="125"/>
      <c r="G343" s="125"/>
      <c r="H343" s="125"/>
      <c r="I343" s="125"/>
      <c r="J343" s="125"/>
      <c r="K343" s="125"/>
      <c r="L343" s="125"/>
      <c r="M343" s="125"/>
      <c r="N343" s="125"/>
      <c r="O343" s="125"/>
      <c r="P343" s="125"/>
      <c r="Q343" s="125"/>
      <c r="R343" s="125"/>
      <c r="S343" s="125"/>
      <c r="T343" s="125"/>
      <c r="U343" s="125"/>
      <c r="V343" s="125"/>
      <c r="W343" s="125"/>
      <c r="X343" s="125"/>
      <c r="Y343" s="125"/>
      <c r="Z343" s="125"/>
      <c r="AA343" s="125"/>
      <c r="AB343" s="125"/>
    </row>
    <row r="344" spans="1:28" s="44" customFormat="1" ht="20.100000000000001" customHeight="1" x14ac:dyDescent="0.25">
      <c r="A344" s="52" t="s">
        <v>741</v>
      </c>
      <c r="B344" s="37" t="s">
        <v>742</v>
      </c>
      <c r="C344" s="36">
        <v>358.1</v>
      </c>
      <c r="D344" s="125"/>
      <c r="E344" s="125"/>
      <c r="F344" s="125"/>
      <c r="G344" s="125"/>
      <c r="H344" s="125"/>
      <c r="I344" s="125"/>
      <c r="J344" s="125"/>
      <c r="K344" s="125"/>
      <c r="L344" s="125"/>
      <c r="M344" s="125"/>
      <c r="N344" s="125"/>
      <c r="O344" s="125"/>
      <c r="P344" s="125"/>
      <c r="Q344" s="125"/>
      <c r="R344" s="125"/>
      <c r="S344" s="125"/>
      <c r="T344" s="125"/>
      <c r="U344" s="125"/>
      <c r="V344" s="125"/>
      <c r="W344" s="125"/>
      <c r="X344" s="125"/>
      <c r="Y344" s="125"/>
      <c r="Z344" s="125"/>
      <c r="AA344" s="125"/>
      <c r="AB344" s="125"/>
    </row>
    <row r="345" spans="1:28" s="44" customFormat="1" ht="20.100000000000001" customHeight="1" x14ac:dyDescent="0.25">
      <c r="A345" s="52" t="s">
        <v>291</v>
      </c>
      <c r="B345" s="37" t="s">
        <v>782</v>
      </c>
      <c r="C345" s="36">
        <v>359</v>
      </c>
      <c r="D345" s="125"/>
      <c r="E345" s="125"/>
      <c r="F345" s="125"/>
      <c r="G345" s="125"/>
      <c r="H345" s="125"/>
      <c r="I345" s="125"/>
      <c r="J345" s="125"/>
      <c r="K345" s="125"/>
      <c r="L345" s="125"/>
      <c r="M345" s="125"/>
      <c r="N345" s="125"/>
      <c r="O345" s="125"/>
      <c r="P345" s="125"/>
      <c r="Q345" s="125"/>
      <c r="R345" s="125"/>
      <c r="S345" s="125"/>
      <c r="T345" s="125"/>
      <c r="U345" s="125"/>
      <c r="V345" s="125"/>
      <c r="W345" s="125"/>
      <c r="X345" s="125"/>
      <c r="Y345" s="125"/>
      <c r="Z345" s="125"/>
      <c r="AA345" s="125"/>
      <c r="AB345" s="125"/>
    </row>
    <row r="346" spans="1:28" s="44" customFormat="1" ht="20.100000000000001" customHeight="1" x14ac:dyDescent="0.25">
      <c r="A346" s="52" t="s">
        <v>292</v>
      </c>
      <c r="B346" s="37" t="s">
        <v>578</v>
      </c>
      <c r="C346" s="36">
        <v>360</v>
      </c>
      <c r="D346" s="125"/>
      <c r="E346" s="125"/>
      <c r="F346" s="125"/>
      <c r="G346" s="125"/>
      <c r="H346" s="125"/>
      <c r="I346" s="125"/>
      <c r="J346" s="125"/>
      <c r="K346" s="125"/>
      <c r="L346" s="125"/>
      <c r="M346" s="125"/>
      <c r="N346" s="125"/>
      <c r="O346" s="125"/>
      <c r="P346" s="125"/>
      <c r="Q346" s="125"/>
      <c r="R346" s="125"/>
      <c r="S346" s="125"/>
      <c r="T346" s="125"/>
      <c r="U346" s="125"/>
      <c r="V346" s="125"/>
      <c r="W346" s="125"/>
      <c r="X346" s="125"/>
      <c r="Y346" s="125"/>
      <c r="Z346" s="125"/>
      <c r="AA346" s="125"/>
      <c r="AB346" s="125"/>
    </row>
    <row r="347" spans="1:28" s="44" customFormat="1" ht="20.100000000000001" customHeight="1" x14ac:dyDescent="0.25">
      <c r="A347" s="52" t="s">
        <v>293</v>
      </c>
      <c r="B347" s="37" t="s">
        <v>579</v>
      </c>
      <c r="C347" s="34">
        <v>361</v>
      </c>
      <c r="D347" s="125"/>
      <c r="E347" s="125"/>
      <c r="F347" s="125"/>
      <c r="G347" s="125"/>
      <c r="H347" s="125"/>
      <c r="I347" s="125"/>
      <c r="J347" s="125"/>
      <c r="K347" s="125"/>
      <c r="L347" s="125"/>
      <c r="M347" s="125"/>
      <c r="N347" s="125"/>
      <c r="O347" s="125"/>
      <c r="P347" s="125"/>
      <c r="Q347" s="125"/>
      <c r="R347" s="125"/>
      <c r="S347" s="125"/>
      <c r="T347" s="125"/>
      <c r="U347" s="125"/>
      <c r="V347" s="125"/>
      <c r="W347" s="125"/>
      <c r="X347" s="125"/>
      <c r="Y347" s="125"/>
      <c r="Z347" s="125"/>
      <c r="AA347" s="125"/>
      <c r="AB347" s="125"/>
    </row>
    <row r="348" spans="1:28" s="44" customFormat="1" ht="20.100000000000001" customHeight="1" x14ac:dyDescent="0.25">
      <c r="A348" s="52" t="s">
        <v>294</v>
      </c>
      <c r="B348" s="37" t="s">
        <v>580</v>
      </c>
      <c r="C348" s="34">
        <v>362</v>
      </c>
      <c r="D348" s="125"/>
      <c r="E348" s="125"/>
      <c r="F348" s="125"/>
      <c r="G348" s="125"/>
      <c r="H348" s="125"/>
      <c r="I348" s="125"/>
      <c r="J348" s="125"/>
      <c r="K348" s="125"/>
      <c r="L348" s="125"/>
      <c r="M348" s="125"/>
      <c r="N348" s="125"/>
      <c r="O348" s="125"/>
      <c r="P348" s="125"/>
      <c r="Q348" s="125"/>
      <c r="R348" s="125"/>
      <c r="S348" s="125"/>
      <c r="T348" s="125"/>
      <c r="U348" s="125"/>
      <c r="V348" s="125"/>
      <c r="W348" s="125"/>
      <c r="X348" s="125"/>
      <c r="Y348" s="125"/>
      <c r="Z348" s="125"/>
      <c r="AA348" s="125"/>
      <c r="AB348" s="125"/>
    </row>
    <row r="349" spans="1:28" s="44" customFormat="1" ht="20.100000000000001" customHeight="1" x14ac:dyDescent="0.25">
      <c r="A349" s="52" t="s">
        <v>295</v>
      </c>
      <c r="B349" s="37" t="s">
        <v>783</v>
      </c>
      <c r="C349" s="34">
        <v>363</v>
      </c>
      <c r="D349" s="125"/>
      <c r="E349" s="125"/>
      <c r="F349" s="125"/>
      <c r="G349" s="125"/>
      <c r="H349" s="125"/>
      <c r="I349" s="125"/>
      <c r="J349" s="125"/>
      <c r="K349" s="125"/>
      <c r="L349" s="125"/>
      <c r="M349" s="125"/>
      <c r="N349" s="125"/>
      <c r="O349" s="125"/>
      <c r="P349" s="125"/>
      <c r="Q349" s="125"/>
      <c r="R349" s="125"/>
      <c r="S349" s="125"/>
      <c r="T349" s="125"/>
      <c r="U349" s="125"/>
      <c r="V349" s="125"/>
      <c r="W349" s="125"/>
      <c r="X349" s="125"/>
      <c r="Y349" s="125"/>
      <c r="Z349" s="125"/>
      <c r="AA349" s="125"/>
      <c r="AB349" s="125"/>
    </row>
    <row r="350" spans="1:28" s="44" customFormat="1" ht="20.100000000000001" customHeight="1" x14ac:dyDescent="0.25">
      <c r="A350" s="52" t="s">
        <v>296</v>
      </c>
      <c r="B350" s="37" t="s">
        <v>456</v>
      </c>
      <c r="C350" s="34">
        <v>364</v>
      </c>
      <c r="D350" s="125"/>
      <c r="E350" s="125"/>
      <c r="F350" s="125"/>
      <c r="G350" s="125"/>
      <c r="H350" s="125"/>
      <c r="I350" s="125"/>
      <c r="J350" s="125"/>
      <c r="K350" s="125"/>
      <c r="L350" s="125"/>
      <c r="M350" s="125"/>
      <c r="N350" s="125"/>
      <c r="O350" s="125"/>
      <c r="P350" s="125"/>
      <c r="Q350" s="125"/>
      <c r="R350" s="125"/>
      <c r="S350" s="125"/>
      <c r="T350" s="125"/>
      <c r="U350" s="125"/>
      <c r="V350" s="125"/>
      <c r="W350" s="125"/>
      <c r="X350" s="125"/>
      <c r="Y350" s="125"/>
      <c r="Z350" s="125"/>
      <c r="AA350" s="125"/>
      <c r="AB350" s="125"/>
    </row>
    <row r="351" spans="1:28" s="44" customFormat="1" ht="20.100000000000001" customHeight="1" x14ac:dyDescent="0.25">
      <c r="A351" s="52" t="s">
        <v>743</v>
      </c>
      <c r="B351" s="37" t="s">
        <v>744</v>
      </c>
      <c r="C351" s="34">
        <v>364.1</v>
      </c>
      <c r="D351" s="125"/>
      <c r="E351" s="125"/>
      <c r="F351" s="125"/>
      <c r="G351" s="125"/>
      <c r="H351" s="125"/>
      <c r="I351" s="125"/>
      <c r="J351" s="125"/>
      <c r="K351" s="125"/>
      <c r="L351" s="125"/>
      <c r="M351" s="125"/>
      <c r="N351" s="125"/>
      <c r="O351" s="125"/>
      <c r="P351" s="125"/>
      <c r="Q351" s="125"/>
      <c r="R351" s="125"/>
      <c r="S351" s="125"/>
      <c r="T351" s="125"/>
      <c r="U351" s="125"/>
      <c r="V351" s="125"/>
      <c r="W351" s="125"/>
      <c r="X351" s="125"/>
      <c r="Y351" s="125"/>
      <c r="Z351" s="125"/>
      <c r="AA351" s="125"/>
      <c r="AB351" s="125"/>
    </row>
    <row r="352" spans="1:28" s="44" customFormat="1" ht="20.100000000000001" customHeight="1" x14ac:dyDescent="0.25">
      <c r="A352" s="52" t="s">
        <v>745</v>
      </c>
      <c r="B352" s="37" t="s">
        <v>746</v>
      </c>
      <c r="C352" s="34">
        <v>364.2</v>
      </c>
      <c r="D352" s="125"/>
      <c r="E352" s="125"/>
      <c r="F352" s="125"/>
      <c r="G352" s="125"/>
      <c r="H352" s="125"/>
      <c r="I352" s="125"/>
      <c r="J352" s="125"/>
      <c r="K352" s="125"/>
      <c r="L352" s="125"/>
      <c r="M352" s="125"/>
      <c r="N352" s="125"/>
      <c r="O352" s="125"/>
      <c r="P352" s="125"/>
      <c r="Q352" s="125"/>
      <c r="R352" s="125"/>
      <c r="S352" s="125"/>
      <c r="T352" s="125"/>
      <c r="U352" s="125"/>
      <c r="V352" s="125"/>
      <c r="W352" s="125"/>
      <c r="X352" s="125"/>
      <c r="Y352" s="125"/>
      <c r="Z352" s="125"/>
      <c r="AA352" s="125"/>
      <c r="AB352" s="125"/>
    </row>
    <row r="353" spans="1:28" s="44" customFormat="1" ht="20.100000000000001" customHeight="1" x14ac:dyDescent="0.25">
      <c r="A353" s="52" t="s">
        <v>297</v>
      </c>
      <c r="B353" s="37" t="s">
        <v>457</v>
      </c>
      <c r="C353" s="34">
        <v>365</v>
      </c>
      <c r="D353" s="125"/>
      <c r="E353" s="125"/>
      <c r="F353" s="125"/>
      <c r="G353" s="125"/>
      <c r="H353" s="125"/>
      <c r="I353" s="125"/>
      <c r="J353" s="125"/>
      <c r="K353" s="125"/>
      <c r="L353" s="125"/>
      <c r="M353" s="125"/>
      <c r="N353" s="125"/>
      <c r="O353" s="125"/>
      <c r="P353" s="125"/>
      <c r="Q353" s="125"/>
      <c r="R353" s="125"/>
      <c r="S353" s="125"/>
      <c r="T353" s="125"/>
      <c r="U353" s="125"/>
      <c r="V353" s="125"/>
      <c r="W353" s="125"/>
      <c r="X353" s="125"/>
      <c r="Y353" s="125"/>
      <c r="Z353" s="125"/>
      <c r="AA353" s="125"/>
      <c r="AB353" s="125"/>
    </row>
    <row r="354" spans="1:28" s="44" customFormat="1" ht="20.100000000000001" customHeight="1" x14ac:dyDescent="0.25">
      <c r="A354" s="52" t="s">
        <v>298</v>
      </c>
      <c r="B354" s="37" t="s">
        <v>458</v>
      </c>
      <c r="C354" s="34">
        <v>366</v>
      </c>
      <c r="D354" s="125"/>
      <c r="E354" s="125"/>
      <c r="F354" s="125"/>
      <c r="G354" s="125"/>
      <c r="H354" s="125"/>
      <c r="I354" s="125"/>
      <c r="J354" s="125"/>
      <c r="K354" s="125"/>
      <c r="L354" s="125"/>
      <c r="M354" s="125"/>
      <c r="N354" s="125"/>
      <c r="O354" s="125"/>
      <c r="P354" s="125"/>
      <c r="Q354" s="125"/>
      <c r="R354" s="125"/>
      <c r="S354" s="125"/>
      <c r="T354" s="125"/>
      <c r="U354" s="125"/>
      <c r="V354" s="125"/>
      <c r="W354" s="125"/>
      <c r="X354" s="125"/>
      <c r="Y354" s="125"/>
      <c r="Z354" s="125"/>
      <c r="AA354" s="125"/>
      <c r="AB354" s="125"/>
    </row>
    <row r="355" spans="1:28" s="44" customFormat="1" ht="20.100000000000001" customHeight="1" x14ac:dyDescent="0.3">
      <c r="A355" s="52" t="s">
        <v>299</v>
      </c>
      <c r="B355" s="37" t="s">
        <v>581</v>
      </c>
      <c r="C355" s="34">
        <v>367</v>
      </c>
      <c r="D355" s="125"/>
      <c r="E355" s="125"/>
      <c r="F355" s="125"/>
      <c r="G355" s="125"/>
      <c r="H355" s="125"/>
      <c r="I355" s="125"/>
      <c r="J355" s="125"/>
      <c r="K355" s="125"/>
      <c r="L355" s="125"/>
      <c r="M355" s="125"/>
      <c r="N355" s="125"/>
      <c r="O355" s="125"/>
      <c r="P355" s="125"/>
      <c r="Q355" s="125"/>
      <c r="R355" s="125"/>
      <c r="S355" s="127"/>
      <c r="T355" s="127"/>
      <c r="U355" s="127"/>
      <c r="V355" s="127"/>
      <c r="W355" s="127"/>
      <c r="X355" s="127"/>
      <c r="Y355" s="127"/>
      <c r="Z355" s="127"/>
      <c r="AA355" s="127"/>
      <c r="AB355" s="127"/>
    </row>
    <row r="356" spans="1:28" s="44" customFormat="1" ht="20.100000000000001" customHeight="1" x14ac:dyDescent="0.3">
      <c r="A356" s="52" t="s">
        <v>300</v>
      </c>
      <c r="B356" s="37" t="s">
        <v>582</v>
      </c>
      <c r="C356" s="34">
        <v>368</v>
      </c>
      <c r="D356" s="125"/>
      <c r="E356" s="125"/>
      <c r="F356" s="125"/>
      <c r="G356" s="125"/>
      <c r="H356" s="125"/>
      <c r="I356" s="125"/>
      <c r="J356" s="125"/>
      <c r="K356" s="125"/>
      <c r="L356" s="125"/>
      <c r="M356" s="125"/>
      <c r="N356" s="125"/>
      <c r="O356" s="125"/>
      <c r="P356" s="125"/>
      <c r="Q356" s="125"/>
      <c r="R356" s="125"/>
      <c r="S356" s="127"/>
      <c r="T356" s="127"/>
      <c r="U356" s="127"/>
      <c r="V356" s="127"/>
      <c r="W356" s="127"/>
      <c r="X356" s="127"/>
      <c r="Y356" s="127"/>
      <c r="Z356" s="127"/>
      <c r="AA356" s="127"/>
      <c r="AB356" s="127"/>
    </row>
    <row r="357" spans="1:28" s="44" customFormat="1" ht="20.100000000000001" customHeight="1" x14ac:dyDescent="0.3">
      <c r="A357" s="52" t="s">
        <v>747</v>
      </c>
      <c r="B357" s="37" t="s">
        <v>784</v>
      </c>
      <c r="C357" s="34">
        <v>368.1</v>
      </c>
      <c r="D357" s="125"/>
      <c r="E357" s="125"/>
      <c r="F357" s="125"/>
      <c r="G357" s="125"/>
      <c r="H357" s="125"/>
      <c r="I357" s="125"/>
      <c r="J357" s="125"/>
      <c r="K357" s="125"/>
      <c r="L357" s="125"/>
      <c r="M357" s="125"/>
      <c r="N357" s="125"/>
      <c r="O357" s="125"/>
      <c r="P357" s="125"/>
      <c r="Q357" s="125"/>
      <c r="R357" s="125"/>
      <c r="S357" s="127"/>
      <c r="T357" s="127"/>
      <c r="U357" s="127"/>
      <c r="V357" s="127"/>
      <c r="W357" s="127"/>
      <c r="X357" s="127"/>
      <c r="Y357" s="127"/>
      <c r="Z357" s="127"/>
      <c r="AA357" s="127"/>
      <c r="AB357" s="127"/>
    </row>
    <row r="358" spans="1:28" s="44" customFormat="1" ht="20.100000000000001" customHeight="1" x14ac:dyDescent="0.3">
      <c r="A358" s="52" t="s">
        <v>301</v>
      </c>
      <c r="B358" s="37" t="s">
        <v>583</v>
      </c>
      <c r="C358" s="34">
        <v>369</v>
      </c>
      <c r="D358" s="125"/>
      <c r="E358" s="125"/>
      <c r="F358" s="125"/>
      <c r="G358" s="125"/>
      <c r="H358" s="125"/>
      <c r="I358" s="125"/>
      <c r="J358" s="125"/>
      <c r="K358" s="125"/>
      <c r="L358" s="125"/>
      <c r="M358" s="125"/>
      <c r="N358" s="125"/>
      <c r="O358" s="125"/>
      <c r="P358" s="125"/>
      <c r="Q358" s="125"/>
      <c r="R358" s="125"/>
      <c r="S358" s="127"/>
      <c r="T358" s="127"/>
      <c r="U358" s="127"/>
      <c r="V358" s="127"/>
      <c r="W358" s="127"/>
      <c r="X358" s="127"/>
      <c r="Y358" s="127"/>
      <c r="Z358" s="127"/>
      <c r="AA358" s="127"/>
      <c r="AB358" s="127"/>
    </row>
    <row r="359" spans="1:28" s="44" customFormat="1" ht="20.100000000000001" customHeight="1" x14ac:dyDescent="0.3">
      <c r="A359" s="52" t="s">
        <v>302</v>
      </c>
      <c r="B359" s="37" t="s">
        <v>584</v>
      </c>
      <c r="C359" s="34">
        <v>370</v>
      </c>
      <c r="D359" s="125"/>
      <c r="E359" s="125"/>
      <c r="F359" s="125"/>
      <c r="G359" s="125"/>
      <c r="H359" s="125"/>
      <c r="I359" s="125"/>
      <c r="J359" s="125"/>
      <c r="K359" s="125"/>
      <c r="L359" s="125"/>
      <c r="M359" s="125"/>
      <c r="N359" s="125"/>
      <c r="O359" s="125"/>
      <c r="P359" s="125"/>
      <c r="Q359" s="125"/>
      <c r="R359" s="125"/>
      <c r="S359" s="127"/>
      <c r="T359" s="127"/>
      <c r="U359" s="127"/>
      <c r="V359" s="127"/>
      <c r="W359" s="127"/>
      <c r="X359" s="127"/>
      <c r="Y359" s="127"/>
      <c r="Z359" s="127"/>
      <c r="AA359" s="127"/>
      <c r="AB359" s="127"/>
    </row>
    <row r="360" spans="1:28" s="44" customFormat="1" ht="20.100000000000001" customHeight="1" x14ac:dyDescent="0.3">
      <c r="A360" s="52" t="s">
        <v>303</v>
      </c>
      <c r="B360" s="37" t="s">
        <v>748</v>
      </c>
      <c r="C360" s="34">
        <v>371</v>
      </c>
      <c r="D360" s="125"/>
      <c r="E360" s="125"/>
      <c r="F360" s="125"/>
      <c r="G360" s="125"/>
      <c r="H360" s="125"/>
      <c r="I360" s="125"/>
      <c r="J360" s="125"/>
      <c r="K360" s="125"/>
      <c r="L360" s="125"/>
      <c r="M360" s="125"/>
      <c r="N360" s="125"/>
      <c r="O360" s="125"/>
      <c r="P360" s="125"/>
      <c r="Q360" s="125"/>
      <c r="R360" s="125"/>
      <c r="S360" s="127"/>
      <c r="T360" s="127"/>
      <c r="U360" s="127"/>
      <c r="V360" s="127"/>
      <c r="W360" s="127"/>
      <c r="X360" s="127"/>
      <c r="Y360" s="127"/>
      <c r="Z360" s="127"/>
      <c r="AA360" s="127"/>
      <c r="AB360" s="127"/>
    </row>
    <row r="361" spans="1:28" s="44" customFormat="1" ht="20.100000000000001" customHeight="1" x14ac:dyDescent="0.3">
      <c r="A361" s="52" t="s">
        <v>304</v>
      </c>
      <c r="B361" s="37" t="s">
        <v>585</v>
      </c>
      <c r="C361" s="34">
        <v>372</v>
      </c>
      <c r="D361" s="125"/>
      <c r="E361" s="125"/>
      <c r="F361" s="125"/>
      <c r="G361" s="125"/>
      <c r="H361" s="125"/>
      <c r="I361" s="125"/>
      <c r="J361" s="125"/>
      <c r="K361" s="125"/>
      <c r="L361" s="125"/>
      <c r="M361" s="125"/>
      <c r="N361" s="125"/>
      <c r="O361" s="125"/>
      <c r="P361" s="125"/>
      <c r="Q361" s="125"/>
      <c r="R361" s="125"/>
      <c r="S361" s="127"/>
      <c r="T361" s="127"/>
      <c r="U361" s="127"/>
      <c r="V361" s="127"/>
      <c r="W361" s="127"/>
      <c r="X361" s="127"/>
      <c r="Y361" s="127"/>
      <c r="Z361" s="127"/>
      <c r="AA361" s="127"/>
      <c r="AB361" s="127"/>
    </row>
    <row r="362" spans="1:28" s="44" customFormat="1" ht="20.100000000000001" customHeight="1" x14ac:dyDescent="0.25">
      <c r="A362" s="52" t="s">
        <v>305</v>
      </c>
      <c r="B362" s="37" t="s">
        <v>586</v>
      </c>
      <c r="C362" s="34">
        <v>373</v>
      </c>
      <c r="D362" s="125"/>
      <c r="E362" s="125"/>
      <c r="F362" s="125"/>
      <c r="G362" s="125"/>
      <c r="H362" s="125"/>
      <c r="I362" s="125"/>
      <c r="J362" s="125"/>
      <c r="K362" s="125"/>
      <c r="L362" s="125"/>
      <c r="M362" s="125"/>
      <c r="N362" s="125"/>
      <c r="O362" s="125"/>
      <c r="P362" s="125"/>
      <c r="Q362" s="125"/>
      <c r="R362" s="125"/>
      <c r="S362" s="125"/>
      <c r="T362" s="125"/>
      <c r="U362" s="125"/>
      <c r="V362" s="125"/>
      <c r="W362" s="125"/>
      <c r="X362" s="125"/>
      <c r="Y362" s="125"/>
      <c r="Z362" s="125"/>
      <c r="AA362" s="125"/>
      <c r="AB362" s="125"/>
    </row>
    <row r="363" spans="1:28" s="44" customFormat="1" ht="20.100000000000001" customHeight="1" x14ac:dyDescent="0.3">
      <c r="A363" s="52" t="s">
        <v>306</v>
      </c>
      <c r="B363" s="37" t="s">
        <v>587</v>
      </c>
      <c r="C363" s="34">
        <v>374</v>
      </c>
      <c r="D363" s="125"/>
      <c r="E363" s="125"/>
      <c r="F363" s="125"/>
      <c r="G363" s="125"/>
      <c r="H363" s="125"/>
      <c r="I363" s="125"/>
      <c r="J363" s="125"/>
      <c r="K363" s="125"/>
      <c r="L363" s="125"/>
      <c r="M363" s="125"/>
      <c r="N363" s="125"/>
      <c r="O363" s="125"/>
      <c r="P363" s="125"/>
      <c r="Q363" s="125"/>
      <c r="R363" s="125"/>
      <c r="S363" s="127"/>
      <c r="T363" s="127"/>
      <c r="U363" s="127"/>
      <c r="V363" s="127"/>
      <c r="W363" s="127"/>
      <c r="X363" s="127"/>
      <c r="Y363" s="127"/>
      <c r="Z363" s="127"/>
      <c r="AA363" s="127"/>
      <c r="AB363" s="127"/>
    </row>
    <row r="364" spans="1:28" s="44" customFormat="1" ht="20.100000000000001" customHeight="1" x14ac:dyDescent="0.3">
      <c r="A364" s="52" t="s">
        <v>307</v>
      </c>
      <c r="B364" s="37" t="s">
        <v>459</v>
      </c>
      <c r="C364" s="34">
        <v>375</v>
      </c>
      <c r="D364" s="125"/>
      <c r="E364" s="125"/>
      <c r="F364" s="125"/>
      <c r="G364" s="125"/>
      <c r="H364" s="125"/>
      <c r="I364" s="125"/>
      <c r="J364" s="125"/>
      <c r="K364" s="125"/>
      <c r="L364" s="125"/>
      <c r="M364" s="125"/>
      <c r="N364" s="125"/>
      <c r="O364" s="125"/>
      <c r="P364" s="125"/>
      <c r="Q364" s="125"/>
      <c r="R364" s="125"/>
      <c r="S364" s="127"/>
      <c r="T364" s="127"/>
      <c r="U364" s="127"/>
      <c r="V364" s="127"/>
      <c r="W364" s="127"/>
      <c r="X364" s="127"/>
      <c r="Y364" s="127"/>
      <c r="Z364" s="127"/>
      <c r="AA364" s="127"/>
      <c r="AB364" s="127"/>
    </row>
    <row r="365" spans="1:28" s="44" customFormat="1" ht="20.100000000000001" customHeight="1" x14ac:dyDescent="0.3">
      <c r="A365" s="52" t="s">
        <v>308</v>
      </c>
      <c r="B365" s="37" t="s">
        <v>588</v>
      </c>
      <c r="C365" s="34">
        <v>376</v>
      </c>
      <c r="D365" s="125"/>
      <c r="E365" s="125"/>
      <c r="F365" s="125"/>
      <c r="G365" s="125"/>
      <c r="H365" s="125"/>
      <c r="I365" s="125"/>
      <c r="J365" s="125"/>
      <c r="K365" s="125"/>
      <c r="L365" s="125"/>
      <c r="M365" s="125"/>
      <c r="N365" s="125"/>
      <c r="O365" s="125"/>
      <c r="P365" s="125"/>
      <c r="Q365" s="125"/>
      <c r="R365" s="125"/>
      <c r="S365" s="127"/>
      <c r="T365" s="127"/>
      <c r="U365" s="127"/>
      <c r="V365" s="127"/>
      <c r="W365" s="127"/>
      <c r="X365" s="127"/>
      <c r="Y365" s="127"/>
      <c r="Z365" s="127"/>
      <c r="AA365" s="127"/>
      <c r="AB365" s="127"/>
    </row>
    <row r="366" spans="1:28" s="44" customFormat="1" ht="20.100000000000001" customHeight="1" x14ac:dyDescent="0.3">
      <c r="A366" s="52" t="s">
        <v>309</v>
      </c>
      <c r="B366" s="37" t="s">
        <v>589</v>
      </c>
      <c r="C366" s="34">
        <v>377</v>
      </c>
      <c r="D366" s="125"/>
      <c r="E366" s="125"/>
      <c r="F366" s="125"/>
      <c r="G366" s="125"/>
      <c r="H366" s="125"/>
      <c r="I366" s="125"/>
      <c r="J366" s="125"/>
      <c r="K366" s="125"/>
      <c r="L366" s="125"/>
      <c r="M366" s="125"/>
      <c r="N366" s="125"/>
      <c r="O366" s="125"/>
      <c r="P366" s="125"/>
      <c r="Q366" s="125"/>
      <c r="R366" s="125"/>
      <c r="S366" s="127"/>
      <c r="T366" s="127"/>
      <c r="U366" s="127"/>
      <c r="V366" s="127"/>
      <c r="W366" s="127"/>
      <c r="X366" s="127"/>
      <c r="Y366" s="127"/>
      <c r="Z366" s="127"/>
      <c r="AA366" s="127"/>
      <c r="AB366" s="127"/>
    </row>
    <row r="367" spans="1:28" s="44" customFormat="1" ht="20.100000000000001" customHeight="1" x14ac:dyDescent="0.3">
      <c r="A367" s="52" t="s">
        <v>310</v>
      </c>
      <c r="B367" s="37" t="s">
        <v>590</v>
      </c>
      <c r="C367" s="34">
        <v>378</v>
      </c>
      <c r="D367" s="125"/>
      <c r="E367" s="125"/>
      <c r="F367" s="125"/>
      <c r="G367" s="125"/>
      <c r="H367" s="125"/>
      <c r="I367" s="125"/>
      <c r="J367" s="125"/>
      <c r="K367" s="125"/>
      <c r="L367" s="125"/>
      <c r="M367" s="125"/>
      <c r="N367" s="125"/>
      <c r="O367" s="125"/>
      <c r="P367" s="125"/>
      <c r="Q367" s="125"/>
      <c r="R367" s="125"/>
      <c r="S367" s="127"/>
      <c r="T367" s="127"/>
      <c r="U367" s="127"/>
      <c r="V367" s="127"/>
      <c r="W367" s="127"/>
      <c r="X367" s="127"/>
      <c r="Y367" s="127"/>
      <c r="Z367" s="127"/>
      <c r="AA367" s="127"/>
      <c r="AB367" s="127"/>
    </row>
    <row r="368" spans="1:28" s="44" customFormat="1" ht="20.100000000000001" customHeight="1" x14ac:dyDescent="0.3">
      <c r="A368" s="52" t="s">
        <v>311</v>
      </c>
      <c r="B368" s="34" t="s">
        <v>460</v>
      </c>
      <c r="C368" s="34">
        <v>379</v>
      </c>
      <c r="D368" s="125"/>
      <c r="E368" s="125"/>
      <c r="F368" s="125"/>
      <c r="G368" s="125"/>
      <c r="H368" s="125"/>
      <c r="I368" s="125"/>
      <c r="J368" s="125"/>
      <c r="K368" s="125"/>
      <c r="L368" s="125"/>
      <c r="M368" s="125"/>
      <c r="N368" s="125"/>
      <c r="O368" s="125"/>
      <c r="P368" s="125"/>
      <c r="Q368" s="125"/>
      <c r="R368" s="125"/>
      <c r="S368" s="127"/>
      <c r="T368" s="127"/>
      <c r="U368" s="127"/>
      <c r="V368" s="127"/>
      <c r="W368" s="127"/>
      <c r="X368" s="127"/>
      <c r="Y368" s="127"/>
      <c r="Z368" s="127"/>
      <c r="AA368" s="127"/>
      <c r="AB368" s="127"/>
    </row>
    <row r="369" spans="1:28" s="44" customFormat="1" ht="20.100000000000001" customHeight="1" x14ac:dyDescent="0.3">
      <c r="A369" s="52" t="s">
        <v>312</v>
      </c>
      <c r="B369" s="34" t="s">
        <v>591</v>
      </c>
      <c r="C369" s="34">
        <v>380</v>
      </c>
      <c r="D369" s="125"/>
      <c r="E369" s="125"/>
      <c r="F369" s="125"/>
      <c r="G369" s="125"/>
      <c r="H369" s="125"/>
      <c r="I369" s="125"/>
      <c r="J369" s="125"/>
      <c r="K369" s="125"/>
      <c r="L369" s="125"/>
      <c r="M369" s="125"/>
      <c r="N369" s="125"/>
      <c r="O369" s="125"/>
      <c r="P369" s="125"/>
      <c r="Q369" s="125"/>
      <c r="R369" s="125"/>
      <c r="S369" s="127"/>
      <c r="T369" s="127"/>
      <c r="U369" s="127"/>
      <c r="V369" s="127"/>
      <c r="W369" s="127"/>
      <c r="X369" s="127"/>
      <c r="Y369" s="127"/>
      <c r="Z369" s="127"/>
      <c r="AA369" s="127"/>
      <c r="AB369" s="127"/>
    </row>
    <row r="370" spans="1:28" s="44" customFormat="1" ht="20.100000000000001" customHeight="1" x14ac:dyDescent="0.3">
      <c r="A370" s="52" t="s">
        <v>313</v>
      </c>
      <c r="B370" s="34" t="s">
        <v>351</v>
      </c>
      <c r="C370" s="34">
        <v>381</v>
      </c>
      <c r="D370" s="125"/>
      <c r="E370" s="125"/>
      <c r="F370" s="125"/>
      <c r="G370" s="125"/>
      <c r="H370" s="125"/>
      <c r="I370" s="125"/>
      <c r="J370" s="125"/>
      <c r="K370" s="125"/>
      <c r="L370" s="125"/>
      <c r="M370" s="125"/>
      <c r="N370" s="125"/>
      <c r="O370" s="125"/>
      <c r="P370" s="125"/>
      <c r="Q370" s="125"/>
      <c r="R370" s="125"/>
      <c r="S370" s="127"/>
      <c r="T370" s="127"/>
      <c r="U370" s="127"/>
      <c r="V370" s="127"/>
      <c r="W370" s="127"/>
      <c r="X370" s="127"/>
      <c r="Y370" s="127"/>
      <c r="Z370" s="127"/>
      <c r="AA370" s="127"/>
      <c r="AB370" s="127"/>
    </row>
    <row r="371" spans="1:28" s="44" customFormat="1" ht="20.100000000000001" customHeight="1" x14ac:dyDescent="0.3">
      <c r="A371" s="52" t="s">
        <v>314</v>
      </c>
      <c r="B371" s="37" t="s">
        <v>461</v>
      </c>
      <c r="C371" s="47">
        <v>382</v>
      </c>
      <c r="D371" s="125"/>
      <c r="E371" s="125"/>
      <c r="F371" s="125"/>
      <c r="G371" s="125"/>
      <c r="H371" s="125"/>
      <c r="I371" s="125"/>
      <c r="J371" s="125"/>
      <c r="K371" s="125"/>
      <c r="L371" s="125"/>
      <c r="M371" s="125"/>
      <c r="N371" s="125"/>
      <c r="O371" s="125"/>
      <c r="P371" s="125"/>
      <c r="Q371" s="125"/>
      <c r="R371" s="125"/>
      <c r="S371" s="127"/>
      <c r="T371" s="127"/>
      <c r="U371" s="127"/>
      <c r="V371" s="127"/>
      <c r="W371" s="127"/>
      <c r="X371" s="127"/>
      <c r="Y371" s="127"/>
      <c r="Z371" s="127"/>
      <c r="AA371" s="127"/>
      <c r="AB371" s="127"/>
    </row>
    <row r="372" spans="1:28" s="44" customFormat="1" ht="20.100000000000001" customHeight="1" x14ac:dyDescent="0.3">
      <c r="A372" s="52" t="s">
        <v>315</v>
      </c>
      <c r="B372" s="34" t="s">
        <v>462</v>
      </c>
      <c r="C372" s="47">
        <v>383</v>
      </c>
      <c r="D372" s="128"/>
      <c r="E372" s="128"/>
      <c r="F372" s="128"/>
      <c r="G372" s="128"/>
      <c r="H372" s="128"/>
      <c r="I372" s="128"/>
      <c r="J372" s="128"/>
      <c r="K372" s="128"/>
      <c r="L372" s="128"/>
      <c r="M372" s="128"/>
      <c r="N372" s="128"/>
      <c r="O372" s="128"/>
      <c r="P372" s="128"/>
      <c r="Q372" s="128"/>
      <c r="R372" s="128"/>
      <c r="S372" s="129"/>
      <c r="T372" s="127"/>
      <c r="U372" s="127"/>
      <c r="V372" s="127"/>
      <c r="W372" s="127"/>
      <c r="X372" s="127"/>
      <c r="Y372" s="127"/>
      <c r="Z372" s="127"/>
      <c r="AA372" s="127"/>
      <c r="AB372" s="127"/>
    </row>
    <row r="373" spans="1:28" s="44" customFormat="1" ht="20.100000000000001" customHeight="1" x14ac:dyDescent="0.3">
      <c r="A373" s="52" t="s">
        <v>316</v>
      </c>
      <c r="B373" s="37" t="s">
        <v>393</v>
      </c>
      <c r="C373" s="34"/>
      <c r="D373" s="128"/>
      <c r="E373" s="128"/>
      <c r="F373" s="128"/>
      <c r="G373" s="128"/>
      <c r="H373" s="128"/>
      <c r="I373" s="128"/>
      <c r="J373" s="128"/>
      <c r="K373" s="128"/>
      <c r="L373" s="128"/>
      <c r="M373" s="128"/>
      <c r="N373" s="128"/>
      <c r="O373" s="128"/>
      <c r="P373" s="128"/>
      <c r="Q373" s="128"/>
      <c r="R373" s="128"/>
      <c r="S373" s="129"/>
      <c r="T373" s="127"/>
      <c r="U373" s="127"/>
      <c r="V373" s="127"/>
      <c r="W373" s="127"/>
      <c r="X373" s="127"/>
      <c r="Y373" s="127"/>
      <c r="Z373" s="127"/>
      <c r="AA373" s="127"/>
      <c r="AB373" s="127"/>
    </row>
    <row r="374" spans="1:28" s="44" customFormat="1" ht="20.100000000000001" customHeight="1" x14ac:dyDescent="0.25">
      <c r="A374" s="53" t="s">
        <v>317</v>
      </c>
      <c r="B374" s="40" t="s">
        <v>463</v>
      </c>
      <c r="C374" s="34"/>
      <c r="D374" s="114">
        <f>SUM(D375:D389)</f>
        <v>0</v>
      </c>
      <c r="E374" s="114">
        <f t="shared" ref="E374:AB374" si="17">SUM(E375:E389)</f>
        <v>0</v>
      </c>
      <c r="F374" s="114">
        <f t="shared" si="17"/>
        <v>0</v>
      </c>
      <c r="G374" s="114">
        <f t="shared" si="17"/>
        <v>0</v>
      </c>
      <c r="H374" s="114">
        <f t="shared" si="17"/>
        <v>0</v>
      </c>
      <c r="I374" s="114">
        <f t="shared" si="17"/>
        <v>0</v>
      </c>
      <c r="J374" s="114">
        <f t="shared" si="17"/>
        <v>0</v>
      </c>
      <c r="K374" s="114">
        <f t="shared" si="17"/>
        <v>0</v>
      </c>
      <c r="L374" s="114">
        <f t="shared" si="17"/>
        <v>0</v>
      </c>
      <c r="M374" s="114">
        <f t="shared" si="17"/>
        <v>0</v>
      </c>
      <c r="N374" s="114">
        <f t="shared" si="17"/>
        <v>0</v>
      </c>
      <c r="O374" s="114">
        <f t="shared" si="17"/>
        <v>0</v>
      </c>
      <c r="P374" s="114">
        <f t="shared" si="17"/>
        <v>0</v>
      </c>
      <c r="Q374" s="114">
        <f t="shared" si="17"/>
        <v>0</v>
      </c>
      <c r="R374" s="114">
        <f t="shared" si="17"/>
        <v>0</v>
      </c>
      <c r="S374" s="114">
        <f t="shared" si="17"/>
        <v>0</v>
      </c>
      <c r="T374" s="114">
        <f t="shared" si="17"/>
        <v>0</v>
      </c>
      <c r="U374" s="114">
        <f t="shared" si="17"/>
        <v>0</v>
      </c>
      <c r="V374" s="114">
        <f t="shared" si="17"/>
        <v>0</v>
      </c>
      <c r="W374" s="114">
        <f t="shared" si="17"/>
        <v>0</v>
      </c>
      <c r="X374" s="114">
        <f t="shared" si="17"/>
        <v>0</v>
      </c>
      <c r="Y374" s="114">
        <f t="shared" si="17"/>
        <v>0</v>
      </c>
      <c r="Z374" s="114">
        <f t="shared" si="17"/>
        <v>0</v>
      </c>
      <c r="AA374" s="114">
        <f t="shared" si="17"/>
        <v>0</v>
      </c>
      <c r="AB374" s="114">
        <f t="shared" si="17"/>
        <v>0</v>
      </c>
    </row>
    <row r="375" spans="1:28" s="44" customFormat="1" ht="20.100000000000001" customHeight="1" x14ac:dyDescent="0.3">
      <c r="A375" s="52" t="s">
        <v>749</v>
      </c>
      <c r="B375" s="37" t="s">
        <v>352</v>
      </c>
      <c r="C375" s="34">
        <v>384</v>
      </c>
      <c r="D375" s="125"/>
      <c r="E375" s="125"/>
      <c r="F375" s="125"/>
      <c r="G375" s="130"/>
      <c r="H375" s="130"/>
      <c r="I375" s="130"/>
      <c r="J375" s="130"/>
      <c r="K375" s="130"/>
      <c r="L375" s="130"/>
      <c r="M375" s="130"/>
      <c r="N375" s="130"/>
      <c r="O375" s="130"/>
      <c r="P375" s="130"/>
      <c r="Q375" s="125"/>
      <c r="R375" s="125"/>
      <c r="S375" s="127"/>
      <c r="T375" s="127"/>
      <c r="U375" s="127"/>
      <c r="V375" s="127"/>
      <c r="W375" s="127"/>
      <c r="X375" s="127"/>
      <c r="Y375" s="127"/>
      <c r="Z375" s="127"/>
      <c r="AA375" s="127"/>
      <c r="AB375" s="127"/>
    </row>
    <row r="376" spans="1:28" s="44" customFormat="1" ht="20.100000000000001" customHeight="1" x14ac:dyDescent="0.3">
      <c r="A376" s="52" t="s">
        <v>318</v>
      </c>
      <c r="B376" s="37" t="s">
        <v>353</v>
      </c>
      <c r="C376" s="34">
        <v>385</v>
      </c>
      <c r="D376" s="125"/>
      <c r="E376" s="125"/>
      <c r="F376" s="125"/>
      <c r="G376" s="130"/>
      <c r="H376" s="130"/>
      <c r="I376" s="130"/>
      <c r="J376" s="130"/>
      <c r="K376" s="130"/>
      <c r="L376" s="130"/>
      <c r="M376" s="130"/>
      <c r="N376" s="130"/>
      <c r="O376" s="130"/>
      <c r="P376" s="130"/>
      <c r="Q376" s="125"/>
      <c r="R376" s="125"/>
      <c r="S376" s="127"/>
      <c r="T376" s="127"/>
      <c r="U376" s="127"/>
      <c r="V376" s="127"/>
      <c r="W376" s="127"/>
      <c r="X376" s="127"/>
      <c r="Y376" s="127"/>
      <c r="Z376" s="127"/>
      <c r="AA376" s="127"/>
      <c r="AB376" s="127"/>
    </row>
    <row r="377" spans="1:28" s="44" customFormat="1" ht="20.100000000000001" customHeight="1" x14ac:dyDescent="0.3">
      <c r="A377" s="52" t="s">
        <v>750</v>
      </c>
      <c r="B377" s="37" t="s">
        <v>592</v>
      </c>
      <c r="C377" s="34">
        <v>386</v>
      </c>
      <c r="D377" s="125"/>
      <c r="E377" s="125"/>
      <c r="F377" s="125"/>
      <c r="G377" s="130"/>
      <c r="H377" s="130"/>
      <c r="I377" s="130"/>
      <c r="J377" s="130"/>
      <c r="K377" s="130"/>
      <c r="L377" s="130"/>
      <c r="M377" s="130"/>
      <c r="N377" s="130"/>
      <c r="O377" s="130"/>
      <c r="P377" s="130"/>
      <c r="Q377" s="125"/>
      <c r="R377" s="125"/>
      <c r="S377" s="127"/>
      <c r="T377" s="127"/>
      <c r="U377" s="127"/>
      <c r="V377" s="127"/>
      <c r="W377" s="127"/>
      <c r="X377" s="127"/>
      <c r="Y377" s="127"/>
      <c r="Z377" s="127"/>
      <c r="AA377" s="127"/>
      <c r="AB377" s="127"/>
    </row>
    <row r="378" spans="1:28" s="44" customFormat="1" ht="20.100000000000001" customHeight="1" x14ac:dyDescent="0.3">
      <c r="A378" s="52" t="s">
        <v>751</v>
      </c>
      <c r="B378" s="37" t="s">
        <v>464</v>
      </c>
      <c r="C378" s="34">
        <v>387</v>
      </c>
      <c r="D378" s="125"/>
      <c r="E378" s="125"/>
      <c r="F378" s="125"/>
      <c r="G378" s="130"/>
      <c r="H378" s="130"/>
      <c r="I378" s="130"/>
      <c r="J378" s="130"/>
      <c r="K378" s="130"/>
      <c r="L378" s="130"/>
      <c r="M378" s="130"/>
      <c r="N378" s="130"/>
      <c r="O378" s="130"/>
      <c r="P378" s="130"/>
      <c r="Q378" s="125"/>
      <c r="R378" s="125"/>
      <c r="S378" s="127"/>
      <c r="T378" s="127"/>
      <c r="U378" s="127"/>
      <c r="V378" s="127"/>
      <c r="W378" s="127"/>
      <c r="X378" s="127"/>
      <c r="Y378" s="127"/>
      <c r="Z378" s="127"/>
      <c r="AA378" s="127"/>
      <c r="AB378" s="127"/>
    </row>
    <row r="379" spans="1:28" s="44" customFormat="1" ht="20.100000000000001" customHeight="1" x14ac:dyDescent="0.3">
      <c r="A379" s="52" t="s">
        <v>752</v>
      </c>
      <c r="B379" s="37" t="s">
        <v>645</v>
      </c>
      <c r="C379" s="34">
        <v>388</v>
      </c>
      <c r="D379" s="125"/>
      <c r="E379" s="125"/>
      <c r="F379" s="125"/>
      <c r="G379" s="130"/>
      <c r="H379" s="130"/>
      <c r="I379" s="130"/>
      <c r="J379" s="130"/>
      <c r="K379" s="130"/>
      <c r="L379" s="130"/>
      <c r="M379" s="130"/>
      <c r="N379" s="130"/>
      <c r="O379" s="130"/>
      <c r="P379" s="130"/>
      <c r="Q379" s="125"/>
      <c r="R379" s="125"/>
      <c r="S379" s="127"/>
      <c r="T379" s="127"/>
      <c r="U379" s="127"/>
      <c r="V379" s="127"/>
      <c r="W379" s="127"/>
      <c r="X379" s="127"/>
      <c r="Y379" s="127"/>
      <c r="Z379" s="127"/>
      <c r="AA379" s="127"/>
      <c r="AB379" s="127"/>
    </row>
    <row r="380" spans="1:28" s="44" customFormat="1" ht="20.100000000000001" customHeight="1" x14ac:dyDescent="0.3">
      <c r="A380" s="52" t="s">
        <v>319</v>
      </c>
      <c r="B380" s="34" t="s">
        <v>465</v>
      </c>
      <c r="C380" s="34">
        <v>389</v>
      </c>
      <c r="D380" s="125"/>
      <c r="E380" s="125"/>
      <c r="F380" s="125"/>
      <c r="G380" s="130"/>
      <c r="H380" s="130"/>
      <c r="I380" s="130"/>
      <c r="J380" s="130"/>
      <c r="K380" s="130"/>
      <c r="L380" s="130"/>
      <c r="M380" s="130"/>
      <c r="N380" s="130"/>
      <c r="O380" s="130"/>
      <c r="P380" s="130"/>
      <c r="Q380" s="125"/>
      <c r="R380" s="125"/>
      <c r="S380" s="127"/>
      <c r="T380" s="127"/>
      <c r="U380" s="127"/>
      <c r="V380" s="127"/>
      <c r="W380" s="127"/>
      <c r="X380" s="127"/>
      <c r="Y380" s="127"/>
      <c r="Z380" s="127"/>
      <c r="AA380" s="127"/>
      <c r="AB380" s="127"/>
    </row>
    <row r="381" spans="1:28" s="44" customFormat="1" ht="20.100000000000001" customHeight="1" x14ac:dyDescent="0.3">
      <c r="A381" s="52" t="s">
        <v>753</v>
      </c>
      <c r="B381" s="37" t="s">
        <v>593</v>
      </c>
      <c r="C381" s="36">
        <v>390</v>
      </c>
      <c r="D381" s="125"/>
      <c r="E381" s="125"/>
      <c r="F381" s="125"/>
      <c r="G381" s="125"/>
      <c r="H381" s="125"/>
      <c r="I381" s="125"/>
      <c r="J381" s="125"/>
      <c r="K381" s="125"/>
      <c r="L381" s="125"/>
      <c r="M381" s="125"/>
      <c r="N381" s="125"/>
      <c r="O381" s="125"/>
      <c r="P381" s="125"/>
      <c r="Q381" s="125"/>
      <c r="R381" s="125"/>
      <c r="S381" s="127"/>
      <c r="T381" s="127"/>
      <c r="U381" s="127"/>
      <c r="V381" s="127"/>
      <c r="W381" s="127"/>
      <c r="X381" s="127"/>
      <c r="Y381" s="127"/>
      <c r="Z381" s="127"/>
      <c r="AA381" s="127"/>
      <c r="AB381" s="127"/>
    </row>
    <row r="382" spans="1:28" s="44" customFormat="1" ht="20.100000000000001" customHeight="1" x14ac:dyDescent="0.3">
      <c r="A382" s="52" t="s">
        <v>320</v>
      </c>
      <c r="B382" s="37" t="s">
        <v>466</v>
      </c>
      <c r="C382" s="36">
        <v>391</v>
      </c>
      <c r="D382" s="125"/>
      <c r="E382" s="125"/>
      <c r="F382" s="125"/>
      <c r="G382" s="125"/>
      <c r="H382" s="125"/>
      <c r="I382" s="125"/>
      <c r="J382" s="125"/>
      <c r="K382" s="125"/>
      <c r="L382" s="125"/>
      <c r="M382" s="125"/>
      <c r="N382" s="125"/>
      <c r="O382" s="125"/>
      <c r="P382" s="125"/>
      <c r="Q382" s="125"/>
      <c r="R382" s="125"/>
      <c r="S382" s="127"/>
      <c r="T382" s="127"/>
      <c r="U382" s="127"/>
      <c r="V382" s="127"/>
      <c r="W382" s="127"/>
      <c r="X382" s="127"/>
      <c r="Y382" s="127"/>
      <c r="Z382" s="127"/>
      <c r="AA382" s="127"/>
      <c r="AB382" s="127"/>
    </row>
    <row r="383" spans="1:28" s="44" customFormat="1" ht="20.100000000000001" customHeight="1" x14ac:dyDescent="0.3">
      <c r="A383" s="52" t="s">
        <v>754</v>
      </c>
      <c r="B383" s="34" t="s">
        <v>467</v>
      </c>
      <c r="C383" s="34">
        <v>392</v>
      </c>
      <c r="D383" s="125"/>
      <c r="E383" s="125"/>
      <c r="F383" s="125"/>
      <c r="G383" s="125"/>
      <c r="H383" s="125"/>
      <c r="I383" s="125"/>
      <c r="J383" s="125"/>
      <c r="K383" s="125"/>
      <c r="L383" s="125"/>
      <c r="M383" s="125"/>
      <c r="N383" s="125"/>
      <c r="O383" s="125"/>
      <c r="P383" s="125"/>
      <c r="Q383" s="125"/>
      <c r="R383" s="125"/>
      <c r="S383" s="127"/>
      <c r="T383" s="127"/>
      <c r="U383" s="127"/>
      <c r="V383" s="127"/>
      <c r="W383" s="127"/>
      <c r="X383" s="127"/>
      <c r="Y383" s="127"/>
      <c r="Z383" s="127"/>
      <c r="AA383" s="127"/>
      <c r="AB383" s="127"/>
    </row>
    <row r="384" spans="1:28" s="44" customFormat="1" ht="20.100000000000001" customHeight="1" x14ac:dyDescent="0.3">
      <c r="A384" s="52" t="s">
        <v>321</v>
      </c>
      <c r="B384" s="34" t="s">
        <v>468</v>
      </c>
      <c r="C384" s="34">
        <v>393</v>
      </c>
      <c r="D384" s="125"/>
      <c r="E384" s="125"/>
      <c r="F384" s="125"/>
      <c r="G384" s="125"/>
      <c r="H384" s="125"/>
      <c r="I384" s="125"/>
      <c r="J384" s="125"/>
      <c r="K384" s="125"/>
      <c r="L384" s="125"/>
      <c r="M384" s="125"/>
      <c r="N384" s="125"/>
      <c r="O384" s="125"/>
      <c r="P384" s="125"/>
      <c r="Q384" s="125"/>
      <c r="R384" s="125"/>
      <c r="S384" s="127"/>
      <c r="T384" s="127"/>
      <c r="U384" s="127"/>
      <c r="V384" s="127"/>
      <c r="W384" s="127"/>
      <c r="X384" s="127"/>
      <c r="Y384" s="127"/>
      <c r="Z384" s="127"/>
      <c r="AA384" s="127"/>
      <c r="AB384" s="127"/>
    </row>
    <row r="385" spans="1:28" s="44" customFormat="1" ht="20.100000000000001" customHeight="1" x14ac:dyDescent="0.3">
      <c r="A385" s="52" t="s">
        <v>755</v>
      </c>
      <c r="B385" s="34" t="s">
        <v>360</v>
      </c>
      <c r="C385" s="34">
        <v>394</v>
      </c>
      <c r="D385" s="127"/>
      <c r="E385" s="127"/>
      <c r="F385" s="127"/>
      <c r="G385" s="127"/>
      <c r="H385" s="127"/>
      <c r="I385" s="127"/>
      <c r="J385" s="127"/>
      <c r="K385" s="127"/>
      <c r="L385" s="127"/>
      <c r="M385" s="127"/>
      <c r="N385" s="127"/>
      <c r="O385" s="127"/>
      <c r="P385" s="127"/>
      <c r="Q385" s="127"/>
      <c r="R385" s="127"/>
      <c r="S385" s="127"/>
      <c r="T385" s="127"/>
      <c r="U385" s="127"/>
      <c r="V385" s="127"/>
      <c r="W385" s="127"/>
      <c r="X385" s="127"/>
      <c r="Y385" s="127"/>
      <c r="Z385" s="127"/>
      <c r="AA385" s="127"/>
      <c r="AB385" s="127"/>
    </row>
    <row r="386" spans="1:28" s="44" customFormat="1" ht="20.100000000000001" customHeight="1" x14ac:dyDescent="0.3">
      <c r="A386" s="52" t="s">
        <v>322</v>
      </c>
      <c r="B386" s="34" t="s">
        <v>469</v>
      </c>
      <c r="C386" s="34">
        <v>395</v>
      </c>
      <c r="D386" s="125"/>
      <c r="E386" s="125"/>
      <c r="F386" s="125"/>
      <c r="G386" s="125"/>
      <c r="H386" s="125"/>
      <c r="I386" s="125"/>
      <c r="J386" s="125"/>
      <c r="K386" s="125"/>
      <c r="L386" s="125"/>
      <c r="M386" s="125"/>
      <c r="N386" s="125"/>
      <c r="O386" s="125"/>
      <c r="P386" s="125"/>
      <c r="Q386" s="125"/>
      <c r="R386" s="125"/>
      <c r="S386" s="127"/>
      <c r="T386" s="127"/>
      <c r="U386" s="127"/>
      <c r="V386" s="127"/>
      <c r="W386" s="127"/>
      <c r="X386" s="127"/>
      <c r="Y386" s="127"/>
      <c r="Z386" s="127"/>
      <c r="AA386" s="127"/>
      <c r="AB386" s="127"/>
    </row>
    <row r="387" spans="1:28" s="44" customFormat="1" ht="20.100000000000001" customHeight="1" x14ac:dyDescent="0.3">
      <c r="A387" s="52" t="s">
        <v>756</v>
      </c>
      <c r="B387" s="34" t="s">
        <v>646</v>
      </c>
      <c r="C387" s="34">
        <v>396</v>
      </c>
      <c r="D387" s="125"/>
      <c r="E387" s="125"/>
      <c r="F387" s="125"/>
      <c r="G387" s="125"/>
      <c r="H387" s="125"/>
      <c r="I387" s="125"/>
      <c r="J387" s="125"/>
      <c r="K387" s="125"/>
      <c r="L387" s="125"/>
      <c r="M387" s="125"/>
      <c r="N387" s="125"/>
      <c r="O387" s="125"/>
      <c r="P387" s="125"/>
      <c r="Q387" s="125"/>
      <c r="R387" s="125"/>
      <c r="S387" s="127"/>
      <c r="T387" s="127"/>
      <c r="U387" s="127"/>
      <c r="V387" s="127"/>
      <c r="W387" s="127"/>
      <c r="X387" s="127"/>
      <c r="Y387" s="127"/>
      <c r="Z387" s="127"/>
      <c r="AA387" s="127"/>
      <c r="AB387" s="127"/>
    </row>
    <row r="388" spans="1:28" s="44" customFormat="1" ht="20.100000000000001" customHeight="1" x14ac:dyDescent="0.3">
      <c r="A388" s="52" t="s">
        <v>323</v>
      </c>
      <c r="B388" s="34" t="s">
        <v>647</v>
      </c>
      <c r="C388" s="34">
        <v>397</v>
      </c>
      <c r="D388" s="125"/>
      <c r="E388" s="125"/>
      <c r="F388" s="125"/>
      <c r="G388" s="125"/>
      <c r="H388" s="125"/>
      <c r="I388" s="125"/>
      <c r="J388" s="125"/>
      <c r="K388" s="125"/>
      <c r="L388" s="125"/>
      <c r="M388" s="125"/>
      <c r="N388" s="125"/>
      <c r="O388" s="125"/>
      <c r="P388" s="125"/>
      <c r="Q388" s="125"/>
      <c r="R388" s="125"/>
      <c r="S388" s="127"/>
      <c r="T388" s="127"/>
      <c r="U388" s="127"/>
      <c r="V388" s="127"/>
      <c r="W388" s="127"/>
      <c r="X388" s="127"/>
      <c r="Y388" s="127"/>
      <c r="Z388" s="127"/>
      <c r="AA388" s="127"/>
      <c r="AB388" s="127"/>
    </row>
    <row r="389" spans="1:28" s="44" customFormat="1" ht="20.100000000000001" customHeight="1" x14ac:dyDescent="0.3">
      <c r="A389" s="52" t="s">
        <v>757</v>
      </c>
      <c r="B389" s="34" t="s">
        <v>594</v>
      </c>
      <c r="C389" s="34">
        <v>397.1</v>
      </c>
      <c r="D389" s="125"/>
      <c r="E389" s="125"/>
      <c r="F389" s="125"/>
      <c r="G389" s="125"/>
      <c r="H389" s="125"/>
      <c r="I389" s="125"/>
      <c r="J389" s="125"/>
      <c r="K389" s="125"/>
      <c r="L389" s="125"/>
      <c r="M389" s="125"/>
      <c r="N389" s="125"/>
      <c r="O389" s="125"/>
      <c r="P389" s="125"/>
      <c r="Q389" s="125"/>
      <c r="R389" s="125"/>
      <c r="S389" s="127"/>
      <c r="T389" s="127"/>
      <c r="U389" s="127"/>
      <c r="V389" s="127"/>
      <c r="W389" s="127"/>
      <c r="X389" s="127"/>
      <c r="Y389" s="127"/>
      <c r="Z389" s="127"/>
      <c r="AA389" s="127"/>
      <c r="AB389" s="127"/>
    </row>
    <row r="390" spans="1:28" s="103" customFormat="1" ht="20.100000000000001" customHeight="1" x14ac:dyDescent="0.25">
      <c r="A390" s="85">
        <v>19</v>
      </c>
      <c r="B390" s="101" t="s">
        <v>325</v>
      </c>
      <c r="C390" s="102"/>
      <c r="D390" s="114">
        <f>D8+D36+D45+D52+D82+D97+D113+D150+D191+D200+D210+D229+D249+D263+D281+D305+D340+D374</f>
        <v>1</v>
      </c>
      <c r="E390" s="114">
        <f t="shared" ref="E390:AB390" si="18">E8+E36+E45+E52+E82+E97+E113+E150+E191+E200+E210+E229+E249+E263+E281+E305+E340+E374</f>
        <v>5</v>
      </c>
      <c r="F390" s="114">
        <f t="shared" si="18"/>
        <v>6</v>
      </c>
      <c r="G390" s="114">
        <f t="shared" si="18"/>
        <v>0</v>
      </c>
      <c r="H390" s="114">
        <f t="shared" si="18"/>
        <v>3</v>
      </c>
      <c r="I390" s="114">
        <f t="shared" si="18"/>
        <v>0</v>
      </c>
      <c r="J390" s="114">
        <f t="shared" si="18"/>
        <v>0</v>
      </c>
      <c r="K390" s="114">
        <f t="shared" si="18"/>
        <v>0</v>
      </c>
      <c r="L390" s="114">
        <f t="shared" si="18"/>
        <v>0</v>
      </c>
      <c r="M390" s="114">
        <f t="shared" si="18"/>
        <v>3</v>
      </c>
      <c r="N390" s="114">
        <f t="shared" si="18"/>
        <v>2</v>
      </c>
      <c r="O390" s="114">
        <f t="shared" si="18"/>
        <v>1</v>
      </c>
      <c r="P390" s="114">
        <f t="shared" si="18"/>
        <v>0</v>
      </c>
      <c r="Q390" s="114">
        <f t="shared" si="18"/>
        <v>0</v>
      </c>
      <c r="R390" s="114">
        <f t="shared" si="18"/>
        <v>0</v>
      </c>
      <c r="S390" s="114">
        <f t="shared" si="18"/>
        <v>6</v>
      </c>
      <c r="T390" s="114">
        <f t="shared" si="18"/>
        <v>0</v>
      </c>
      <c r="U390" s="114">
        <f t="shared" si="18"/>
        <v>4</v>
      </c>
      <c r="V390" s="114">
        <f t="shared" si="18"/>
        <v>2</v>
      </c>
      <c r="W390" s="114">
        <f t="shared" si="18"/>
        <v>0</v>
      </c>
      <c r="X390" s="114">
        <f t="shared" si="18"/>
        <v>0</v>
      </c>
      <c r="Y390" s="114">
        <f t="shared" si="18"/>
        <v>0</v>
      </c>
      <c r="Z390" s="114">
        <f t="shared" si="18"/>
        <v>0</v>
      </c>
      <c r="AA390" s="114">
        <f t="shared" si="18"/>
        <v>0</v>
      </c>
      <c r="AB390" s="114">
        <f t="shared" si="18"/>
        <v>0</v>
      </c>
    </row>
  </sheetData>
  <sheetProtection sheet="1"/>
  <mergeCells count="26">
    <mergeCell ref="T4:T6"/>
    <mergeCell ref="U3:U6"/>
    <mergeCell ref="X4:X6"/>
    <mergeCell ref="Y4:AB4"/>
    <mergeCell ref="Y5:Y6"/>
    <mergeCell ref="Z5:Z6"/>
    <mergeCell ref="AA5:AB5"/>
    <mergeCell ref="W3:W6"/>
    <mergeCell ref="X3:AB3"/>
    <mergeCell ref="V3:V6"/>
    <mergeCell ref="D4:D6"/>
    <mergeCell ref="E4:E6"/>
    <mergeCell ref="F4:F6"/>
    <mergeCell ref="G4:G6"/>
    <mergeCell ref="H4:H6"/>
    <mergeCell ref="I4:K5"/>
    <mergeCell ref="L4:S5"/>
    <mergeCell ref="A1:AB1"/>
    <mergeCell ref="A2:B2"/>
    <mergeCell ref="C2:AB2"/>
    <mergeCell ref="A3:A6"/>
    <mergeCell ref="B3:B4"/>
    <mergeCell ref="C3:C6"/>
    <mergeCell ref="D3:F3"/>
    <mergeCell ref="G3:K3"/>
    <mergeCell ref="L3:T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F8" sqref="AF8"/>
    </sheetView>
  </sheetViews>
  <sheetFormatPr defaultRowHeight="17.25" x14ac:dyDescent="0.3"/>
  <cols>
    <col min="1" max="1" width="6.85546875" style="48" customWidth="1"/>
    <col min="2" max="2" width="28.42578125" style="55"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88" customFormat="1" ht="19.5" customHeight="1" x14ac:dyDescent="0.3">
      <c r="A1" s="160" t="s">
        <v>361</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row>
    <row r="2" spans="1:28" s="89" customFormat="1" ht="36.75" customHeight="1" x14ac:dyDescent="0.25">
      <c r="A2" s="161" t="s">
        <v>791</v>
      </c>
      <c r="B2" s="161"/>
      <c r="C2" s="162" t="s">
        <v>786</v>
      </c>
      <c r="D2" s="162"/>
      <c r="E2" s="162"/>
      <c r="F2" s="162"/>
      <c r="G2" s="162"/>
      <c r="H2" s="162"/>
      <c r="I2" s="162"/>
      <c r="J2" s="162"/>
      <c r="K2" s="162"/>
      <c r="L2" s="162"/>
      <c r="M2" s="162"/>
      <c r="N2" s="162"/>
      <c r="O2" s="162"/>
      <c r="P2" s="162"/>
      <c r="Q2" s="162"/>
      <c r="R2" s="162"/>
      <c r="S2" s="162"/>
      <c r="T2" s="162"/>
      <c r="U2" s="162"/>
      <c r="V2" s="162"/>
      <c r="W2" s="162"/>
      <c r="X2" s="162"/>
      <c r="Y2" s="162"/>
      <c r="Z2" s="162"/>
      <c r="AA2" s="162"/>
      <c r="AB2" s="162"/>
    </row>
    <row r="3" spans="1:28" s="89" customFormat="1" ht="51.75" customHeight="1" x14ac:dyDescent="0.25">
      <c r="A3" s="163" t="s">
        <v>332</v>
      </c>
      <c r="B3" s="166" t="s">
        <v>362</v>
      </c>
      <c r="C3" s="140" t="s">
        <v>598</v>
      </c>
      <c r="D3" s="144" t="s">
        <v>785</v>
      </c>
      <c r="E3" s="168"/>
      <c r="F3" s="145"/>
      <c r="G3" s="144" t="s">
        <v>354</v>
      </c>
      <c r="H3" s="168"/>
      <c r="I3" s="168"/>
      <c r="J3" s="168"/>
      <c r="K3" s="145"/>
      <c r="L3" s="141" t="s">
        <v>333</v>
      </c>
      <c r="M3" s="141"/>
      <c r="N3" s="141"/>
      <c r="O3" s="141"/>
      <c r="P3" s="141"/>
      <c r="Q3" s="141"/>
      <c r="R3" s="141"/>
      <c r="S3" s="141"/>
      <c r="T3" s="141"/>
      <c r="U3" s="140" t="s">
        <v>334</v>
      </c>
      <c r="V3" s="146" t="s">
        <v>335</v>
      </c>
      <c r="W3" s="140" t="s">
        <v>489</v>
      </c>
      <c r="X3" s="141" t="s">
        <v>490</v>
      </c>
      <c r="Y3" s="141"/>
      <c r="Z3" s="141"/>
      <c r="AA3" s="141"/>
      <c r="AB3" s="141"/>
    </row>
    <row r="4" spans="1:28" s="88" customFormat="1" ht="33" customHeight="1" x14ac:dyDescent="0.3">
      <c r="A4" s="164"/>
      <c r="B4" s="167"/>
      <c r="C4" s="140"/>
      <c r="D4" s="140" t="s">
        <v>363</v>
      </c>
      <c r="E4" s="140" t="s">
        <v>364</v>
      </c>
      <c r="F4" s="142" t="s">
        <v>326</v>
      </c>
      <c r="G4" s="142" t="s">
        <v>336</v>
      </c>
      <c r="H4" s="142" t="s">
        <v>337</v>
      </c>
      <c r="I4" s="148" t="s">
        <v>491</v>
      </c>
      <c r="J4" s="149"/>
      <c r="K4" s="150"/>
      <c r="L4" s="154" t="s">
        <v>365</v>
      </c>
      <c r="M4" s="155"/>
      <c r="N4" s="155"/>
      <c r="O4" s="155"/>
      <c r="P4" s="155"/>
      <c r="Q4" s="155"/>
      <c r="R4" s="155"/>
      <c r="S4" s="156"/>
      <c r="T4" s="140" t="s">
        <v>338</v>
      </c>
      <c r="U4" s="140"/>
      <c r="V4" s="146"/>
      <c r="W4" s="140"/>
      <c r="X4" s="140" t="s">
        <v>366</v>
      </c>
      <c r="Y4" s="141" t="s">
        <v>367</v>
      </c>
      <c r="Z4" s="141"/>
      <c r="AA4" s="141"/>
      <c r="AB4" s="141"/>
    </row>
    <row r="5" spans="1:28" s="88" customFormat="1" ht="34.5" customHeight="1" x14ac:dyDescent="0.3">
      <c r="A5" s="164"/>
      <c r="B5" s="104"/>
      <c r="C5" s="140"/>
      <c r="D5" s="140"/>
      <c r="E5" s="140"/>
      <c r="F5" s="147"/>
      <c r="G5" s="147"/>
      <c r="H5" s="147"/>
      <c r="I5" s="151"/>
      <c r="J5" s="152"/>
      <c r="K5" s="153"/>
      <c r="L5" s="157"/>
      <c r="M5" s="158"/>
      <c r="N5" s="158"/>
      <c r="O5" s="158"/>
      <c r="P5" s="158"/>
      <c r="Q5" s="158"/>
      <c r="R5" s="158"/>
      <c r="S5" s="159"/>
      <c r="T5" s="140"/>
      <c r="U5" s="140"/>
      <c r="V5" s="146"/>
      <c r="W5" s="140"/>
      <c r="X5" s="140"/>
      <c r="Y5" s="142" t="s">
        <v>492</v>
      </c>
      <c r="Z5" s="142" t="s">
        <v>339</v>
      </c>
      <c r="AA5" s="144" t="s">
        <v>368</v>
      </c>
      <c r="AB5" s="145"/>
    </row>
    <row r="6" spans="1:28" s="88" customFormat="1" ht="107.25" customHeight="1" x14ac:dyDescent="0.3">
      <c r="A6" s="165"/>
      <c r="B6" s="105" t="s">
        <v>788</v>
      </c>
      <c r="C6" s="140"/>
      <c r="D6" s="140"/>
      <c r="E6" s="140"/>
      <c r="F6" s="143"/>
      <c r="G6" s="143"/>
      <c r="H6" s="143"/>
      <c r="I6" s="94" t="s">
        <v>369</v>
      </c>
      <c r="J6" s="115" t="s">
        <v>370</v>
      </c>
      <c r="K6" s="115" t="s">
        <v>371</v>
      </c>
      <c r="L6" s="115" t="s">
        <v>340</v>
      </c>
      <c r="M6" s="115" t="s">
        <v>372</v>
      </c>
      <c r="N6" s="115" t="s">
        <v>373</v>
      </c>
      <c r="O6" s="115" t="s">
        <v>374</v>
      </c>
      <c r="P6" s="115" t="s">
        <v>375</v>
      </c>
      <c r="Q6" s="115" t="s">
        <v>376</v>
      </c>
      <c r="R6" s="115" t="s">
        <v>377</v>
      </c>
      <c r="S6" s="115" t="s">
        <v>327</v>
      </c>
      <c r="T6" s="140"/>
      <c r="U6" s="140"/>
      <c r="V6" s="146"/>
      <c r="W6" s="140"/>
      <c r="X6" s="140"/>
      <c r="Y6" s="143"/>
      <c r="Z6" s="143"/>
      <c r="AA6" s="115" t="s">
        <v>378</v>
      </c>
      <c r="AB6" s="115" t="s">
        <v>379</v>
      </c>
    </row>
    <row r="7" spans="1:28" s="42" customFormat="1" ht="28.5" customHeight="1" x14ac:dyDescent="0.3">
      <c r="A7" s="50"/>
      <c r="B7" s="77"/>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8" t="s">
        <v>0</v>
      </c>
      <c r="B8" s="38" t="s">
        <v>649</v>
      </c>
      <c r="C8" s="59"/>
      <c r="D8" s="33">
        <f>SUM(D9:D35)</f>
        <v>1</v>
      </c>
      <c r="E8" s="33">
        <f t="shared" ref="E8:AB8" si="0">SUM(E9:E35)</f>
        <v>0</v>
      </c>
      <c r="F8" s="33">
        <f t="shared" si="0"/>
        <v>1</v>
      </c>
      <c r="G8" s="33">
        <f t="shared" si="0"/>
        <v>0</v>
      </c>
      <c r="H8" s="33">
        <f t="shared" si="0"/>
        <v>0</v>
      </c>
      <c r="I8" s="33">
        <f t="shared" si="0"/>
        <v>0</v>
      </c>
      <c r="J8" s="33">
        <f t="shared" si="0"/>
        <v>0</v>
      </c>
      <c r="K8" s="33">
        <f t="shared" si="0"/>
        <v>0</v>
      </c>
      <c r="L8" s="33">
        <f t="shared" si="0"/>
        <v>0</v>
      </c>
      <c r="M8" s="33">
        <f t="shared" si="0"/>
        <v>0</v>
      </c>
      <c r="N8" s="33">
        <f t="shared" si="0"/>
        <v>1</v>
      </c>
      <c r="O8" s="33">
        <f t="shared" si="0"/>
        <v>0</v>
      </c>
      <c r="P8" s="33">
        <f t="shared" si="0"/>
        <v>0</v>
      </c>
      <c r="Q8" s="33">
        <f t="shared" si="0"/>
        <v>0</v>
      </c>
      <c r="R8" s="33">
        <f t="shared" si="0"/>
        <v>0</v>
      </c>
      <c r="S8" s="33">
        <f t="shared" si="0"/>
        <v>1</v>
      </c>
      <c r="T8" s="33">
        <f t="shared" si="0"/>
        <v>0</v>
      </c>
      <c r="U8" s="33">
        <f t="shared" si="0"/>
        <v>1</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2" t="s">
        <v>650</v>
      </c>
      <c r="B9" s="34" t="s">
        <v>380</v>
      </c>
      <c r="C9" s="34">
        <v>104</v>
      </c>
      <c r="D9" s="119"/>
      <c r="E9" s="119"/>
      <c r="F9" s="119"/>
      <c r="G9" s="119"/>
      <c r="H9" s="119"/>
      <c r="I9" s="119"/>
      <c r="J9" s="119"/>
      <c r="K9" s="119"/>
      <c r="L9" s="119"/>
      <c r="M9" s="119"/>
      <c r="N9" s="119"/>
      <c r="O9" s="119"/>
      <c r="P9" s="119"/>
      <c r="Q9" s="119"/>
      <c r="R9" s="119"/>
      <c r="S9" s="119"/>
      <c r="T9" s="119"/>
      <c r="U9" s="119"/>
      <c r="V9" s="119"/>
      <c r="W9" s="119"/>
      <c r="X9" s="119"/>
      <c r="Y9" s="119"/>
      <c r="Z9" s="119"/>
      <c r="AA9" s="119"/>
      <c r="AB9" s="119"/>
    </row>
    <row r="10" spans="1:28" ht="20.100000000000001" customHeight="1" x14ac:dyDescent="0.3">
      <c r="A10" s="52" t="s">
        <v>1</v>
      </c>
      <c r="B10" s="34" t="s">
        <v>493</v>
      </c>
      <c r="C10" s="34">
        <v>105</v>
      </c>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row>
    <row r="11" spans="1:28" ht="20.100000000000001" customHeight="1" x14ac:dyDescent="0.3">
      <c r="A11" s="52" t="s">
        <v>2</v>
      </c>
      <c r="B11" s="34" t="s">
        <v>381</v>
      </c>
      <c r="C11" s="34">
        <v>106</v>
      </c>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row>
    <row r="12" spans="1:28" ht="20.100000000000001" customHeight="1" x14ac:dyDescent="0.3">
      <c r="A12" s="52" t="s">
        <v>3</v>
      </c>
      <c r="B12" s="34" t="s">
        <v>494</v>
      </c>
      <c r="C12" s="34">
        <v>107</v>
      </c>
      <c r="D12" s="119"/>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row>
    <row r="13" spans="1:28" ht="20.100000000000001" customHeight="1" x14ac:dyDescent="0.3">
      <c r="A13" s="52" t="s">
        <v>4</v>
      </c>
      <c r="B13" s="34" t="s">
        <v>382</v>
      </c>
      <c r="C13" s="34">
        <v>108</v>
      </c>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row>
    <row r="14" spans="1:28" ht="20.100000000000001" customHeight="1" x14ac:dyDescent="0.3">
      <c r="A14" s="52" t="s">
        <v>5</v>
      </c>
      <c r="B14" s="34" t="s">
        <v>383</v>
      </c>
      <c r="C14" s="34">
        <v>109</v>
      </c>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19"/>
    </row>
    <row r="15" spans="1:28" ht="20.100000000000001" customHeight="1" x14ac:dyDescent="0.3">
      <c r="A15" s="52" t="s">
        <v>6</v>
      </c>
      <c r="B15" s="34" t="s">
        <v>495</v>
      </c>
      <c r="C15" s="34">
        <v>110</v>
      </c>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row>
    <row r="16" spans="1:28" ht="20.100000000000001" customHeight="1" x14ac:dyDescent="0.3">
      <c r="A16" s="52" t="s">
        <v>7</v>
      </c>
      <c r="B16" s="34" t="s">
        <v>496</v>
      </c>
      <c r="C16" s="34">
        <v>111</v>
      </c>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row>
    <row r="17" spans="1:28" ht="20.100000000000001" customHeight="1" x14ac:dyDescent="0.3">
      <c r="A17" s="52" t="s">
        <v>651</v>
      </c>
      <c r="B17" s="34" t="s">
        <v>384</v>
      </c>
      <c r="C17" s="34">
        <v>112</v>
      </c>
      <c r="D17" s="119">
        <v>1</v>
      </c>
      <c r="E17" s="119"/>
      <c r="F17" s="119">
        <v>1</v>
      </c>
      <c r="G17" s="119"/>
      <c r="H17" s="119"/>
      <c r="I17" s="119"/>
      <c r="J17" s="119"/>
      <c r="K17" s="119"/>
      <c r="L17" s="119"/>
      <c r="M17" s="119"/>
      <c r="N17" s="119">
        <v>1</v>
      </c>
      <c r="O17" s="119"/>
      <c r="P17" s="119"/>
      <c r="Q17" s="119"/>
      <c r="R17" s="119"/>
      <c r="S17" s="120">
        <v>1</v>
      </c>
      <c r="T17" s="119"/>
      <c r="U17" s="119">
        <v>1</v>
      </c>
      <c r="V17" s="119"/>
      <c r="W17" s="119"/>
      <c r="X17" s="119"/>
      <c r="Y17" s="119"/>
      <c r="Z17" s="119"/>
      <c r="AA17" s="119"/>
      <c r="AB17" s="119"/>
    </row>
    <row r="18" spans="1:28" ht="20.100000000000001" customHeight="1" x14ac:dyDescent="0.3">
      <c r="A18" s="52" t="s">
        <v>8</v>
      </c>
      <c r="B18" s="34" t="s">
        <v>385</v>
      </c>
      <c r="C18" s="34">
        <v>113</v>
      </c>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row>
    <row r="19" spans="1:28" ht="20.100000000000001" customHeight="1" x14ac:dyDescent="0.3">
      <c r="A19" s="52" t="s">
        <v>9</v>
      </c>
      <c r="B19" s="34" t="s">
        <v>497</v>
      </c>
      <c r="C19" s="34">
        <v>114</v>
      </c>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row>
    <row r="20" spans="1:28" ht="20.100000000000001" customHeight="1" x14ac:dyDescent="0.3">
      <c r="A20" s="52" t="s">
        <v>10</v>
      </c>
      <c r="B20" s="34" t="s">
        <v>498</v>
      </c>
      <c r="C20" s="34">
        <v>115</v>
      </c>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19"/>
    </row>
    <row r="21" spans="1:28" ht="20.100000000000001" customHeight="1" x14ac:dyDescent="0.3">
      <c r="A21" s="52" t="s">
        <v>11</v>
      </c>
      <c r="B21" s="34" t="s">
        <v>386</v>
      </c>
      <c r="C21" s="34">
        <v>116</v>
      </c>
      <c r="D21" s="119"/>
      <c r="E21" s="119"/>
      <c r="F21" s="119"/>
      <c r="G21" s="119"/>
      <c r="H21" s="119"/>
      <c r="I21" s="119"/>
      <c r="J21" s="119"/>
      <c r="K21" s="119"/>
      <c r="L21" s="119"/>
      <c r="M21" s="119"/>
      <c r="N21" s="119"/>
      <c r="O21" s="119"/>
      <c r="P21" s="119"/>
      <c r="Q21" s="119"/>
      <c r="R21" s="119"/>
      <c r="S21" s="119"/>
      <c r="T21" s="119"/>
      <c r="U21" s="119"/>
      <c r="V21" s="119"/>
      <c r="W21" s="119"/>
      <c r="X21" s="119"/>
      <c r="Y21" s="119"/>
      <c r="Z21" s="119"/>
      <c r="AA21" s="119"/>
      <c r="AB21" s="119"/>
    </row>
    <row r="22" spans="1:28" ht="20.100000000000001" customHeight="1" x14ac:dyDescent="0.3">
      <c r="A22" s="52" t="s">
        <v>12</v>
      </c>
      <c r="B22" s="34" t="s">
        <v>387</v>
      </c>
      <c r="C22" s="34">
        <v>117</v>
      </c>
      <c r="D22" s="119"/>
      <c r="E22" s="119"/>
      <c r="F22" s="119"/>
      <c r="G22" s="119"/>
      <c r="H22" s="119"/>
      <c r="I22" s="119"/>
      <c r="J22" s="119"/>
      <c r="K22" s="119"/>
      <c r="L22" s="119"/>
      <c r="M22" s="119"/>
      <c r="N22" s="119"/>
      <c r="O22" s="119"/>
      <c r="P22" s="119"/>
      <c r="Q22" s="119"/>
      <c r="R22" s="119"/>
      <c r="S22" s="119"/>
      <c r="T22" s="119"/>
      <c r="U22" s="119"/>
      <c r="V22" s="119"/>
      <c r="W22" s="119"/>
      <c r="X22" s="119"/>
      <c r="Y22" s="119"/>
      <c r="Z22" s="119"/>
      <c r="AA22" s="119"/>
      <c r="AB22" s="119"/>
    </row>
    <row r="23" spans="1:28" ht="20.100000000000001" customHeight="1" x14ac:dyDescent="0.3">
      <c r="A23" s="52" t="s">
        <v>13</v>
      </c>
      <c r="B23" s="34" t="s">
        <v>324</v>
      </c>
      <c r="C23" s="34">
        <v>118</v>
      </c>
      <c r="D23" s="119"/>
      <c r="E23" s="119"/>
      <c r="F23" s="119"/>
      <c r="G23" s="119"/>
      <c r="H23" s="119"/>
      <c r="I23" s="119"/>
      <c r="J23" s="119"/>
      <c r="K23" s="119"/>
      <c r="L23" s="119"/>
      <c r="M23" s="119"/>
      <c r="N23" s="119"/>
      <c r="O23" s="119"/>
      <c r="P23" s="119"/>
      <c r="Q23" s="119"/>
      <c r="R23" s="119"/>
      <c r="S23" s="119"/>
      <c r="T23" s="119"/>
      <c r="U23" s="119"/>
      <c r="V23" s="119"/>
      <c r="W23" s="119"/>
      <c r="X23" s="119"/>
      <c r="Y23" s="119"/>
      <c r="Z23" s="119"/>
      <c r="AA23" s="119"/>
      <c r="AB23" s="119"/>
    </row>
    <row r="24" spans="1:28" ht="20.100000000000001" customHeight="1" x14ac:dyDescent="0.3">
      <c r="A24" s="52" t="s">
        <v>14</v>
      </c>
      <c r="B24" s="34" t="s">
        <v>652</v>
      </c>
      <c r="C24" s="34">
        <v>119</v>
      </c>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row>
    <row r="25" spans="1:28" ht="20.100000000000001" customHeight="1" x14ac:dyDescent="0.3">
      <c r="A25" s="52" t="s">
        <v>15</v>
      </c>
      <c r="B25" s="34" t="s">
        <v>389</v>
      </c>
      <c r="C25" s="34">
        <v>120</v>
      </c>
      <c r="D25" s="119"/>
      <c r="E25" s="119"/>
      <c r="F25" s="119"/>
      <c r="G25" s="119"/>
      <c r="H25" s="119"/>
      <c r="I25" s="119"/>
      <c r="J25" s="119"/>
      <c r="K25" s="119"/>
      <c r="L25" s="119"/>
      <c r="M25" s="119"/>
      <c r="N25" s="119"/>
      <c r="O25" s="119"/>
      <c r="P25" s="119"/>
      <c r="Q25" s="119"/>
      <c r="R25" s="119"/>
      <c r="S25" s="119"/>
      <c r="T25" s="119"/>
      <c r="U25" s="119"/>
      <c r="V25" s="119"/>
      <c r="W25" s="119"/>
      <c r="X25" s="119"/>
      <c r="Y25" s="119"/>
      <c r="Z25" s="119"/>
      <c r="AA25" s="119"/>
      <c r="AB25" s="119"/>
    </row>
    <row r="26" spans="1:28" ht="20.100000000000001" customHeight="1" x14ac:dyDescent="0.3">
      <c r="A26" s="52" t="s">
        <v>16</v>
      </c>
      <c r="B26" s="34" t="s">
        <v>390</v>
      </c>
      <c r="C26" s="34">
        <v>121</v>
      </c>
      <c r="D26" s="119"/>
      <c r="E26" s="119"/>
      <c r="F26" s="119"/>
      <c r="G26" s="119"/>
      <c r="H26" s="119"/>
      <c r="I26" s="119"/>
      <c r="J26" s="119"/>
      <c r="K26" s="119"/>
      <c r="L26" s="119"/>
      <c r="M26" s="119"/>
      <c r="N26" s="119"/>
      <c r="O26" s="119"/>
      <c r="P26" s="119"/>
      <c r="Q26" s="119"/>
      <c r="R26" s="119"/>
      <c r="S26" s="119"/>
      <c r="T26" s="119"/>
      <c r="U26" s="119"/>
      <c r="V26" s="119"/>
      <c r="W26" s="119"/>
      <c r="X26" s="119"/>
      <c r="Y26" s="119"/>
      <c r="Z26" s="119"/>
      <c r="AA26" s="119"/>
      <c r="AB26" s="119"/>
    </row>
    <row r="27" spans="1:28" ht="20.100000000000001" customHeight="1" x14ac:dyDescent="0.3">
      <c r="A27" s="52" t="s">
        <v>17</v>
      </c>
      <c r="B27" s="34" t="s">
        <v>599</v>
      </c>
      <c r="C27" s="34">
        <v>122</v>
      </c>
      <c r="D27" s="119"/>
      <c r="E27" s="119"/>
      <c r="F27" s="119"/>
      <c r="G27" s="119"/>
      <c r="H27" s="119"/>
      <c r="I27" s="119"/>
      <c r="J27" s="119"/>
      <c r="K27" s="119"/>
      <c r="L27" s="119"/>
      <c r="M27" s="119"/>
      <c r="N27" s="119"/>
      <c r="O27" s="119"/>
      <c r="P27" s="119"/>
      <c r="Q27" s="119"/>
      <c r="R27" s="119"/>
      <c r="S27" s="119"/>
      <c r="T27" s="119"/>
      <c r="U27" s="119"/>
      <c r="V27" s="119"/>
      <c r="W27" s="119"/>
      <c r="X27" s="119"/>
      <c r="Y27" s="119"/>
      <c r="Z27" s="119"/>
      <c r="AA27" s="119"/>
      <c r="AB27" s="119"/>
    </row>
    <row r="28" spans="1:28" ht="20.100000000000001" customHeight="1" x14ac:dyDescent="0.3">
      <c r="A28" s="52" t="s">
        <v>18</v>
      </c>
      <c r="B28" s="34" t="s">
        <v>391</v>
      </c>
      <c r="C28" s="36">
        <v>123</v>
      </c>
      <c r="D28" s="119"/>
      <c r="E28" s="119"/>
      <c r="F28" s="119"/>
      <c r="G28" s="119"/>
      <c r="H28" s="119"/>
      <c r="I28" s="119"/>
      <c r="J28" s="119"/>
      <c r="K28" s="119"/>
      <c r="L28" s="119"/>
      <c r="M28" s="119"/>
      <c r="N28" s="119"/>
      <c r="O28" s="119"/>
      <c r="P28" s="119"/>
      <c r="Q28" s="119"/>
      <c r="R28" s="119"/>
      <c r="S28" s="119"/>
      <c r="T28" s="119"/>
      <c r="U28" s="119"/>
      <c r="V28" s="119"/>
      <c r="W28" s="119"/>
      <c r="X28" s="119"/>
      <c r="Y28" s="119"/>
      <c r="Z28" s="119"/>
      <c r="AA28" s="119"/>
      <c r="AB28" s="119"/>
    </row>
    <row r="29" spans="1:28" ht="20.100000000000001" customHeight="1" x14ac:dyDescent="0.3">
      <c r="A29" s="52" t="s">
        <v>19</v>
      </c>
      <c r="B29" s="34" t="s">
        <v>392</v>
      </c>
      <c r="C29" s="36">
        <v>124</v>
      </c>
      <c r="D29" s="119"/>
      <c r="E29" s="119"/>
      <c r="F29" s="119"/>
      <c r="G29" s="119"/>
      <c r="H29" s="119"/>
      <c r="I29" s="119"/>
      <c r="J29" s="119"/>
      <c r="K29" s="119"/>
      <c r="L29" s="119"/>
      <c r="M29" s="119"/>
      <c r="N29" s="119"/>
      <c r="O29" s="119"/>
      <c r="P29" s="119"/>
      <c r="Q29" s="119"/>
      <c r="R29" s="119"/>
      <c r="S29" s="119"/>
      <c r="T29" s="119"/>
      <c r="U29" s="119"/>
      <c r="V29" s="119"/>
      <c r="W29" s="119"/>
      <c r="X29" s="119"/>
      <c r="Y29" s="119"/>
      <c r="Z29" s="119"/>
      <c r="AA29" s="119"/>
      <c r="AB29" s="119"/>
    </row>
    <row r="30" spans="1:28" ht="20.100000000000001" customHeight="1" x14ac:dyDescent="0.3">
      <c r="A30" s="52" t="s">
        <v>20</v>
      </c>
      <c r="B30" s="34" t="s">
        <v>470</v>
      </c>
      <c r="C30" s="36">
        <v>125</v>
      </c>
      <c r="D30" s="119"/>
      <c r="E30" s="119"/>
      <c r="F30" s="119"/>
      <c r="G30" s="119"/>
      <c r="H30" s="119"/>
      <c r="I30" s="119"/>
      <c r="J30" s="119"/>
      <c r="K30" s="119"/>
      <c r="L30" s="119"/>
      <c r="M30" s="119"/>
      <c r="N30" s="119"/>
      <c r="O30" s="119"/>
      <c r="P30" s="119"/>
      <c r="Q30" s="119"/>
      <c r="R30" s="119"/>
      <c r="S30" s="119"/>
      <c r="T30" s="119"/>
      <c r="U30" s="119"/>
      <c r="V30" s="119"/>
      <c r="W30" s="119"/>
      <c r="X30" s="119"/>
      <c r="Y30" s="119"/>
      <c r="Z30" s="119"/>
      <c r="AA30" s="119"/>
      <c r="AB30" s="119"/>
    </row>
    <row r="31" spans="1:28" ht="20.100000000000001" customHeight="1" x14ac:dyDescent="0.3">
      <c r="A31" s="52" t="s">
        <v>21</v>
      </c>
      <c r="B31" s="34" t="s">
        <v>471</v>
      </c>
      <c r="C31" s="36">
        <v>127</v>
      </c>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row>
    <row r="32" spans="1:28" ht="20.100000000000001" customHeight="1" x14ac:dyDescent="0.3">
      <c r="A32" s="52" t="s">
        <v>22</v>
      </c>
      <c r="B32" s="34" t="s">
        <v>330</v>
      </c>
      <c r="C32" s="36">
        <v>128</v>
      </c>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row>
    <row r="33" spans="1:28" ht="20.100000000000001" customHeight="1" x14ac:dyDescent="0.3">
      <c r="A33" s="52" t="s">
        <v>23</v>
      </c>
      <c r="B33" s="34" t="s">
        <v>600</v>
      </c>
      <c r="C33" s="36">
        <v>129</v>
      </c>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9"/>
      <c r="AB33" s="119"/>
    </row>
    <row r="34" spans="1:28" ht="20.100000000000001" customHeight="1" x14ac:dyDescent="0.3">
      <c r="A34" s="52" t="s">
        <v>24</v>
      </c>
      <c r="B34" s="34" t="s">
        <v>601</v>
      </c>
      <c r="C34" s="36">
        <v>130</v>
      </c>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row>
    <row r="35" spans="1:28" ht="20.100000000000001" customHeight="1" x14ac:dyDescent="0.3">
      <c r="A35" s="52" t="s">
        <v>25</v>
      </c>
      <c r="B35" s="37" t="s">
        <v>393</v>
      </c>
      <c r="C35" s="36"/>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row>
    <row r="36" spans="1:28" ht="20.100000000000001" customHeight="1" x14ac:dyDescent="0.3">
      <c r="A36" s="53" t="s">
        <v>26</v>
      </c>
      <c r="B36" s="38" t="s">
        <v>394</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2" t="s">
        <v>27</v>
      </c>
      <c r="B37" s="34" t="s">
        <v>395</v>
      </c>
      <c r="C37" s="34">
        <v>131</v>
      </c>
      <c r="D37" s="119"/>
      <c r="E37" s="119"/>
      <c r="F37" s="119"/>
      <c r="G37" s="119"/>
      <c r="H37" s="119"/>
      <c r="I37" s="119"/>
      <c r="J37" s="119"/>
      <c r="K37" s="119"/>
      <c r="L37" s="119"/>
      <c r="M37" s="119"/>
      <c r="N37" s="119"/>
      <c r="O37" s="119"/>
      <c r="P37" s="119"/>
      <c r="Q37" s="119"/>
      <c r="R37" s="119"/>
      <c r="S37" s="119"/>
      <c r="T37" s="119"/>
      <c r="U37" s="119"/>
      <c r="V37" s="119"/>
      <c r="W37" s="119"/>
      <c r="X37" s="119"/>
      <c r="Y37" s="119"/>
      <c r="Z37" s="119"/>
      <c r="AA37" s="119"/>
      <c r="AB37" s="119"/>
    </row>
    <row r="38" spans="1:28" ht="20.100000000000001" customHeight="1" x14ac:dyDescent="0.3">
      <c r="A38" s="52" t="s">
        <v>28</v>
      </c>
      <c r="B38" s="34" t="s">
        <v>653</v>
      </c>
      <c r="C38" s="34">
        <v>132</v>
      </c>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row>
    <row r="39" spans="1:28" ht="20.100000000000001" customHeight="1" x14ac:dyDescent="0.3">
      <c r="A39" s="52" t="s">
        <v>654</v>
      </c>
      <c r="B39" s="37" t="s">
        <v>655</v>
      </c>
      <c r="C39" s="34">
        <v>132.19999999999999</v>
      </c>
      <c r="D39" s="119"/>
      <c r="E39" s="119"/>
      <c r="F39" s="119"/>
      <c r="G39" s="119"/>
      <c r="H39" s="119"/>
      <c r="I39" s="119"/>
      <c r="J39" s="119"/>
      <c r="K39" s="119"/>
      <c r="L39" s="119"/>
      <c r="M39" s="119"/>
      <c r="N39" s="119"/>
      <c r="O39" s="119"/>
      <c r="P39" s="119"/>
      <c r="Q39" s="119"/>
      <c r="R39" s="119"/>
      <c r="S39" s="119"/>
      <c r="T39" s="119"/>
      <c r="U39" s="119"/>
      <c r="V39" s="119"/>
      <c r="W39" s="119"/>
      <c r="X39" s="119"/>
      <c r="Y39" s="119"/>
      <c r="Z39" s="119"/>
      <c r="AA39" s="119"/>
      <c r="AB39" s="119"/>
    </row>
    <row r="40" spans="1:28" ht="20.100000000000001" customHeight="1" x14ac:dyDescent="0.3">
      <c r="A40" s="52" t="s">
        <v>656</v>
      </c>
      <c r="B40" s="37" t="s">
        <v>657</v>
      </c>
      <c r="C40" s="34">
        <v>132.30000000000001</v>
      </c>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row>
    <row r="41" spans="1:28" ht="20.100000000000001" customHeight="1" x14ac:dyDescent="0.3">
      <c r="A41" s="52" t="s">
        <v>29</v>
      </c>
      <c r="B41" s="34" t="s">
        <v>602</v>
      </c>
      <c r="C41" s="34">
        <v>133</v>
      </c>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19"/>
    </row>
    <row r="42" spans="1:28" ht="20.100000000000001" customHeight="1" x14ac:dyDescent="0.3">
      <c r="A42" s="52" t="s">
        <v>30</v>
      </c>
      <c r="B42" s="34" t="s">
        <v>603</v>
      </c>
      <c r="C42" s="34">
        <v>134</v>
      </c>
      <c r="D42" s="119"/>
      <c r="E42" s="119"/>
      <c r="F42" s="119"/>
      <c r="G42" s="119"/>
      <c r="H42" s="119"/>
      <c r="I42" s="119"/>
      <c r="J42" s="119"/>
      <c r="K42" s="119"/>
      <c r="L42" s="119"/>
      <c r="M42" s="119"/>
      <c r="N42" s="119"/>
      <c r="O42" s="119"/>
      <c r="P42" s="119"/>
      <c r="Q42" s="119"/>
      <c r="R42" s="119"/>
      <c r="S42" s="119"/>
      <c r="T42" s="119"/>
      <c r="U42" s="119"/>
      <c r="V42" s="119"/>
      <c r="W42" s="119"/>
      <c r="X42" s="119"/>
      <c r="Y42" s="119"/>
      <c r="Z42" s="119"/>
      <c r="AA42" s="119"/>
      <c r="AB42" s="119"/>
    </row>
    <row r="43" spans="1:28" ht="20.100000000000001" customHeight="1" x14ac:dyDescent="0.3">
      <c r="A43" s="52" t="s">
        <v>31</v>
      </c>
      <c r="B43" s="34" t="s">
        <v>499</v>
      </c>
      <c r="C43" s="34">
        <v>137</v>
      </c>
      <c r="D43" s="119"/>
      <c r="E43" s="119"/>
      <c r="F43" s="119"/>
      <c r="G43" s="119"/>
      <c r="H43" s="119"/>
      <c r="I43" s="119"/>
      <c r="J43" s="119"/>
      <c r="K43" s="119"/>
      <c r="L43" s="119"/>
      <c r="M43" s="119"/>
      <c r="N43" s="119"/>
      <c r="O43" s="119"/>
      <c r="P43" s="119"/>
      <c r="Q43" s="119"/>
      <c r="R43" s="119"/>
      <c r="S43" s="119"/>
      <c r="T43" s="119"/>
      <c r="U43" s="119"/>
      <c r="V43" s="119"/>
      <c r="W43" s="119"/>
      <c r="X43" s="119"/>
      <c r="Y43" s="119"/>
      <c r="Z43" s="119"/>
      <c r="AA43" s="119"/>
      <c r="AB43" s="119"/>
    </row>
    <row r="44" spans="1:28" ht="20.100000000000001" customHeight="1" x14ac:dyDescent="0.3">
      <c r="A44" s="52" t="s">
        <v>658</v>
      </c>
      <c r="B44" s="34" t="s">
        <v>393</v>
      </c>
      <c r="C44" s="34"/>
      <c r="D44" s="119"/>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row>
    <row r="45" spans="1:28" ht="20.100000000000001" customHeight="1" x14ac:dyDescent="0.3">
      <c r="A45" s="53" t="s">
        <v>32</v>
      </c>
      <c r="B45" s="38" t="s">
        <v>396</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2" t="s">
        <v>659</v>
      </c>
      <c r="B46" s="34" t="s">
        <v>397</v>
      </c>
      <c r="C46" s="34">
        <v>138</v>
      </c>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row>
    <row r="47" spans="1:28" ht="20.100000000000001" customHeight="1" x14ac:dyDescent="0.3">
      <c r="A47" s="54" t="s">
        <v>660</v>
      </c>
      <c r="B47" s="34" t="s">
        <v>500</v>
      </c>
      <c r="C47" s="36">
        <v>139</v>
      </c>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row>
    <row r="48" spans="1:28" ht="20.100000000000001" customHeight="1" x14ac:dyDescent="0.3">
      <c r="A48" s="52" t="s">
        <v>661</v>
      </c>
      <c r="B48" s="34" t="s">
        <v>662</v>
      </c>
      <c r="C48" s="34">
        <v>140</v>
      </c>
      <c r="D48" s="119"/>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row>
    <row r="49" spans="1:28" ht="20.100000000000001" customHeight="1" x14ac:dyDescent="0.3">
      <c r="A49" s="54" t="s">
        <v>663</v>
      </c>
      <c r="B49" s="34" t="s">
        <v>664</v>
      </c>
      <c r="C49" s="34">
        <v>141</v>
      </c>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row>
    <row r="50" spans="1:28" ht="20.100000000000001" customHeight="1" x14ac:dyDescent="0.3">
      <c r="A50" s="52" t="s">
        <v>665</v>
      </c>
      <c r="B50" s="34" t="s">
        <v>398</v>
      </c>
      <c r="C50" s="34">
        <v>142</v>
      </c>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c r="AB50" s="119"/>
    </row>
    <row r="51" spans="1:28" ht="20.100000000000001" customHeight="1" x14ac:dyDescent="0.3">
      <c r="A51" s="54" t="s">
        <v>666</v>
      </c>
      <c r="B51" s="37" t="s">
        <v>393</v>
      </c>
      <c r="C51" s="36"/>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row>
    <row r="52" spans="1:28" ht="20.100000000000001" customHeight="1" x14ac:dyDescent="0.3">
      <c r="A52" s="53" t="s">
        <v>33</v>
      </c>
      <c r="B52" s="38" t="s">
        <v>501</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2" t="s">
        <v>34</v>
      </c>
      <c r="B53" s="34" t="s">
        <v>667</v>
      </c>
      <c r="C53" s="34">
        <v>143</v>
      </c>
      <c r="D53" s="119"/>
      <c r="E53" s="119"/>
      <c r="F53" s="119"/>
      <c r="G53" s="119"/>
      <c r="H53" s="119"/>
      <c r="I53" s="119"/>
      <c r="J53" s="119"/>
      <c r="K53" s="119"/>
      <c r="L53" s="119"/>
      <c r="M53" s="119"/>
      <c r="N53" s="119"/>
      <c r="O53" s="119"/>
      <c r="P53" s="119"/>
      <c r="Q53" s="119"/>
      <c r="R53" s="119"/>
      <c r="S53" s="119"/>
      <c r="T53" s="119"/>
      <c r="U53" s="119"/>
      <c r="V53" s="119"/>
      <c r="W53" s="119"/>
      <c r="X53" s="119"/>
      <c r="Y53" s="119"/>
      <c r="Z53" s="119"/>
      <c r="AA53" s="119"/>
      <c r="AB53" s="119"/>
    </row>
    <row r="54" spans="1:28" ht="20.100000000000001" customHeight="1" x14ac:dyDescent="0.3">
      <c r="A54" s="52" t="s">
        <v>35</v>
      </c>
      <c r="B54" s="34" t="s">
        <v>604</v>
      </c>
      <c r="C54" s="36">
        <v>144</v>
      </c>
      <c r="D54" s="119"/>
      <c r="E54" s="119"/>
      <c r="F54" s="119"/>
      <c r="G54" s="119"/>
      <c r="H54" s="119"/>
      <c r="I54" s="119"/>
      <c r="J54" s="119"/>
      <c r="K54" s="119"/>
      <c r="L54" s="119"/>
      <c r="M54" s="119"/>
      <c r="N54" s="119"/>
      <c r="O54" s="119"/>
      <c r="P54" s="119"/>
      <c r="Q54" s="119"/>
      <c r="R54" s="119"/>
      <c r="S54" s="119"/>
      <c r="T54" s="119"/>
      <c r="U54" s="119"/>
      <c r="V54" s="119"/>
      <c r="W54" s="119"/>
      <c r="X54" s="119"/>
      <c r="Y54" s="119"/>
      <c r="Z54" s="119"/>
      <c r="AA54" s="119"/>
      <c r="AB54" s="119"/>
    </row>
    <row r="55" spans="1:28" ht="20.100000000000001" customHeight="1" x14ac:dyDescent="0.3">
      <c r="A55" s="52" t="s">
        <v>36</v>
      </c>
      <c r="B55" s="34" t="s">
        <v>502</v>
      </c>
      <c r="C55" s="36">
        <v>145</v>
      </c>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row>
    <row r="56" spans="1:28" ht="20.100000000000001" customHeight="1" x14ac:dyDescent="0.3">
      <c r="A56" s="52" t="s">
        <v>37</v>
      </c>
      <c r="B56" s="34" t="s">
        <v>472</v>
      </c>
      <c r="C56" s="36">
        <v>146</v>
      </c>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row>
    <row r="57" spans="1:28" ht="20.100000000000001" customHeight="1" x14ac:dyDescent="0.3">
      <c r="A57" s="52" t="s">
        <v>38</v>
      </c>
      <c r="B57" s="34" t="s">
        <v>399</v>
      </c>
      <c r="C57" s="36">
        <v>147</v>
      </c>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9"/>
      <c r="AB57" s="119"/>
    </row>
    <row r="58" spans="1:28" ht="20.100000000000001" customHeight="1" x14ac:dyDescent="0.3">
      <c r="A58" s="52" t="s">
        <v>39</v>
      </c>
      <c r="B58" s="34" t="s">
        <v>400</v>
      </c>
      <c r="C58" s="36">
        <v>148</v>
      </c>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c r="AB58" s="119"/>
    </row>
    <row r="59" spans="1:28" ht="20.100000000000001" customHeight="1" x14ac:dyDescent="0.3">
      <c r="A59" s="52" t="s">
        <v>40</v>
      </c>
      <c r="B59" s="34" t="s">
        <v>503</v>
      </c>
      <c r="C59" s="36">
        <v>149</v>
      </c>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row>
    <row r="60" spans="1:28" ht="20.100000000000001" customHeight="1" x14ac:dyDescent="0.3">
      <c r="A60" s="52" t="s">
        <v>41</v>
      </c>
      <c r="B60" s="34" t="s">
        <v>504</v>
      </c>
      <c r="C60" s="36">
        <v>150</v>
      </c>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9"/>
      <c r="AB60" s="119"/>
    </row>
    <row r="61" spans="1:28" ht="20.100000000000001" customHeight="1" x14ac:dyDescent="0.3">
      <c r="A61" s="52" t="s">
        <v>42</v>
      </c>
      <c r="B61" s="34" t="s">
        <v>668</v>
      </c>
      <c r="C61" s="34">
        <v>152</v>
      </c>
      <c r="D61" s="119"/>
      <c r="E61" s="119"/>
      <c r="F61" s="119"/>
      <c r="G61" s="119"/>
      <c r="H61" s="119"/>
      <c r="I61" s="119"/>
      <c r="J61" s="119"/>
      <c r="K61" s="119"/>
      <c r="L61" s="119"/>
      <c r="M61" s="119"/>
      <c r="N61" s="119"/>
      <c r="O61" s="119"/>
      <c r="P61" s="119"/>
      <c r="Q61" s="119"/>
      <c r="R61" s="119"/>
      <c r="S61" s="119"/>
      <c r="T61" s="119"/>
      <c r="U61" s="119"/>
      <c r="V61" s="119"/>
      <c r="W61" s="119"/>
      <c r="X61" s="119"/>
      <c r="Y61" s="119"/>
      <c r="Z61" s="119"/>
      <c r="AA61" s="119"/>
      <c r="AB61" s="119"/>
    </row>
    <row r="62" spans="1:28" ht="20.100000000000001" customHeight="1" x14ac:dyDescent="0.3">
      <c r="A62" s="52" t="s">
        <v>43</v>
      </c>
      <c r="B62" s="34" t="s">
        <v>505</v>
      </c>
      <c r="C62" s="34">
        <v>153</v>
      </c>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row>
    <row r="63" spans="1:28" ht="20.100000000000001" customHeight="1" x14ac:dyDescent="0.3">
      <c r="A63" s="52" t="s">
        <v>44</v>
      </c>
      <c r="B63" s="34" t="s">
        <v>487</v>
      </c>
      <c r="C63" s="34">
        <v>154</v>
      </c>
      <c r="D63" s="119"/>
      <c r="E63" s="119"/>
      <c r="F63" s="119"/>
      <c r="G63" s="119"/>
      <c r="H63" s="119"/>
      <c r="I63" s="119"/>
      <c r="J63" s="119"/>
      <c r="K63" s="119"/>
      <c r="L63" s="119"/>
      <c r="M63" s="119"/>
      <c r="N63" s="119"/>
      <c r="O63" s="119"/>
      <c r="P63" s="119"/>
      <c r="Q63" s="119"/>
      <c r="R63" s="119"/>
      <c r="S63" s="119"/>
      <c r="T63" s="119"/>
      <c r="U63" s="119"/>
      <c r="V63" s="119"/>
      <c r="W63" s="119"/>
      <c r="X63" s="119"/>
      <c r="Y63" s="119"/>
      <c r="Z63" s="119"/>
      <c r="AA63" s="119"/>
      <c r="AB63" s="119"/>
    </row>
    <row r="64" spans="1:28" ht="20.100000000000001" customHeight="1" x14ac:dyDescent="0.3">
      <c r="A64" s="52" t="s">
        <v>45</v>
      </c>
      <c r="B64" s="37" t="s">
        <v>669</v>
      </c>
      <c r="C64" s="34">
        <v>154.1</v>
      </c>
      <c r="D64" s="119"/>
      <c r="E64" s="119"/>
      <c r="F64" s="119"/>
      <c r="G64" s="119"/>
      <c r="H64" s="119"/>
      <c r="I64" s="119"/>
      <c r="J64" s="119"/>
      <c r="K64" s="119"/>
      <c r="L64" s="119"/>
      <c r="M64" s="119"/>
      <c r="N64" s="119"/>
      <c r="O64" s="119"/>
      <c r="P64" s="119"/>
      <c r="Q64" s="119"/>
      <c r="R64" s="119"/>
      <c r="S64" s="119"/>
      <c r="T64" s="119"/>
      <c r="U64" s="119"/>
      <c r="V64" s="119"/>
      <c r="W64" s="119"/>
      <c r="X64" s="119"/>
      <c r="Y64" s="119"/>
      <c r="Z64" s="119"/>
      <c r="AA64" s="119"/>
      <c r="AB64" s="119"/>
    </row>
    <row r="65" spans="1:28" ht="20.100000000000001" customHeight="1" x14ac:dyDescent="0.3">
      <c r="A65" s="52" t="s">
        <v>46</v>
      </c>
      <c r="B65" s="37" t="s">
        <v>670</v>
      </c>
      <c r="C65" s="34">
        <v>154.19999999999999</v>
      </c>
      <c r="D65" s="119"/>
      <c r="E65" s="119"/>
      <c r="F65" s="119"/>
      <c r="G65" s="119"/>
      <c r="H65" s="119"/>
      <c r="I65" s="119"/>
      <c r="J65" s="119"/>
      <c r="K65" s="119"/>
      <c r="L65" s="119"/>
      <c r="M65" s="119"/>
      <c r="N65" s="119"/>
      <c r="O65" s="119"/>
      <c r="P65" s="119"/>
      <c r="Q65" s="119"/>
      <c r="R65" s="119"/>
      <c r="S65" s="119"/>
      <c r="T65" s="119"/>
      <c r="U65" s="119"/>
      <c r="V65" s="119"/>
      <c r="W65" s="119"/>
      <c r="X65" s="119"/>
      <c r="Y65" s="119"/>
      <c r="Z65" s="119"/>
      <c r="AA65" s="119"/>
      <c r="AB65" s="119"/>
    </row>
    <row r="66" spans="1:28" ht="20.100000000000001" customHeight="1" x14ac:dyDescent="0.3">
      <c r="A66" s="52" t="s">
        <v>47</v>
      </c>
      <c r="B66" s="37" t="s">
        <v>506</v>
      </c>
      <c r="C66" s="34">
        <v>154.4</v>
      </c>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9"/>
      <c r="AB66" s="119"/>
    </row>
    <row r="67" spans="1:28" ht="20.100000000000001" customHeight="1" x14ac:dyDescent="0.3">
      <c r="A67" s="52" t="s">
        <v>48</v>
      </c>
      <c r="B67" s="37" t="s">
        <v>473</v>
      </c>
      <c r="C67" s="34">
        <v>154.5</v>
      </c>
      <c r="D67" s="119"/>
      <c r="E67" s="119"/>
      <c r="F67" s="119"/>
      <c r="G67" s="119"/>
      <c r="H67" s="119"/>
      <c r="I67" s="119"/>
      <c r="J67" s="119"/>
      <c r="K67" s="119"/>
      <c r="L67" s="119"/>
      <c r="M67" s="119"/>
      <c r="N67" s="119"/>
      <c r="O67" s="119"/>
      <c r="P67" s="119"/>
      <c r="Q67" s="119"/>
      <c r="R67" s="119"/>
      <c r="S67" s="119"/>
      <c r="T67" s="119"/>
      <c r="U67" s="119"/>
      <c r="V67" s="119"/>
      <c r="W67" s="119"/>
      <c r="X67" s="119"/>
      <c r="Y67" s="119"/>
      <c r="Z67" s="119"/>
      <c r="AA67" s="119"/>
      <c r="AB67" s="119"/>
    </row>
    <row r="68" spans="1:28" ht="20.100000000000001" customHeight="1" x14ac:dyDescent="0.3">
      <c r="A68" s="52" t="s">
        <v>671</v>
      </c>
      <c r="B68" s="37" t="s">
        <v>672</v>
      </c>
      <c r="C68" s="34">
        <v>154.6</v>
      </c>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9"/>
      <c r="AB68" s="119"/>
    </row>
    <row r="69" spans="1:28" ht="20.100000000000001" customHeight="1" x14ac:dyDescent="0.3">
      <c r="A69" s="52" t="s">
        <v>673</v>
      </c>
      <c r="B69" s="37" t="s">
        <v>674</v>
      </c>
      <c r="C69" s="34">
        <v>154.69999999999999</v>
      </c>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row>
    <row r="70" spans="1:28" ht="20.100000000000001" customHeight="1" x14ac:dyDescent="0.3">
      <c r="A70" s="52" t="s">
        <v>675</v>
      </c>
      <c r="B70" s="37" t="s">
        <v>676</v>
      </c>
      <c r="C70" s="34">
        <v>154.80000000000001</v>
      </c>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9"/>
      <c r="AB70" s="119"/>
    </row>
    <row r="71" spans="1:28" ht="20.100000000000001" customHeight="1" x14ac:dyDescent="0.3">
      <c r="A71" s="52" t="s">
        <v>49</v>
      </c>
      <c r="B71" s="34" t="s">
        <v>401</v>
      </c>
      <c r="C71" s="34">
        <v>155</v>
      </c>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9"/>
      <c r="AB71" s="119"/>
    </row>
    <row r="72" spans="1:28" ht="20.100000000000001" customHeight="1" x14ac:dyDescent="0.3">
      <c r="A72" s="52" t="s">
        <v>50</v>
      </c>
      <c r="B72" s="34" t="s">
        <v>507</v>
      </c>
      <c r="C72" s="34">
        <v>156</v>
      </c>
      <c r="D72" s="119"/>
      <c r="E72" s="119"/>
      <c r="F72" s="119"/>
      <c r="G72" s="119"/>
      <c r="H72" s="119"/>
      <c r="I72" s="119"/>
      <c r="J72" s="119"/>
      <c r="K72" s="119"/>
      <c r="L72" s="119"/>
      <c r="M72" s="119"/>
      <c r="N72" s="119"/>
      <c r="O72" s="119"/>
      <c r="P72" s="119"/>
      <c r="Q72" s="119"/>
      <c r="R72" s="119"/>
      <c r="S72" s="119"/>
      <c r="T72" s="119"/>
      <c r="U72" s="119"/>
      <c r="V72" s="119"/>
      <c r="W72" s="119"/>
      <c r="X72" s="119"/>
      <c r="Y72" s="119"/>
      <c r="Z72" s="119"/>
      <c r="AA72" s="119"/>
      <c r="AB72" s="119"/>
    </row>
    <row r="73" spans="1:28" ht="20.100000000000001" customHeight="1" x14ac:dyDescent="0.3">
      <c r="A73" s="52" t="s">
        <v>51</v>
      </c>
      <c r="B73" s="34" t="s">
        <v>508</v>
      </c>
      <c r="C73" s="34">
        <v>157</v>
      </c>
      <c r="D73" s="119"/>
      <c r="E73" s="119"/>
      <c r="F73" s="119"/>
      <c r="G73" s="119"/>
      <c r="H73" s="119"/>
      <c r="I73" s="119"/>
      <c r="J73" s="119"/>
      <c r="K73" s="119"/>
      <c r="L73" s="119"/>
      <c r="M73" s="119"/>
      <c r="N73" s="119"/>
      <c r="O73" s="119"/>
      <c r="P73" s="119"/>
      <c r="Q73" s="119"/>
      <c r="R73" s="119"/>
      <c r="S73" s="119"/>
      <c r="T73" s="119"/>
      <c r="U73" s="119"/>
      <c r="V73" s="119"/>
      <c r="W73" s="119"/>
      <c r="X73" s="119"/>
      <c r="Y73" s="119"/>
      <c r="Z73" s="119"/>
      <c r="AA73" s="119"/>
      <c r="AB73" s="119"/>
    </row>
    <row r="74" spans="1:28" ht="20.100000000000001" customHeight="1" x14ac:dyDescent="0.3">
      <c r="A74" s="52" t="s">
        <v>52</v>
      </c>
      <c r="B74" s="34" t="s">
        <v>509</v>
      </c>
      <c r="C74" s="34">
        <v>158</v>
      </c>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9"/>
      <c r="AB74" s="119"/>
    </row>
    <row r="75" spans="1:28" ht="20.100000000000001" customHeight="1" x14ac:dyDescent="0.3">
      <c r="A75" s="52" t="s">
        <v>53</v>
      </c>
      <c r="B75" s="34" t="s">
        <v>510</v>
      </c>
      <c r="C75" s="34">
        <v>159</v>
      </c>
      <c r="D75" s="119"/>
      <c r="E75" s="119"/>
      <c r="F75" s="119"/>
      <c r="G75" s="119"/>
      <c r="H75" s="119"/>
      <c r="I75" s="119"/>
      <c r="J75" s="119"/>
      <c r="K75" s="119"/>
      <c r="L75" s="119"/>
      <c r="M75" s="119"/>
      <c r="N75" s="119"/>
      <c r="O75" s="119"/>
      <c r="P75" s="119"/>
      <c r="Q75" s="119"/>
      <c r="R75" s="119"/>
      <c r="S75" s="119"/>
      <c r="T75" s="119"/>
      <c r="U75" s="119"/>
      <c r="V75" s="119"/>
      <c r="W75" s="119"/>
      <c r="X75" s="119"/>
      <c r="Y75" s="119"/>
      <c r="Z75" s="119"/>
      <c r="AA75" s="119"/>
      <c r="AB75" s="119"/>
    </row>
    <row r="76" spans="1:28" ht="20.100000000000001" customHeight="1" x14ac:dyDescent="0.3">
      <c r="A76" s="52" t="s">
        <v>54</v>
      </c>
      <c r="B76" s="34" t="s">
        <v>511</v>
      </c>
      <c r="C76" s="34">
        <v>160</v>
      </c>
      <c r="D76" s="119"/>
      <c r="E76" s="119"/>
      <c r="F76" s="119"/>
      <c r="G76" s="119"/>
      <c r="H76" s="119"/>
      <c r="I76" s="119"/>
      <c r="J76" s="119"/>
      <c r="K76" s="119"/>
      <c r="L76" s="119"/>
      <c r="M76" s="119"/>
      <c r="N76" s="119"/>
      <c r="O76" s="119"/>
      <c r="P76" s="119"/>
      <c r="Q76" s="119"/>
      <c r="R76" s="119"/>
      <c r="S76" s="119"/>
      <c r="T76" s="119"/>
      <c r="U76" s="119"/>
      <c r="V76" s="119"/>
      <c r="W76" s="119"/>
      <c r="X76" s="119"/>
      <c r="Y76" s="119"/>
      <c r="Z76" s="119"/>
      <c r="AA76" s="119"/>
      <c r="AB76" s="119"/>
    </row>
    <row r="77" spans="1:28" ht="20.100000000000001" customHeight="1" x14ac:dyDescent="0.3">
      <c r="A77" s="52" t="s">
        <v>55</v>
      </c>
      <c r="B77" s="34" t="s">
        <v>512</v>
      </c>
      <c r="C77" s="34">
        <v>161</v>
      </c>
      <c r="D77" s="119"/>
      <c r="E77" s="119"/>
      <c r="F77" s="119"/>
      <c r="G77" s="119"/>
      <c r="H77" s="119"/>
      <c r="I77" s="119"/>
      <c r="J77" s="119"/>
      <c r="K77" s="119"/>
      <c r="L77" s="119"/>
      <c r="M77" s="119"/>
      <c r="N77" s="119"/>
      <c r="O77" s="119"/>
      <c r="P77" s="119"/>
      <c r="Q77" s="119"/>
      <c r="R77" s="119"/>
      <c r="S77" s="119"/>
      <c r="T77" s="119"/>
      <c r="U77" s="119"/>
      <c r="V77" s="119"/>
      <c r="W77" s="119"/>
      <c r="X77" s="119"/>
      <c r="Y77" s="119"/>
      <c r="Z77" s="119"/>
      <c r="AA77" s="119"/>
      <c r="AB77" s="119"/>
    </row>
    <row r="78" spans="1:28" ht="20.100000000000001" customHeight="1" x14ac:dyDescent="0.3">
      <c r="A78" s="52" t="s">
        <v>56</v>
      </c>
      <c r="B78" s="34" t="s">
        <v>513</v>
      </c>
      <c r="C78" s="34">
        <v>162</v>
      </c>
      <c r="D78" s="119"/>
      <c r="E78" s="119"/>
      <c r="F78" s="119"/>
      <c r="G78" s="119"/>
      <c r="H78" s="119"/>
      <c r="I78" s="119"/>
      <c r="J78" s="119"/>
      <c r="K78" s="119"/>
      <c r="L78" s="119"/>
      <c r="M78" s="119"/>
      <c r="N78" s="119"/>
      <c r="O78" s="119"/>
      <c r="P78" s="119"/>
      <c r="Q78" s="119"/>
      <c r="R78" s="119"/>
      <c r="S78" s="119"/>
      <c r="T78" s="119"/>
      <c r="U78" s="119"/>
      <c r="V78" s="119"/>
      <c r="W78" s="119"/>
      <c r="X78" s="119"/>
      <c r="Y78" s="119"/>
      <c r="Z78" s="119"/>
      <c r="AA78" s="119"/>
      <c r="AB78" s="119"/>
    </row>
    <row r="79" spans="1:28" ht="20.100000000000001" customHeight="1" x14ac:dyDescent="0.3">
      <c r="A79" s="52" t="s">
        <v>57</v>
      </c>
      <c r="B79" s="34" t="s">
        <v>677</v>
      </c>
      <c r="C79" s="34">
        <v>163</v>
      </c>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row>
    <row r="80" spans="1:28" ht="20.100000000000001" customHeight="1" x14ac:dyDescent="0.3">
      <c r="A80" s="52" t="s">
        <v>58</v>
      </c>
      <c r="B80" s="34" t="s">
        <v>605</v>
      </c>
      <c r="C80" s="34">
        <v>164</v>
      </c>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9"/>
      <c r="AB80" s="119"/>
    </row>
    <row r="81" spans="1:28" ht="20.100000000000001" customHeight="1" x14ac:dyDescent="0.3">
      <c r="A81" s="52" t="s">
        <v>59</v>
      </c>
      <c r="B81" s="37" t="s">
        <v>393</v>
      </c>
      <c r="C81" s="34"/>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row>
    <row r="82" spans="1:28" ht="20.100000000000001" customHeight="1" x14ac:dyDescent="0.3">
      <c r="A82" s="53" t="s">
        <v>60</v>
      </c>
      <c r="B82" s="38" t="s">
        <v>514</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4" t="s">
        <v>61</v>
      </c>
      <c r="B83" s="34" t="s">
        <v>515</v>
      </c>
      <c r="C83" s="34">
        <v>165</v>
      </c>
      <c r="D83" s="119"/>
      <c r="E83" s="119"/>
      <c r="F83" s="119"/>
      <c r="G83" s="119"/>
      <c r="H83" s="119"/>
      <c r="I83" s="119"/>
      <c r="J83" s="119"/>
      <c r="K83" s="119"/>
      <c r="L83" s="119"/>
      <c r="M83" s="119"/>
      <c r="N83" s="119"/>
      <c r="O83" s="119"/>
      <c r="P83" s="119"/>
      <c r="Q83" s="119"/>
      <c r="R83" s="119"/>
      <c r="S83" s="119"/>
      <c r="T83" s="119"/>
      <c r="U83" s="119"/>
      <c r="V83" s="119"/>
      <c r="W83" s="119"/>
      <c r="X83" s="119"/>
      <c r="Y83" s="119"/>
      <c r="Z83" s="119"/>
      <c r="AA83" s="119"/>
      <c r="AB83" s="119"/>
    </row>
    <row r="84" spans="1:28" ht="20.100000000000001" customHeight="1" x14ac:dyDescent="0.3">
      <c r="A84" s="54" t="s">
        <v>62</v>
      </c>
      <c r="B84" s="34" t="s">
        <v>678</v>
      </c>
      <c r="C84" s="34">
        <v>166</v>
      </c>
      <c r="D84" s="119"/>
      <c r="E84" s="119"/>
      <c r="F84" s="119"/>
      <c r="G84" s="119"/>
      <c r="H84" s="119"/>
      <c r="I84" s="119"/>
      <c r="J84" s="119"/>
      <c r="K84" s="119"/>
      <c r="L84" s="119"/>
      <c r="M84" s="119"/>
      <c r="N84" s="119"/>
      <c r="O84" s="119"/>
      <c r="P84" s="119"/>
      <c r="Q84" s="119"/>
      <c r="R84" s="119"/>
      <c r="S84" s="119"/>
      <c r="T84" s="119"/>
      <c r="U84" s="119"/>
      <c r="V84" s="119"/>
      <c r="W84" s="119"/>
      <c r="X84" s="119"/>
      <c r="Y84" s="119"/>
      <c r="Z84" s="119"/>
      <c r="AA84" s="119"/>
      <c r="AB84" s="119"/>
    </row>
    <row r="85" spans="1:28" ht="20.100000000000001" customHeight="1" x14ac:dyDescent="0.3">
      <c r="A85" s="54" t="s">
        <v>679</v>
      </c>
      <c r="B85" s="34" t="s">
        <v>680</v>
      </c>
      <c r="C85" s="34">
        <v>166.1</v>
      </c>
      <c r="D85" s="119"/>
      <c r="E85" s="119"/>
      <c r="F85" s="119"/>
      <c r="G85" s="119"/>
      <c r="H85" s="119"/>
      <c r="I85" s="119"/>
      <c r="J85" s="119"/>
      <c r="K85" s="119"/>
      <c r="L85" s="119"/>
      <c r="M85" s="119"/>
      <c r="N85" s="119"/>
      <c r="O85" s="119"/>
      <c r="P85" s="119"/>
      <c r="Q85" s="119"/>
      <c r="R85" s="119"/>
      <c r="S85" s="119"/>
      <c r="T85" s="119"/>
      <c r="U85" s="119"/>
      <c r="V85" s="119"/>
      <c r="W85" s="119"/>
      <c r="X85" s="119"/>
      <c r="Y85" s="119"/>
      <c r="Z85" s="119"/>
      <c r="AA85" s="119"/>
      <c r="AB85" s="119"/>
    </row>
    <row r="86" spans="1:28" ht="20.100000000000001" customHeight="1" x14ac:dyDescent="0.3">
      <c r="A86" s="54" t="s">
        <v>63</v>
      </c>
      <c r="B86" s="34" t="s">
        <v>606</v>
      </c>
      <c r="C86" s="34">
        <v>167</v>
      </c>
      <c r="D86" s="119"/>
      <c r="E86" s="119"/>
      <c r="F86" s="119"/>
      <c r="G86" s="119"/>
      <c r="H86" s="119"/>
      <c r="I86" s="119"/>
      <c r="J86" s="119"/>
      <c r="K86" s="119"/>
      <c r="L86" s="119"/>
      <c r="M86" s="119"/>
      <c r="N86" s="119"/>
      <c r="O86" s="119"/>
      <c r="P86" s="119"/>
      <c r="Q86" s="119"/>
      <c r="R86" s="119"/>
      <c r="S86" s="119"/>
      <c r="T86" s="119"/>
      <c r="U86" s="119"/>
      <c r="V86" s="119"/>
      <c r="W86" s="119"/>
      <c r="X86" s="119"/>
      <c r="Y86" s="119"/>
      <c r="Z86" s="119"/>
      <c r="AA86" s="119"/>
      <c r="AB86" s="119"/>
    </row>
    <row r="87" spans="1:28" ht="20.100000000000001" customHeight="1" x14ac:dyDescent="0.3">
      <c r="A87" s="54" t="s">
        <v>64</v>
      </c>
      <c r="B87" s="34" t="s">
        <v>681</v>
      </c>
      <c r="C87" s="34">
        <v>168</v>
      </c>
      <c r="D87" s="119"/>
      <c r="E87" s="119"/>
      <c r="F87" s="119"/>
      <c r="G87" s="119"/>
      <c r="H87" s="119"/>
      <c r="I87" s="119"/>
      <c r="J87" s="119"/>
      <c r="K87" s="119"/>
      <c r="L87" s="119"/>
      <c r="M87" s="119"/>
      <c r="N87" s="119"/>
      <c r="O87" s="119"/>
      <c r="P87" s="119"/>
      <c r="Q87" s="119"/>
      <c r="R87" s="119"/>
      <c r="S87" s="119"/>
      <c r="T87" s="119"/>
      <c r="U87" s="119"/>
      <c r="V87" s="119"/>
      <c r="W87" s="119"/>
      <c r="X87" s="119"/>
      <c r="Y87" s="119"/>
      <c r="Z87" s="119"/>
      <c r="AA87" s="119"/>
      <c r="AB87" s="119"/>
    </row>
    <row r="88" spans="1:28" ht="20.100000000000001" customHeight="1" x14ac:dyDescent="0.3">
      <c r="A88" s="54" t="s">
        <v>65</v>
      </c>
      <c r="B88" s="34" t="s">
        <v>516</v>
      </c>
      <c r="C88" s="34">
        <v>169</v>
      </c>
      <c r="D88" s="119"/>
      <c r="E88" s="119"/>
      <c r="F88" s="119"/>
      <c r="G88" s="119"/>
      <c r="H88" s="119"/>
      <c r="I88" s="119"/>
      <c r="J88" s="119"/>
      <c r="K88" s="119"/>
      <c r="L88" s="119"/>
      <c r="M88" s="119"/>
      <c r="N88" s="119"/>
      <c r="O88" s="119"/>
      <c r="P88" s="119"/>
      <c r="Q88" s="119"/>
      <c r="R88" s="119"/>
      <c r="S88" s="119"/>
      <c r="T88" s="119"/>
      <c r="U88" s="119"/>
      <c r="V88" s="119"/>
      <c r="W88" s="119"/>
      <c r="X88" s="119"/>
      <c r="Y88" s="119"/>
      <c r="Z88" s="119"/>
      <c r="AA88" s="119"/>
      <c r="AB88" s="119"/>
    </row>
    <row r="89" spans="1:28" ht="20.100000000000001" customHeight="1" x14ac:dyDescent="0.3">
      <c r="A89" s="54" t="s">
        <v>66</v>
      </c>
      <c r="B89" s="34" t="s">
        <v>517</v>
      </c>
      <c r="C89" s="34">
        <v>169.1</v>
      </c>
      <c r="D89" s="119"/>
      <c r="E89" s="119"/>
      <c r="F89" s="119"/>
      <c r="G89" s="119"/>
      <c r="H89" s="119"/>
      <c r="I89" s="119"/>
      <c r="J89" s="119"/>
      <c r="K89" s="119"/>
      <c r="L89" s="119"/>
      <c r="M89" s="119"/>
      <c r="N89" s="119"/>
      <c r="O89" s="119"/>
      <c r="P89" s="119"/>
      <c r="Q89" s="119"/>
      <c r="R89" s="119"/>
      <c r="S89" s="119"/>
      <c r="T89" s="119"/>
      <c r="U89" s="119"/>
      <c r="V89" s="119"/>
      <c r="W89" s="119"/>
      <c r="X89" s="119"/>
      <c r="Y89" s="119"/>
      <c r="Z89" s="119"/>
      <c r="AA89" s="119"/>
      <c r="AB89" s="119"/>
    </row>
    <row r="90" spans="1:28" ht="20.100000000000001" customHeight="1" x14ac:dyDescent="0.3">
      <c r="A90" s="54" t="s">
        <v>67</v>
      </c>
      <c r="B90" s="34" t="s">
        <v>402</v>
      </c>
      <c r="C90" s="34">
        <v>170</v>
      </c>
      <c r="D90" s="119"/>
      <c r="E90" s="119"/>
      <c r="F90" s="119"/>
      <c r="G90" s="119"/>
      <c r="H90" s="119"/>
      <c r="I90" s="119"/>
      <c r="J90" s="119"/>
      <c r="K90" s="119"/>
      <c r="L90" s="119"/>
      <c r="M90" s="119"/>
      <c r="N90" s="119"/>
      <c r="O90" s="119"/>
      <c r="P90" s="119"/>
      <c r="Q90" s="119"/>
      <c r="R90" s="119"/>
      <c r="S90" s="119"/>
      <c r="T90" s="119"/>
      <c r="U90" s="119"/>
      <c r="V90" s="119"/>
      <c r="W90" s="119"/>
      <c r="X90" s="119"/>
      <c r="Y90" s="119"/>
      <c r="Z90" s="119"/>
      <c r="AA90" s="119"/>
      <c r="AB90" s="119"/>
    </row>
    <row r="91" spans="1:28" ht="20.100000000000001" customHeight="1" x14ac:dyDescent="0.3">
      <c r="A91" s="54" t="s">
        <v>68</v>
      </c>
      <c r="B91" s="34" t="s">
        <v>518</v>
      </c>
      <c r="C91" s="34">
        <v>171</v>
      </c>
      <c r="D91" s="119"/>
      <c r="E91" s="119"/>
      <c r="F91" s="119"/>
      <c r="G91" s="119"/>
      <c r="H91" s="119"/>
      <c r="I91" s="119"/>
      <c r="J91" s="119"/>
      <c r="K91" s="119"/>
      <c r="L91" s="119"/>
      <c r="M91" s="119"/>
      <c r="N91" s="119"/>
      <c r="O91" s="119"/>
      <c r="P91" s="119"/>
      <c r="Q91" s="119"/>
      <c r="R91" s="119"/>
      <c r="S91" s="119"/>
      <c r="T91" s="119"/>
      <c r="U91" s="119"/>
      <c r="V91" s="119"/>
      <c r="W91" s="119"/>
      <c r="X91" s="119"/>
      <c r="Y91" s="119"/>
      <c r="Z91" s="119"/>
      <c r="AA91" s="119"/>
      <c r="AB91" s="119"/>
    </row>
    <row r="92" spans="1:28" ht="20.100000000000001" customHeight="1" x14ac:dyDescent="0.3">
      <c r="A92" s="54" t="s">
        <v>682</v>
      </c>
      <c r="B92" s="34" t="s">
        <v>683</v>
      </c>
      <c r="C92" s="34">
        <v>171.1</v>
      </c>
      <c r="D92" s="119"/>
      <c r="E92" s="119"/>
      <c r="F92" s="119"/>
      <c r="G92" s="119"/>
      <c r="H92" s="119"/>
      <c r="I92" s="119"/>
      <c r="J92" s="119"/>
      <c r="K92" s="119"/>
      <c r="L92" s="119"/>
      <c r="M92" s="119"/>
      <c r="N92" s="119"/>
      <c r="O92" s="119"/>
      <c r="P92" s="119"/>
      <c r="Q92" s="119"/>
      <c r="R92" s="119"/>
      <c r="S92" s="119"/>
      <c r="T92" s="119"/>
      <c r="U92" s="119"/>
      <c r="V92" s="119"/>
      <c r="W92" s="119"/>
      <c r="X92" s="119"/>
      <c r="Y92" s="119"/>
      <c r="Z92" s="119"/>
      <c r="AA92" s="119"/>
      <c r="AB92" s="119"/>
    </row>
    <row r="93" spans="1:28" ht="20.100000000000001" customHeight="1" x14ac:dyDescent="0.3">
      <c r="A93" s="54" t="s">
        <v>69</v>
      </c>
      <c r="B93" s="34" t="s">
        <v>519</v>
      </c>
      <c r="C93" s="34">
        <v>172</v>
      </c>
      <c r="D93" s="119"/>
      <c r="E93" s="119"/>
      <c r="F93" s="119"/>
      <c r="G93" s="119"/>
      <c r="H93" s="119"/>
      <c r="I93" s="119"/>
      <c r="J93" s="119"/>
      <c r="K93" s="119"/>
      <c r="L93" s="119"/>
      <c r="M93" s="119"/>
      <c r="N93" s="119"/>
      <c r="O93" s="119"/>
      <c r="P93" s="119"/>
      <c r="Q93" s="119"/>
      <c r="R93" s="119"/>
      <c r="S93" s="119"/>
      <c r="T93" s="119"/>
      <c r="U93" s="119"/>
      <c r="V93" s="119"/>
      <c r="W93" s="119"/>
      <c r="X93" s="119"/>
      <c r="Y93" s="119"/>
      <c r="Z93" s="119"/>
      <c r="AA93" s="119"/>
      <c r="AB93" s="119"/>
    </row>
    <row r="94" spans="1:28" ht="20.100000000000001" customHeight="1" x14ac:dyDescent="0.3">
      <c r="A94" s="54" t="s">
        <v>70</v>
      </c>
      <c r="B94" s="34" t="s">
        <v>684</v>
      </c>
      <c r="C94" s="34">
        <v>173</v>
      </c>
      <c r="D94" s="119"/>
      <c r="E94" s="119"/>
      <c r="F94" s="119"/>
      <c r="G94" s="119"/>
      <c r="H94" s="119"/>
      <c r="I94" s="119"/>
      <c r="J94" s="119"/>
      <c r="K94" s="119"/>
      <c r="L94" s="119"/>
      <c r="M94" s="119"/>
      <c r="N94" s="119"/>
      <c r="O94" s="119"/>
      <c r="P94" s="119"/>
      <c r="Q94" s="119"/>
      <c r="R94" s="119"/>
      <c r="S94" s="119"/>
      <c r="T94" s="119"/>
      <c r="U94" s="119"/>
      <c r="V94" s="119"/>
      <c r="W94" s="119"/>
      <c r="X94" s="119"/>
      <c r="Y94" s="119"/>
      <c r="Z94" s="119"/>
      <c r="AA94" s="119"/>
      <c r="AB94" s="119"/>
    </row>
    <row r="95" spans="1:28" ht="20.100000000000001" customHeight="1" x14ac:dyDescent="0.3">
      <c r="A95" s="54" t="s">
        <v>71</v>
      </c>
      <c r="B95" s="34" t="s">
        <v>474</v>
      </c>
      <c r="C95" s="34">
        <v>174</v>
      </c>
      <c r="D95" s="119"/>
      <c r="E95" s="119"/>
      <c r="F95" s="119"/>
      <c r="G95" s="119"/>
      <c r="H95" s="119"/>
      <c r="I95" s="119"/>
      <c r="J95" s="119"/>
      <c r="K95" s="119"/>
      <c r="L95" s="119"/>
      <c r="M95" s="119"/>
      <c r="N95" s="119"/>
      <c r="O95" s="119"/>
      <c r="P95" s="119"/>
      <c r="Q95" s="119"/>
      <c r="R95" s="119"/>
      <c r="S95" s="119"/>
      <c r="T95" s="119"/>
      <c r="U95" s="119"/>
      <c r="V95" s="119"/>
      <c r="W95" s="119"/>
      <c r="X95" s="119"/>
      <c r="Y95" s="119"/>
      <c r="Z95" s="119"/>
      <c r="AA95" s="119"/>
      <c r="AB95" s="119"/>
    </row>
    <row r="96" spans="1:28" ht="20.100000000000001" customHeight="1" x14ac:dyDescent="0.3">
      <c r="A96" s="54" t="s">
        <v>72</v>
      </c>
      <c r="B96" s="37" t="s">
        <v>393</v>
      </c>
      <c r="C96" s="34"/>
      <c r="D96" s="119"/>
      <c r="E96" s="119"/>
      <c r="F96" s="119"/>
      <c r="G96" s="119"/>
      <c r="H96" s="119"/>
      <c r="I96" s="119"/>
      <c r="J96" s="119"/>
      <c r="K96" s="119"/>
      <c r="L96" s="119"/>
      <c r="M96" s="119"/>
      <c r="N96" s="119"/>
      <c r="O96" s="119"/>
      <c r="P96" s="119"/>
      <c r="Q96" s="119"/>
      <c r="R96" s="119"/>
      <c r="S96" s="120"/>
      <c r="T96" s="119"/>
      <c r="U96" s="119"/>
      <c r="V96" s="119"/>
      <c r="W96" s="119"/>
      <c r="X96" s="119"/>
      <c r="Y96" s="119"/>
      <c r="Z96" s="119"/>
      <c r="AA96" s="119"/>
      <c r="AB96" s="119"/>
    </row>
    <row r="97" spans="1:28" ht="20.100000000000001" customHeight="1" x14ac:dyDescent="0.3">
      <c r="A97" s="60" t="s">
        <v>73</v>
      </c>
      <c r="B97" s="38" t="s">
        <v>475</v>
      </c>
      <c r="C97" s="34"/>
      <c r="D97" s="33">
        <f>SUM(D98:D112)</f>
        <v>1</v>
      </c>
      <c r="E97" s="33">
        <f t="shared" ref="E97:AB97" si="5">SUM(E98:E112)</f>
        <v>2</v>
      </c>
      <c r="F97" s="33">
        <f t="shared" si="5"/>
        <v>3</v>
      </c>
      <c r="G97" s="33">
        <f t="shared" si="5"/>
        <v>1</v>
      </c>
      <c r="H97" s="33">
        <f t="shared" si="5"/>
        <v>2</v>
      </c>
      <c r="I97" s="33">
        <f t="shared" si="5"/>
        <v>0</v>
      </c>
      <c r="J97" s="33">
        <f t="shared" si="5"/>
        <v>0</v>
      </c>
      <c r="K97" s="33">
        <f t="shared" si="5"/>
        <v>0</v>
      </c>
      <c r="L97" s="33">
        <f t="shared" si="5"/>
        <v>0</v>
      </c>
      <c r="M97" s="33">
        <f t="shared" si="5"/>
        <v>0</v>
      </c>
      <c r="N97" s="33">
        <f t="shared" si="5"/>
        <v>0</v>
      </c>
      <c r="O97" s="33">
        <f t="shared" si="5"/>
        <v>2</v>
      </c>
      <c r="P97" s="33">
        <f t="shared" si="5"/>
        <v>1</v>
      </c>
      <c r="Q97" s="33">
        <f t="shared" si="5"/>
        <v>0</v>
      </c>
      <c r="R97" s="33">
        <f t="shared" si="5"/>
        <v>0</v>
      </c>
      <c r="S97" s="33">
        <f t="shared" si="5"/>
        <v>3</v>
      </c>
      <c r="T97" s="33">
        <f t="shared" si="5"/>
        <v>0</v>
      </c>
      <c r="U97" s="33">
        <f t="shared" si="5"/>
        <v>3</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4" t="s">
        <v>685</v>
      </c>
      <c r="B98" s="37" t="s">
        <v>403</v>
      </c>
      <c r="C98" s="34">
        <v>175</v>
      </c>
      <c r="D98" s="119"/>
      <c r="E98" s="119"/>
      <c r="F98" s="119"/>
      <c r="G98" s="119"/>
      <c r="H98" s="119"/>
      <c r="I98" s="119"/>
      <c r="J98" s="119"/>
      <c r="K98" s="119"/>
      <c r="L98" s="119"/>
      <c r="M98" s="119"/>
      <c r="N98" s="119"/>
      <c r="O98" s="119"/>
      <c r="P98" s="119"/>
      <c r="Q98" s="119"/>
      <c r="R98" s="119"/>
      <c r="S98" s="119"/>
      <c r="T98" s="119"/>
      <c r="U98" s="119"/>
      <c r="V98" s="119"/>
      <c r="W98" s="119"/>
      <c r="X98" s="119"/>
      <c r="Y98" s="119"/>
      <c r="Z98" s="119"/>
      <c r="AA98" s="119"/>
      <c r="AB98" s="119"/>
    </row>
    <row r="99" spans="1:28" ht="20.100000000000001" customHeight="1" x14ac:dyDescent="0.3">
      <c r="A99" s="54" t="s">
        <v>74</v>
      </c>
      <c r="B99" s="34" t="s">
        <v>404</v>
      </c>
      <c r="C99" s="34">
        <v>176</v>
      </c>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c r="AB99" s="119"/>
    </row>
    <row r="100" spans="1:28" ht="20.100000000000001" customHeight="1" x14ac:dyDescent="0.3">
      <c r="A100" s="54" t="s">
        <v>75</v>
      </c>
      <c r="B100" s="34" t="s">
        <v>405</v>
      </c>
      <c r="C100" s="34">
        <v>177</v>
      </c>
      <c r="D100" s="119">
        <v>1</v>
      </c>
      <c r="E100" s="119">
        <v>2</v>
      </c>
      <c r="F100" s="119">
        <v>3</v>
      </c>
      <c r="G100" s="119">
        <v>1</v>
      </c>
      <c r="H100" s="119">
        <v>2</v>
      </c>
      <c r="I100" s="119"/>
      <c r="J100" s="119"/>
      <c r="K100" s="119"/>
      <c r="L100" s="119"/>
      <c r="M100" s="119"/>
      <c r="N100" s="119"/>
      <c r="O100" s="119">
        <v>2</v>
      </c>
      <c r="P100" s="119">
        <v>1</v>
      </c>
      <c r="Q100" s="119"/>
      <c r="R100" s="119"/>
      <c r="S100" s="119">
        <v>3</v>
      </c>
      <c r="T100" s="119"/>
      <c r="U100" s="119">
        <v>3</v>
      </c>
      <c r="V100" s="119"/>
      <c r="W100" s="119"/>
      <c r="X100" s="119"/>
      <c r="Y100" s="119"/>
      <c r="Z100" s="119"/>
      <c r="AA100" s="119"/>
      <c r="AB100" s="119"/>
    </row>
    <row r="101" spans="1:28" ht="20.100000000000001" customHeight="1" x14ac:dyDescent="0.3">
      <c r="A101" s="54" t="s">
        <v>76</v>
      </c>
      <c r="B101" s="34" t="s">
        <v>406</v>
      </c>
      <c r="C101" s="34">
        <v>178</v>
      </c>
      <c r="D101" s="119"/>
      <c r="E101" s="119"/>
      <c r="F101" s="119"/>
      <c r="G101" s="119"/>
      <c r="H101" s="119"/>
      <c r="I101" s="119"/>
      <c r="J101" s="119"/>
      <c r="K101" s="119"/>
      <c r="L101" s="119"/>
      <c r="M101" s="119"/>
      <c r="N101" s="119"/>
      <c r="O101" s="119"/>
      <c r="P101" s="119"/>
      <c r="Q101" s="119"/>
      <c r="R101" s="119"/>
      <c r="S101" s="119"/>
      <c r="T101" s="119"/>
      <c r="U101" s="119"/>
      <c r="V101" s="119"/>
      <c r="W101" s="119"/>
      <c r="X101" s="119"/>
      <c r="Y101" s="119"/>
      <c r="Z101" s="119"/>
      <c r="AA101" s="119"/>
      <c r="AB101" s="119"/>
    </row>
    <row r="102" spans="1:28" ht="20.100000000000001" customHeight="1" x14ac:dyDescent="0.3">
      <c r="A102" s="54" t="s">
        <v>77</v>
      </c>
      <c r="B102" s="34" t="s">
        <v>407</v>
      </c>
      <c r="C102" s="34">
        <v>179</v>
      </c>
      <c r="D102" s="119"/>
      <c r="E102" s="119"/>
      <c r="F102" s="119"/>
      <c r="G102" s="119"/>
      <c r="H102" s="119"/>
      <c r="I102" s="119"/>
      <c r="J102" s="119"/>
      <c r="K102" s="119"/>
      <c r="L102" s="119"/>
      <c r="M102" s="119"/>
      <c r="N102" s="119"/>
      <c r="O102" s="119"/>
      <c r="P102" s="119"/>
      <c r="Q102" s="119"/>
      <c r="R102" s="119"/>
      <c r="S102" s="119"/>
      <c r="T102" s="119"/>
      <c r="U102" s="119"/>
      <c r="V102" s="119"/>
      <c r="W102" s="119"/>
      <c r="X102" s="119"/>
      <c r="Y102" s="119"/>
      <c r="Z102" s="119"/>
      <c r="AA102" s="119"/>
      <c r="AB102" s="119"/>
    </row>
    <row r="103" spans="1:28" ht="20.100000000000001" customHeight="1" x14ac:dyDescent="0.3">
      <c r="A103" s="54" t="s">
        <v>78</v>
      </c>
      <c r="B103" s="34" t="s">
        <v>520</v>
      </c>
      <c r="C103" s="34">
        <v>180</v>
      </c>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row>
    <row r="104" spans="1:28" ht="20.100000000000001" customHeight="1" x14ac:dyDescent="0.3">
      <c r="A104" s="54" t="s">
        <v>79</v>
      </c>
      <c r="B104" s="34" t="s">
        <v>607</v>
      </c>
      <c r="C104" s="34">
        <v>181</v>
      </c>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19"/>
      <c r="Z104" s="119"/>
      <c r="AA104" s="119"/>
      <c r="AB104" s="119"/>
    </row>
    <row r="105" spans="1:28" ht="20.100000000000001" customHeight="1" x14ac:dyDescent="0.3">
      <c r="A105" s="54" t="s">
        <v>80</v>
      </c>
      <c r="B105" s="34" t="s">
        <v>408</v>
      </c>
      <c r="C105" s="34">
        <v>182</v>
      </c>
      <c r="D105" s="119"/>
      <c r="E105" s="119"/>
      <c r="F105" s="119"/>
      <c r="G105" s="119"/>
      <c r="H105" s="119"/>
      <c r="I105" s="119"/>
      <c r="J105" s="119"/>
      <c r="K105" s="119"/>
      <c r="L105" s="119"/>
      <c r="M105" s="119"/>
      <c r="N105" s="119"/>
      <c r="O105" s="119"/>
      <c r="P105" s="119"/>
      <c r="Q105" s="119"/>
      <c r="R105" s="119"/>
      <c r="S105" s="119"/>
      <c r="T105" s="119"/>
      <c r="U105" s="119"/>
      <c r="V105" s="119"/>
      <c r="W105" s="119"/>
      <c r="X105" s="119"/>
      <c r="Y105" s="119"/>
      <c r="Z105" s="119"/>
      <c r="AA105" s="119"/>
      <c r="AB105" s="119"/>
    </row>
    <row r="106" spans="1:28" ht="20.100000000000001" customHeight="1" x14ac:dyDescent="0.3">
      <c r="A106" s="54" t="s">
        <v>81</v>
      </c>
      <c r="B106" s="34" t="s">
        <v>608</v>
      </c>
      <c r="C106" s="34">
        <v>183</v>
      </c>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19"/>
      <c r="Z106" s="119"/>
      <c r="AA106" s="119"/>
      <c r="AB106" s="119"/>
    </row>
    <row r="107" spans="1:28" ht="20.100000000000001" customHeight="1" x14ac:dyDescent="0.3">
      <c r="A107" s="54" t="s">
        <v>82</v>
      </c>
      <c r="B107" s="34" t="s">
        <v>521</v>
      </c>
      <c r="C107" s="34">
        <v>184</v>
      </c>
      <c r="D107" s="119"/>
      <c r="E107" s="119"/>
      <c r="F107" s="119"/>
      <c r="G107" s="119"/>
      <c r="H107" s="119"/>
      <c r="I107" s="119"/>
      <c r="J107" s="119"/>
      <c r="K107" s="119"/>
      <c r="L107" s="119"/>
      <c r="M107" s="119"/>
      <c r="N107" s="119"/>
      <c r="O107" s="119"/>
      <c r="P107" s="119"/>
      <c r="Q107" s="119"/>
      <c r="R107" s="119"/>
      <c r="S107" s="119"/>
      <c r="T107" s="119"/>
      <c r="U107" s="119"/>
      <c r="V107" s="119"/>
      <c r="W107" s="119"/>
      <c r="X107" s="119"/>
      <c r="Y107" s="119"/>
      <c r="Z107" s="119"/>
      <c r="AA107" s="119"/>
      <c r="AB107" s="119"/>
    </row>
    <row r="108" spans="1:28" ht="20.100000000000001" customHeight="1" x14ac:dyDescent="0.3">
      <c r="A108" s="54" t="s">
        <v>686</v>
      </c>
      <c r="B108" s="34" t="s">
        <v>687</v>
      </c>
      <c r="C108" s="34">
        <v>184.1</v>
      </c>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19"/>
      <c r="Z108" s="119"/>
      <c r="AA108" s="119"/>
      <c r="AB108" s="119"/>
    </row>
    <row r="109" spans="1:28" ht="20.100000000000001" customHeight="1" x14ac:dyDescent="0.3">
      <c r="A109" s="54" t="s">
        <v>83</v>
      </c>
      <c r="B109" s="34" t="s">
        <v>522</v>
      </c>
      <c r="C109" s="34">
        <v>185</v>
      </c>
      <c r="D109" s="119"/>
      <c r="E109" s="119"/>
      <c r="F109" s="119"/>
      <c r="G109" s="119"/>
      <c r="H109" s="119"/>
      <c r="I109" s="119"/>
      <c r="J109" s="119"/>
      <c r="K109" s="119"/>
      <c r="L109" s="119"/>
      <c r="M109" s="119"/>
      <c r="N109" s="119"/>
      <c r="O109" s="119"/>
      <c r="P109" s="119"/>
      <c r="Q109" s="119"/>
      <c r="R109" s="119"/>
      <c r="S109" s="119"/>
      <c r="T109" s="119"/>
      <c r="U109" s="119"/>
      <c r="V109" s="119"/>
      <c r="W109" s="119"/>
      <c r="X109" s="119"/>
      <c r="Y109" s="119"/>
      <c r="Z109" s="119"/>
      <c r="AA109" s="119"/>
      <c r="AB109" s="119"/>
    </row>
    <row r="110" spans="1:28" ht="20.100000000000001" customHeight="1" x14ac:dyDescent="0.3">
      <c r="A110" s="54" t="s">
        <v>84</v>
      </c>
      <c r="B110" s="34" t="s">
        <v>523</v>
      </c>
      <c r="C110" s="34">
        <v>186</v>
      </c>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19"/>
      <c r="Z110" s="119"/>
      <c r="AA110" s="119"/>
      <c r="AB110" s="119"/>
    </row>
    <row r="111" spans="1:28" ht="20.100000000000001" customHeight="1" x14ac:dyDescent="0.3">
      <c r="A111" s="54" t="s">
        <v>85</v>
      </c>
      <c r="B111" s="34" t="s">
        <v>86</v>
      </c>
      <c r="C111" s="34">
        <v>186.1</v>
      </c>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c r="AA111" s="119"/>
      <c r="AB111" s="119"/>
    </row>
    <row r="112" spans="1:28" ht="20.100000000000001" customHeight="1" x14ac:dyDescent="0.3">
      <c r="A112" s="54" t="s">
        <v>688</v>
      </c>
      <c r="B112" s="34" t="s">
        <v>393</v>
      </c>
      <c r="C112" s="34"/>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row>
    <row r="113" spans="1:28" ht="20.100000000000001" customHeight="1" x14ac:dyDescent="0.3">
      <c r="A113" s="53" t="s">
        <v>87</v>
      </c>
      <c r="B113" s="38" t="s">
        <v>409</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2" t="s">
        <v>88</v>
      </c>
      <c r="B114" s="34" t="s">
        <v>595</v>
      </c>
      <c r="C114" s="34">
        <v>187</v>
      </c>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row>
    <row r="115" spans="1:28" ht="20.100000000000001" customHeight="1" x14ac:dyDescent="0.3">
      <c r="A115" s="52" t="s">
        <v>89</v>
      </c>
      <c r="B115" s="34" t="s">
        <v>609</v>
      </c>
      <c r="C115" s="34">
        <v>188</v>
      </c>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row>
    <row r="116" spans="1:28" ht="20.100000000000001" customHeight="1" x14ac:dyDescent="0.3">
      <c r="A116" s="52" t="s">
        <v>90</v>
      </c>
      <c r="B116" s="37" t="s">
        <v>524</v>
      </c>
      <c r="C116" s="34">
        <v>188.1</v>
      </c>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row>
    <row r="117" spans="1:28" ht="20.100000000000001" customHeight="1" x14ac:dyDescent="0.3">
      <c r="A117" s="52" t="s">
        <v>91</v>
      </c>
      <c r="B117" s="34" t="s">
        <v>410</v>
      </c>
      <c r="C117" s="34">
        <v>189</v>
      </c>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row>
    <row r="118" spans="1:28" ht="20.100000000000001" customHeight="1" x14ac:dyDescent="0.3">
      <c r="A118" s="52" t="s">
        <v>689</v>
      </c>
      <c r="B118" s="34" t="s">
        <v>758</v>
      </c>
      <c r="C118" s="34">
        <v>189.1</v>
      </c>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row>
    <row r="119" spans="1:28" ht="20.100000000000001" customHeight="1" x14ac:dyDescent="0.3">
      <c r="A119" s="52" t="s">
        <v>92</v>
      </c>
      <c r="B119" s="34" t="s">
        <v>690</v>
      </c>
      <c r="C119" s="34">
        <v>190</v>
      </c>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row>
    <row r="120" spans="1:28" ht="20.100000000000001" customHeight="1" x14ac:dyDescent="0.3">
      <c r="A120" s="52" t="s">
        <v>691</v>
      </c>
      <c r="B120" s="34" t="s">
        <v>692</v>
      </c>
      <c r="C120" s="34">
        <v>190.1</v>
      </c>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row>
    <row r="121" spans="1:28" ht="20.100000000000001" customHeight="1" x14ac:dyDescent="0.3">
      <c r="A121" s="52" t="s">
        <v>693</v>
      </c>
      <c r="B121" s="34" t="s">
        <v>759</v>
      </c>
      <c r="C121" s="34">
        <v>190.2</v>
      </c>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row>
    <row r="122" spans="1:28" ht="20.100000000000001" customHeight="1" x14ac:dyDescent="0.3">
      <c r="A122" s="52" t="s">
        <v>93</v>
      </c>
      <c r="B122" s="34" t="s">
        <v>610</v>
      </c>
      <c r="C122" s="34">
        <v>191</v>
      </c>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row>
    <row r="123" spans="1:28" ht="20.100000000000001" customHeight="1" x14ac:dyDescent="0.3">
      <c r="A123" s="52" t="s">
        <v>94</v>
      </c>
      <c r="B123" s="34" t="s">
        <v>611</v>
      </c>
      <c r="C123" s="34">
        <v>192</v>
      </c>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row>
    <row r="124" spans="1:28" ht="20.100000000000001" customHeight="1" x14ac:dyDescent="0.3">
      <c r="A124" s="52" t="s">
        <v>95</v>
      </c>
      <c r="B124" s="34" t="s">
        <v>411</v>
      </c>
      <c r="C124" s="34">
        <v>193</v>
      </c>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row>
    <row r="125" spans="1:28" ht="20.100000000000001" customHeight="1" x14ac:dyDescent="0.3">
      <c r="A125" s="52" t="s">
        <v>96</v>
      </c>
      <c r="B125" s="34" t="s">
        <v>412</v>
      </c>
      <c r="C125" s="34">
        <v>194</v>
      </c>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row>
    <row r="126" spans="1:28" ht="20.100000000000001" customHeight="1" x14ac:dyDescent="0.3">
      <c r="A126" s="52" t="s">
        <v>97</v>
      </c>
      <c r="B126" s="34" t="s">
        <v>694</v>
      </c>
      <c r="C126" s="34">
        <v>195</v>
      </c>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row>
    <row r="127" spans="1:28" ht="20.100000000000001" customHeight="1" x14ac:dyDescent="0.3">
      <c r="A127" s="52" t="s">
        <v>98</v>
      </c>
      <c r="B127" s="34" t="s">
        <v>413</v>
      </c>
      <c r="C127" s="34">
        <v>196</v>
      </c>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row>
    <row r="128" spans="1:28" ht="20.100000000000001" customHeight="1" x14ac:dyDescent="0.3">
      <c r="A128" s="52" t="s">
        <v>99</v>
      </c>
      <c r="B128" s="34" t="s">
        <v>612</v>
      </c>
      <c r="C128" s="34">
        <v>197</v>
      </c>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row>
    <row r="129" spans="1:28" ht="20.100000000000001" customHeight="1" x14ac:dyDescent="0.3">
      <c r="A129" s="52" t="s">
        <v>100</v>
      </c>
      <c r="B129" s="34" t="s">
        <v>329</v>
      </c>
      <c r="C129" s="34">
        <v>198</v>
      </c>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row>
    <row r="130" spans="1:28" ht="20.100000000000001" customHeight="1" x14ac:dyDescent="0.3">
      <c r="A130" s="52" t="s">
        <v>101</v>
      </c>
      <c r="B130" s="34" t="s">
        <v>760</v>
      </c>
      <c r="C130" s="34">
        <v>199</v>
      </c>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row>
    <row r="131" spans="1:28" ht="20.100000000000001" customHeight="1" x14ac:dyDescent="0.3">
      <c r="A131" s="52" t="s">
        <v>102</v>
      </c>
      <c r="B131" s="37" t="s">
        <v>613</v>
      </c>
      <c r="C131" s="34">
        <v>199.1</v>
      </c>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row>
    <row r="132" spans="1:28" ht="20.100000000000001" customHeight="1" x14ac:dyDescent="0.3">
      <c r="A132" s="52" t="s">
        <v>103</v>
      </c>
      <c r="B132" s="34" t="s">
        <v>525</v>
      </c>
      <c r="C132" s="34">
        <v>200</v>
      </c>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row>
    <row r="133" spans="1:28" ht="20.100000000000001" customHeight="1" x14ac:dyDescent="0.3">
      <c r="A133" s="52" t="s">
        <v>104</v>
      </c>
      <c r="B133" s="34" t="s">
        <v>414</v>
      </c>
      <c r="C133" s="34">
        <v>201</v>
      </c>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row>
    <row r="134" spans="1:28" ht="20.100000000000001" customHeight="1" x14ac:dyDescent="0.3">
      <c r="A134" s="52" t="s">
        <v>105</v>
      </c>
      <c r="B134" s="34" t="s">
        <v>476</v>
      </c>
      <c r="C134" s="34">
        <v>202</v>
      </c>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9"/>
      <c r="AB134" s="119"/>
    </row>
    <row r="135" spans="1:28" ht="20.100000000000001" customHeight="1" x14ac:dyDescent="0.3">
      <c r="A135" s="52" t="s">
        <v>106</v>
      </c>
      <c r="B135" s="34" t="s">
        <v>477</v>
      </c>
      <c r="C135" s="34">
        <v>203</v>
      </c>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9"/>
      <c r="AB135" s="119"/>
    </row>
    <row r="136" spans="1:28" ht="20.100000000000001" customHeight="1" x14ac:dyDescent="0.3">
      <c r="A136" s="52" t="s">
        <v>107</v>
      </c>
      <c r="B136" s="34" t="s">
        <v>415</v>
      </c>
      <c r="C136" s="34">
        <v>204</v>
      </c>
      <c r="D136" s="119"/>
      <c r="E136" s="119"/>
      <c r="F136" s="119"/>
      <c r="G136" s="119"/>
      <c r="H136" s="119"/>
      <c r="I136" s="119"/>
      <c r="J136" s="119"/>
      <c r="K136" s="119"/>
      <c r="L136" s="119"/>
      <c r="M136" s="119"/>
      <c r="N136" s="119"/>
      <c r="O136" s="119"/>
      <c r="P136" s="119"/>
      <c r="Q136" s="119"/>
      <c r="R136" s="119"/>
      <c r="S136" s="119"/>
      <c r="T136" s="119"/>
      <c r="U136" s="119"/>
      <c r="V136" s="119"/>
      <c r="W136" s="119"/>
      <c r="X136" s="119"/>
      <c r="Y136" s="119"/>
      <c r="Z136" s="119"/>
      <c r="AA136" s="119"/>
      <c r="AB136" s="119"/>
    </row>
    <row r="137" spans="1:28" ht="20.100000000000001" customHeight="1" x14ac:dyDescent="0.3">
      <c r="A137" s="52" t="s">
        <v>108</v>
      </c>
      <c r="B137" s="34" t="s">
        <v>526</v>
      </c>
      <c r="C137" s="34">
        <v>205</v>
      </c>
      <c r="D137" s="119"/>
      <c r="E137" s="119"/>
      <c r="F137" s="119"/>
      <c r="G137" s="119"/>
      <c r="H137" s="119"/>
      <c r="I137" s="119"/>
      <c r="J137" s="119"/>
      <c r="K137" s="119"/>
      <c r="L137" s="119"/>
      <c r="M137" s="119"/>
      <c r="N137" s="119"/>
      <c r="O137" s="119"/>
      <c r="P137" s="119"/>
      <c r="Q137" s="119"/>
      <c r="R137" s="119"/>
      <c r="S137" s="119"/>
      <c r="T137" s="119"/>
      <c r="U137" s="119"/>
      <c r="V137" s="119"/>
      <c r="W137" s="119"/>
      <c r="X137" s="119"/>
      <c r="Y137" s="119"/>
      <c r="Z137" s="119"/>
      <c r="AA137" s="119"/>
      <c r="AB137" s="119"/>
    </row>
    <row r="138" spans="1:28" ht="20.100000000000001" customHeight="1" x14ac:dyDescent="0.3">
      <c r="A138" s="52" t="s">
        <v>109</v>
      </c>
      <c r="B138" s="34" t="s">
        <v>695</v>
      </c>
      <c r="C138" s="34">
        <v>207</v>
      </c>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c r="AA138" s="119"/>
      <c r="AB138" s="119"/>
    </row>
    <row r="139" spans="1:28" ht="20.100000000000001" customHeight="1" x14ac:dyDescent="0.3">
      <c r="A139" s="52" t="s">
        <v>110</v>
      </c>
      <c r="B139" s="34" t="s">
        <v>696</v>
      </c>
      <c r="C139" s="34">
        <v>208</v>
      </c>
      <c r="D139" s="119"/>
      <c r="E139" s="119"/>
      <c r="F139" s="119"/>
      <c r="G139" s="119"/>
      <c r="H139" s="119"/>
      <c r="I139" s="119"/>
      <c r="J139" s="119"/>
      <c r="K139" s="119"/>
      <c r="L139" s="119"/>
      <c r="M139" s="119"/>
      <c r="N139" s="119"/>
      <c r="O139" s="119"/>
      <c r="P139" s="119"/>
      <c r="Q139" s="119"/>
      <c r="R139" s="119"/>
      <c r="S139" s="119"/>
      <c r="T139" s="119"/>
      <c r="U139" s="119"/>
      <c r="V139" s="119"/>
      <c r="W139" s="119"/>
      <c r="X139" s="119"/>
      <c r="Y139" s="119"/>
      <c r="Z139" s="119"/>
      <c r="AA139" s="119"/>
      <c r="AB139" s="119"/>
    </row>
    <row r="140" spans="1:28" ht="20.100000000000001" customHeight="1" x14ac:dyDescent="0.3">
      <c r="A140" s="52" t="s">
        <v>111</v>
      </c>
      <c r="B140" s="34" t="s">
        <v>761</v>
      </c>
      <c r="C140" s="34">
        <v>209</v>
      </c>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row>
    <row r="141" spans="1:28" ht="20.100000000000001" customHeight="1" x14ac:dyDescent="0.3">
      <c r="A141" s="52" t="s">
        <v>112</v>
      </c>
      <c r="B141" s="34" t="s">
        <v>697</v>
      </c>
      <c r="C141" s="34">
        <v>210</v>
      </c>
      <c r="D141" s="119"/>
      <c r="E141" s="119"/>
      <c r="F141" s="119"/>
      <c r="G141" s="119"/>
      <c r="H141" s="119"/>
      <c r="I141" s="119"/>
      <c r="J141" s="119"/>
      <c r="K141" s="119"/>
      <c r="L141" s="119"/>
      <c r="M141" s="119"/>
      <c r="N141" s="119"/>
      <c r="O141" s="119"/>
      <c r="P141" s="119"/>
      <c r="Q141" s="119"/>
      <c r="R141" s="119"/>
      <c r="S141" s="119"/>
      <c r="T141" s="119"/>
      <c r="U141" s="119"/>
      <c r="V141" s="119"/>
      <c r="W141" s="119"/>
      <c r="X141" s="119"/>
      <c r="Y141" s="119"/>
      <c r="Z141" s="119"/>
      <c r="AA141" s="119"/>
      <c r="AB141" s="119"/>
    </row>
    <row r="142" spans="1:28" ht="20.100000000000001" customHeight="1" x14ac:dyDescent="0.3">
      <c r="A142" s="52" t="s">
        <v>113</v>
      </c>
      <c r="B142" s="34" t="s">
        <v>698</v>
      </c>
      <c r="C142" s="34">
        <v>211</v>
      </c>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row>
    <row r="143" spans="1:28" ht="20.100000000000001" customHeight="1" x14ac:dyDescent="0.3">
      <c r="A143" s="52" t="s">
        <v>114</v>
      </c>
      <c r="B143" s="34" t="s">
        <v>341</v>
      </c>
      <c r="C143" s="34">
        <v>212</v>
      </c>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c r="AA143" s="119"/>
      <c r="AB143" s="119"/>
    </row>
    <row r="144" spans="1:28" ht="20.100000000000001" customHeight="1" x14ac:dyDescent="0.3">
      <c r="A144" s="52" t="s">
        <v>115</v>
      </c>
      <c r="B144" s="34" t="s">
        <v>416</v>
      </c>
      <c r="C144" s="34">
        <v>213</v>
      </c>
      <c r="D144" s="119"/>
      <c r="E144" s="119"/>
      <c r="F144" s="119"/>
      <c r="G144" s="119"/>
      <c r="H144" s="119"/>
      <c r="I144" s="119"/>
      <c r="J144" s="119"/>
      <c r="K144" s="119"/>
      <c r="L144" s="119"/>
      <c r="M144" s="119"/>
      <c r="N144" s="119"/>
      <c r="O144" s="119"/>
      <c r="P144" s="119"/>
      <c r="Q144" s="119"/>
      <c r="R144" s="119"/>
      <c r="S144" s="119"/>
      <c r="T144" s="119"/>
      <c r="U144" s="119"/>
      <c r="V144" s="119"/>
      <c r="W144" s="119"/>
      <c r="X144" s="119"/>
      <c r="Y144" s="119"/>
      <c r="Z144" s="119"/>
      <c r="AA144" s="119"/>
      <c r="AB144" s="119"/>
    </row>
    <row r="145" spans="1:28" ht="20.100000000000001" customHeight="1" x14ac:dyDescent="0.3">
      <c r="A145" s="52" t="s">
        <v>116</v>
      </c>
      <c r="B145" s="34" t="s">
        <v>417</v>
      </c>
      <c r="C145" s="34">
        <v>214</v>
      </c>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c r="AA145" s="119"/>
      <c r="AB145" s="119"/>
    </row>
    <row r="146" spans="1:28" ht="20.100000000000001" customHeight="1" x14ac:dyDescent="0.3">
      <c r="A146" s="52" t="s">
        <v>699</v>
      </c>
      <c r="B146" s="37" t="s">
        <v>700</v>
      </c>
      <c r="C146" s="34">
        <v>215.1</v>
      </c>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row>
    <row r="147" spans="1:28" ht="20.100000000000001" customHeight="1" x14ac:dyDescent="0.3">
      <c r="A147" s="52" t="s">
        <v>701</v>
      </c>
      <c r="B147" s="37" t="s">
        <v>702</v>
      </c>
      <c r="C147" s="34">
        <v>215.2</v>
      </c>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row>
    <row r="148" spans="1:28" ht="20.100000000000001" customHeight="1" x14ac:dyDescent="0.3">
      <c r="A148" s="52" t="s">
        <v>117</v>
      </c>
      <c r="B148" s="37" t="s">
        <v>527</v>
      </c>
      <c r="C148" s="34">
        <v>216</v>
      </c>
      <c r="D148" s="119"/>
      <c r="E148" s="119"/>
      <c r="F148" s="119"/>
      <c r="G148" s="119"/>
      <c r="H148" s="119"/>
      <c r="I148" s="119"/>
      <c r="J148" s="119"/>
      <c r="K148" s="119"/>
      <c r="L148" s="119"/>
      <c r="M148" s="119"/>
      <c r="N148" s="119"/>
      <c r="O148" s="119"/>
      <c r="P148" s="119"/>
      <c r="Q148" s="119"/>
      <c r="R148" s="119"/>
      <c r="S148" s="119"/>
      <c r="T148" s="119"/>
      <c r="U148" s="119"/>
      <c r="V148" s="119"/>
      <c r="W148" s="119"/>
      <c r="X148" s="119"/>
      <c r="Y148" s="119"/>
      <c r="Z148" s="119"/>
      <c r="AA148" s="119"/>
      <c r="AB148" s="119"/>
    </row>
    <row r="149" spans="1:28" ht="20.100000000000001" customHeight="1" x14ac:dyDescent="0.3">
      <c r="A149" s="52" t="s">
        <v>118</v>
      </c>
      <c r="B149" s="37" t="s">
        <v>393</v>
      </c>
      <c r="C149" s="34"/>
      <c r="D149" s="119"/>
      <c r="E149" s="119"/>
      <c r="F149" s="119"/>
      <c r="G149" s="119"/>
      <c r="H149" s="119"/>
      <c r="I149" s="119"/>
      <c r="J149" s="119"/>
      <c r="K149" s="119"/>
      <c r="L149" s="119"/>
      <c r="M149" s="119"/>
      <c r="N149" s="119"/>
      <c r="O149" s="119"/>
      <c r="P149" s="119"/>
      <c r="Q149" s="119"/>
      <c r="R149" s="119"/>
      <c r="S149" s="119"/>
      <c r="T149" s="119"/>
      <c r="U149" s="119"/>
      <c r="V149" s="119"/>
      <c r="W149" s="119"/>
      <c r="X149" s="119"/>
      <c r="Y149" s="119"/>
      <c r="Z149" s="119"/>
      <c r="AA149" s="119"/>
      <c r="AB149" s="119"/>
    </row>
    <row r="150" spans="1:28" ht="20.100000000000001" customHeight="1" x14ac:dyDescent="0.3">
      <c r="A150" s="53" t="s">
        <v>119</v>
      </c>
      <c r="B150" s="40" t="s">
        <v>418</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2" t="s">
        <v>703</v>
      </c>
      <c r="B151" s="34" t="s">
        <v>419</v>
      </c>
      <c r="C151" s="34">
        <v>217</v>
      </c>
      <c r="D151" s="119"/>
      <c r="E151" s="119"/>
      <c r="F151" s="119"/>
      <c r="G151" s="119"/>
      <c r="H151" s="119"/>
      <c r="I151" s="119"/>
      <c r="J151" s="119"/>
      <c r="K151" s="119"/>
      <c r="L151" s="119"/>
      <c r="M151" s="119"/>
      <c r="N151" s="119"/>
      <c r="O151" s="119"/>
      <c r="P151" s="119"/>
      <c r="Q151" s="119"/>
      <c r="R151" s="119"/>
      <c r="S151" s="119"/>
      <c r="T151" s="119"/>
      <c r="U151" s="119"/>
      <c r="V151" s="119"/>
      <c r="W151" s="119"/>
      <c r="X151" s="119"/>
      <c r="Y151" s="119"/>
      <c r="Z151" s="119"/>
      <c r="AA151" s="119"/>
      <c r="AB151" s="119"/>
    </row>
    <row r="152" spans="1:28" ht="20.100000000000001" customHeight="1" x14ac:dyDescent="0.3">
      <c r="A152" s="52" t="s">
        <v>704</v>
      </c>
      <c r="B152" s="41" t="s">
        <v>648</v>
      </c>
      <c r="C152" s="34">
        <v>217.1</v>
      </c>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row>
    <row r="153" spans="1:28" ht="20.100000000000001" customHeight="1" x14ac:dyDescent="0.3">
      <c r="A153" s="52" t="s">
        <v>705</v>
      </c>
      <c r="B153" s="37" t="s">
        <v>355</v>
      </c>
      <c r="C153" s="34">
        <v>218</v>
      </c>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c r="AA153" s="119"/>
      <c r="AB153" s="119"/>
    </row>
    <row r="154" spans="1:28" ht="20.100000000000001" customHeight="1" x14ac:dyDescent="0.3">
      <c r="A154" s="52" t="s">
        <v>706</v>
      </c>
      <c r="B154" s="37" t="s">
        <v>707</v>
      </c>
      <c r="C154" s="34">
        <v>219</v>
      </c>
      <c r="D154" s="119"/>
      <c r="E154" s="119"/>
      <c r="F154" s="119"/>
      <c r="G154" s="119"/>
      <c r="H154" s="119"/>
      <c r="I154" s="119"/>
      <c r="J154" s="119"/>
      <c r="K154" s="119"/>
      <c r="L154" s="119"/>
      <c r="M154" s="119"/>
      <c r="N154" s="119"/>
      <c r="O154" s="119"/>
      <c r="P154" s="119"/>
      <c r="Q154" s="119"/>
      <c r="R154" s="119"/>
      <c r="S154" s="119"/>
      <c r="T154" s="119"/>
      <c r="U154" s="119"/>
      <c r="V154" s="119"/>
      <c r="W154" s="119"/>
      <c r="X154" s="119"/>
      <c r="Y154" s="119"/>
      <c r="Z154" s="119"/>
      <c r="AA154" s="119"/>
      <c r="AB154" s="119"/>
    </row>
    <row r="155" spans="1:28" ht="20.100000000000001" customHeight="1" x14ac:dyDescent="0.3">
      <c r="A155" s="52" t="s">
        <v>708</v>
      </c>
      <c r="B155" s="37" t="s">
        <v>420</v>
      </c>
      <c r="C155" s="34">
        <v>220</v>
      </c>
      <c r="D155" s="119"/>
      <c r="E155" s="119"/>
      <c r="F155" s="119"/>
      <c r="G155" s="119"/>
      <c r="H155" s="119"/>
      <c r="I155" s="119"/>
      <c r="J155" s="119"/>
      <c r="K155" s="119"/>
      <c r="L155" s="119"/>
      <c r="M155" s="119"/>
      <c r="N155" s="119"/>
      <c r="O155" s="119"/>
      <c r="P155" s="119"/>
      <c r="Q155" s="119"/>
      <c r="R155" s="119"/>
      <c r="S155" s="119"/>
      <c r="T155" s="119"/>
      <c r="U155" s="119"/>
      <c r="V155" s="119"/>
      <c r="W155" s="119"/>
      <c r="X155" s="119"/>
      <c r="Y155" s="119"/>
      <c r="Z155" s="119"/>
      <c r="AA155" s="119"/>
      <c r="AB155" s="119"/>
    </row>
    <row r="156" spans="1:28" ht="20.100000000000001" customHeight="1" x14ac:dyDescent="0.3">
      <c r="A156" s="52" t="s">
        <v>709</v>
      </c>
      <c r="B156" s="37" t="s">
        <v>596</v>
      </c>
      <c r="C156" s="34">
        <v>221</v>
      </c>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row>
    <row r="157" spans="1:28" ht="20.100000000000001" customHeight="1" x14ac:dyDescent="0.3">
      <c r="A157" s="52" t="s">
        <v>710</v>
      </c>
      <c r="B157" s="37" t="s">
        <v>331</v>
      </c>
      <c r="C157" s="34">
        <v>222</v>
      </c>
      <c r="D157" s="119"/>
      <c r="E157" s="119"/>
      <c r="F157" s="119"/>
      <c r="G157" s="119"/>
      <c r="H157" s="119"/>
      <c r="I157" s="119"/>
      <c r="J157" s="119"/>
      <c r="K157" s="119"/>
      <c r="L157" s="119"/>
      <c r="M157" s="119"/>
      <c r="N157" s="119"/>
      <c r="O157" s="119"/>
      <c r="P157" s="119"/>
      <c r="Q157" s="119"/>
      <c r="R157" s="119"/>
      <c r="S157" s="119"/>
      <c r="T157" s="119"/>
      <c r="U157" s="119"/>
      <c r="V157" s="119"/>
      <c r="W157" s="119"/>
      <c r="X157" s="119"/>
      <c r="Y157" s="119"/>
      <c r="Z157" s="119"/>
      <c r="AA157" s="119"/>
      <c r="AB157" s="119"/>
    </row>
    <row r="158" spans="1:28" ht="20.100000000000001" customHeight="1" x14ac:dyDescent="0.3">
      <c r="A158" s="52" t="s">
        <v>711</v>
      </c>
      <c r="B158" s="37" t="s">
        <v>421</v>
      </c>
      <c r="C158" s="34">
        <v>223</v>
      </c>
      <c r="D158" s="119"/>
      <c r="E158" s="119"/>
      <c r="F158" s="119"/>
      <c r="G158" s="119"/>
      <c r="H158" s="119"/>
      <c r="I158" s="119"/>
      <c r="J158" s="119"/>
      <c r="K158" s="119"/>
      <c r="L158" s="119"/>
      <c r="M158" s="119"/>
      <c r="N158" s="119"/>
      <c r="O158" s="119"/>
      <c r="P158" s="119"/>
      <c r="Q158" s="119"/>
      <c r="R158" s="119"/>
      <c r="S158" s="119"/>
      <c r="T158" s="119"/>
      <c r="U158" s="119"/>
      <c r="V158" s="119"/>
      <c r="W158" s="119"/>
      <c r="X158" s="119"/>
      <c r="Y158" s="119"/>
      <c r="Z158" s="119"/>
      <c r="AA158" s="119"/>
      <c r="AB158" s="119"/>
    </row>
    <row r="159" spans="1:28" ht="20.100000000000001" customHeight="1" x14ac:dyDescent="0.3">
      <c r="A159" s="52" t="s">
        <v>120</v>
      </c>
      <c r="B159" s="37" t="s">
        <v>597</v>
      </c>
      <c r="C159" s="34">
        <v>224</v>
      </c>
      <c r="D159" s="119"/>
      <c r="E159" s="119"/>
      <c r="F159" s="119"/>
      <c r="G159" s="119"/>
      <c r="H159" s="119"/>
      <c r="I159" s="119"/>
      <c r="J159" s="119"/>
      <c r="K159" s="119"/>
      <c r="L159" s="119"/>
      <c r="M159" s="119"/>
      <c r="N159" s="119"/>
      <c r="O159" s="119"/>
      <c r="P159" s="119"/>
      <c r="Q159" s="119"/>
      <c r="R159" s="119"/>
      <c r="S159" s="119"/>
      <c r="T159" s="119"/>
      <c r="U159" s="119"/>
      <c r="V159" s="119"/>
      <c r="W159" s="119"/>
      <c r="X159" s="119"/>
      <c r="Y159" s="119"/>
      <c r="Z159" s="119"/>
      <c r="AA159" s="119"/>
      <c r="AB159" s="119"/>
    </row>
    <row r="160" spans="1:28" ht="20.100000000000001" customHeight="1" x14ac:dyDescent="0.3">
      <c r="A160" s="52" t="s">
        <v>121</v>
      </c>
      <c r="B160" s="37" t="s">
        <v>422</v>
      </c>
      <c r="C160" s="34">
        <v>225</v>
      </c>
      <c r="D160" s="119"/>
      <c r="E160" s="119"/>
      <c r="F160" s="119"/>
      <c r="G160" s="119"/>
      <c r="H160" s="119"/>
      <c r="I160" s="119"/>
      <c r="J160" s="119"/>
      <c r="K160" s="119"/>
      <c r="L160" s="119"/>
      <c r="M160" s="119"/>
      <c r="N160" s="119"/>
      <c r="O160" s="119"/>
      <c r="P160" s="119"/>
      <c r="Q160" s="119"/>
      <c r="R160" s="119"/>
      <c r="S160" s="119"/>
      <c r="T160" s="119"/>
      <c r="U160" s="119"/>
      <c r="V160" s="119"/>
      <c r="W160" s="119"/>
      <c r="X160" s="119"/>
      <c r="Y160" s="119"/>
      <c r="Z160" s="119"/>
      <c r="AA160" s="119"/>
      <c r="AB160" s="119"/>
    </row>
    <row r="161" spans="1:28" ht="20.100000000000001" customHeight="1" x14ac:dyDescent="0.3">
      <c r="A161" s="52" t="s">
        <v>122</v>
      </c>
      <c r="B161" s="37" t="s">
        <v>762</v>
      </c>
      <c r="C161" s="34">
        <v>225.1</v>
      </c>
      <c r="D161" s="119"/>
      <c r="E161" s="119"/>
      <c r="F161" s="119"/>
      <c r="G161" s="119"/>
      <c r="H161" s="119"/>
      <c r="I161" s="119"/>
      <c r="J161" s="119"/>
      <c r="K161" s="119"/>
      <c r="L161" s="119"/>
      <c r="M161" s="119"/>
      <c r="N161" s="119"/>
      <c r="O161" s="119"/>
      <c r="P161" s="119"/>
      <c r="Q161" s="119"/>
      <c r="R161" s="119"/>
      <c r="S161" s="119"/>
      <c r="T161" s="119"/>
      <c r="U161" s="119"/>
      <c r="V161" s="119"/>
      <c r="W161" s="119"/>
      <c r="X161" s="119"/>
      <c r="Y161" s="119"/>
      <c r="Z161" s="119"/>
      <c r="AA161" s="119"/>
      <c r="AB161" s="119"/>
    </row>
    <row r="162" spans="1:28" ht="20.100000000000001" customHeight="1" x14ac:dyDescent="0.3">
      <c r="A162" s="52" t="s">
        <v>123</v>
      </c>
      <c r="B162" s="37" t="s">
        <v>528</v>
      </c>
      <c r="C162" s="34">
        <v>226</v>
      </c>
      <c r="D162" s="119"/>
      <c r="E162" s="119"/>
      <c r="F162" s="119"/>
      <c r="G162" s="119"/>
      <c r="H162" s="119"/>
      <c r="I162" s="119"/>
      <c r="J162" s="119"/>
      <c r="K162" s="119"/>
      <c r="L162" s="119"/>
      <c r="M162" s="119"/>
      <c r="N162" s="119"/>
      <c r="O162" s="119"/>
      <c r="P162" s="119"/>
      <c r="Q162" s="119"/>
      <c r="R162" s="119"/>
      <c r="S162" s="119"/>
      <c r="T162" s="119"/>
      <c r="U162" s="119"/>
      <c r="V162" s="119"/>
      <c r="W162" s="119"/>
      <c r="X162" s="119"/>
      <c r="Y162" s="119"/>
      <c r="Z162" s="119"/>
      <c r="AA162" s="119"/>
      <c r="AB162" s="119"/>
    </row>
    <row r="163" spans="1:28" ht="20.100000000000001" customHeight="1" x14ac:dyDescent="0.3">
      <c r="A163" s="52" t="s">
        <v>124</v>
      </c>
      <c r="B163" s="37" t="s">
        <v>614</v>
      </c>
      <c r="C163" s="34">
        <v>227</v>
      </c>
      <c r="D163" s="119"/>
      <c r="E163" s="119"/>
      <c r="F163" s="119"/>
      <c r="G163" s="119"/>
      <c r="H163" s="119"/>
      <c r="I163" s="119"/>
      <c r="J163" s="119"/>
      <c r="K163" s="119"/>
      <c r="L163" s="119"/>
      <c r="M163" s="119"/>
      <c r="N163" s="119"/>
      <c r="O163" s="119"/>
      <c r="P163" s="119"/>
      <c r="Q163" s="119"/>
      <c r="R163" s="119"/>
      <c r="S163" s="119"/>
      <c r="T163" s="119"/>
      <c r="U163" s="119"/>
      <c r="V163" s="119"/>
      <c r="W163" s="119"/>
      <c r="X163" s="119"/>
      <c r="Y163" s="119"/>
      <c r="Z163" s="119"/>
      <c r="AA163" s="119"/>
      <c r="AB163" s="119"/>
    </row>
    <row r="164" spans="1:28" ht="20.100000000000001" customHeight="1" x14ac:dyDescent="0.3">
      <c r="A164" s="52" t="s">
        <v>125</v>
      </c>
      <c r="B164" s="37" t="s">
        <v>712</v>
      </c>
      <c r="C164" s="34">
        <v>228</v>
      </c>
      <c r="D164" s="119"/>
      <c r="E164" s="119"/>
      <c r="F164" s="119"/>
      <c r="G164" s="119"/>
      <c r="H164" s="119"/>
      <c r="I164" s="119"/>
      <c r="J164" s="119"/>
      <c r="K164" s="119"/>
      <c r="L164" s="119"/>
      <c r="M164" s="119"/>
      <c r="N164" s="119"/>
      <c r="O164" s="119"/>
      <c r="P164" s="119"/>
      <c r="Q164" s="119"/>
      <c r="R164" s="119"/>
      <c r="S164" s="119"/>
      <c r="T164" s="119"/>
      <c r="U164" s="119"/>
      <c r="V164" s="119"/>
      <c r="W164" s="119"/>
      <c r="X164" s="119"/>
      <c r="Y164" s="119"/>
      <c r="Z164" s="119"/>
      <c r="AA164" s="119"/>
      <c r="AB164" s="119"/>
    </row>
    <row r="165" spans="1:28" ht="20.100000000000001" customHeight="1" x14ac:dyDescent="0.3">
      <c r="A165" s="52" t="s">
        <v>126</v>
      </c>
      <c r="B165" s="37" t="s">
        <v>423</v>
      </c>
      <c r="C165" s="34">
        <v>229</v>
      </c>
      <c r="D165" s="119"/>
      <c r="E165" s="119"/>
      <c r="F165" s="119"/>
      <c r="G165" s="119"/>
      <c r="H165" s="119"/>
      <c r="I165" s="119"/>
      <c r="J165" s="119"/>
      <c r="K165" s="119"/>
      <c r="L165" s="119"/>
      <c r="M165" s="119"/>
      <c r="N165" s="119"/>
      <c r="O165" s="119"/>
      <c r="P165" s="119"/>
      <c r="Q165" s="119"/>
      <c r="R165" s="119"/>
      <c r="S165" s="119"/>
      <c r="T165" s="119"/>
      <c r="U165" s="119"/>
      <c r="V165" s="119"/>
      <c r="W165" s="119"/>
      <c r="X165" s="119"/>
      <c r="Y165" s="119"/>
      <c r="Z165" s="119"/>
      <c r="AA165" s="119"/>
      <c r="AB165" s="119"/>
    </row>
    <row r="166" spans="1:28" ht="20.100000000000001" customHeight="1" x14ac:dyDescent="0.3">
      <c r="A166" s="52" t="s">
        <v>127</v>
      </c>
      <c r="B166" s="37" t="s">
        <v>529</v>
      </c>
      <c r="C166" s="34">
        <v>230</v>
      </c>
      <c r="D166" s="119"/>
      <c r="E166" s="119"/>
      <c r="F166" s="119"/>
      <c r="G166" s="119"/>
      <c r="H166" s="119"/>
      <c r="I166" s="119"/>
      <c r="J166" s="119"/>
      <c r="K166" s="119"/>
      <c r="L166" s="119"/>
      <c r="M166" s="119"/>
      <c r="N166" s="119"/>
      <c r="O166" s="119"/>
      <c r="P166" s="119"/>
      <c r="Q166" s="119"/>
      <c r="R166" s="119"/>
      <c r="S166" s="119"/>
      <c r="T166" s="119"/>
      <c r="U166" s="119"/>
      <c r="V166" s="119"/>
      <c r="W166" s="119"/>
      <c r="X166" s="119"/>
      <c r="Y166" s="119"/>
      <c r="Z166" s="119"/>
      <c r="AA166" s="119"/>
      <c r="AB166" s="119"/>
    </row>
    <row r="167" spans="1:28" ht="20.100000000000001" customHeight="1" x14ac:dyDescent="0.3">
      <c r="A167" s="52" t="s">
        <v>128</v>
      </c>
      <c r="B167" s="37" t="s">
        <v>615</v>
      </c>
      <c r="C167" s="34">
        <v>231</v>
      </c>
      <c r="D167" s="119"/>
      <c r="E167" s="119"/>
      <c r="F167" s="119"/>
      <c r="G167" s="119"/>
      <c r="H167" s="119"/>
      <c r="I167" s="119"/>
      <c r="J167" s="119"/>
      <c r="K167" s="119"/>
      <c r="L167" s="119"/>
      <c r="M167" s="119"/>
      <c r="N167" s="119"/>
      <c r="O167" s="119"/>
      <c r="P167" s="119"/>
      <c r="Q167" s="119"/>
      <c r="R167" s="119"/>
      <c r="S167" s="119"/>
      <c r="T167" s="119"/>
      <c r="U167" s="119"/>
      <c r="V167" s="119"/>
      <c r="W167" s="119"/>
      <c r="X167" s="119"/>
      <c r="Y167" s="119"/>
      <c r="Z167" s="119"/>
      <c r="AA167" s="119"/>
      <c r="AB167" s="119"/>
    </row>
    <row r="168" spans="1:28" ht="20.100000000000001" customHeight="1" x14ac:dyDescent="0.3">
      <c r="A168" s="52" t="s">
        <v>129</v>
      </c>
      <c r="B168" s="37" t="s">
        <v>424</v>
      </c>
      <c r="C168" s="34">
        <v>232</v>
      </c>
      <c r="D168" s="119"/>
      <c r="E168" s="119"/>
      <c r="F168" s="119"/>
      <c r="G168" s="119"/>
      <c r="H168" s="119"/>
      <c r="I168" s="119"/>
      <c r="J168" s="119"/>
      <c r="K168" s="119"/>
      <c r="L168" s="119"/>
      <c r="M168" s="119"/>
      <c r="N168" s="119"/>
      <c r="O168" s="119"/>
      <c r="P168" s="119"/>
      <c r="Q168" s="119"/>
      <c r="R168" s="119"/>
      <c r="S168" s="119"/>
      <c r="T168" s="119"/>
      <c r="U168" s="119"/>
      <c r="V168" s="119"/>
      <c r="W168" s="119"/>
      <c r="X168" s="119"/>
      <c r="Y168" s="119"/>
      <c r="Z168" s="119"/>
      <c r="AA168" s="119"/>
      <c r="AB168" s="119"/>
    </row>
    <row r="169" spans="1:28" ht="20.100000000000001" customHeight="1" x14ac:dyDescent="0.3">
      <c r="A169" s="52" t="s">
        <v>130</v>
      </c>
      <c r="B169" s="37" t="s">
        <v>616</v>
      </c>
      <c r="C169" s="34">
        <v>233</v>
      </c>
      <c r="D169" s="119"/>
      <c r="E169" s="119"/>
      <c r="F169" s="119"/>
      <c r="G169" s="119"/>
      <c r="H169" s="119"/>
      <c r="I169" s="119"/>
      <c r="J169" s="119"/>
      <c r="K169" s="119"/>
      <c r="L169" s="119"/>
      <c r="M169" s="119"/>
      <c r="N169" s="119"/>
      <c r="O169" s="119"/>
      <c r="P169" s="119"/>
      <c r="Q169" s="119"/>
      <c r="R169" s="119"/>
      <c r="S169" s="119"/>
      <c r="T169" s="119"/>
      <c r="U169" s="119"/>
      <c r="V169" s="119"/>
      <c r="W169" s="119"/>
      <c r="X169" s="119"/>
      <c r="Y169" s="119"/>
      <c r="Z169" s="119"/>
      <c r="AA169" s="119"/>
      <c r="AB169" s="119"/>
    </row>
    <row r="170" spans="1:28" ht="20.100000000000001" customHeight="1" x14ac:dyDescent="0.3">
      <c r="A170" s="52" t="s">
        <v>131</v>
      </c>
      <c r="B170" s="37" t="s">
        <v>478</v>
      </c>
      <c r="C170" s="34">
        <v>234</v>
      </c>
      <c r="D170" s="119"/>
      <c r="E170" s="119"/>
      <c r="F170" s="119"/>
      <c r="G170" s="119"/>
      <c r="H170" s="119"/>
      <c r="I170" s="119"/>
      <c r="J170" s="119"/>
      <c r="K170" s="119"/>
      <c r="L170" s="119"/>
      <c r="M170" s="119"/>
      <c r="N170" s="119"/>
      <c r="O170" s="119"/>
      <c r="P170" s="119"/>
      <c r="Q170" s="119"/>
      <c r="R170" s="119"/>
      <c r="S170" s="119"/>
      <c r="T170" s="119"/>
      <c r="U170" s="119"/>
      <c r="V170" s="119"/>
      <c r="W170" s="119"/>
      <c r="X170" s="119"/>
      <c r="Y170" s="119"/>
      <c r="Z170" s="119"/>
      <c r="AA170" s="119"/>
      <c r="AB170" s="119"/>
    </row>
    <row r="171" spans="1:28" ht="20.100000000000001" customHeight="1" x14ac:dyDescent="0.3">
      <c r="A171" s="52" t="s">
        <v>132</v>
      </c>
      <c r="B171" s="37" t="s">
        <v>617</v>
      </c>
      <c r="C171" s="34">
        <v>235</v>
      </c>
      <c r="D171" s="119"/>
      <c r="E171" s="119"/>
      <c r="F171" s="119"/>
      <c r="G171" s="119"/>
      <c r="H171" s="119"/>
      <c r="I171" s="119"/>
      <c r="J171" s="119"/>
      <c r="K171" s="119"/>
      <c r="L171" s="119"/>
      <c r="M171" s="119"/>
      <c r="N171" s="119"/>
      <c r="O171" s="119"/>
      <c r="P171" s="119"/>
      <c r="Q171" s="119"/>
      <c r="R171" s="119"/>
      <c r="S171" s="119"/>
      <c r="T171" s="119"/>
      <c r="U171" s="119"/>
      <c r="V171" s="119"/>
      <c r="W171" s="119"/>
      <c r="X171" s="119"/>
      <c r="Y171" s="119"/>
      <c r="Z171" s="119"/>
      <c r="AA171" s="119"/>
      <c r="AB171" s="119"/>
    </row>
    <row r="172" spans="1:28" ht="20.100000000000001" customHeight="1" x14ac:dyDescent="0.3">
      <c r="A172" s="52" t="s">
        <v>713</v>
      </c>
      <c r="B172" s="37" t="s">
        <v>714</v>
      </c>
      <c r="C172" s="34">
        <v>235.1</v>
      </c>
      <c r="D172" s="119"/>
      <c r="E172" s="119"/>
      <c r="F172" s="119"/>
      <c r="G172" s="119"/>
      <c r="H172" s="119"/>
      <c r="I172" s="119"/>
      <c r="J172" s="119"/>
      <c r="K172" s="119"/>
      <c r="L172" s="119"/>
      <c r="M172" s="119"/>
      <c r="N172" s="119"/>
      <c r="O172" s="119"/>
      <c r="P172" s="119"/>
      <c r="Q172" s="119"/>
      <c r="R172" s="119"/>
      <c r="S172" s="119"/>
      <c r="T172" s="119"/>
      <c r="U172" s="119"/>
      <c r="V172" s="119"/>
      <c r="W172" s="119"/>
      <c r="X172" s="119"/>
      <c r="Y172" s="119"/>
      <c r="Z172" s="119"/>
      <c r="AA172" s="119"/>
      <c r="AB172" s="119"/>
    </row>
    <row r="173" spans="1:28" ht="20.100000000000001" customHeight="1" x14ac:dyDescent="0.3">
      <c r="A173" s="52" t="s">
        <v>133</v>
      </c>
      <c r="B173" s="37" t="s">
        <v>618</v>
      </c>
      <c r="C173" s="34">
        <v>236</v>
      </c>
      <c r="D173" s="119"/>
      <c r="E173" s="119"/>
      <c r="F173" s="119"/>
      <c r="G173" s="119"/>
      <c r="H173" s="119"/>
      <c r="I173" s="119"/>
      <c r="J173" s="119"/>
      <c r="K173" s="119"/>
      <c r="L173" s="119"/>
      <c r="M173" s="119"/>
      <c r="N173" s="119"/>
      <c r="O173" s="119"/>
      <c r="P173" s="119"/>
      <c r="Q173" s="119"/>
      <c r="R173" s="119"/>
      <c r="S173" s="119"/>
      <c r="T173" s="119"/>
      <c r="U173" s="119"/>
      <c r="V173" s="119"/>
      <c r="W173" s="119"/>
      <c r="X173" s="119"/>
      <c r="Y173" s="119"/>
      <c r="Z173" s="119"/>
      <c r="AA173" s="119"/>
      <c r="AB173" s="119"/>
    </row>
    <row r="174" spans="1:28" ht="20.100000000000001" customHeight="1" x14ac:dyDescent="0.3">
      <c r="A174" s="52" t="s">
        <v>134</v>
      </c>
      <c r="B174" s="37" t="s">
        <v>530</v>
      </c>
      <c r="C174" s="34">
        <v>237</v>
      </c>
      <c r="D174" s="119"/>
      <c r="E174" s="119"/>
      <c r="F174" s="119"/>
      <c r="G174" s="119"/>
      <c r="H174" s="119"/>
      <c r="I174" s="119"/>
      <c r="J174" s="119"/>
      <c r="K174" s="119"/>
      <c r="L174" s="119"/>
      <c r="M174" s="119"/>
      <c r="N174" s="119"/>
      <c r="O174" s="119"/>
      <c r="P174" s="119"/>
      <c r="Q174" s="119"/>
      <c r="R174" s="119"/>
      <c r="S174" s="119"/>
      <c r="T174" s="119"/>
      <c r="U174" s="119"/>
      <c r="V174" s="119"/>
      <c r="W174" s="119"/>
      <c r="X174" s="119"/>
      <c r="Y174" s="119"/>
      <c r="Z174" s="119"/>
      <c r="AA174" s="119"/>
      <c r="AB174" s="119"/>
    </row>
    <row r="175" spans="1:28" ht="20.100000000000001" customHeight="1" x14ac:dyDescent="0.3">
      <c r="A175" s="52" t="s">
        <v>135</v>
      </c>
      <c r="B175" s="34" t="s">
        <v>531</v>
      </c>
      <c r="C175" s="34">
        <v>238</v>
      </c>
      <c r="D175" s="119"/>
      <c r="E175" s="119"/>
      <c r="F175" s="119"/>
      <c r="G175" s="119"/>
      <c r="H175" s="119"/>
      <c r="I175" s="119"/>
      <c r="J175" s="119"/>
      <c r="K175" s="119"/>
      <c r="L175" s="119"/>
      <c r="M175" s="119"/>
      <c r="N175" s="119"/>
      <c r="O175" s="119"/>
      <c r="P175" s="119"/>
      <c r="Q175" s="119"/>
      <c r="R175" s="119"/>
      <c r="S175" s="119"/>
      <c r="T175" s="119"/>
      <c r="U175" s="119"/>
      <c r="V175" s="119"/>
      <c r="W175" s="119"/>
      <c r="X175" s="119"/>
      <c r="Y175" s="119"/>
      <c r="Z175" s="119"/>
      <c r="AA175" s="119"/>
      <c r="AB175" s="119"/>
    </row>
    <row r="176" spans="1:28" ht="20.100000000000001" customHeight="1" x14ac:dyDescent="0.3">
      <c r="A176" s="52" t="s">
        <v>136</v>
      </c>
      <c r="B176" s="37" t="s">
        <v>532</v>
      </c>
      <c r="C176" s="34">
        <v>239</v>
      </c>
      <c r="D176" s="119"/>
      <c r="E176" s="119"/>
      <c r="F176" s="119"/>
      <c r="G176" s="119"/>
      <c r="H176" s="119"/>
      <c r="I176" s="119"/>
      <c r="J176" s="119"/>
      <c r="K176" s="119"/>
      <c r="L176" s="119"/>
      <c r="M176" s="119"/>
      <c r="N176" s="119"/>
      <c r="O176" s="119"/>
      <c r="P176" s="119"/>
      <c r="Q176" s="119"/>
      <c r="R176" s="119"/>
      <c r="S176" s="119"/>
      <c r="T176" s="119"/>
      <c r="U176" s="119"/>
      <c r="V176" s="119"/>
      <c r="W176" s="119"/>
      <c r="X176" s="119"/>
      <c r="Y176" s="119"/>
      <c r="Z176" s="119"/>
      <c r="AA176" s="119"/>
      <c r="AB176" s="119"/>
    </row>
    <row r="177" spans="1:28" ht="20.100000000000001" customHeight="1" x14ac:dyDescent="0.3">
      <c r="A177" s="52" t="s">
        <v>137</v>
      </c>
      <c r="B177" s="37" t="s">
        <v>619</v>
      </c>
      <c r="C177" s="34">
        <v>240</v>
      </c>
      <c r="D177" s="119"/>
      <c r="E177" s="119"/>
      <c r="F177" s="119"/>
      <c r="G177" s="119"/>
      <c r="H177" s="119"/>
      <c r="I177" s="119"/>
      <c r="J177" s="119"/>
      <c r="K177" s="119"/>
      <c r="L177" s="119"/>
      <c r="M177" s="119"/>
      <c r="N177" s="119"/>
      <c r="O177" s="119"/>
      <c r="P177" s="119"/>
      <c r="Q177" s="119"/>
      <c r="R177" s="119"/>
      <c r="S177" s="119"/>
      <c r="T177" s="119"/>
      <c r="U177" s="119"/>
      <c r="V177" s="119"/>
      <c r="W177" s="119"/>
      <c r="X177" s="119"/>
      <c r="Y177" s="119"/>
      <c r="Z177" s="119"/>
      <c r="AA177" s="119"/>
      <c r="AB177" s="119"/>
    </row>
    <row r="178" spans="1:28" ht="20.100000000000001" customHeight="1" x14ac:dyDescent="0.3">
      <c r="A178" s="52" t="s">
        <v>715</v>
      </c>
      <c r="B178" s="37" t="s">
        <v>716</v>
      </c>
      <c r="C178" s="34">
        <v>240.1</v>
      </c>
      <c r="D178" s="119"/>
      <c r="E178" s="119"/>
      <c r="F178" s="119"/>
      <c r="G178" s="119"/>
      <c r="H178" s="119"/>
      <c r="I178" s="119"/>
      <c r="J178" s="119"/>
      <c r="K178" s="119"/>
      <c r="L178" s="119"/>
      <c r="M178" s="119"/>
      <c r="N178" s="119"/>
      <c r="O178" s="119"/>
      <c r="P178" s="119"/>
      <c r="Q178" s="119"/>
      <c r="R178" s="119"/>
      <c r="S178" s="119"/>
      <c r="T178" s="119"/>
      <c r="U178" s="119"/>
      <c r="V178" s="119"/>
      <c r="W178" s="119"/>
      <c r="X178" s="119"/>
      <c r="Y178" s="119"/>
      <c r="Z178" s="119"/>
      <c r="AA178" s="119"/>
      <c r="AB178" s="119"/>
    </row>
    <row r="179" spans="1:28" ht="20.100000000000001" customHeight="1" x14ac:dyDescent="0.3">
      <c r="A179" s="52" t="s">
        <v>138</v>
      </c>
      <c r="B179" s="34" t="s">
        <v>620</v>
      </c>
      <c r="C179" s="34">
        <v>241</v>
      </c>
      <c r="D179" s="119"/>
      <c r="E179" s="119"/>
      <c r="F179" s="119"/>
      <c r="G179" s="119"/>
      <c r="H179" s="119"/>
      <c r="I179" s="119"/>
      <c r="J179" s="119"/>
      <c r="K179" s="119"/>
      <c r="L179" s="119"/>
      <c r="M179" s="119"/>
      <c r="N179" s="119"/>
      <c r="O179" s="119"/>
      <c r="P179" s="119"/>
      <c r="Q179" s="119"/>
      <c r="R179" s="119"/>
      <c r="S179" s="119"/>
      <c r="T179" s="119"/>
      <c r="U179" s="119"/>
      <c r="V179" s="119"/>
      <c r="W179" s="119"/>
      <c r="X179" s="119"/>
      <c r="Y179" s="119"/>
      <c r="Z179" s="119"/>
      <c r="AA179" s="119"/>
      <c r="AB179" s="119"/>
    </row>
    <row r="180" spans="1:28" ht="20.100000000000001" customHeight="1" x14ac:dyDescent="0.3">
      <c r="A180" s="52" t="s">
        <v>139</v>
      </c>
      <c r="B180" s="37" t="s">
        <v>425</v>
      </c>
      <c r="C180" s="34">
        <v>242</v>
      </c>
      <c r="D180" s="119"/>
      <c r="E180" s="119"/>
      <c r="F180" s="119"/>
      <c r="G180" s="119"/>
      <c r="H180" s="119"/>
      <c r="I180" s="119"/>
      <c r="J180" s="119"/>
      <c r="K180" s="119"/>
      <c r="L180" s="119"/>
      <c r="M180" s="119"/>
      <c r="N180" s="119"/>
      <c r="O180" s="119"/>
      <c r="P180" s="119"/>
      <c r="Q180" s="119"/>
      <c r="R180" s="119"/>
      <c r="S180" s="119"/>
      <c r="T180" s="119"/>
      <c r="U180" s="119"/>
      <c r="V180" s="119"/>
      <c r="W180" s="119"/>
      <c r="X180" s="119"/>
      <c r="Y180" s="119"/>
      <c r="Z180" s="119"/>
      <c r="AA180" s="119"/>
      <c r="AB180" s="119"/>
    </row>
    <row r="181" spans="1:28" s="44" customFormat="1" ht="20.100000000000001" customHeight="1" x14ac:dyDescent="0.25">
      <c r="A181" s="52" t="s">
        <v>140</v>
      </c>
      <c r="B181" s="37" t="s">
        <v>356</v>
      </c>
      <c r="C181" s="34">
        <v>243</v>
      </c>
      <c r="D181" s="119"/>
      <c r="E181" s="119"/>
      <c r="F181" s="119"/>
      <c r="G181" s="119"/>
      <c r="H181" s="119"/>
      <c r="I181" s="119"/>
      <c r="J181" s="119"/>
      <c r="K181" s="119"/>
      <c r="L181" s="119"/>
      <c r="M181" s="119"/>
      <c r="N181" s="119"/>
      <c r="O181" s="119"/>
      <c r="P181" s="119"/>
      <c r="Q181" s="119"/>
      <c r="R181" s="119"/>
      <c r="S181" s="119"/>
      <c r="T181" s="119"/>
      <c r="U181" s="119"/>
      <c r="V181" s="119"/>
      <c r="W181" s="119"/>
      <c r="X181" s="119"/>
      <c r="Y181" s="119"/>
      <c r="Z181" s="119"/>
      <c r="AA181" s="119"/>
      <c r="AB181" s="119"/>
    </row>
    <row r="182" spans="1:28" s="44" customFormat="1" ht="20.100000000000001" customHeight="1" x14ac:dyDescent="0.25">
      <c r="A182" s="52" t="s">
        <v>717</v>
      </c>
      <c r="B182" s="37" t="s">
        <v>718</v>
      </c>
      <c r="C182" s="34">
        <v>243.1</v>
      </c>
      <c r="D182" s="119"/>
      <c r="E182" s="119"/>
      <c r="F182" s="119"/>
      <c r="G182" s="119"/>
      <c r="H182" s="119"/>
      <c r="I182" s="119"/>
      <c r="J182" s="119"/>
      <c r="K182" s="119"/>
      <c r="L182" s="119"/>
      <c r="M182" s="119"/>
      <c r="N182" s="119"/>
      <c r="O182" s="119"/>
      <c r="P182" s="119"/>
      <c r="Q182" s="119"/>
      <c r="R182" s="119"/>
      <c r="S182" s="119"/>
      <c r="T182" s="119"/>
      <c r="U182" s="119"/>
      <c r="V182" s="119"/>
      <c r="W182" s="119"/>
      <c r="X182" s="119"/>
      <c r="Y182" s="119"/>
      <c r="Z182" s="119"/>
      <c r="AA182" s="119"/>
      <c r="AB182" s="119"/>
    </row>
    <row r="183" spans="1:28" s="44" customFormat="1" ht="20.100000000000001" customHeight="1" x14ac:dyDescent="0.25">
      <c r="A183" s="52" t="s">
        <v>141</v>
      </c>
      <c r="B183" s="37" t="s">
        <v>342</v>
      </c>
      <c r="C183" s="34">
        <v>244</v>
      </c>
      <c r="D183" s="119"/>
      <c r="E183" s="119"/>
      <c r="F183" s="119"/>
      <c r="G183" s="119"/>
      <c r="H183" s="119"/>
      <c r="I183" s="119"/>
      <c r="J183" s="119"/>
      <c r="K183" s="119"/>
      <c r="L183" s="119"/>
      <c r="M183" s="119"/>
      <c r="N183" s="119"/>
      <c r="O183" s="119"/>
      <c r="P183" s="119"/>
      <c r="Q183" s="119"/>
      <c r="R183" s="119"/>
      <c r="S183" s="119"/>
      <c r="T183" s="119"/>
      <c r="U183" s="119"/>
      <c r="V183" s="119"/>
      <c r="W183" s="119"/>
      <c r="X183" s="119"/>
      <c r="Y183" s="119"/>
      <c r="Z183" s="119"/>
      <c r="AA183" s="119"/>
      <c r="AB183" s="119"/>
    </row>
    <row r="184" spans="1:28" s="44" customFormat="1" ht="20.100000000000001" customHeight="1" x14ac:dyDescent="0.25">
      <c r="A184" s="52" t="s">
        <v>142</v>
      </c>
      <c r="B184" s="37" t="s">
        <v>533</v>
      </c>
      <c r="C184" s="34">
        <v>245</v>
      </c>
      <c r="D184" s="119"/>
      <c r="E184" s="119"/>
      <c r="F184" s="119"/>
      <c r="G184" s="119"/>
      <c r="H184" s="119"/>
      <c r="I184" s="119"/>
      <c r="J184" s="119"/>
      <c r="K184" s="119"/>
      <c r="L184" s="119"/>
      <c r="M184" s="119"/>
      <c r="N184" s="119"/>
      <c r="O184" s="119"/>
      <c r="P184" s="119"/>
      <c r="Q184" s="119"/>
      <c r="R184" s="119"/>
      <c r="S184" s="119"/>
      <c r="T184" s="119"/>
      <c r="U184" s="119"/>
      <c r="V184" s="119"/>
      <c r="W184" s="119"/>
      <c r="X184" s="119"/>
      <c r="Y184" s="119"/>
      <c r="Z184" s="119"/>
      <c r="AA184" s="119"/>
      <c r="AB184" s="119"/>
    </row>
    <row r="185" spans="1:28" s="44" customFormat="1" ht="20.100000000000001" customHeight="1" x14ac:dyDescent="0.25">
      <c r="A185" s="52" t="s">
        <v>143</v>
      </c>
      <c r="B185" s="37" t="s">
        <v>479</v>
      </c>
      <c r="C185" s="34">
        <v>246</v>
      </c>
      <c r="D185" s="119"/>
      <c r="E185" s="119"/>
      <c r="F185" s="119"/>
      <c r="G185" s="119"/>
      <c r="H185" s="119"/>
      <c r="I185" s="119"/>
      <c r="J185" s="119"/>
      <c r="K185" s="119"/>
      <c r="L185" s="119"/>
      <c r="M185" s="119"/>
      <c r="N185" s="119"/>
      <c r="O185" s="119"/>
      <c r="P185" s="119"/>
      <c r="Q185" s="119"/>
      <c r="R185" s="119"/>
      <c r="S185" s="119"/>
      <c r="T185" s="119"/>
      <c r="U185" s="119"/>
      <c r="V185" s="119"/>
      <c r="W185" s="119"/>
      <c r="X185" s="119"/>
      <c r="Y185" s="119"/>
      <c r="Z185" s="119"/>
      <c r="AA185" s="119"/>
      <c r="AB185" s="119"/>
    </row>
    <row r="186" spans="1:28" s="44" customFormat="1" ht="20.100000000000001" customHeight="1" x14ac:dyDescent="0.25">
      <c r="A186" s="52" t="s">
        <v>144</v>
      </c>
      <c r="B186" s="37" t="s">
        <v>534</v>
      </c>
      <c r="C186" s="34">
        <v>247</v>
      </c>
      <c r="D186" s="119"/>
      <c r="E186" s="119"/>
      <c r="F186" s="119"/>
      <c r="G186" s="119"/>
      <c r="H186" s="119"/>
      <c r="I186" s="119"/>
      <c r="J186" s="119"/>
      <c r="K186" s="119"/>
      <c r="L186" s="119"/>
      <c r="M186" s="119"/>
      <c r="N186" s="119"/>
      <c r="O186" s="119"/>
      <c r="P186" s="119"/>
      <c r="Q186" s="119"/>
      <c r="R186" s="119"/>
      <c r="S186" s="119"/>
      <c r="T186" s="119"/>
      <c r="U186" s="119"/>
      <c r="V186" s="119"/>
      <c r="W186" s="119"/>
      <c r="X186" s="119"/>
      <c r="Y186" s="119"/>
      <c r="Z186" s="119"/>
      <c r="AA186" s="119"/>
      <c r="AB186" s="119"/>
    </row>
    <row r="187" spans="1:28" s="44" customFormat="1" ht="20.100000000000001" customHeight="1" x14ac:dyDescent="0.25">
      <c r="A187" s="52" t="s">
        <v>145</v>
      </c>
      <c r="B187" s="37" t="s">
        <v>535</v>
      </c>
      <c r="C187" s="34">
        <v>248</v>
      </c>
      <c r="D187" s="119"/>
      <c r="E187" s="119"/>
      <c r="F187" s="119"/>
      <c r="G187" s="119"/>
      <c r="H187" s="119"/>
      <c r="I187" s="119"/>
      <c r="J187" s="119"/>
      <c r="K187" s="119"/>
      <c r="L187" s="119"/>
      <c r="M187" s="119"/>
      <c r="N187" s="119"/>
      <c r="O187" s="119"/>
      <c r="P187" s="119"/>
      <c r="Q187" s="119"/>
      <c r="R187" s="119"/>
      <c r="S187" s="119"/>
      <c r="T187" s="119"/>
      <c r="U187" s="119"/>
      <c r="V187" s="119"/>
      <c r="W187" s="119"/>
      <c r="X187" s="119"/>
      <c r="Y187" s="119"/>
      <c r="Z187" s="119"/>
      <c r="AA187" s="119"/>
      <c r="AB187" s="119"/>
    </row>
    <row r="188" spans="1:28" s="44" customFormat="1" ht="20.100000000000001" customHeight="1" x14ac:dyDescent="0.25">
      <c r="A188" s="52" t="s">
        <v>146</v>
      </c>
      <c r="B188" s="37" t="s">
        <v>621</v>
      </c>
      <c r="C188" s="34">
        <v>249</v>
      </c>
      <c r="D188" s="119"/>
      <c r="E188" s="119"/>
      <c r="F188" s="119"/>
      <c r="G188" s="119"/>
      <c r="H188" s="119"/>
      <c r="I188" s="119"/>
      <c r="J188" s="119"/>
      <c r="K188" s="119"/>
      <c r="L188" s="119"/>
      <c r="M188" s="119"/>
      <c r="N188" s="119"/>
      <c r="O188" s="119"/>
      <c r="P188" s="119"/>
      <c r="Q188" s="119"/>
      <c r="R188" s="119"/>
      <c r="S188" s="119"/>
      <c r="T188" s="119"/>
      <c r="U188" s="119"/>
      <c r="V188" s="119"/>
      <c r="W188" s="119"/>
      <c r="X188" s="119"/>
      <c r="Y188" s="119"/>
      <c r="Z188" s="119"/>
      <c r="AA188" s="119"/>
      <c r="AB188" s="119"/>
    </row>
    <row r="189" spans="1:28" s="44" customFormat="1" ht="20.100000000000001" customHeight="1" x14ac:dyDescent="0.25">
      <c r="A189" s="52" t="s">
        <v>147</v>
      </c>
      <c r="B189" s="37" t="s">
        <v>536</v>
      </c>
      <c r="C189" s="34">
        <v>250</v>
      </c>
      <c r="D189" s="119"/>
      <c r="E189" s="119"/>
      <c r="F189" s="119"/>
      <c r="G189" s="119"/>
      <c r="H189" s="119"/>
      <c r="I189" s="119"/>
      <c r="J189" s="119"/>
      <c r="K189" s="119"/>
      <c r="L189" s="119"/>
      <c r="M189" s="119"/>
      <c r="N189" s="119"/>
      <c r="O189" s="119"/>
      <c r="P189" s="119"/>
      <c r="Q189" s="119"/>
      <c r="R189" s="119"/>
      <c r="S189" s="119"/>
      <c r="T189" s="119"/>
      <c r="U189" s="119"/>
      <c r="V189" s="119"/>
      <c r="W189" s="119"/>
      <c r="X189" s="119"/>
      <c r="Y189" s="119"/>
      <c r="Z189" s="119"/>
      <c r="AA189" s="119"/>
      <c r="AB189" s="119"/>
    </row>
    <row r="190" spans="1:28" s="44" customFormat="1" ht="20.100000000000001" customHeight="1" x14ac:dyDescent="0.25">
      <c r="A190" s="52" t="s">
        <v>148</v>
      </c>
      <c r="B190" s="37" t="s">
        <v>393</v>
      </c>
      <c r="C190" s="34"/>
      <c r="D190" s="119"/>
      <c r="E190" s="119"/>
      <c r="F190" s="119"/>
      <c r="G190" s="119"/>
      <c r="H190" s="119"/>
      <c r="I190" s="119"/>
      <c r="J190" s="119"/>
      <c r="K190" s="119"/>
      <c r="L190" s="119"/>
      <c r="M190" s="119"/>
      <c r="N190" s="119"/>
      <c r="O190" s="119"/>
      <c r="P190" s="119"/>
      <c r="Q190" s="119"/>
      <c r="R190" s="119"/>
      <c r="S190" s="119"/>
      <c r="T190" s="119"/>
      <c r="U190" s="119"/>
      <c r="V190" s="119"/>
      <c r="W190" s="119"/>
      <c r="X190" s="119"/>
      <c r="Y190" s="119"/>
      <c r="Z190" s="119"/>
      <c r="AA190" s="119"/>
      <c r="AB190" s="119"/>
    </row>
    <row r="191" spans="1:28" s="44" customFormat="1" ht="20.100000000000001" customHeight="1" x14ac:dyDescent="0.25">
      <c r="A191" s="53" t="s">
        <v>149</v>
      </c>
      <c r="B191" s="40" t="s">
        <v>426</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2" t="s">
        <v>150</v>
      </c>
      <c r="B192" s="37" t="s">
        <v>763</v>
      </c>
      <c r="C192" s="34">
        <v>251</v>
      </c>
      <c r="D192" s="119"/>
      <c r="E192" s="119"/>
      <c r="F192" s="119"/>
      <c r="G192" s="119"/>
      <c r="H192" s="119"/>
      <c r="I192" s="119"/>
      <c r="J192" s="119"/>
      <c r="K192" s="119"/>
      <c r="L192" s="119"/>
      <c r="M192" s="119"/>
      <c r="N192" s="119"/>
      <c r="O192" s="119"/>
      <c r="P192" s="119"/>
      <c r="Q192" s="119"/>
      <c r="R192" s="119"/>
      <c r="S192" s="119"/>
      <c r="T192" s="119"/>
      <c r="U192" s="119"/>
      <c r="V192" s="119"/>
      <c r="W192" s="119"/>
      <c r="X192" s="119"/>
      <c r="Y192" s="119"/>
      <c r="Z192" s="119"/>
      <c r="AA192" s="119"/>
      <c r="AB192" s="119"/>
    </row>
    <row r="193" spans="1:28" s="44" customFormat="1" ht="20.100000000000001" customHeight="1" x14ac:dyDescent="0.25">
      <c r="A193" s="52" t="s">
        <v>151</v>
      </c>
      <c r="B193" s="37" t="s">
        <v>480</v>
      </c>
      <c r="C193" s="34">
        <v>252</v>
      </c>
      <c r="D193" s="119"/>
      <c r="E193" s="119"/>
      <c r="F193" s="119"/>
      <c r="G193" s="119"/>
      <c r="H193" s="119"/>
      <c r="I193" s="119"/>
      <c r="J193" s="119"/>
      <c r="K193" s="119"/>
      <c r="L193" s="119"/>
      <c r="M193" s="119"/>
      <c r="N193" s="119"/>
      <c r="O193" s="119"/>
      <c r="P193" s="119"/>
      <c r="Q193" s="119"/>
      <c r="R193" s="119"/>
      <c r="S193" s="119"/>
      <c r="T193" s="119"/>
      <c r="U193" s="119"/>
      <c r="V193" s="119"/>
      <c r="W193" s="119"/>
      <c r="X193" s="119"/>
      <c r="Y193" s="119"/>
      <c r="Z193" s="119"/>
      <c r="AA193" s="119"/>
      <c r="AB193" s="119"/>
    </row>
    <row r="194" spans="1:28" ht="20.100000000000001" customHeight="1" x14ac:dyDescent="0.3">
      <c r="A194" s="52" t="s">
        <v>152</v>
      </c>
      <c r="B194" s="37" t="s">
        <v>343</v>
      </c>
      <c r="C194" s="34">
        <v>253</v>
      </c>
      <c r="D194" s="119"/>
      <c r="E194" s="119"/>
      <c r="F194" s="119"/>
      <c r="G194" s="119"/>
      <c r="H194" s="119"/>
      <c r="I194" s="119"/>
      <c r="J194" s="119"/>
      <c r="K194" s="119"/>
      <c r="L194" s="119"/>
      <c r="M194" s="119"/>
      <c r="N194" s="119"/>
      <c r="O194" s="119"/>
      <c r="P194" s="119"/>
      <c r="Q194" s="119"/>
      <c r="R194" s="119"/>
      <c r="S194" s="119"/>
      <c r="T194" s="119"/>
      <c r="U194" s="119"/>
      <c r="V194" s="119"/>
      <c r="W194" s="119"/>
      <c r="X194" s="119"/>
      <c r="Y194" s="119"/>
      <c r="Z194" s="119"/>
      <c r="AA194" s="119"/>
      <c r="AB194" s="119"/>
    </row>
    <row r="195" spans="1:28" ht="20.100000000000001" customHeight="1" x14ac:dyDescent="0.3">
      <c r="A195" s="52" t="s">
        <v>153</v>
      </c>
      <c r="B195" s="37" t="s">
        <v>622</v>
      </c>
      <c r="C195" s="34">
        <v>254</v>
      </c>
      <c r="D195" s="119"/>
      <c r="E195" s="119"/>
      <c r="F195" s="119"/>
      <c r="G195" s="119"/>
      <c r="H195" s="119"/>
      <c r="I195" s="119"/>
      <c r="J195" s="119"/>
      <c r="K195" s="119"/>
      <c r="L195" s="119"/>
      <c r="M195" s="119"/>
      <c r="N195" s="119"/>
      <c r="O195" s="119"/>
      <c r="P195" s="119"/>
      <c r="Q195" s="119"/>
      <c r="R195" s="119"/>
      <c r="S195" s="119"/>
      <c r="T195" s="119"/>
      <c r="U195" s="119"/>
      <c r="V195" s="119"/>
      <c r="W195" s="119"/>
      <c r="X195" s="119"/>
      <c r="Y195" s="119"/>
      <c r="Z195" s="119"/>
      <c r="AA195" s="119"/>
      <c r="AB195" s="119"/>
    </row>
    <row r="196" spans="1:28" ht="20.100000000000001" customHeight="1" x14ac:dyDescent="0.3">
      <c r="A196" s="52" t="s">
        <v>154</v>
      </c>
      <c r="B196" s="37" t="s">
        <v>623</v>
      </c>
      <c r="C196" s="34">
        <v>255</v>
      </c>
      <c r="D196" s="119"/>
      <c r="E196" s="119"/>
      <c r="F196" s="119"/>
      <c r="G196" s="119"/>
      <c r="H196" s="119"/>
      <c r="I196" s="119"/>
      <c r="J196" s="119"/>
      <c r="K196" s="119"/>
      <c r="L196" s="119"/>
      <c r="M196" s="119"/>
      <c r="N196" s="119"/>
      <c r="O196" s="119"/>
      <c r="P196" s="119"/>
      <c r="Q196" s="119"/>
      <c r="R196" s="119"/>
      <c r="S196" s="119"/>
      <c r="T196" s="119"/>
      <c r="U196" s="119"/>
      <c r="V196" s="119"/>
      <c r="W196" s="119"/>
      <c r="X196" s="119"/>
      <c r="Y196" s="119"/>
      <c r="Z196" s="119"/>
      <c r="AA196" s="119"/>
      <c r="AB196" s="119"/>
    </row>
    <row r="197" spans="1:28" ht="20.100000000000001" customHeight="1" x14ac:dyDescent="0.3">
      <c r="A197" s="52" t="s">
        <v>155</v>
      </c>
      <c r="B197" s="37" t="s">
        <v>624</v>
      </c>
      <c r="C197" s="34">
        <v>256</v>
      </c>
      <c r="D197" s="119"/>
      <c r="E197" s="119"/>
      <c r="F197" s="119"/>
      <c r="G197" s="119"/>
      <c r="H197" s="119"/>
      <c r="I197" s="119"/>
      <c r="J197" s="119"/>
      <c r="K197" s="119"/>
      <c r="L197" s="119"/>
      <c r="M197" s="119"/>
      <c r="N197" s="119"/>
      <c r="O197" s="119"/>
      <c r="P197" s="119"/>
      <c r="Q197" s="119"/>
      <c r="R197" s="119"/>
      <c r="S197" s="119"/>
      <c r="T197" s="119"/>
      <c r="U197" s="119"/>
      <c r="V197" s="119"/>
      <c r="W197" s="119"/>
      <c r="X197" s="119"/>
      <c r="Y197" s="119"/>
      <c r="Z197" s="119"/>
      <c r="AA197" s="119"/>
      <c r="AB197" s="119"/>
    </row>
    <row r="198" spans="1:28" ht="20.100000000000001" customHeight="1" x14ac:dyDescent="0.3">
      <c r="A198" s="52" t="s">
        <v>156</v>
      </c>
      <c r="B198" s="37" t="s">
        <v>427</v>
      </c>
      <c r="C198" s="34">
        <v>257</v>
      </c>
      <c r="D198" s="119"/>
      <c r="E198" s="119"/>
      <c r="F198" s="119"/>
      <c r="G198" s="119"/>
      <c r="H198" s="119"/>
      <c r="I198" s="119"/>
      <c r="J198" s="119"/>
      <c r="K198" s="119"/>
      <c r="L198" s="119"/>
      <c r="M198" s="119"/>
      <c r="N198" s="119"/>
      <c r="O198" s="119"/>
      <c r="P198" s="119"/>
      <c r="Q198" s="119"/>
      <c r="R198" s="119"/>
      <c r="S198" s="119"/>
      <c r="T198" s="119"/>
      <c r="U198" s="119"/>
      <c r="V198" s="119"/>
      <c r="W198" s="119"/>
      <c r="X198" s="119"/>
      <c r="Y198" s="119"/>
      <c r="Z198" s="119"/>
      <c r="AA198" s="119"/>
      <c r="AB198" s="119"/>
    </row>
    <row r="199" spans="1:28" ht="20.100000000000001" customHeight="1" x14ac:dyDescent="0.3">
      <c r="A199" s="52" t="s">
        <v>157</v>
      </c>
      <c r="B199" s="37" t="s">
        <v>393</v>
      </c>
      <c r="C199" s="34"/>
      <c r="D199" s="119"/>
      <c r="E199" s="119"/>
      <c r="F199" s="119"/>
      <c r="G199" s="119"/>
      <c r="H199" s="119"/>
      <c r="I199" s="119"/>
      <c r="J199" s="119"/>
      <c r="K199" s="119"/>
      <c r="L199" s="119"/>
      <c r="M199" s="119"/>
      <c r="N199" s="119"/>
      <c r="O199" s="119"/>
      <c r="P199" s="119"/>
      <c r="Q199" s="119"/>
      <c r="R199" s="119"/>
      <c r="S199" s="119"/>
      <c r="T199" s="119"/>
      <c r="U199" s="119"/>
      <c r="V199" s="119"/>
      <c r="W199" s="119"/>
      <c r="X199" s="119"/>
      <c r="Y199" s="119"/>
      <c r="Z199" s="119"/>
      <c r="AA199" s="119"/>
      <c r="AB199" s="119"/>
    </row>
    <row r="200" spans="1:28" ht="20.100000000000001" customHeight="1" x14ac:dyDescent="0.3">
      <c r="A200" s="53" t="s">
        <v>158</v>
      </c>
      <c r="B200" s="40" t="s">
        <v>428</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2" t="s">
        <v>159</v>
      </c>
      <c r="B201" s="37" t="s">
        <v>429</v>
      </c>
      <c r="C201" s="34">
        <v>258</v>
      </c>
      <c r="D201" s="119"/>
      <c r="E201" s="119"/>
      <c r="F201" s="119"/>
      <c r="G201" s="119"/>
      <c r="H201" s="119"/>
      <c r="I201" s="119"/>
      <c r="J201" s="119"/>
      <c r="K201" s="119"/>
      <c r="L201" s="119"/>
      <c r="M201" s="119"/>
      <c r="N201" s="119"/>
      <c r="O201" s="119"/>
      <c r="P201" s="119"/>
      <c r="Q201" s="119"/>
      <c r="R201" s="119"/>
      <c r="S201" s="119"/>
      <c r="T201" s="119"/>
      <c r="U201" s="119"/>
      <c r="V201" s="119"/>
      <c r="W201" s="119"/>
      <c r="X201" s="119"/>
      <c r="Y201" s="119"/>
      <c r="Z201" s="119"/>
      <c r="AA201" s="119"/>
      <c r="AB201" s="119"/>
    </row>
    <row r="202" spans="1:28" ht="20.100000000000001" customHeight="1" x14ac:dyDescent="0.3">
      <c r="A202" s="52" t="s">
        <v>160</v>
      </c>
      <c r="B202" s="37" t="s">
        <v>430</v>
      </c>
      <c r="C202" s="34">
        <v>259</v>
      </c>
      <c r="D202" s="119"/>
      <c r="E202" s="119"/>
      <c r="F202" s="119"/>
      <c r="G202" s="119"/>
      <c r="H202" s="119"/>
      <c r="I202" s="119"/>
      <c r="J202" s="119"/>
      <c r="K202" s="119"/>
      <c r="L202" s="119"/>
      <c r="M202" s="119"/>
      <c r="N202" s="119"/>
      <c r="O202" s="119"/>
      <c r="P202" s="119"/>
      <c r="Q202" s="119"/>
      <c r="R202" s="119"/>
      <c r="S202" s="119"/>
      <c r="T202" s="119"/>
      <c r="U202" s="119"/>
      <c r="V202" s="119"/>
      <c r="W202" s="119"/>
      <c r="X202" s="119"/>
      <c r="Y202" s="119"/>
      <c r="Z202" s="119"/>
      <c r="AA202" s="119"/>
      <c r="AB202" s="119"/>
    </row>
    <row r="203" spans="1:28" ht="20.100000000000001" customHeight="1" x14ac:dyDescent="0.3">
      <c r="A203" s="52" t="s">
        <v>161</v>
      </c>
      <c r="B203" s="37" t="s">
        <v>328</v>
      </c>
      <c r="C203" s="34">
        <v>260</v>
      </c>
      <c r="D203" s="119"/>
      <c r="E203" s="119"/>
      <c r="F203" s="119"/>
      <c r="G203" s="119"/>
      <c r="H203" s="119"/>
      <c r="I203" s="119"/>
      <c r="J203" s="119"/>
      <c r="K203" s="119"/>
      <c r="L203" s="119"/>
      <c r="M203" s="119"/>
      <c r="N203" s="119"/>
      <c r="O203" s="119"/>
      <c r="P203" s="119"/>
      <c r="Q203" s="119"/>
      <c r="R203" s="119"/>
      <c r="S203" s="119"/>
      <c r="T203" s="119"/>
      <c r="U203" s="119"/>
      <c r="V203" s="119"/>
      <c r="W203" s="119"/>
      <c r="X203" s="119"/>
      <c r="Y203" s="119"/>
      <c r="Z203" s="119"/>
      <c r="AA203" s="119"/>
      <c r="AB203" s="119"/>
    </row>
    <row r="204" spans="1:28" ht="20.100000000000001" customHeight="1" x14ac:dyDescent="0.3">
      <c r="A204" s="52" t="s">
        <v>162</v>
      </c>
      <c r="B204" s="37" t="s">
        <v>431</v>
      </c>
      <c r="C204" s="34">
        <v>261</v>
      </c>
      <c r="D204" s="119"/>
      <c r="E204" s="119"/>
      <c r="F204" s="119"/>
      <c r="G204" s="119"/>
      <c r="H204" s="119"/>
      <c r="I204" s="119"/>
      <c r="J204" s="119"/>
      <c r="K204" s="119"/>
      <c r="L204" s="119"/>
      <c r="M204" s="119"/>
      <c r="N204" s="119"/>
      <c r="O204" s="119"/>
      <c r="P204" s="119"/>
      <c r="Q204" s="119"/>
      <c r="R204" s="119"/>
      <c r="S204" s="119"/>
      <c r="T204" s="119"/>
      <c r="U204" s="119"/>
      <c r="V204" s="119"/>
      <c r="W204" s="119"/>
      <c r="X204" s="119"/>
      <c r="Y204" s="119"/>
      <c r="Z204" s="119"/>
      <c r="AA204" s="119"/>
      <c r="AB204" s="119"/>
    </row>
    <row r="205" spans="1:28" ht="20.100000000000001" customHeight="1" x14ac:dyDescent="0.3">
      <c r="A205" s="52" t="s">
        <v>163</v>
      </c>
      <c r="B205" s="37" t="s">
        <v>432</v>
      </c>
      <c r="C205" s="34">
        <v>262</v>
      </c>
      <c r="D205" s="119"/>
      <c r="E205" s="119"/>
      <c r="F205" s="119"/>
      <c r="G205" s="119"/>
      <c r="H205" s="119"/>
      <c r="I205" s="119"/>
      <c r="J205" s="119"/>
      <c r="K205" s="119"/>
      <c r="L205" s="119"/>
      <c r="M205" s="119"/>
      <c r="N205" s="119"/>
      <c r="O205" s="119"/>
      <c r="P205" s="119"/>
      <c r="Q205" s="119"/>
      <c r="R205" s="119"/>
      <c r="S205" s="119"/>
      <c r="T205" s="119"/>
      <c r="U205" s="119"/>
      <c r="V205" s="119"/>
      <c r="W205" s="119"/>
      <c r="X205" s="119"/>
      <c r="Y205" s="119"/>
      <c r="Z205" s="119"/>
      <c r="AA205" s="119"/>
      <c r="AB205" s="119"/>
    </row>
    <row r="206" spans="1:28" ht="20.100000000000001" customHeight="1" x14ac:dyDescent="0.3">
      <c r="A206" s="52" t="s">
        <v>164</v>
      </c>
      <c r="B206" s="37" t="s">
        <v>625</v>
      </c>
      <c r="C206" s="34">
        <v>263</v>
      </c>
      <c r="D206" s="119"/>
      <c r="E206" s="119"/>
      <c r="F206" s="119"/>
      <c r="G206" s="119"/>
      <c r="H206" s="119"/>
      <c r="I206" s="119"/>
      <c r="J206" s="119"/>
      <c r="K206" s="119"/>
      <c r="L206" s="119"/>
      <c r="M206" s="119"/>
      <c r="N206" s="119"/>
      <c r="O206" s="119"/>
      <c r="P206" s="119"/>
      <c r="Q206" s="119"/>
      <c r="R206" s="119"/>
      <c r="S206" s="119"/>
      <c r="T206" s="119"/>
      <c r="U206" s="119"/>
      <c r="V206" s="119"/>
      <c r="W206" s="119"/>
      <c r="X206" s="119"/>
      <c r="Y206" s="119"/>
      <c r="Z206" s="119"/>
      <c r="AA206" s="119"/>
      <c r="AB206" s="119"/>
    </row>
    <row r="207" spans="1:28" ht="20.100000000000001" customHeight="1" x14ac:dyDescent="0.3">
      <c r="A207" s="52" t="s">
        <v>165</v>
      </c>
      <c r="B207" s="37" t="s">
        <v>433</v>
      </c>
      <c r="C207" s="34">
        <v>264</v>
      </c>
      <c r="D207" s="119"/>
      <c r="E207" s="119"/>
      <c r="F207" s="119"/>
      <c r="G207" s="119"/>
      <c r="H207" s="119"/>
      <c r="I207" s="119"/>
      <c r="J207" s="119"/>
      <c r="K207" s="119"/>
      <c r="L207" s="119"/>
      <c r="M207" s="119"/>
      <c r="N207" s="119"/>
      <c r="O207" s="119"/>
      <c r="P207" s="119"/>
      <c r="Q207" s="119"/>
      <c r="R207" s="119"/>
      <c r="S207" s="119"/>
      <c r="T207" s="119"/>
      <c r="U207" s="119"/>
      <c r="V207" s="119"/>
      <c r="W207" s="119"/>
      <c r="X207" s="119"/>
      <c r="Y207" s="119"/>
      <c r="Z207" s="119"/>
      <c r="AA207" s="119"/>
      <c r="AB207" s="119"/>
    </row>
    <row r="208" spans="1:28" ht="20.100000000000001" customHeight="1" x14ac:dyDescent="0.3">
      <c r="A208" s="52" t="s">
        <v>166</v>
      </c>
      <c r="B208" s="37" t="s">
        <v>537</v>
      </c>
      <c r="C208" s="34">
        <v>265</v>
      </c>
      <c r="D208" s="119"/>
      <c r="E208" s="119"/>
      <c r="F208" s="119"/>
      <c r="G208" s="119"/>
      <c r="H208" s="119"/>
      <c r="I208" s="119"/>
      <c r="J208" s="119"/>
      <c r="K208" s="119"/>
      <c r="L208" s="119"/>
      <c r="M208" s="119"/>
      <c r="N208" s="119"/>
      <c r="O208" s="119"/>
      <c r="P208" s="119"/>
      <c r="Q208" s="119"/>
      <c r="R208" s="119"/>
      <c r="S208" s="119"/>
      <c r="T208" s="119"/>
      <c r="U208" s="119"/>
      <c r="V208" s="119"/>
      <c r="W208" s="119"/>
      <c r="X208" s="119"/>
      <c r="Y208" s="119"/>
      <c r="Z208" s="119"/>
      <c r="AA208" s="119"/>
      <c r="AB208" s="119"/>
    </row>
    <row r="209" spans="1:28" ht="20.100000000000001" customHeight="1" x14ac:dyDescent="0.3">
      <c r="A209" s="52" t="s">
        <v>167</v>
      </c>
      <c r="B209" s="37" t="s">
        <v>393</v>
      </c>
      <c r="C209" s="34"/>
      <c r="D209" s="119"/>
      <c r="E209" s="119"/>
      <c r="F209" s="119"/>
      <c r="G209" s="119"/>
      <c r="H209" s="119"/>
      <c r="I209" s="119"/>
      <c r="J209" s="119"/>
      <c r="K209" s="119"/>
      <c r="L209" s="119"/>
      <c r="M209" s="119"/>
      <c r="N209" s="119"/>
      <c r="O209" s="119"/>
      <c r="P209" s="119"/>
      <c r="Q209" s="119"/>
      <c r="R209" s="119"/>
      <c r="S209" s="119"/>
      <c r="T209" s="119"/>
      <c r="U209" s="119"/>
      <c r="V209" s="119"/>
      <c r="W209" s="119"/>
      <c r="X209" s="119"/>
      <c r="Y209" s="119"/>
      <c r="Z209" s="119"/>
      <c r="AA209" s="119"/>
      <c r="AB209" s="119"/>
    </row>
    <row r="210" spans="1:28" ht="20.100000000000001" customHeight="1" x14ac:dyDescent="0.3">
      <c r="A210" s="53" t="s">
        <v>168</v>
      </c>
      <c r="B210" s="40" t="s">
        <v>434</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2" t="s">
        <v>169</v>
      </c>
      <c r="B211" s="37" t="s">
        <v>764</v>
      </c>
      <c r="C211" s="34">
        <v>266</v>
      </c>
      <c r="D211" s="119"/>
      <c r="E211" s="119"/>
      <c r="F211" s="119"/>
      <c r="G211" s="119"/>
      <c r="H211" s="119"/>
      <c r="I211" s="119"/>
      <c r="J211" s="119"/>
      <c r="K211" s="119"/>
      <c r="L211" s="119"/>
      <c r="M211" s="119"/>
      <c r="N211" s="119"/>
      <c r="O211" s="119"/>
      <c r="P211" s="119"/>
      <c r="Q211" s="119"/>
      <c r="R211" s="119"/>
      <c r="S211" s="119"/>
      <c r="T211" s="119"/>
      <c r="U211" s="119"/>
      <c r="V211" s="119"/>
      <c r="W211" s="119"/>
      <c r="X211" s="119"/>
      <c r="Y211" s="119"/>
      <c r="Z211" s="119"/>
      <c r="AA211" s="119"/>
      <c r="AB211" s="119"/>
    </row>
    <row r="212" spans="1:28" ht="20.100000000000001" customHeight="1" x14ac:dyDescent="0.3">
      <c r="A212" s="52" t="s">
        <v>170</v>
      </c>
      <c r="B212" s="37" t="s">
        <v>765</v>
      </c>
      <c r="C212" s="34">
        <v>267</v>
      </c>
      <c r="D212" s="119"/>
      <c r="E212" s="119"/>
      <c r="F212" s="119"/>
      <c r="G212" s="119"/>
      <c r="H212" s="119"/>
      <c r="I212" s="119"/>
      <c r="J212" s="119"/>
      <c r="K212" s="119"/>
      <c r="L212" s="119"/>
      <c r="M212" s="119"/>
      <c r="N212" s="119"/>
      <c r="O212" s="119"/>
      <c r="P212" s="119"/>
      <c r="Q212" s="119"/>
      <c r="R212" s="119"/>
      <c r="S212" s="119"/>
      <c r="T212" s="119"/>
      <c r="U212" s="119"/>
      <c r="V212" s="119"/>
      <c r="W212" s="119"/>
      <c r="X212" s="119"/>
      <c r="Y212" s="119"/>
      <c r="Z212" s="119"/>
      <c r="AA212" s="119"/>
      <c r="AB212" s="119"/>
    </row>
    <row r="213" spans="1:28" ht="20.100000000000001" customHeight="1" x14ac:dyDescent="0.3">
      <c r="A213" s="52" t="s">
        <v>719</v>
      </c>
      <c r="B213" s="37" t="s">
        <v>720</v>
      </c>
      <c r="C213" s="34">
        <v>267.10000000000002</v>
      </c>
      <c r="D213" s="119"/>
      <c r="E213" s="119"/>
      <c r="F213" s="119"/>
      <c r="G213" s="119"/>
      <c r="H213" s="119"/>
      <c r="I213" s="119"/>
      <c r="J213" s="119"/>
      <c r="K213" s="119"/>
      <c r="L213" s="119"/>
      <c r="M213" s="119"/>
      <c r="N213" s="119"/>
      <c r="O213" s="119"/>
      <c r="P213" s="119"/>
      <c r="Q213" s="119"/>
      <c r="R213" s="119"/>
      <c r="S213" s="119"/>
      <c r="T213" s="119"/>
      <c r="U213" s="119"/>
      <c r="V213" s="119"/>
      <c r="W213" s="119"/>
      <c r="X213" s="119"/>
      <c r="Y213" s="119"/>
      <c r="Z213" s="119"/>
      <c r="AA213" s="119"/>
      <c r="AB213" s="119"/>
    </row>
    <row r="214" spans="1:28" ht="20.100000000000001" customHeight="1" x14ac:dyDescent="0.3">
      <c r="A214" s="52" t="s">
        <v>171</v>
      </c>
      <c r="B214" s="37" t="s">
        <v>721</v>
      </c>
      <c r="C214" s="34">
        <v>268</v>
      </c>
      <c r="D214" s="119"/>
      <c r="E214" s="119"/>
      <c r="F214" s="119"/>
      <c r="G214" s="119"/>
      <c r="H214" s="119"/>
      <c r="I214" s="119"/>
      <c r="J214" s="119"/>
      <c r="K214" s="119"/>
      <c r="L214" s="119"/>
      <c r="M214" s="119"/>
      <c r="N214" s="119"/>
      <c r="O214" s="119"/>
      <c r="P214" s="119"/>
      <c r="Q214" s="119"/>
      <c r="R214" s="119"/>
      <c r="S214" s="119"/>
      <c r="T214" s="119"/>
      <c r="U214" s="119"/>
      <c r="V214" s="119"/>
      <c r="W214" s="119"/>
      <c r="X214" s="119"/>
      <c r="Y214" s="119"/>
      <c r="Z214" s="119"/>
      <c r="AA214" s="119"/>
      <c r="AB214" s="119"/>
    </row>
    <row r="215" spans="1:28" ht="20.100000000000001" customHeight="1" x14ac:dyDescent="0.3">
      <c r="A215" s="52" t="s">
        <v>172</v>
      </c>
      <c r="B215" s="34" t="s">
        <v>766</v>
      </c>
      <c r="C215" s="34">
        <v>269</v>
      </c>
      <c r="D215" s="119"/>
      <c r="E215" s="119"/>
      <c r="F215" s="119"/>
      <c r="G215" s="119"/>
      <c r="H215" s="119"/>
      <c r="I215" s="119"/>
      <c r="J215" s="119"/>
      <c r="K215" s="119"/>
      <c r="L215" s="119"/>
      <c r="M215" s="119"/>
      <c r="N215" s="119"/>
      <c r="O215" s="119"/>
      <c r="P215" s="119"/>
      <c r="Q215" s="119"/>
      <c r="R215" s="119"/>
      <c r="S215" s="119"/>
      <c r="T215" s="119"/>
      <c r="U215" s="119"/>
      <c r="V215" s="119"/>
      <c r="W215" s="119"/>
      <c r="X215" s="119"/>
      <c r="Y215" s="119"/>
      <c r="Z215" s="119"/>
      <c r="AA215" s="119"/>
      <c r="AB215" s="119"/>
    </row>
    <row r="216" spans="1:28" ht="20.100000000000001" customHeight="1" x14ac:dyDescent="0.3">
      <c r="A216" s="52" t="s">
        <v>173</v>
      </c>
      <c r="B216" s="37" t="s">
        <v>769</v>
      </c>
      <c r="C216" s="34">
        <v>269.10000000000002</v>
      </c>
      <c r="D216" s="119"/>
      <c r="E216" s="119"/>
      <c r="F216" s="119"/>
      <c r="G216" s="119"/>
      <c r="H216" s="119"/>
      <c r="I216" s="119"/>
      <c r="J216" s="119"/>
      <c r="K216" s="119"/>
      <c r="L216" s="119"/>
      <c r="M216" s="119"/>
      <c r="N216" s="119"/>
      <c r="O216" s="119"/>
      <c r="P216" s="119"/>
      <c r="Q216" s="119"/>
      <c r="R216" s="119"/>
      <c r="S216" s="119"/>
      <c r="T216" s="119"/>
      <c r="U216" s="119"/>
      <c r="V216" s="119"/>
      <c r="W216" s="119"/>
      <c r="X216" s="119"/>
      <c r="Y216" s="119"/>
      <c r="Z216" s="119"/>
      <c r="AA216" s="119"/>
      <c r="AB216" s="119"/>
    </row>
    <row r="217" spans="1:28" ht="20.100000000000001" customHeight="1" x14ac:dyDescent="0.3">
      <c r="A217" s="52" t="s">
        <v>174</v>
      </c>
      <c r="B217" s="37" t="s">
        <v>767</v>
      </c>
      <c r="C217" s="34">
        <v>270</v>
      </c>
      <c r="D217" s="119"/>
      <c r="E217" s="119"/>
      <c r="F217" s="119"/>
      <c r="G217" s="119"/>
      <c r="H217" s="119"/>
      <c r="I217" s="119"/>
      <c r="J217" s="119"/>
      <c r="K217" s="119"/>
      <c r="L217" s="119"/>
      <c r="M217" s="119"/>
      <c r="N217" s="119"/>
      <c r="O217" s="119"/>
      <c r="P217" s="119"/>
      <c r="Q217" s="119"/>
      <c r="R217" s="119"/>
      <c r="S217" s="119"/>
      <c r="T217" s="119"/>
      <c r="U217" s="119"/>
      <c r="V217" s="119"/>
      <c r="W217" s="119"/>
      <c r="X217" s="119"/>
      <c r="Y217" s="119"/>
      <c r="Z217" s="119"/>
      <c r="AA217" s="119"/>
      <c r="AB217" s="119"/>
    </row>
    <row r="218" spans="1:28" ht="20.100000000000001" customHeight="1" x14ac:dyDescent="0.3">
      <c r="A218" s="52" t="s">
        <v>175</v>
      </c>
      <c r="B218" s="37" t="s">
        <v>768</v>
      </c>
      <c r="C218" s="34">
        <v>272</v>
      </c>
      <c r="D218" s="119"/>
      <c r="E218" s="119"/>
      <c r="F218" s="119"/>
      <c r="G218" s="119"/>
      <c r="H218" s="119"/>
      <c r="I218" s="119"/>
      <c r="J218" s="119"/>
      <c r="K218" s="119"/>
      <c r="L218" s="119"/>
      <c r="M218" s="119"/>
      <c r="N218" s="119"/>
      <c r="O218" s="119"/>
      <c r="P218" s="119"/>
      <c r="Q218" s="119"/>
      <c r="R218" s="119"/>
      <c r="S218" s="119"/>
      <c r="T218" s="119"/>
      <c r="U218" s="119"/>
      <c r="V218" s="119"/>
      <c r="W218" s="119"/>
      <c r="X218" s="119"/>
      <c r="Y218" s="119"/>
      <c r="Z218" s="119"/>
      <c r="AA218" s="119"/>
      <c r="AB218" s="119"/>
    </row>
    <row r="219" spans="1:28" ht="20.100000000000001" customHeight="1" x14ac:dyDescent="0.3">
      <c r="A219" s="52" t="s">
        <v>176</v>
      </c>
      <c r="B219" s="37" t="s">
        <v>770</v>
      </c>
      <c r="C219" s="34">
        <v>273</v>
      </c>
      <c r="D219" s="119"/>
      <c r="E219" s="119"/>
      <c r="F219" s="119"/>
      <c r="G219" s="119"/>
      <c r="H219" s="119"/>
      <c r="I219" s="119"/>
      <c r="J219" s="119"/>
      <c r="K219" s="119"/>
      <c r="L219" s="119"/>
      <c r="M219" s="119"/>
      <c r="N219" s="119"/>
      <c r="O219" s="119"/>
      <c r="P219" s="119"/>
      <c r="Q219" s="119"/>
      <c r="R219" s="119"/>
      <c r="S219" s="119"/>
      <c r="T219" s="119"/>
      <c r="U219" s="119"/>
      <c r="V219" s="119"/>
      <c r="W219" s="119"/>
      <c r="X219" s="119"/>
      <c r="Y219" s="119"/>
      <c r="Z219" s="119"/>
      <c r="AA219" s="119"/>
      <c r="AB219" s="119"/>
    </row>
    <row r="220" spans="1:28" ht="20.100000000000001" customHeight="1" x14ac:dyDescent="0.3">
      <c r="A220" s="52" t="s">
        <v>177</v>
      </c>
      <c r="B220" s="37" t="s">
        <v>772</v>
      </c>
      <c r="C220" s="34">
        <v>274</v>
      </c>
      <c r="D220" s="119"/>
      <c r="E220" s="119"/>
      <c r="F220" s="119"/>
      <c r="G220" s="119"/>
      <c r="H220" s="119"/>
      <c r="I220" s="119"/>
      <c r="J220" s="119"/>
      <c r="K220" s="119"/>
      <c r="L220" s="119"/>
      <c r="M220" s="119"/>
      <c r="N220" s="119"/>
      <c r="O220" s="119"/>
      <c r="P220" s="119"/>
      <c r="Q220" s="119"/>
      <c r="R220" s="119"/>
      <c r="S220" s="119"/>
      <c r="T220" s="119"/>
      <c r="U220" s="119"/>
      <c r="V220" s="119"/>
      <c r="W220" s="119"/>
      <c r="X220" s="119"/>
      <c r="Y220" s="119"/>
      <c r="Z220" s="119"/>
      <c r="AA220" s="119"/>
      <c r="AB220" s="119"/>
    </row>
    <row r="221" spans="1:28" ht="20.100000000000001" customHeight="1" x14ac:dyDescent="0.3">
      <c r="A221" s="52" t="s">
        <v>178</v>
      </c>
      <c r="B221" s="37" t="s">
        <v>771</v>
      </c>
      <c r="C221" s="34">
        <v>275</v>
      </c>
      <c r="D221" s="119"/>
      <c r="E221" s="119"/>
      <c r="F221" s="119"/>
      <c r="G221" s="119"/>
      <c r="H221" s="119"/>
      <c r="I221" s="119"/>
      <c r="J221" s="119"/>
      <c r="K221" s="119"/>
      <c r="L221" s="119"/>
      <c r="M221" s="119"/>
      <c r="N221" s="119"/>
      <c r="O221" s="119"/>
      <c r="P221" s="119"/>
      <c r="Q221" s="119"/>
      <c r="R221" s="119"/>
      <c r="S221" s="119"/>
      <c r="T221" s="119"/>
      <c r="U221" s="119"/>
      <c r="V221" s="119"/>
      <c r="W221" s="119"/>
      <c r="X221" s="119"/>
      <c r="Y221" s="119"/>
      <c r="Z221" s="119"/>
      <c r="AA221" s="119"/>
      <c r="AB221" s="119"/>
    </row>
    <row r="222" spans="1:28" ht="20.100000000000001" customHeight="1" x14ac:dyDescent="0.3">
      <c r="A222" s="52" t="s">
        <v>179</v>
      </c>
      <c r="B222" s="37" t="s">
        <v>538</v>
      </c>
      <c r="C222" s="34">
        <v>276</v>
      </c>
      <c r="D222" s="119"/>
      <c r="E222" s="119"/>
      <c r="F222" s="119"/>
      <c r="G222" s="119"/>
      <c r="H222" s="119"/>
      <c r="I222" s="119"/>
      <c r="J222" s="119"/>
      <c r="K222" s="119"/>
      <c r="L222" s="119"/>
      <c r="M222" s="119"/>
      <c r="N222" s="119"/>
      <c r="O222" s="119"/>
      <c r="P222" s="119"/>
      <c r="Q222" s="119"/>
      <c r="R222" s="119"/>
      <c r="S222" s="119"/>
      <c r="T222" s="119"/>
      <c r="U222" s="119"/>
      <c r="V222" s="119"/>
      <c r="W222" s="119"/>
      <c r="X222" s="119"/>
      <c r="Y222" s="119"/>
      <c r="Z222" s="119"/>
      <c r="AA222" s="119"/>
      <c r="AB222" s="119"/>
    </row>
    <row r="223" spans="1:28" ht="20.100000000000001" customHeight="1" x14ac:dyDescent="0.3">
      <c r="A223" s="52" t="s">
        <v>180</v>
      </c>
      <c r="B223" s="37" t="s">
        <v>344</v>
      </c>
      <c r="C223" s="34">
        <v>277</v>
      </c>
      <c r="D223" s="119"/>
      <c r="E223" s="119"/>
      <c r="F223" s="119"/>
      <c r="G223" s="119"/>
      <c r="H223" s="119"/>
      <c r="I223" s="119"/>
      <c r="J223" s="119"/>
      <c r="K223" s="119"/>
      <c r="L223" s="119"/>
      <c r="M223" s="119"/>
      <c r="N223" s="119"/>
      <c r="O223" s="119"/>
      <c r="P223" s="119"/>
      <c r="Q223" s="119"/>
      <c r="R223" s="119"/>
      <c r="S223" s="119"/>
      <c r="T223" s="119"/>
      <c r="U223" s="119"/>
      <c r="V223" s="119"/>
      <c r="W223" s="119"/>
      <c r="X223" s="119"/>
      <c r="Y223" s="119"/>
      <c r="Z223" s="119"/>
      <c r="AA223" s="119"/>
      <c r="AB223" s="119"/>
    </row>
    <row r="224" spans="1:28" ht="20.100000000000001" customHeight="1" x14ac:dyDescent="0.3">
      <c r="A224" s="52" t="s">
        <v>181</v>
      </c>
      <c r="B224" s="37" t="s">
        <v>539</v>
      </c>
      <c r="C224" s="34">
        <v>278</v>
      </c>
      <c r="D224" s="119"/>
      <c r="E224" s="119"/>
      <c r="F224" s="119"/>
      <c r="G224" s="119"/>
      <c r="H224" s="119"/>
      <c r="I224" s="119"/>
      <c r="J224" s="119"/>
      <c r="K224" s="119"/>
      <c r="L224" s="119"/>
      <c r="M224" s="119"/>
      <c r="N224" s="119"/>
      <c r="O224" s="119"/>
      <c r="P224" s="119"/>
      <c r="Q224" s="119"/>
      <c r="R224" s="119"/>
      <c r="S224" s="119"/>
      <c r="T224" s="119"/>
      <c r="U224" s="119"/>
      <c r="V224" s="119"/>
      <c r="W224" s="119"/>
      <c r="X224" s="119"/>
      <c r="Y224" s="119"/>
      <c r="Z224" s="119"/>
      <c r="AA224" s="119"/>
      <c r="AB224" s="119"/>
    </row>
    <row r="225" spans="1:28" ht="20.100000000000001" customHeight="1" x14ac:dyDescent="0.3">
      <c r="A225" s="52" t="s">
        <v>182</v>
      </c>
      <c r="B225" s="37" t="s">
        <v>540</v>
      </c>
      <c r="C225" s="34">
        <v>279</v>
      </c>
      <c r="D225" s="119"/>
      <c r="E225" s="119"/>
      <c r="F225" s="119"/>
      <c r="G225" s="119"/>
      <c r="H225" s="119"/>
      <c r="I225" s="119"/>
      <c r="J225" s="119"/>
      <c r="K225" s="119"/>
      <c r="L225" s="119"/>
      <c r="M225" s="119"/>
      <c r="N225" s="119"/>
      <c r="O225" s="119"/>
      <c r="P225" s="119"/>
      <c r="Q225" s="119"/>
      <c r="R225" s="119"/>
      <c r="S225" s="119"/>
      <c r="T225" s="119"/>
      <c r="U225" s="119"/>
      <c r="V225" s="119"/>
      <c r="W225" s="119"/>
      <c r="X225" s="119"/>
      <c r="Y225" s="119"/>
      <c r="Z225" s="119"/>
      <c r="AA225" s="119"/>
      <c r="AB225" s="119"/>
    </row>
    <row r="226" spans="1:28" ht="20.100000000000001" customHeight="1" x14ac:dyDescent="0.3">
      <c r="A226" s="52" t="s">
        <v>183</v>
      </c>
      <c r="B226" s="37" t="s">
        <v>722</v>
      </c>
      <c r="C226" s="34">
        <v>280</v>
      </c>
      <c r="D226" s="119"/>
      <c r="E226" s="119"/>
      <c r="F226" s="119"/>
      <c r="G226" s="119"/>
      <c r="H226" s="119"/>
      <c r="I226" s="119"/>
      <c r="J226" s="119"/>
      <c r="K226" s="119"/>
      <c r="L226" s="119"/>
      <c r="M226" s="119"/>
      <c r="N226" s="119"/>
      <c r="O226" s="119"/>
      <c r="P226" s="119"/>
      <c r="Q226" s="119"/>
      <c r="R226" s="119"/>
      <c r="S226" s="119"/>
      <c r="T226" s="119"/>
      <c r="U226" s="119"/>
      <c r="V226" s="119"/>
      <c r="W226" s="119"/>
      <c r="X226" s="119"/>
      <c r="Y226" s="119"/>
      <c r="Z226" s="119"/>
      <c r="AA226" s="119"/>
      <c r="AB226" s="119"/>
    </row>
    <row r="227" spans="1:28" ht="20.100000000000001" customHeight="1" x14ac:dyDescent="0.3">
      <c r="A227" s="52" t="s">
        <v>723</v>
      </c>
      <c r="B227" s="37" t="s">
        <v>724</v>
      </c>
      <c r="C227" s="34">
        <v>280.10000000000002</v>
      </c>
      <c r="D227" s="119"/>
      <c r="E227" s="119"/>
      <c r="F227" s="119"/>
      <c r="G227" s="119"/>
      <c r="H227" s="119"/>
      <c r="I227" s="119"/>
      <c r="J227" s="119"/>
      <c r="K227" s="119"/>
      <c r="L227" s="119"/>
      <c r="M227" s="119"/>
      <c r="N227" s="119"/>
      <c r="O227" s="119"/>
      <c r="P227" s="119"/>
      <c r="Q227" s="119"/>
      <c r="R227" s="119"/>
      <c r="S227" s="119"/>
      <c r="T227" s="119"/>
      <c r="U227" s="119"/>
      <c r="V227" s="119"/>
      <c r="W227" s="119"/>
      <c r="X227" s="119"/>
      <c r="Y227" s="119"/>
      <c r="Z227" s="119"/>
      <c r="AA227" s="119"/>
      <c r="AB227" s="119"/>
    </row>
    <row r="228" spans="1:28" ht="20.100000000000001" customHeight="1" x14ac:dyDescent="0.3">
      <c r="A228" s="52" t="s">
        <v>184</v>
      </c>
      <c r="B228" s="37" t="s">
        <v>393</v>
      </c>
      <c r="C228" s="34"/>
      <c r="D228" s="119"/>
      <c r="E228" s="119"/>
      <c r="F228" s="119"/>
      <c r="G228" s="119"/>
      <c r="H228" s="119"/>
      <c r="I228" s="119"/>
      <c r="J228" s="119"/>
      <c r="K228" s="119"/>
      <c r="L228" s="119"/>
      <c r="M228" s="119"/>
      <c r="N228" s="119"/>
      <c r="O228" s="119"/>
      <c r="P228" s="119"/>
      <c r="Q228" s="119"/>
      <c r="R228" s="119"/>
      <c r="S228" s="119"/>
      <c r="T228" s="119"/>
      <c r="U228" s="119"/>
      <c r="V228" s="119"/>
      <c r="W228" s="119"/>
      <c r="X228" s="119"/>
      <c r="Y228" s="119"/>
      <c r="Z228" s="119"/>
      <c r="AA228" s="119"/>
      <c r="AB228" s="119"/>
    </row>
    <row r="229" spans="1:28" ht="20.100000000000001" customHeight="1" x14ac:dyDescent="0.3">
      <c r="A229" s="53" t="s">
        <v>185</v>
      </c>
      <c r="B229" s="40" t="s">
        <v>435</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2" t="s">
        <v>186</v>
      </c>
      <c r="B230" s="37" t="s">
        <v>541</v>
      </c>
      <c r="C230" s="34">
        <v>281</v>
      </c>
      <c r="D230" s="119"/>
      <c r="E230" s="119"/>
      <c r="F230" s="119"/>
      <c r="G230" s="119"/>
      <c r="H230" s="119"/>
      <c r="I230" s="119"/>
      <c r="J230" s="119"/>
      <c r="K230" s="119"/>
      <c r="L230" s="119"/>
      <c r="M230" s="119"/>
      <c r="N230" s="119"/>
      <c r="O230" s="119"/>
      <c r="P230" s="119"/>
      <c r="Q230" s="119"/>
      <c r="R230" s="119"/>
      <c r="S230" s="119"/>
      <c r="T230" s="119"/>
      <c r="U230" s="119"/>
      <c r="V230" s="119"/>
      <c r="W230" s="119"/>
      <c r="X230" s="119"/>
      <c r="Y230" s="119"/>
      <c r="Z230" s="119"/>
      <c r="AA230" s="119"/>
      <c r="AB230" s="119"/>
    </row>
    <row r="231" spans="1:28" ht="20.100000000000001" customHeight="1" x14ac:dyDescent="0.3">
      <c r="A231" s="52" t="s">
        <v>187</v>
      </c>
      <c r="B231" s="37" t="s">
        <v>542</v>
      </c>
      <c r="C231" s="36">
        <v>282</v>
      </c>
      <c r="D231" s="119"/>
      <c r="E231" s="119"/>
      <c r="F231" s="119"/>
      <c r="G231" s="119"/>
      <c r="H231" s="119"/>
      <c r="I231" s="119"/>
      <c r="J231" s="119"/>
      <c r="K231" s="119"/>
      <c r="L231" s="119"/>
      <c r="M231" s="119"/>
      <c r="N231" s="119"/>
      <c r="O231" s="119"/>
      <c r="P231" s="119"/>
      <c r="Q231" s="119"/>
      <c r="R231" s="119"/>
      <c r="S231" s="119"/>
      <c r="T231" s="119"/>
      <c r="U231" s="119"/>
      <c r="V231" s="119"/>
      <c r="W231" s="119"/>
      <c r="X231" s="119"/>
      <c r="Y231" s="119"/>
      <c r="Z231" s="119"/>
      <c r="AA231" s="119"/>
      <c r="AB231" s="119"/>
    </row>
    <row r="232" spans="1:28" ht="20.100000000000001" customHeight="1" x14ac:dyDescent="0.3">
      <c r="A232" s="52" t="s">
        <v>188</v>
      </c>
      <c r="B232" s="34" t="s">
        <v>543</v>
      </c>
      <c r="C232" s="34">
        <v>283</v>
      </c>
      <c r="D232" s="119"/>
      <c r="E232" s="119"/>
      <c r="F232" s="119"/>
      <c r="G232" s="119"/>
      <c r="H232" s="119"/>
      <c r="I232" s="119"/>
      <c r="J232" s="119"/>
      <c r="K232" s="119"/>
      <c r="L232" s="119"/>
      <c r="M232" s="119"/>
      <c r="N232" s="119"/>
      <c r="O232" s="119"/>
      <c r="P232" s="119"/>
      <c r="Q232" s="119"/>
      <c r="R232" s="119"/>
      <c r="S232" s="119"/>
      <c r="T232" s="119"/>
      <c r="U232" s="119"/>
      <c r="V232" s="119"/>
      <c r="W232" s="119"/>
      <c r="X232" s="119"/>
      <c r="Y232" s="119"/>
      <c r="Z232" s="119"/>
      <c r="AA232" s="119"/>
      <c r="AB232" s="119"/>
    </row>
    <row r="233" spans="1:28" ht="20.100000000000001" customHeight="1" x14ac:dyDescent="0.3">
      <c r="A233" s="52" t="s">
        <v>189</v>
      </c>
      <c r="B233" s="37" t="s">
        <v>544</v>
      </c>
      <c r="C233" s="34">
        <v>284</v>
      </c>
      <c r="D233" s="119"/>
      <c r="E233" s="119"/>
      <c r="F233" s="119"/>
      <c r="G233" s="119"/>
      <c r="H233" s="119"/>
      <c r="I233" s="119"/>
      <c r="J233" s="119"/>
      <c r="K233" s="119"/>
      <c r="L233" s="119"/>
      <c r="M233" s="119"/>
      <c r="N233" s="119"/>
      <c r="O233" s="119"/>
      <c r="P233" s="119"/>
      <c r="Q233" s="119"/>
      <c r="R233" s="119"/>
      <c r="S233" s="119"/>
      <c r="T233" s="119"/>
      <c r="U233" s="119"/>
      <c r="V233" s="119"/>
      <c r="W233" s="119"/>
      <c r="X233" s="119"/>
      <c r="Y233" s="119"/>
      <c r="Z233" s="119"/>
      <c r="AA233" s="119"/>
      <c r="AB233" s="119"/>
    </row>
    <row r="234" spans="1:28" ht="20.100000000000001" customHeight="1" x14ac:dyDescent="0.3">
      <c r="A234" s="52" t="s">
        <v>190</v>
      </c>
      <c r="B234" s="37" t="s">
        <v>545</v>
      </c>
      <c r="C234" s="34">
        <v>285</v>
      </c>
      <c r="D234" s="119"/>
      <c r="E234" s="119"/>
      <c r="F234" s="119"/>
      <c r="G234" s="119"/>
      <c r="H234" s="119"/>
      <c r="I234" s="119"/>
      <c r="J234" s="119"/>
      <c r="K234" s="119"/>
      <c r="L234" s="119"/>
      <c r="M234" s="119"/>
      <c r="N234" s="119"/>
      <c r="O234" s="119"/>
      <c r="P234" s="119"/>
      <c r="Q234" s="119"/>
      <c r="R234" s="119"/>
      <c r="S234" s="119"/>
      <c r="T234" s="119"/>
      <c r="U234" s="119"/>
      <c r="V234" s="119"/>
      <c r="W234" s="119"/>
      <c r="X234" s="119"/>
      <c r="Y234" s="119"/>
      <c r="Z234" s="119"/>
      <c r="AA234" s="119"/>
      <c r="AB234" s="119"/>
    </row>
    <row r="235" spans="1:28" ht="20.100000000000001" customHeight="1" x14ac:dyDescent="0.3">
      <c r="A235" s="52" t="s">
        <v>191</v>
      </c>
      <c r="B235" s="37" t="s">
        <v>546</v>
      </c>
      <c r="C235" s="34">
        <v>286</v>
      </c>
      <c r="D235" s="119"/>
      <c r="E235" s="119"/>
      <c r="F235" s="119"/>
      <c r="G235" s="119"/>
      <c r="H235" s="119"/>
      <c r="I235" s="119"/>
      <c r="J235" s="119"/>
      <c r="K235" s="119"/>
      <c r="L235" s="119"/>
      <c r="M235" s="119"/>
      <c r="N235" s="119"/>
      <c r="O235" s="119"/>
      <c r="P235" s="119"/>
      <c r="Q235" s="119"/>
      <c r="R235" s="119"/>
      <c r="S235" s="119"/>
      <c r="T235" s="119"/>
      <c r="U235" s="119"/>
      <c r="V235" s="119"/>
      <c r="W235" s="119"/>
      <c r="X235" s="119"/>
      <c r="Y235" s="119"/>
      <c r="Z235" s="119"/>
      <c r="AA235" s="119"/>
      <c r="AB235" s="119"/>
    </row>
    <row r="236" spans="1:28" ht="20.100000000000001" customHeight="1" x14ac:dyDescent="0.3">
      <c r="A236" s="52" t="s">
        <v>192</v>
      </c>
      <c r="B236" s="37" t="s">
        <v>345</v>
      </c>
      <c r="C236" s="34">
        <v>287</v>
      </c>
      <c r="D236" s="119"/>
      <c r="E236" s="119"/>
      <c r="F236" s="119"/>
      <c r="G236" s="119"/>
      <c r="H236" s="119"/>
      <c r="I236" s="119"/>
      <c r="J236" s="119"/>
      <c r="K236" s="119"/>
      <c r="L236" s="119"/>
      <c r="M236" s="119"/>
      <c r="N236" s="119"/>
      <c r="O236" s="119"/>
      <c r="P236" s="119"/>
      <c r="Q236" s="119"/>
      <c r="R236" s="119"/>
      <c r="S236" s="119"/>
      <c r="T236" s="119"/>
      <c r="U236" s="119"/>
      <c r="V236" s="119"/>
      <c r="W236" s="119"/>
      <c r="X236" s="119"/>
      <c r="Y236" s="119"/>
      <c r="Z236" s="119"/>
      <c r="AA236" s="119"/>
      <c r="AB236" s="119"/>
    </row>
    <row r="237" spans="1:28" ht="20.100000000000001" customHeight="1" x14ac:dyDescent="0.3">
      <c r="A237" s="52" t="s">
        <v>193</v>
      </c>
      <c r="B237" s="37" t="s">
        <v>346</v>
      </c>
      <c r="C237" s="34">
        <v>288</v>
      </c>
      <c r="D237" s="119"/>
      <c r="E237" s="119"/>
      <c r="F237" s="119"/>
      <c r="G237" s="119"/>
      <c r="H237" s="119"/>
      <c r="I237" s="119"/>
      <c r="J237" s="119"/>
      <c r="K237" s="119"/>
      <c r="L237" s="119"/>
      <c r="M237" s="119"/>
      <c r="N237" s="119"/>
      <c r="O237" s="119"/>
      <c r="P237" s="119"/>
      <c r="Q237" s="119"/>
      <c r="R237" s="119"/>
      <c r="S237" s="119"/>
      <c r="T237" s="119"/>
      <c r="U237" s="119"/>
      <c r="V237" s="119"/>
      <c r="W237" s="119"/>
      <c r="X237" s="119"/>
      <c r="Y237" s="119"/>
      <c r="Z237" s="119"/>
      <c r="AA237" s="119"/>
      <c r="AB237" s="119"/>
    </row>
    <row r="238" spans="1:28" ht="20.100000000000001" customHeight="1" x14ac:dyDescent="0.3">
      <c r="A238" s="52" t="s">
        <v>194</v>
      </c>
      <c r="B238" s="37" t="s">
        <v>626</v>
      </c>
      <c r="C238" s="34">
        <v>289</v>
      </c>
      <c r="D238" s="119"/>
      <c r="E238" s="119"/>
      <c r="F238" s="119"/>
      <c r="G238" s="119"/>
      <c r="H238" s="119"/>
      <c r="I238" s="119"/>
      <c r="J238" s="119"/>
      <c r="K238" s="119"/>
      <c r="L238" s="119"/>
      <c r="M238" s="119"/>
      <c r="N238" s="119"/>
      <c r="O238" s="119"/>
      <c r="P238" s="119"/>
      <c r="Q238" s="119"/>
      <c r="R238" s="119"/>
      <c r="S238" s="119"/>
      <c r="T238" s="119"/>
      <c r="U238" s="119"/>
      <c r="V238" s="119"/>
      <c r="W238" s="119"/>
      <c r="X238" s="119"/>
      <c r="Y238" s="119"/>
      <c r="Z238" s="119"/>
      <c r="AA238" s="119"/>
      <c r="AB238" s="119"/>
    </row>
    <row r="239" spans="1:28" ht="20.100000000000001" customHeight="1" x14ac:dyDescent="0.3">
      <c r="A239" s="52" t="s">
        <v>195</v>
      </c>
      <c r="B239" s="37" t="s">
        <v>481</v>
      </c>
      <c r="C239" s="34">
        <v>290</v>
      </c>
      <c r="D239" s="119"/>
      <c r="E239" s="119"/>
      <c r="F239" s="119"/>
      <c r="G239" s="119"/>
      <c r="H239" s="119"/>
      <c r="I239" s="119"/>
      <c r="J239" s="119"/>
      <c r="K239" s="119"/>
      <c r="L239" s="119"/>
      <c r="M239" s="119"/>
      <c r="N239" s="119"/>
      <c r="O239" s="119"/>
      <c r="P239" s="119"/>
      <c r="Q239" s="119"/>
      <c r="R239" s="119"/>
      <c r="S239" s="119"/>
      <c r="T239" s="119"/>
      <c r="U239" s="119"/>
      <c r="V239" s="119"/>
      <c r="W239" s="119"/>
      <c r="X239" s="119"/>
      <c r="Y239" s="119"/>
      <c r="Z239" s="119"/>
      <c r="AA239" s="119"/>
      <c r="AB239" s="119"/>
    </row>
    <row r="240" spans="1:28" ht="20.100000000000001" customHeight="1" x14ac:dyDescent="0.3">
      <c r="A240" s="52" t="s">
        <v>196</v>
      </c>
      <c r="B240" s="37" t="s">
        <v>627</v>
      </c>
      <c r="C240" s="34">
        <v>291</v>
      </c>
      <c r="D240" s="119"/>
      <c r="E240" s="119"/>
      <c r="F240" s="119"/>
      <c r="G240" s="119"/>
      <c r="H240" s="119"/>
      <c r="I240" s="119"/>
      <c r="J240" s="119"/>
      <c r="K240" s="119"/>
      <c r="L240" s="119"/>
      <c r="M240" s="119"/>
      <c r="N240" s="119"/>
      <c r="O240" s="119"/>
      <c r="P240" s="119"/>
      <c r="Q240" s="119"/>
      <c r="R240" s="119"/>
      <c r="S240" s="119"/>
      <c r="T240" s="119"/>
      <c r="U240" s="119"/>
      <c r="V240" s="119"/>
      <c r="W240" s="119"/>
      <c r="X240" s="119"/>
      <c r="Y240" s="119"/>
      <c r="Z240" s="119"/>
      <c r="AA240" s="119"/>
      <c r="AB240" s="119"/>
    </row>
    <row r="241" spans="1:28" ht="20.100000000000001" customHeight="1" x14ac:dyDescent="0.3">
      <c r="A241" s="52" t="s">
        <v>197</v>
      </c>
      <c r="B241" s="37" t="s">
        <v>628</v>
      </c>
      <c r="C241" s="34">
        <v>292</v>
      </c>
      <c r="D241" s="119"/>
      <c r="E241" s="119"/>
      <c r="F241" s="119"/>
      <c r="G241" s="119"/>
      <c r="H241" s="119"/>
      <c r="I241" s="119"/>
      <c r="J241" s="119"/>
      <c r="K241" s="119"/>
      <c r="L241" s="119"/>
      <c r="M241" s="119"/>
      <c r="N241" s="119"/>
      <c r="O241" s="119"/>
      <c r="P241" s="119"/>
      <c r="Q241" s="119"/>
      <c r="R241" s="119"/>
      <c r="S241" s="119"/>
      <c r="T241" s="119"/>
      <c r="U241" s="119"/>
      <c r="V241" s="119"/>
      <c r="W241" s="119"/>
      <c r="X241" s="119"/>
      <c r="Y241" s="119"/>
      <c r="Z241" s="119"/>
      <c r="AA241" s="119"/>
      <c r="AB241" s="119"/>
    </row>
    <row r="242" spans="1:28" ht="20.100000000000001" customHeight="1" x14ac:dyDescent="0.3">
      <c r="A242" s="52" t="s">
        <v>198</v>
      </c>
      <c r="B242" s="37" t="s">
        <v>436</v>
      </c>
      <c r="C242" s="34">
        <v>293</v>
      </c>
      <c r="D242" s="119"/>
      <c r="E242" s="119"/>
      <c r="F242" s="119"/>
      <c r="G242" s="119"/>
      <c r="H242" s="119"/>
      <c r="I242" s="119"/>
      <c r="J242" s="119"/>
      <c r="K242" s="119"/>
      <c r="L242" s="119"/>
      <c r="M242" s="119"/>
      <c r="N242" s="119"/>
      <c r="O242" s="119"/>
      <c r="P242" s="119"/>
      <c r="Q242" s="119"/>
      <c r="R242" s="119"/>
      <c r="S242" s="119"/>
      <c r="T242" s="119"/>
      <c r="U242" s="119"/>
      <c r="V242" s="119"/>
      <c r="W242" s="119"/>
      <c r="X242" s="119"/>
      <c r="Y242" s="119"/>
      <c r="Z242" s="119"/>
      <c r="AA242" s="119"/>
      <c r="AB242" s="119"/>
    </row>
    <row r="243" spans="1:28" ht="20.100000000000001" customHeight="1" x14ac:dyDescent="0.3">
      <c r="A243" s="52" t="s">
        <v>199</v>
      </c>
      <c r="B243" s="37" t="s">
        <v>629</v>
      </c>
      <c r="C243" s="34">
        <v>294</v>
      </c>
      <c r="D243" s="119"/>
      <c r="E243" s="119"/>
      <c r="F243" s="119"/>
      <c r="G243" s="119"/>
      <c r="H243" s="119"/>
      <c r="I243" s="119"/>
      <c r="J243" s="119"/>
      <c r="K243" s="119"/>
      <c r="L243" s="119"/>
      <c r="M243" s="119"/>
      <c r="N243" s="119"/>
      <c r="O243" s="119"/>
      <c r="P243" s="119"/>
      <c r="Q243" s="119"/>
      <c r="R243" s="119"/>
      <c r="S243" s="119"/>
      <c r="T243" s="119"/>
      <c r="U243" s="119"/>
      <c r="V243" s="119"/>
      <c r="W243" s="119"/>
      <c r="X243" s="119"/>
      <c r="Y243" s="119"/>
      <c r="Z243" s="119"/>
      <c r="AA243" s="119"/>
      <c r="AB243" s="119"/>
    </row>
    <row r="244" spans="1:28" ht="20.100000000000001" customHeight="1" x14ac:dyDescent="0.3">
      <c r="A244" s="52" t="s">
        <v>200</v>
      </c>
      <c r="B244" s="37" t="s">
        <v>630</v>
      </c>
      <c r="C244" s="34">
        <v>295</v>
      </c>
      <c r="D244" s="119"/>
      <c r="E244" s="119"/>
      <c r="F244" s="119"/>
      <c r="G244" s="119"/>
      <c r="H244" s="119"/>
      <c r="I244" s="119"/>
      <c r="J244" s="119"/>
      <c r="K244" s="119"/>
      <c r="L244" s="119"/>
      <c r="M244" s="119"/>
      <c r="N244" s="119"/>
      <c r="O244" s="119"/>
      <c r="P244" s="119"/>
      <c r="Q244" s="119"/>
      <c r="R244" s="119"/>
      <c r="S244" s="119"/>
      <c r="T244" s="119"/>
      <c r="U244" s="119"/>
      <c r="V244" s="119"/>
      <c r="W244" s="119"/>
      <c r="X244" s="119"/>
      <c r="Y244" s="119"/>
      <c r="Z244" s="119"/>
      <c r="AA244" s="119"/>
      <c r="AB244" s="119"/>
    </row>
    <row r="245" spans="1:28" ht="20.100000000000001" customHeight="1" x14ac:dyDescent="0.3">
      <c r="A245" s="52" t="s">
        <v>201</v>
      </c>
      <c r="B245" s="37" t="s">
        <v>631</v>
      </c>
      <c r="C245" s="34">
        <v>296</v>
      </c>
      <c r="D245" s="119"/>
      <c r="E245" s="119"/>
      <c r="F245" s="119"/>
      <c r="G245" s="119"/>
      <c r="H245" s="119"/>
      <c r="I245" s="119"/>
      <c r="J245" s="119"/>
      <c r="K245" s="119"/>
      <c r="L245" s="119"/>
      <c r="M245" s="119"/>
      <c r="N245" s="119"/>
      <c r="O245" s="119"/>
      <c r="P245" s="119"/>
      <c r="Q245" s="119"/>
      <c r="R245" s="119"/>
      <c r="S245" s="119"/>
      <c r="T245" s="119"/>
      <c r="U245" s="119"/>
      <c r="V245" s="119"/>
      <c r="W245" s="119"/>
      <c r="X245" s="119"/>
      <c r="Y245" s="119"/>
      <c r="Z245" s="119"/>
      <c r="AA245" s="119"/>
      <c r="AB245" s="119"/>
    </row>
    <row r="246" spans="1:28" ht="20.100000000000001" customHeight="1" x14ac:dyDescent="0.3">
      <c r="A246" s="52" t="s">
        <v>202</v>
      </c>
      <c r="B246" s="37" t="s">
        <v>357</v>
      </c>
      <c r="C246" s="36">
        <v>297</v>
      </c>
      <c r="D246" s="119"/>
      <c r="E246" s="119"/>
      <c r="F246" s="119"/>
      <c r="G246" s="119"/>
      <c r="H246" s="119"/>
      <c r="I246" s="119"/>
      <c r="J246" s="119"/>
      <c r="K246" s="119"/>
      <c r="L246" s="119"/>
      <c r="M246" s="119"/>
      <c r="N246" s="119"/>
      <c r="O246" s="119"/>
      <c r="P246" s="119"/>
      <c r="Q246" s="119"/>
      <c r="R246" s="119"/>
      <c r="S246" s="119"/>
      <c r="T246" s="119"/>
      <c r="U246" s="119"/>
      <c r="V246" s="119"/>
      <c r="W246" s="119"/>
      <c r="X246" s="119"/>
      <c r="Y246" s="119"/>
      <c r="Z246" s="119"/>
      <c r="AA246" s="119"/>
      <c r="AB246" s="119"/>
    </row>
    <row r="247" spans="1:28" ht="20.100000000000001" customHeight="1" x14ac:dyDescent="0.3">
      <c r="A247" s="52" t="s">
        <v>203</v>
      </c>
      <c r="B247" s="37" t="s">
        <v>547</v>
      </c>
      <c r="C247" s="34">
        <v>298</v>
      </c>
      <c r="D247" s="119"/>
      <c r="E247" s="119"/>
      <c r="F247" s="119"/>
      <c r="G247" s="119"/>
      <c r="H247" s="119"/>
      <c r="I247" s="119"/>
      <c r="J247" s="119"/>
      <c r="K247" s="119"/>
      <c r="L247" s="119"/>
      <c r="M247" s="119"/>
      <c r="N247" s="119"/>
      <c r="O247" s="119"/>
      <c r="P247" s="119"/>
      <c r="Q247" s="119"/>
      <c r="R247" s="119"/>
      <c r="S247" s="119"/>
      <c r="T247" s="119"/>
      <c r="U247" s="119"/>
      <c r="V247" s="119"/>
      <c r="W247" s="119"/>
      <c r="X247" s="119"/>
      <c r="Y247" s="119"/>
      <c r="Z247" s="119"/>
      <c r="AA247" s="119"/>
      <c r="AB247" s="119"/>
    </row>
    <row r="248" spans="1:28" ht="20.100000000000001" customHeight="1" x14ac:dyDescent="0.3">
      <c r="A248" s="52" t="s">
        <v>204</v>
      </c>
      <c r="B248" s="37" t="s">
        <v>393</v>
      </c>
      <c r="C248" s="34"/>
      <c r="D248" s="119"/>
      <c r="E248" s="119"/>
      <c r="F248" s="119"/>
      <c r="G248" s="119"/>
      <c r="H248" s="119"/>
      <c r="I248" s="119"/>
      <c r="J248" s="119"/>
      <c r="K248" s="119"/>
      <c r="L248" s="119"/>
      <c r="M248" s="119"/>
      <c r="N248" s="119"/>
      <c r="O248" s="119"/>
      <c r="P248" s="119"/>
      <c r="Q248" s="119"/>
      <c r="R248" s="119"/>
      <c r="S248" s="119"/>
      <c r="T248" s="119"/>
      <c r="U248" s="119"/>
      <c r="V248" s="119"/>
      <c r="W248" s="119"/>
      <c r="X248" s="119"/>
      <c r="Y248" s="119"/>
      <c r="Z248" s="119"/>
      <c r="AA248" s="119"/>
      <c r="AB248" s="119"/>
    </row>
    <row r="249" spans="1:28" ht="20.100000000000001" customHeight="1" x14ac:dyDescent="0.3">
      <c r="A249" s="52" t="s">
        <v>205</v>
      </c>
      <c r="B249" s="40" t="s">
        <v>548</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2" t="s">
        <v>206</v>
      </c>
      <c r="B250" s="34" t="s">
        <v>437</v>
      </c>
      <c r="C250" s="34">
        <v>299</v>
      </c>
      <c r="D250" s="119"/>
      <c r="E250" s="119"/>
      <c r="F250" s="119"/>
      <c r="G250" s="119"/>
      <c r="H250" s="119"/>
      <c r="I250" s="119"/>
      <c r="J250" s="119"/>
      <c r="K250" s="119"/>
      <c r="L250" s="119"/>
      <c r="M250" s="119"/>
      <c r="N250" s="119"/>
      <c r="O250" s="119"/>
      <c r="P250" s="119"/>
      <c r="Q250" s="119"/>
      <c r="R250" s="119"/>
      <c r="S250" s="119"/>
      <c r="T250" s="119"/>
      <c r="U250" s="119"/>
      <c r="V250" s="119"/>
      <c r="W250" s="119"/>
      <c r="X250" s="119"/>
      <c r="Y250" s="119"/>
      <c r="Z250" s="119"/>
      <c r="AA250" s="119"/>
      <c r="AB250" s="119"/>
    </row>
    <row r="251" spans="1:28" ht="20.100000000000001" customHeight="1" x14ac:dyDescent="0.3">
      <c r="A251" s="52" t="s">
        <v>207</v>
      </c>
      <c r="B251" s="34" t="s">
        <v>725</v>
      </c>
      <c r="C251" s="34">
        <v>300</v>
      </c>
      <c r="D251" s="119"/>
      <c r="E251" s="119"/>
      <c r="F251" s="119"/>
      <c r="G251" s="119"/>
      <c r="H251" s="119"/>
      <c r="I251" s="119"/>
      <c r="J251" s="119"/>
      <c r="K251" s="119"/>
      <c r="L251" s="119"/>
      <c r="M251" s="119"/>
      <c r="N251" s="119"/>
      <c r="O251" s="119"/>
      <c r="P251" s="119"/>
      <c r="Q251" s="119"/>
      <c r="R251" s="119"/>
      <c r="S251" s="119"/>
      <c r="T251" s="119"/>
      <c r="U251" s="119"/>
      <c r="V251" s="119"/>
      <c r="W251" s="119"/>
      <c r="X251" s="119"/>
      <c r="Y251" s="119"/>
      <c r="Z251" s="119"/>
      <c r="AA251" s="119"/>
      <c r="AB251" s="119"/>
    </row>
    <row r="252" spans="1:28" ht="20.100000000000001" customHeight="1" x14ac:dyDescent="0.3">
      <c r="A252" s="52" t="s">
        <v>208</v>
      </c>
      <c r="B252" s="37" t="s">
        <v>347</v>
      </c>
      <c r="C252" s="34">
        <v>300.10000000000002</v>
      </c>
      <c r="D252" s="119"/>
      <c r="E252" s="119"/>
      <c r="F252" s="119"/>
      <c r="G252" s="119"/>
      <c r="H252" s="119"/>
      <c r="I252" s="119"/>
      <c r="J252" s="119"/>
      <c r="K252" s="119"/>
      <c r="L252" s="119"/>
      <c r="M252" s="119"/>
      <c r="N252" s="119"/>
      <c r="O252" s="119"/>
      <c r="P252" s="119"/>
      <c r="Q252" s="119"/>
      <c r="R252" s="119"/>
      <c r="S252" s="119"/>
      <c r="T252" s="119"/>
      <c r="U252" s="119"/>
      <c r="V252" s="119"/>
      <c r="W252" s="119"/>
      <c r="X252" s="119"/>
      <c r="Y252" s="119"/>
      <c r="Z252" s="119"/>
      <c r="AA252" s="119"/>
      <c r="AB252" s="119"/>
    </row>
    <row r="253" spans="1:28" ht="20.100000000000001" customHeight="1" x14ac:dyDescent="0.3">
      <c r="A253" s="52" t="s">
        <v>209</v>
      </c>
      <c r="B253" s="37" t="s">
        <v>549</v>
      </c>
      <c r="C253" s="34">
        <v>300.2</v>
      </c>
      <c r="D253" s="119"/>
      <c r="E253" s="119"/>
      <c r="F253" s="119"/>
      <c r="G253" s="119"/>
      <c r="H253" s="119"/>
      <c r="I253" s="119"/>
      <c r="J253" s="119"/>
      <c r="K253" s="119"/>
      <c r="L253" s="119"/>
      <c r="M253" s="119"/>
      <c r="N253" s="119"/>
      <c r="O253" s="119"/>
      <c r="P253" s="119"/>
      <c r="Q253" s="119"/>
      <c r="R253" s="119"/>
      <c r="S253" s="119"/>
      <c r="T253" s="119"/>
      <c r="U253" s="119"/>
      <c r="V253" s="119"/>
      <c r="W253" s="119"/>
      <c r="X253" s="119"/>
      <c r="Y253" s="119"/>
      <c r="Z253" s="119"/>
      <c r="AA253" s="119"/>
      <c r="AB253" s="119"/>
    </row>
    <row r="254" spans="1:28" ht="20.100000000000001" customHeight="1" x14ac:dyDescent="0.3">
      <c r="A254" s="52" t="s">
        <v>210</v>
      </c>
      <c r="B254" s="37" t="s">
        <v>773</v>
      </c>
      <c r="C254" s="34">
        <v>301</v>
      </c>
      <c r="D254" s="119"/>
      <c r="E254" s="119"/>
      <c r="F254" s="119"/>
      <c r="G254" s="119"/>
      <c r="H254" s="119"/>
      <c r="I254" s="119"/>
      <c r="J254" s="119"/>
      <c r="K254" s="119"/>
      <c r="L254" s="119"/>
      <c r="M254" s="119"/>
      <c r="N254" s="119"/>
      <c r="O254" s="119"/>
      <c r="P254" s="119"/>
      <c r="Q254" s="119"/>
      <c r="R254" s="119"/>
      <c r="S254" s="119"/>
      <c r="T254" s="119"/>
      <c r="U254" s="119"/>
      <c r="V254" s="119"/>
      <c r="W254" s="119"/>
      <c r="X254" s="119"/>
      <c r="Y254" s="119"/>
      <c r="Z254" s="119"/>
      <c r="AA254" s="119"/>
      <c r="AB254" s="119"/>
    </row>
    <row r="255" spans="1:28" ht="20.100000000000001" customHeight="1" x14ac:dyDescent="0.3">
      <c r="A255" s="52" t="s">
        <v>211</v>
      </c>
      <c r="B255" s="37" t="s">
        <v>438</v>
      </c>
      <c r="C255" s="34">
        <v>301.10000000000002</v>
      </c>
      <c r="D255" s="119"/>
      <c r="E255" s="119"/>
      <c r="F255" s="119"/>
      <c r="G255" s="119"/>
      <c r="H255" s="119"/>
      <c r="I255" s="119"/>
      <c r="J255" s="119"/>
      <c r="K255" s="119"/>
      <c r="L255" s="119"/>
      <c r="M255" s="119"/>
      <c r="N255" s="119"/>
      <c r="O255" s="119"/>
      <c r="P255" s="119"/>
      <c r="Q255" s="119"/>
      <c r="R255" s="119"/>
      <c r="S255" s="119"/>
      <c r="T255" s="119"/>
      <c r="U255" s="119"/>
      <c r="V255" s="119"/>
      <c r="W255" s="119"/>
      <c r="X255" s="119"/>
      <c r="Y255" s="119"/>
      <c r="Z255" s="119"/>
      <c r="AA255" s="119"/>
      <c r="AB255" s="119"/>
    </row>
    <row r="256" spans="1:28" ht="20.100000000000001" customHeight="1" x14ac:dyDescent="0.3">
      <c r="A256" s="52" t="s">
        <v>212</v>
      </c>
      <c r="B256" s="34" t="s">
        <v>439</v>
      </c>
      <c r="C256" s="34">
        <v>302</v>
      </c>
      <c r="D256" s="119"/>
      <c r="E256" s="119"/>
      <c r="F256" s="119"/>
      <c r="G256" s="119"/>
      <c r="H256" s="119"/>
      <c r="I256" s="119"/>
      <c r="J256" s="119"/>
      <c r="K256" s="119"/>
      <c r="L256" s="119"/>
      <c r="M256" s="119"/>
      <c r="N256" s="119"/>
      <c r="O256" s="119"/>
      <c r="P256" s="119"/>
      <c r="Q256" s="119"/>
      <c r="R256" s="119"/>
      <c r="S256" s="119"/>
      <c r="T256" s="119"/>
      <c r="U256" s="119"/>
      <c r="V256" s="119"/>
      <c r="W256" s="119"/>
      <c r="X256" s="119"/>
      <c r="Y256" s="119"/>
      <c r="Z256" s="119"/>
      <c r="AA256" s="119"/>
      <c r="AB256" s="119"/>
    </row>
    <row r="257" spans="1:28" ht="20.100000000000001" customHeight="1" x14ac:dyDescent="0.3">
      <c r="A257" s="52" t="s">
        <v>213</v>
      </c>
      <c r="B257" s="34" t="s">
        <v>348</v>
      </c>
      <c r="C257" s="34">
        <v>303</v>
      </c>
      <c r="D257" s="119"/>
      <c r="E257" s="119"/>
      <c r="F257" s="119"/>
      <c r="G257" s="119"/>
      <c r="H257" s="119"/>
      <c r="I257" s="119"/>
      <c r="J257" s="119"/>
      <c r="K257" s="119"/>
      <c r="L257" s="119"/>
      <c r="M257" s="119"/>
      <c r="N257" s="119"/>
      <c r="O257" s="119"/>
      <c r="P257" s="119"/>
      <c r="Q257" s="119"/>
      <c r="R257" s="119"/>
      <c r="S257" s="119"/>
      <c r="T257" s="119"/>
      <c r="U257" s="119"/>
      <c r="V257" s="119"/>
      <c r="W257" s="119"/>
      <c r="X257" s="119"/>
      <c r="Y257" s="119"/>
      <c r="Z257" s="119"/>
      <c r="AA257" s="119"/>
      <c r="AB257" s="119"/>
    </row>
    <row r="258" spans="1:28" ht="20.100000000000001" customHeight="1" x14ac:dyDescent="0.3">
      <c r="A258" s="52" t="s">
        <v>214</v>
      </c>
      <c r="B258" s="34" t="s">
        <v>440</v>
      </c>
      <c r="C258" s="34">
        <v>304</v>
      </c>
      <c r="D258" s="119"/>
      <c r="E258" s="119"/>
      <c r="F258" s="119"/>
      <c r="G258" s="119"/>
      <c r="H258" s="119"/>
      <c r="I258" s="119"/>
      <c r="J258" s="119"/>
      <c r="K258" s="119"/>
      <c r="L258" s="119"/>
      <c r="M258" s="119"/>
      <c r="N258" s="119"/>
      <c r="O258" s="119"/>
      <c r="P258" s="119"/>
      <c r="Q258" s="119"/>
      <c r="R258" s="119"/>
      <c r="S258" s="119"/>
      <c r="T258" s="119"/>
      <c r="U258" s="119"/>
      <c r="V258" s="119"/>
      <c r="W258" s="119"/>
      <c r="X258" s="119"/>
      <c r="Y258" s="119"/>
      <c r="Z258" s="119"/>
      <c r="AA258" s="119"/>
      <c r="AB258" s="119"/>
    </row>
    <row r="259" spans="1:28" ht="20.100000000000001" customHeight="1" x14ac:dyDescent="0.3">
      <c r="A259" s="52" t="s">
        <v>215</v>
      </c>
      <c r="B259" s="34" t="s">
        <v>550</v>
      </c>
      <c r="C259" s="34">
        <v>305</v>
      </c>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c r="AA259" s="119"/>
      <c r="AB259" s="119"/>
    </row>
    <row r="260" spans="1:28" ht="20.100000000000001" customHeight="1" x14ac:dyDescent="0.3">
      <c r="A260" s="52" t="s">
        <v>216</v>
      </c>
      <c r="B260" s="37" t="s">
        <v>551</v>
      </c>
      <c r="C260" s="34">
        <v>306</v>
      </c>
      <c r="D260" s="119"/>
      <c r="E260" s="119"/>
      <c r="F260" s="119"/>
      <c r="G260" s="119"/>
      <c r="H260" s="119"/>
      <c r="I260" s="119"/>
      <c r="J260" s="119"/>
      <c r="K260" s="119"/>
      <c r="L260" s="119"/>
      <c r="M260" s="119"/>
      <c r="N260" s="119"/>
      <c r="O260" s="119"/>
      <c r="P260" s="119"/>
      <c r="Q260" s="119"/>
      <c r="R260" s="119"/>
      <c r="S260" s="119"/>
      <c r="T260" s="119"/>
      <c r="U260" s="119"/>
      <c r="V260" s="119"/>
      <c r="W260" s="119"/>
      <c r="X260" s="119"/>
      <c r="Y260" s="119"/>
      <c r="Z260" s="119"/>
      <c r="AA260" s="119"/>
      <c r="AB260" s="119"/>
    </row>
    <row r="261" spans="1:28" ht="20.100000000000001" customHeight="1" x14ac:dyDescent="0.3">
      <c r="A261" s="52" t="s">
        <v>217</v>
      </c>
      <c r="B261" s="37" t="s">
        <v>552</v>
      </c>
      <c r="C261" s="34">
        <v>307</v>
      </c>
      <c r="D261" s="119"/>
      <c r="E261" s="119"/>
      <c r="F261" s="119"/>
      <c r="G261" s="119"/>
      <c r="H261" s="119"/>
      <c r="I261" s="119"/>
      <c r="J261" s="119"/>
      <c r="K261" s="119"/>
      <c r="L261" s="119"/>
      <c r="M261" s="119"/>
      <c r="N261" s="119"/>
      <c r="O261" s="119"/>
      <c r="P261" s="119"/>
      <c r="Q261" s="119"/>
      <c r="R261" s="119"/>
      <c r="S261" s="119"/>
      <c r="T261" s="119"/>
      <c r="U261" s="119"/>
      <c r="V261" s="119"/>
      <c r="W261" s="119"/>
      <c r="X261" s="119"/>
      <c r="Y261" s="119"/>
      <c r="Z261" s="119"/>
      <c r="AA261" s="119"/>
      <c r="AB261" s="119"/>
    </row>
    <row r="262" spans="1:28" ht="20.100000000000001" customHeight="1" x14ac:dyDescent="0.3">
      <c r="A262" s="52" t="s">
        <v>218</v>
      </c>
      <c r="B262" s="37" t="s">
        <v>393</v>
      </c>
      <c r="C262" s="34"/>
      <c r="D262" s="119"/>
      <c r="E262" s="119"/>
      <c r="F262" s="119"/>
      <c r="G262" s="119"/>
      <c r="H262" s="119"/>
      <c r="I262" s="119"/>
      <c r="J262" s="119"/>
      <c r="K262" s="119"/>
      <c r="L262" s="119"/>
      <c r="M262" s="119"/>
      <c r="N262" s="119"/>
      <c r="O262" s="119"/>
      <c r="P262" s="119"/>
      <c r="Q262" s="119"/>
      <c r="R262" s="119"/>
      <c r="S262" s="119"/>
      <c r="T262" s="119"/>
      <c r="U262" s="119"/>
      <c r="V262" s="119"/>
      <c r="W262" s="119"/>
      <c r="X262" s="119"/>
      <c r="Y262" s="119"/>
      <c r="Z262" s="119"/>
      <c r="AA262" s="119"/>
      <c r="AB262" s="119"/>
    </row>
    <row r="263" spans="1:28" ht="20.100000000000001" customHeight="1" x14ac:dyDescent="0.3">
      <c r="A263" s="53" t="s">
        <v>219</v>
      </c>
      <c r="B263" s="40" t="s">
        <v>441</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2" t="s">
        <v>220</v>
      </c>
      <c r="B264" s="37" t="s">
        <v>442</v>
      </c>
      <c r="C264" s="34">
        <v>308</v>
      </c>
      <c r="D264" s="119"/>
      <c r="E264" s="119"/>
      <c r="F264" s="119"/>
      <c r="G264" s="119"/>
      <c r="H264" s="119"/>
      <c r="I264" s="119"/>
      <c r="J264" s="119"/>
      <c r="K264" s="119"/>
      <c r="L264" s="119"/>
      <c r="M264" s="119"/>
      <c r="N264" s="119"/>
      <c r="O264" s="119"/>
      <c r="P264" s="119"/>
      <c r="Q264" s="119"/>
      <c r="R264" s="119"/>
      <c r="S264" s="119"/>
      <c r="T264" s="119"/>
      <c r="U264" s="119"/>
      <c r="V264" s="119"/>
      <c r="W264" s="119"/>
      <c r="X264" s="119"/>
      <c r="Y264" s="119"/>
      <c r="Z264" s="119"/>
      <c r="AA264" s="119"/>
      <c r="AB264" s="119"/>
    </row>
    <row r="265" spans="1:28" ht="20.100000000000001" customHeight="1" x14ac:dyDescent="0.3">
      <c r="A265" s="52" t="s">
        <v>221</v>
      </c>
      <c r="B265" s="37" t="s">
        <v>443</v>
      </c>
      <c r="C265" s="36">
        <v>309</v>
      </c>
      <c r="D265" s="119"/>
      <c r="E265" s="119"/>
      <c r="F265" s="119"/>
      <c r="G265" s="119"/>
      <c r="H265" s="119"/>
      <c r="I265" s="119"/>
      <c r="J265" s="119"/>
      <c r="K265" s="119"/>
      <c r="L265" s="119"/>
      <c r="M265" s="119"/>
      <c r="N265" s="119"/>
      <c r="O265" s="119"/>
      <c r="P265" s="119"/>
      <c r="Q265" s="119"/>
      <c r="R265" s="119"/>
      <c r="S265" s="119"/>
      <c r="T265" s="119"/>
      <c r="U265" s="119"/>
      <c r="V265" s="119"/>
      <c r="W265" s="119"/>
      <c r="X265" s="119"/>
      <c r="Y265" s="119"/>
      <c r="Z265" s="119"/>
      <c r="AA265" s="119"/>
      <c r="AB265" s="119"/>
    </row>
    <row r="266" spans="1:28" ht="20.100000000000001" customHeight="1" x14ac:dyDescent="0.3">
      <c r="A266" s="52" t="s">
        <v>726</v>
      </c>
      <c r="B266" s="37" t="s">
        <v>388</v>
      </c>
      <c r="C266" s="36">
        <v>309.10000000000002</v>
      </c>
      <c r="D266" s="119"/>
      <c r="E266" s="119"/>
      <c r="F266" s="119"/>
      <c r="G266" s="119"/>
      <c r="H266" s="119"/>
      <c r="I266" s="119"/>
      <c r="J266" s="119"/>
      <c r="K266" s="119"/>
      <c r="L266" s="119"/>
      <c r="M266" s="119"/>
      <c r="N266" s="119"/>
      <c r="O266" s="119"/>
      <c r="P266" s="119"/>
      <c r="Q266" s="119"/>
      <c r="R266" s="119"/>
      <c r="S266" s="119"/>
      <c r="T266" s="119"/>
      <c r="U266" s="119"/>
      <c r="V266" s="119"/>
      <c r="W266" s="119"/>
      <c r="X266" s="119"/>
      <c r="Y266" s="119"/>
      <c r="Z266" s="119"/>
      <c r="AA266" s="119"/>
      <c r="AB266" s="119"/>
    </row>
    <row r="267" spans="1:28" ht="20.100000000000001" customHeight="1" x14ac:dyDescent="0.3">
      <c r="A267" s="52" t="s">
        <v>222</v>
      </c>
      <c r="B267" s="41" t="s">
        <v>632</v>
      </c>
      <c r="C267" s="34">
        <v>310</v>
      </c>
      <c r="D267" s="119"/>
      <c r="E267" s="119"/>
      <c r="F267" s="119"/>
      <c r="G267" s="119"/>
      <c r="H267" s="119"/>
      <c r="I267" s="119"/>
      <c r="J267" s="119"/>
      <c r="K267" s="119"/>
      <c r="L267" s="119"/>
      <c r="M267" s="119"/>
      <c r="N267" s="119"/>
      <c r="O267" s="119"/>
      <c r="P267" s="119"/>
      <c r="Q267" s="119"/>
      <c r="R267" s="119"/>
      <c r="S267" s="119"/>
      <c r="T267" s="119"/>
      <c r="U267" s="119"/>
      <c r="V267" s="119"/>
      <c r="W267" s="119"/>
      <c r="X267" s="119"/>
      <c r="Y267" s="119"/>
      <c r="Z267" s="119"/>
      <c r="AA267" s="119"/>
      <c r="AB267" s="119"/>
    </row>
    <row r="268" spans="1:28" ht="20.100000000000001" customHeight="1" x14ac:dyDescent="0.3">
      <c r="A268" s="52" t="s">
        <v>223</v>
      </c>
      <c r="B268" s="37" t="s">
        <v>553</v>
      </c>
      <c r="C268" s="34">
        <v>311</v>
      </c>
      <c r="D268" s="119"/>
      <c r="E268" s="119"/>
      <c r="F268" s="119"/>
      <c r="G268" s="119"/>
      <c r="H268" s="119"/>
      <c r="I268" s="119"/>
      <c r="J268" s="119"/>
      <c r="K268" s="119"/>
      <c r="L268" s="119"/>
      <c r="M268" s="119"/>
      <c r="N268" s="119"/>
      <c r="O268" s="119"/>
      <c r="P268" s="119"/>
      <c r="Q268" s="119"/>
      <c r="R268" s="119"/>
      <c r="S268" s="119"/>
      <c r="T268" s="119"/>
      <c r="U268" s="119"/>
      <c r="V268" s="119"/>
      <c r="W268" s="119"/>
      <c r="X268" s="119"/>
      <c r="Y268" s="119"/>
      <c r="Z268" s="119"/>
      <c r="AA268" s="119"/>
      <c r="AB268" s="119"/>
    </row>
    <row r="269" spans="1:28" ht="20.100000000000001" customHeight="1" x14ac:dyDescent="0.3">
      <c r="A269" s="52" t="s">
        <v>224</v>
      </c>
      <c r="B269" s="37" t="s">
        <v>633</v>
      </c>
      <c r="C269" s="34">
        <v>311.10000000000002</v>
      </c>
      <c r="D269" s="119"/>
      <c r="E269" s="119"/>
      <c r="F269" s="119"/>
      <c r="G269" s="119"/>
      <c r="H269" s="119"/>
      <c r="I269" s="119"/>
      <c r="J269" s="119"/>
      <c r="K269" s="119"/>
      <c r="L269" s="119"/>
      <c r="M269" s="119"/>
      <c r="N269" s="119"/>
      <c r="O269" s="119"/>
      <c r="P269" s="119"/>
      <c r="Q269" s="119"/>
      <c r="R269" s="119"/>
      <c r="S269" s="119"/>
      <c r="T269" s="119"/>
      <c r="U269" s="119"/>
      <c r="V269" s="119"/>
      <c r="W269" s="119"/>
      <c r="X269" s="119"/>
      <c r="Y269" s="119"/>
      <c r="Z269" s="119"/>
      <c r="AA269" s="119"/>
      <c r="AB269" s="119"/>
    </row>
    <row r="270" spans="1:28" ht="20.100000000000001" customHeight="1" x14ac:dyDescent="0.3">
      <c r="A270" s="52" t="s">
        <v>225</v>
      </c>
      <c r="B270" s="37" t="s">
        <v>634</v>
      </c>
      <c r="C270" s="34">
        <v>311.2</v>
      </c>
      <c r="D270" s="119"/>
      <c r="E270" s="119"/>
      <c r="F270" s="119"/>
      <c r="G270" s="119"/>
      <c r="H270" s="119"/>
      <c r="I270" s="119"/>
      <c r="J270" s="119"/>
      <c r="K270" s="119"/>
      <c r="L270" s="119"/>
      <c r="M270" s="119"/>
      <c r="N270" s="119"/>
      <c r="O270" s="119"/>
      <c r="P270" s="119"/>
      <c r="Q270" s="119"/>
      <c r="R270" s="119"/>
      <c r="S270" s="119"/>
      <c r="T270" s="119"/>
      <c r="U270" s="119"/>
      <c r="V270" s="119"/>
      <c r="W270" s="119"/>
      <c r="X270" s="119"/>
      <c r="Y270" s="119"/>
      <c r="Z270" s="119"/>
      <c r="AA270" s="119"/>
      <c r="AB270" s="119"/>
    </row>
    <row r="271" spans="1:28" ht="20.100000000000001" customHeight="1" x14ac:dyDescent="0.3">
      <c r="A271" s="52" t="s">
        <v>226</v>
      </c>
      <c r="B271" s="37" t="s">
        <v>554</v>
      </c>
      <c r="C271" s="36">
        <v>312</v>
      </c>
      <c r="D271" s="119"/>
      <c r="E271" s="119"/>
      <c r="F271" s="119"/>
      <c r="G271" s="119"/>
      <c r="H271" s="119"/>
      <c r="I271" s="119"/>
      <c r="J271" s="119"/>
      <c r="K271" s="119"/>
      <c r="L271" s="119"/>
      <c r="M271" s="119"/>
      <c r="N271" s="119"/>
      <c r="O271" s="119"/>
      <c r="P271" s="119"/>
      <c r="Q271" s="119"/>
      <c r="R271" s="119"/>
      <c r="S271" s="119"/>
      <c r="T271" s="119"/>
      <c r="U271" s="119"/>
      <c r="V271" s="119"/>
      <c r="W271" s="119"/>
      <c r="X271" s="119"/>
      <c r="Y271" s="119"/>
      <c r="Z271" s="119"/>
      <c r="AA271" s="119"/>
      <c r="AB271" s="119"/>
    </row>
    <row r="272" spans="1:28" ht="20.100000000000001" customHeight="1" x14ac:dyDescent="0.3">
      <c r="A272" s="52" t="s">
        <v>227</v>
      </c>
      <c r="B272" s="37" t="s">
        <v>635</v>
      </c>
      <c r="C272" s="36">
        <v>312.10000000000002</v>
      </c>
      <c r="D272" s="119"/>
      <c r="E272" s="119"/>
      <c r="F272" s="119"/>
      <c r="G272" s="119"/>
      <c r="H272" s="119"/>
      <c r="I272" s="119"/>
      <c r="J272" s="119"/>
      <c r="K272" s="119"/>
      <c r="L272" s="119"/>
      <c r="M272" s="119"/>
      <c r="N272" s="119"/>
      <c r="O272" s="119"/>
      <c r="P272" s="119"/>
      <c r="Q272" s="119"/>
      <c r="R272" s="119"/>
      <c r="S272" s="119"/>
      <c r="T272" s="119"/>
      <c r="U272" s="119"/>
      <c r="V272" s="119"/>
      <c r="W272" s="119"/>
      <c r="X272" s="119"/>
      <c r="Y272" s="119"/>
      <c r="Z272" s="119"/>
      <c r="AA272" s="119"/>
      <c r="AB272" s="119"/>
    </row>
    <row r="273" spans="1:28" ht="20.100000000000001" customHeight="1" x14ac:dyDescent="0.3">
      <c r="A273" s="52" t="s">
        <v>727</v>
      </c>
      <c r="B273" s="37" t="s">
        <v>728</v>
      </c>
      <c r="C273" s="36">
        <v>312.2</v>
      </c>
      <c r="D273" s="119"/>
      <c r="E273" s="119"/>
      <c r="F273" s="119"/>
      <c r="G273" s="119"/>
      <c r="H273" s="119"/>
      <c r="I273" s="119"/>
      <c r="J273" s="119"/>
      <c r="K273" s="119"/>
      <c r="L273" s="119"/>
      <c r="M273" s="119"/>
      <c r="N273" s="119"/>
      <c r="O273" s="119"/>
      <c r="P273" s="119"/>
      <c r="Q273" s="119"/>
      <c r="R273" s="119"/>
      <c r="S273" s="119"/>
      <c r="T273" s="119"/>
      <c r="U273" s="119"/>
      <c r="V273" s="119"/>
      <c r="W273" s="119"/>
      <c r="X273" s="119"/>
      <c r="Y273" s="119"/>
      <c r="Z273" s="119"/>
      <c r="AA273" s="119"/>
      <c r="AB273" s="119"/>
    </row>
    <row r="274" spans="1:28" ht="20.100000000000001" customHeight="1" x14ac:dyDescent="0.3">
      <c r="A274" s="52" t="s">
        <v>228</v>
      </c>
      <c r="B274" s="37" t="s">
        <v>555</v>
      </c>
      <c r="C274" s="34">
        <v>313</v>
      </c>
      <c r="D274" s="119"/>
      <c r="E274" s="119"/>
      <c r="F274" s="119"/>
      <c r="G274" s="119"/>
      <c r="H274" s="119"/>
      <c r="I274" s="119"/>
      <c r="J274" s="119"/>
      <c r="K274" s="119"/>
      <c r="L274" s="119"/>
      <c r="M274" s="119"/>
      <c r="N274" s="119"/>
      <c r="O274" s="119"/>
      <c r="P274" s="119"/>
      <c r="Q274" s="119"/>
      <c r="R274" s="119"/>
      <c r="S274" s="119"/>
      <c r="T274" s="119"/>
      <c r="U274" s="119"/>
      <c r="V274" s="119"/>
      <c r="W274" s="119"/>
      <c r="X274" s="119"/>
      <c r="Y274" s="119"/>
      <c r="Z274" s="119"/>
      <c r="AA274" s="119"/>
      <c r="AB274" s="119"/>
    </row>
    <row r="275" spans="1:28" ht="20.100000000000001" customHeight="1" x14ac:dyDescent="0.3">
      <c r="A275" s="52" t="s">
        <v>229</v>
      </c>
      <c r="B275" s="37" t="s">
        <v>556</v>
      </c>
      <c r="C275" s="34">
        <v>314</v>
      </c>
      <c r="D275" s="119"/>
      <c r="E275" s="119"/>
      <c r="F275" s="119"/>
      <c r="G275" s="119"/>
      <c r="H275" s="119"/>
      <c r="I275" s="119"/>
      <c r="J275" s="119"/>
      <c r="K275" s="119"/>
      <c r="L275" s="119"/>
      <c r="M275" s="119"/>
      <c r="N275" s="119"/>
      <c r="O275" s="119"/>
      <c r="P275" s="119"/>
      <c r="Q275" s="119"/>
      <c r="R275" s="119"/>
      <c r="S275" s="119"/>
      <c r="T275" s="119"/>
      <c r="U275" s="119"/>
      <c r="V275" s="119"/>
      <c r="W275" s="119"/>
      <c r="X275" s="119"/>
      <c r="Y275" s="119"/>
      <c r="Z275" s="119"/>
      <c r="AA275" s="119"/>
      <c r="AB275" s="119"/>
    </row>
    <row r="276" spans="1:28" ht="20.100000000000001" customHeight="1" x14ac:dyDescent="0.3">
      <c r="A276" s="52" t="s">
        <v>230</v>
      </c>
      <c r="B276" s="37" t="s">
        <v>636</v>
      </c>
      <c r="C276" s="34">
        <v>314.10000000000002</v>
      </c>
      <c r="D276" s="119"/>
      <c r="E276" s="119"/>
      <c r="F276" s="119"/>
      <c r="G276" s="119"/>
      <c r="H276" s="119"/>
      <c r="I276" s="119"/>
      <c r="J276" s="119"/>
      <c r="K276" s="119"/>
      <c r="L276" s="119"/>
      <c r="M276" s="119"/>
      <c r="N276" s="119"/>
      <c r="O276" s="119"/>
      <c r="P276" s="119"/>
      <c r="Q276" s="119"/>
      <c r="R276" s="119"/>
      <c r="S276" s="119"/>
      <c r="T276" s="119"/>
      <c r="U276" s="119"/>
      <c r="V276" s="119"/>
      <c r="W276" s="119"/>
      <c r="X276" s="119"/>
      <c r="Y276" s="119"/>
      <c r="Z276" s="119"/>
      <c r="AA276" s="119"/>
      <c r="AB276" s="119"/>
    </row>
    <row r="277" spans="1:28" ht="20.100000000000001" customHeight="1" x14ac:dyDescent="0.3">
      <c r="A277" s="52" t="s">
        <v>231</v>
      </c>
      <c r="B277" s="37" t="s">
        <v>482</v>
      </c>
      <c r="C277" s="34">
        <v>315</v>
      </c>
      <c r="D277" s="119"/>
      <c r="E277" s="119"/>
      <c r="F277" s="119"/>
      <c r="G277" s="119"/>
      <c r="H277" s="119"/>
      <c r="I277" s="119"/>
      <c r="J277" s="119"/>
      <c r="K277" s="119"/>
      <c r="L277" s="119"/>
      <c r="M277" s="119"/>
      <c r="N277" s="119"/>
      <c r="O277" s="119"/>
      <c r="P277" s="119"/>
      <c r="Q277" s="119"/>
      <c r="R277" s="119"/>
      <c r="S277" s="119"/>
      <c r="T277" s="119"/>
      <c r="U277" s="119"/>
      <c r="V277" s="119"/>
      <c r="W277" s="119"/>
      <c r="X277" s="119"/>
      <c r="Y277" s="119"/>
      <c r="Z277" s="119"/>
      <c r="AA277" s="119"/>
      <c r="AB277" s="119"/>
    </row>
    <row r="278" spans="1:28" ht="20.100000000000001" customHeight="1" x14ac:dyDescent="0.3">
      <c r="A278" s="52" t="s">
        <v>232</v>
      </c>
      <c r="B278" s="37" t="s">
        <v>774</v>
      </c>
      <c r="C278" s="34">
        <v>315.10000000000002</v>
      </c>
      <c r="D278" s="119"/>
      <c r="E278" s="119"/>
      <c r="F278" s="119"/>
      <c r="G278" s="119"/>
      <c r="H278" s="119"/>
      <c r="I278" s="119"/>
      <c r="J278" s="119"/>
      <c r="K278" s="119"/>
      <c r="L278" s="119"/>
      <c r="M278" s="119"/>
      <c r="N278" s="119"/>
      <c r="O278" s="119"/>
      <c r="P278" s="119"/>
      <c r="Q278" s="119"/>
      <c r="R278" s="119"/>
      <c r="S278" s="119"/>
      <c r="T278" s="119"/>
      <c r="U278" s="119"/>
      <c r="V278" s="119"/>
      <c r="W278" s="119"/>
      <c r="X278" s="119"/>
      <c r="Y278" s="119"/>
      <c r="Z278" s="119"/>
      <c r="AA278" s="119"/>
      <c r="AB278" s="119"/>
    </row>
    <row r="279" spans="1:28" ht="20.100000000000001" customHeight="1" x14ac:dyDescent="0.3">
      <c r="A279" s="52" t="s">
        <v>233</v>
      </c>
      <c r="B279" s="37" t="s">
        <v>775</v>
      </c>
      <c r="C279" s="34">
        <v>315.2</v>
      </c>
      <c r="D279" s="119"/>
      <c r="E279" s="119"/>
      <c r="F279" s="119"/>
      <c r="G279" s="119"/>
      <c r="H279" s="119"/>
      <c r="I279" s="119"/>
      <c r="J279" s="119"/>
      <c r="K279" s="119"/>
      <c r="L279" s="119"/>
      <c r="M279" s="119"/>
      <c r="N279" s="119"/>
      <c r="O279" s="119"/>
      <c r="P279" s="119"/>
      <c r="Q279" s="119"/>
      <c r="R279" s="119"/>
      <c r="S279" s="119"/>
      <c r="T279" s="119"/>
      <c r="U279" s="119"/>
      <c r="V279" s="119"/>
      <c r="W279" s="119"/>
      <c r="X279" s="119"/>
      <c r="Y279" s="119"/>
      <c r="Z279" s="119"/>
      <c r="AA279" s="119"/>
      <c r="AB279" s="119"/>
    </row>
    <row r="280" spans="1:28" ht="20.100000000000001" customHeight="1" x14ac:dyDescent="0.3">
      <c r="A280" s="52" t="s">
        <v>234</v>
      </c>
      <c r="B280" s="37" t="s">
        <v>393</v>
      </c>
      <c r="C280" s="34"/>
      <c r="D280" s="119"/>
      <c r="E280" s="119"/>
      <c r="F280" s="119"/>
      <c r="G280" s="119"/>
      <c r="H280" s="119"/>
      <c r="I280" s="119"/>
      <c r="J280" s="119"/>
      <c r="K280" s="119"/>
      <c r="L280" s="119"/>
      <c r="M280" s="119"/>
      <c r="N280" s="119"/>
      <c r="O280" s="119"/>
      <c r="P280" s="119"/>
      <c r="Q280" s="119"/>
      <c r="R280" s="119"/>
      <c r="S280" s="119"/>
      <c r="T280" s="119"/>
      <c r="U280" s="119"/>
      <c r="V280" s="119"/>
      <c r="W280" s="119"/>
      <c r="X280" s="119"/>
      <c r="Y280" s="119"/>
      <c r="Z280" s="119"/>
      <c r="AA280" s="119"/>
      <c r="AB280" s="119"/>
    </row>
    <row r="281" spans="1:28" ht="20.100000000000001" customHeight="1" x14ac:dyDescent="0.3">
      <c r="A281" s="53" t="s">
        <v>235</v>
      </c>
      <c r="B281" s="40" t="s">
        <v>444</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2" t="s">
        <v>236</v>
      </c>
      <c r="B282" s="37" t="s">
        <v>445</v>
      </c>
      <c r="C282" s="34">
        <v>316</v>
      </c>
      <c r="D282" s="119"/>
      <c r="E282" s="119"/>
      <c r="F282" s="119"/>
      <c r="G282" s="119"/>
      <c r="H282" s="119"/>
      <c r="I282" s="119"/>
      <c r="J282" s="119"/>
      <c r="K282" s="119"/>
      <c r="L282" s="119"/>
      <c r="M282" s="119"/>
      <c r="N282" s="119"/>
      <c r="O282" s="119"/>
      <c r="P282" s="119"/>
      <c r="Q282" s="119"/>
      <c r="R282" s="119"/>
      <c r="S282" s="119"/>
      <c r="T282" s="119"/>
      <c r="U282" s="119"/>
      <c r="V282" s="119"/>
      <c r="W282" s="119"/>
      <c r="X282" s="119"/>
      <c r="Y282" s="119"/>
      <c r="Z282" s="119"/>
      <c r="AA282" s="119"/>
      <c r="AB282" s="119"/>
    </row>
    <row r="283" spans="1:28" ht="20.100000000000001" customHeight="1" x14ac:dyDescent="0.3">
      <c r="A283" s="52" t="s">
        <v>237</v>
      </c>
      <c r="B283" s="37" t="s">
        <v>557</v>
      </c>
      <c r="C283" s="34">
        <v>317</v>
      </c>
      <c r="D283" s="119"/>
      <c r="E283" s="119"/>
      <c r="F283" s="119"/>
      <c r="G283" s="119"/>
      <c r="H283" s="119"/>
      <c r="I283" s="119"/>
      <c r="J283" s="119"/>
      <c r="K283" s="119"/>
      <c r="L283" s="119"/>
      <c r="M283" s="119"/>
      <c r="N283" s="119"/>
      <c r="O283" s="119"/>
      <c r="P283" s="119"/>
      <c r="Q283" s="119"/>
      <c r="R283" s="119"/>
      <c r="S283" s="119"/>
      <c r="T283" s="119"/>
      <c r="U283" s="119"/>
      <c r="V283" s="119"/>
      <c r="W283" s="119"/>
      <c r="X283" s="119"/>
      <c r="Y283" s="119"/>
      <c r="Z283" s="119"/>
      <c r="AA283" s="119"/>
      <c r="AB283" s="119"/>
    </row>
    <row r="284" spans="1:28" ht="20.100000000000001" customHeight="1" x14ac:dyDescent="0.3">
      <c r="A284" s="52" t="s">
        <v>238</v>
      </c>
      <c r="B284" s="37" t="s">
        <v>446</v>
      </c>
      <c r="C284" s="34">
        <v>319</v>
      </c>
      <c r="D284" s="119"/>
      <c r="E284" s="119"/>
      <c r="F284" s="119"/>
      <c r="G284" s="119"/>
      <c r="H284" s="119"/>
      <c r="I284" s="119"/>
      <c r="J284" s="119"/>
      <c r="K284" s="119"/>
      <c r="L284" s="119"/>
      <c r="M284" s="119"/>
      <c r="N284" s="119"/>
      <c r="O284" s="119"/>
      <c r="P284" s="119"/>
      <c r="Q284" s="119"/>
      <c r="R284" s="119"/>
      <c r="S284" s="119"/>
      <c r="T284" s="119"/>
      <c r="U284" s="119"/>
      <c r="V284" s="119"/>
      <c r="W284" s="119"/>
      <c r="X284" s="119"/>
      <c r="Y284" s="119"/>
      <c r="Z284" s="119"/>
      <c r="AA284" s="119"/>
      <c r="AB284" s="119"/>
    </row>
    <row r="285" spans="1:28" ht="20.100000000000001" customHeight="1" x14ac:dyDescent="0.3">
      <c r="A285" s="52" t="s">
        <v>239</v>
      </c>
      <c r="B285" s="37" t="s">
        <v>637</v>
      </c>
      <c r="C285" s="34">
        <v>320</v>
      </c>
      <c r="D285" s="119"/>
      <c r="E285" s="119"/>
      <c r="F285" s="119"/>
      <c r="G285" s="119"/>
      <c r="H285" s="119"/>
      <c r="I285" s="119"/>
      <c r="J285" s="119"/>
      <c r="K285" s="119"/>
      <c r="L285" s="119"/>
      <c r="M285" s="119"/>
      <c r="N285" s="119"/>
      <c r="O285" s="119"/>
      <c r="P285" s="119"/>
      <c r="Q285" s="119"/>
      <c r="R285" s="119"/>
      <c r="S285" s="119"/>
      <c r="T285" s="119"/>
      <c r="U285" s="119"/>
      <c r="V285" s="119"/>
      <c r="W285" s="119"/>
      <c r="X285" s="119"/>
      <c r="Y285" s="119"/>
      <c r="Z285" s="119"/>
      <c r="AA285" s="119"/>
      <c r="AB285" s="119"/>
    </row>
    <row r="286" spans="1:28" ht="20.100000000000001" customHeight="1" x14ac:dyDescent="0.3">
      <c r="A286" s="52" t="s">
        <v>240</v>
      </c>
      <c r="B286" s="37" t="s">
        <v>447</v>
      </c>
      <c r="C286" s="34">
        <v>321</v>
      </c>
      <c r="D286" s="119"/>
      <c r="E286" s="119"/>
      <c r="F286" s="119"/>
      <c r="G286" s="119"/>
      <c r="H286" s="119"/>
      <c r="I286" s="119"/>
      <c r="J286" s="119"/>
      <c r="K286" s="119"/>
      <c r="L286" s="119"/>
      <c r="M286" s="119"/>
      <c r="N286" s="119"/>
      <c r="O286" s="119"/>
      <c r="P286" s="119"/>
      <c r="Q286" s="119"/>
      <c r="R286" s="119"/>
      <c r="S286" s="119"/>
      <c r="T286" s="119"/>
      <c r="U286" s="119"/>
      <c r="V286" s="119"/>
      <c r="W286" s="119"/>
      <c r="X286" s="119"/>
      <c r="Y286" s="119"/>
      <c r="Z286" s="119"/>
      <c r="AA286" s="119"/>
      <c r="AB286" s="119"/>
    </row>
    <row r="287" spans="1:28" ht="20.100000000000001" customHeight="1" x14ac:dyDescent="0.3">
      <c r="A287" s="52" t="s">
        <v>241</v>
      </c>
      <c r="B287" s="37" t="s">
        <v>558</v>
      </c>
      <c r="C287" s="34">
        <v>322</v>
      </c>
      <c r="D287" s="119"/>
      <c r="E287" s="119"/>
      <c r="F287" s="119"/>
      <c r="G287" s="119"/>
      <c r="H287" s="119"/>
      <c r="I287" s="119"/>
      <c r="J287" s="119"/>
      <c r="K287" s="119"/>
      <c r="L287" s="119"/>
      <c r="M287" s="119"/>
      <c r="N287" s="119"/>
      <c r="O287" s="119"/>
      <c r="P287" s="119"/>
      <c r="Q287" s="119"/>
      <c r="R287" s="119"/>
      <c r="S287" s="119"/>
      <c r="T287" s="119"/>
      <c r="U287" s="119"/>
      <c r="V287" s="119"/>
      <c r="W287" s="119"/>
      <c r="X287" s="119"/>
      <c r="Y287" s="119"/>
      <c r="Z287" s="119"/>
      <c r="AA287" s="119"/>
      <c r="AB287" s="119"/>
    </row>
    <row r="288" spans="1:28" ht="20.100000000000001" customHeight="1" x14ac:dyDescent="0.3">
      <c r="A288" s="52" t="s">
        <v>242</v>
      </c>
      <c r="B288" s="37" t="s">
        <v>483</v>
      </c>
      <c r="C288" s="34">
        <v>323</v>
      </c>
      <c r="D288" s="119"/>
      <c r="E288" s="119"/>
      <c r="F288" s="119"/>
      <c r="G288" s="119"/>
      <c r="H288" s="119"/>
      <c r="I288" s="119"/>
      <c r="J288" s="119"/>
      <c r="K288" s="119"/>
      <c r="L288" s="119"/>
      <c r="M288" s="119"/>
      <c r="N288" s="119"/>
      <c r="O288" s="119"/>
      <c r="P288" s="119"/>
      <c r="Q288" s="119"/>
      <c r="R288" s="119"/>
      <c r="S288" s="119"/>
      <c r="T288" s="119"/>
      <c r="U288" s="119"/>
      <c r="V288" s="119"/>
      <c r="W288" s="119"/>
      <c r="X288" s="119"/>
      <c r="Y288" s="119"/>
      <c r="Z288" s="119"/>
      <c r="AA288" s="119"/>
      <c r="AB288" s="119"/>
    </row>
    <row r="289" spans="1:28" ht="20.100000000000001" customHeight="1" x14ac:dyDescent="0.3">
      <c r="A289" s="52" t="s">
        <v>243</v>
      </c>
      <c r="B289" s="37" t="s">
        <v>559</v>
      </c>
      <c r="C289" s="34">
        <v>324</v>
      </c>
      <c r="D289" s="119"/>
      <c r="E289" s="119"/>
      <c r="F289" s="119"/>
      <c r="G289" s="119"/>
      <c r="H289" s="119"/>
      <c r="I289" s="119"/>
      <c r="J289" s="119"/>
      <c r="K289" s="119"/>
      <c r="L289" s="119"/>
      <c r="M289" s="119"/>
      <c r="N289" s="119"/>
      <c r="O289" s="119"/>
      <c r="P289" s="119"/>
      <c r="Q289" s="119"/>
      <c r="R289" s="119"/>
      <c r="S289" s="119"/>
      <c r="T289" s="119"/>
      <c r="U289" s="119"/>
      <c r="V289" s="119"/>
      <c r="W289" s="119"/>
      <c r="X289" s="119"/>
      <c r="Y289" s="119"/>
      <c r="Z289" s="119"/>
      <c r="AA289" s="119"/>
      <c r="AB289" s="119"/>
    </row>
    <row r="290" spans="1:28" ht="20.100000000000001" customHeight="1" x14ac:dyDescent="0.3">
      <c r="A290" s="52" t="s">
        <v>244</v>
      </c>
      <c r="B290" s="37" t="s">
        <v>638</v>
      </c>
      <c r="C290" s="34">
        <v>325</v>
      </c>
      <c r="D290" s="119"/>
      <c r="E290" s="119"/>
      <c r="F290" s="119"/>
      <c r="G290" s="119"/>
      <c r="H290" s="119"/>
      <c r="I290" s="119"/>
      <c r="J290" s="119"/>
      <c r="K290" s="119"/>
      <c r="L290" s="119"/>
      <c r="M290" s="119"/>
      <c r="N290" s="119"/>
      <c r="O290" s="119"/>
      <c r="P290" s="119"/>
      <c r="Q290" s="119"/>
      <c r="R290" s="119"/>
      <c r="S290" s="120"/>
      <c r="T290" s="119"/>
      <c r="U290" s="119"/>
      <c r="V290" s="119"/>
      <c r="W290" s="119"/>
      <c r="X290" s="119"/>
      <c r="Y290" s="119"/>
      <c r="Z290" s="119"/>
      <c r="AA290" s="119"/>
      <c r="AB290" s="119"/>
    </row>
    <row r="291" spans="1:28" ht="20.100000000000001" customHeight="1" x14ac:dyDescent="0.3">
      <c r="A291" s="52" t="s">
        <v>245</v>
      </c>
      <c r="B291" s="37" t="s">
        <v>639</v>
      </c>
      <c r="C291" s="34">
        <v>326</v>
      </c>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row>
    <row r="292" spans="1:28" ht="20.100000000000001" customHeight="1" x14ac:dyDescent="0.3">
      <c r="A292" s="52" t="s">
        <v>246</v>
      </c>
      <c r="B292" s="37" t="s">
        <v>560</v>
      </c>
      <c r="C292" s="34">
        <v>327</v>
      </c>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row>
    <row r="293" spans="1:28" ht="20.100000000000001" customHeight="1" x14ac:dyDescent="0.3">
      <c r="A293" s="52" t="s">
        <v>247</v>
      </c>
      <c r="B293" s="37" t="s">
        <v>561</v>
      </c>
      <c r="C293" s="34">
        <v>327.10000000000002</v>
      </c>
      <c r="D293" s="119"/>
      <c r="E293" s="119"/>
      <c r="F293" s="119"/>
      <c r="G293" s="119"/>
      <c r="H293" s="119"/>
      <c r="I293" s="119"/>
      <c r="J293" s="119"/>
      <c r="K293" s="119"/>
      <c r="L293" s="119"/>
      <c r="M293" s="119"/>
      <c r="N293" s="119"/>
      <c r="O293" s="119"/>
      <c r="P293" s="119"/>
      <c r="Q293" s="119"/>
      <c r="R293" s="119"/>
      <c r="S293" s="119"/>
      <c r="T293" s="119"/>
      <c r="U293" s="119"/>
      <c r="V293" s="119"/>
      <c r="W293" s="119"/>
      <c r="X293" s="119"/>
      <c r="Y293" s="119"/>
      <c r="Z293" s="119"/>
      <c r="AA293" s="119"/>
      <c r="AB293" s="119"/>
    </row>
    <row r="294" spans="1:28" ht="20.100000000000001" customHeight="1" x14ac:dyDescent="0.3">
      <c r="A294" s="52" t="s">
        <v>248</v>
      </c>
      <c r="B294" s="37" t="s">
        <v>562</v>
      </c>
      <c r="C294" s="34">
        <v>327.2</v>
      </c>
      <c r="D294" s="119"/>
      <c r="E294" s="119"/>
      <c r="F294" s="119"/>
      <c r="G294" s="119"/>
      <c r="H294" s="119"/>
      <c r="I294" s="119"/>
      <c r="J294" s="119"/>
      <c r="K294" s="119"/>
      <c r="L294" s="119"/>
      <c r="M294" s="119"/>
      <c r="N294" s="119"/>
      <c r="O294" s="119"/>
      <c r="P294" s="119"/>
      <c r="Q294" s="119"/>
      <c r="R294" s="119"/>
      <c r="S294" s="119"/>
      <c r="T294" s="119"/>
      <c r="U294" s="119"/>
      <c r="V294" s="119"/>
      <c r="W294" s="119"/>
      <c r="X294" s="119"/>
      <c r="Y294" s="119"/>
      <c r="Z294" s="119"/>
      <c r="AA294" s="119"/>
      <c r="AB294" s="119"/>
    </row>
    <row r="295" spans="1:28" ht="20.100000000000001" customHeight="1" x14ac:dyDescent="0.3">
      <c r="A295" s="52" t="s">
        <v>249</v>
      </c>
      <c r="B295" s="37" t="s">
        <v>640</v>
      </c>
      <c r="C295" s="34">
        <v>327.3</v>
      </c>
      <c r="D295" s="119"/>
      <c r="E295" s="119"/>
      <c r="F295" s="119"/>
      <c r="G295" s="119"/>
      <c r="H295" s="119"/>
      <c r="I295" s="119"/>
      <c r="J295" s="119"/>
      <c r="K295" s="119"/>
      <c r="L295" s="119"/>
      <c r="M295" s="119"/>
      <c r="N295" s="119"/>
      <c r="O295" s="119"/>
      <c r="P295" s="119"/>
      <c r="Q295" s="119"/>
      <c r="R295" s="119"/>
      <c r="S295" s="119"/>
      <c r="T295" s="119"/>
      <c r="U295" s="119"/>
      <c r="V295" s="119"/>
      <c r="W295" s="119"/>
      <c r="X295" s="119"/>
      <c r="Y295" s="119"/>
      <c r="Z295" s="119"/>
      <c r="AA295" s="119"/>
      <c r="AB295" s="119"/>
    </row>
    <row r="296" spans="1:28" ht="20.100000000000001" customHeight="1" x14ac:dyDescent="0.3">
      <c r="A296" s="52" t="s">
        <v>250</v>
      </c>
      <c r="B296" s="37" t="s">
        <v>563</v>
      </c>
      <c r="C296" s="34">
        <v>327.39999999999998</v>
      </c>
      <c r="D296" s="119"/>
      <c r="E296" s="119"/>
      <c r="F296" s="119"/>
      <c r="G296" s="119"/>
      <c r="H296" s="119"/>
      <c r="I296" s="119"/>
      <c r="J296" s="119"/>
      <c r="K296" s="119"/>
      <c r="L296" s="119"/>
      <c r="M296" s="119"/>
      <c r="N296" s="119"/>
      <c r="O296" s="119"/>
      <c r="P296" s="119"/>
      <c r="Q296" s="119"/>
      <c r="R296" s="119"/>
      <c r="S296" s="119"/>
      <c r="T296" s="119"/>
      <c r="U296" s="119"/>
      <c r="V296" s="119"/>
      <c r="W296" s="119"/>
      <c r="X296" s="119"/>
      <c r="Y296" s="119"/>
      <c r="Z296" s="119"/>
      <c r="AA296" s="119"/>
      <c r="AB296" s="119"/>
    </row>
    <row r="297" spans="1:28" ht="20.100000000000001" customHeight="1" x14ac:dyDescent="0.3">
      <c r="A297" s="52" t="s">
        <v>251</v>
      </c>
      <c r="B297" s="37" t="s">
        <v>484</v>
      </c>
      <c r="C297" s="34">
        <v>327.5</v>
      </c>
      <c r="D297" s="119"/>
      <c r="E297" s="119"/>
      <c r="F297" s="119"/>
      <c r="G297" s="119"/>
      <c r="H297" s="119"/>
      <c r="I297" s="119"/>
      <c r="J297" s="119"/>
      <c r="K297" s="119"/>
      <c r="L297" s="119"/>
      <c r="M297" s="119"/>
      <c r="N297" s="119"/>
      <c r="O297" s="119"/>
      <c r="P297" s="119"/>
      <c r="Q297" s="119"/>
      <c r="R297" s="119"/>
      <c r="S297" s="119"/>
      <c r="T297" s="119"/>
      <c r="U297" s="119"/>
      <c r="V297" s="119"/>
      <c r="W297" s="119"/>
      <c r="X297" s="119"/>
      <c r="Y297" s="119"/>
      <c r="Z297" s="119"/>
      <c r="AA297" s="119"/>
      <c r="AB297" s="119"/>
    </row>
    <row r="298" spans="1:28" ht="20.100000000000001" customHeight="1" x14ac:dyDescent="0.3">
      <c r="A298" s="52" t="s">
        <v>729</v>
      </c>
      <c r="B298" s="37" t="s">
        <v>776</v>
      </c>
      <c r="C298" s="34">
        <v>327.60000000000002</v>
      </c>
      <c r="D298" s="119"/>
      <c r="E298" s="119"/>
      <c r="F298" s="119"/>
      <c r="G298" s="119"/>
      <c r="H298" s="119"/>
      <c r="I298" s="119"/>
      <c r="J298" s="119"/>
      <c r="K298" s="119"/>
      <c r="L298" s="119"/>
      <c r="M298" s="119"/>
      <c r="N298" s="119"/>
      <c r="O298" s="119"/>
      <c r="P298" s="119"/>
      <c r="Q298" s="119"/>
      <c r="R298" s="119"/>
      <c r="S298" s="119"/>
      <c r="T298" s="119"/>
      <c r="U298" s="119"/>
      <c r="V298" s="119"/>
      <c r="W298" s="119"/>
      <c r="X298" s="119"/>
      <c r="Y298" s="119"/>
      <c r="Z298" s="119"/>
      <c r="AA298" s="119"/>
      <c r="AB298" s="119"/>
    </row>
    <row r="299" spans="1:28" ht="20.100000000000001" customHeight="1" x14ac:dyDescent="0.3">
      <c r="A299" s="52" t="s">
        <v>252</v>
      </c>
      <c r="B299" s="37" t="s">
        <v>485</v>
      </c>
      <c r="C299" s="34">
        <v>328</v>
      </c>
      <c r="D299" s="119"/>
      <c r="E299" s="119"/>
      <c r="F299" s="119"/>
      <c r="G299" s="119"/>
      <c r="H299" s="119"/>
      <c r="I299" s="119"/>
      <c r="J299" s="119"/>
      <c r="K299" s="119"/>
      <c r="L299" s="119"/>
      <c r="M299" s="119"/>
      <c r="N299" s="119"/>
      <c r="O299" s="119"/>
      <c r="P299" s="119"/>
      <c r="Q299" s="119"/>
      <c r="R299" s="119"/>
      <c r="S299" s="119"/>
      <c r="T299" s="119"/>
      <c r="U299" s="119"/>
      <c r="V299" s="119"/>
      <c r="W299" s="119"/>
      <c r="X299" s="119"/>
      <c r="Y299" s="119"/>
      <c r="Z299" s="119"/>
      <c r="AA299" s="119"/>
      <c r="AB299" s="119"/>
    </row>
    <row r="300" spans="1:28" ht="20.100000000000001" customHeight="1" x14ac:dyDescent="0.3">
      <c r="A300" s="52" t="s">
        <v>253</v>
      </c>
      <c r="B300" s="37" t="s">
        <v>641</v>
      </c>
      <c r="C300" s="34">
        <v>329</v>
      </c>
      <c r="D300" s="119"/>
      <c r="E300" s="119"/>
      <c r="F300" s="119"/>
      <c r="G300" s="119"/>
      <c r="H300" s="119"/>
      <c r="I300" s="119"/>
      <c r="J300" s="119"/>
      <c r="K300" s="119"/>
      <c r="L300" s="119"/>
      <c r="M300" s="119"/>
      <c r="N300" s="119"/>
      <c r="O300" s="119"/>
      <c r="P300" s="119"/>
      <c r="Q300" s="119"/>
      <c r="R300" s="119"/>
      <c r="S300" s="119"/>
      <c r="T300" s="119"/>
      <c r="U300" s="119"/>
      <c r="V300" s="119"/>
      <c r="W300" s="119"/>
      <c r="X300" s="119"/>
      <c r="Y300" s="119"/>
      <c r="Z300" s="119"/>
      <c r="AA300" s="119"/>
      <c r="AB300" s="119"/>
    </row>
    <row r="301" spans="1:28" ht="20.100000000000001" customHeight="1" x14ac:dyDescent="0.3">
      <c r="A301" s="52" t="s">
        <v>730</v>
      </c>
      <c r="B301" s="37" t="s">
        <v>731</v>
      </c>
      <c r="C301" s="34">
        <v>329.1</v>
      </c>
      <c r="D301" s="119"/>
      <c r="E301" s="119"/>
      <c r="F301" s="119"/>
      <c r="G301" s="119"/>
      <c r="H301" s="119"/>
      <c r="I301" s="119"/>
      <c r="J301" s="119"/>
      <c r="K301" s="119"/>
      <c r="L301" s="119"/>
      <c r="M301" s="119"/>
      <c r="N301" s="119"/>
      <c r="O301" s="119"/>
      <c r="P301" s="119"/>
      <c r="Q301" s="119"/>
      <c r="R301" s="119"/>
      <c r="S301" s="119"/>
      <c r="T301" s="119"/>
      <c r="U301" s="119"/>
      <c r="V301" s="119"/>
      <c r="W301" s="119"/>
      <c r="X301" s="119"/>
      <c r="Y301" s="119"/>
      <c r="Z301" s="119"/>
      <c r="AA301" s="119"/>
      <c r="AB301" s="119"/>
    </row>
    <row r="302" spans="1:28" ht="20.100000000000001" customHeight="1" x14ac:dyDescent="0.3">
      <c r="A302" s="52" t="s">
        <v>254</v>
      </c>
      <c r="B302" s="37" t="s">
        <v>358</v>
      </c>
      <c r="C302" s="34">
        <v>330</v>
      </c>
      <c r="D302" s="119"/>
      <c r="E302" s="119"/>
      <c r="F302" s="119"/>
      <c r="G302" s="119"/>
      <c r="H302" s="119"/>
      <c r="I302" s="119"/>
      <c r="J302" s="119"/>
      <c r="K302" s="119"/>
      <c r="L302" s="119"/>
      <c r="M302" s="119"/>
      <c r="N302" s="119"/>
      <c r="O302" s="119"/>
      <c r="P302" s="119"/>
      <c r="Q302" s="119"/>
      <c r="R302" s="119"/>
      <c r="S302" s="119"/>
      <c r="T302" s="119"/>
      <c r="U302" s="119"/>
      <c r="V302" s="119"/>
      <c r="W302" s="119"/>
      <c r="X302" s="119"/>
      <c r="Y302" s="119"/>
      <c r="Z302" s="119"/>
      <c r="AA302" s="119"/>
      <c r="AB302" s="119"/>
    </row>
    <row r="303" spans="1:28" ht="20.100000000000001" customHeight="1" x14ac:dyDescent="0.3">
      <c r="A303" s="52" t="s">
        <v>255</v>
      </c>
      <c r="B303" s="37" t="s">
        <v>349</v>
      </c>
      <c r="C303" s="34">
        <v>331</v>
      </c>
      <c r="D303" s="119"/>
      <c r="E303" s="119"/>
      <c r="F303" s="119"/>
      <c r="G303" s="119"/>
      <c r="H303" s="119"/>
      <c r="I303" s="119"/>
      <c r="J303" s="119"/>
      <c r="K303" s="119"/>
      <c r="L303" s="119"/>
      <c r="M303" s="119"/>
      <c r="N303" s="119"/>
      <c r="O303" s="119"/>
      <c r="P303" s="119"/>
      <c r="Q303" s="119"/>
      <c r="R303" s="119"/>
      <c r="S303" s="119"/>
      <c r="T303" s="119"/>
      <c r="U303" s="119"/>
      <c r="V303" s="119"/>
      <c r="W303" s="119"/>
      <c r="X303" s="119"/>
      <c r="Y303" s="119"/>
      <c r="Z303" s="119"/>
      <c r="AA303" s="119"/>
      <c r="AB303" s="119"/>
    </row>
    <row r="304" spans="1:28" ht="20.100000000000001" customHeight="1" x14ac:dyDescent="0.3">
      <c r="A304" s="52" t="s">
        <v>256</v>
      </c>
      <c r="B304" s="37" t="s">
        <v>393</v>
      </c>
      <c r="C304" s="34"/>
      <c r="D304" s="119"/>
      <c r="E304" s="119"/>
      <c r="F304" s="119"/>
      <c r="G304" s="119"/>
      <c r="H304" s="119"/>
      <c r="I304" s="119"/>
      <c r="J304" s="119"/>
      <c r="K304" s="119"/>
      <c r="L304" s="119"/>
      <c r="M304" s="119"/>
      <c r="N304" s="119"/>
      <c r="O304" s="119"/>
      <c r="P304" s="119"/>
      <c r="Q304" s="119"/>
      <c r="R304" s="119"/>
      <c r="S304" s="119"/>
      <c r="T304" s="119"/>
      <c r="U304" s="119"/>
      <c r="V304" s="119"/>
      <c r="W304" s="119"/>
      <c r="X304" s="119"/>
      <c r="Y304" s="119"/>
      <c r="Z304" s="119"/>
      <c r="AA304" s="119"/>
      <c r="AB304" s="119"/>
    </row>
    <row r="305" spans="1:28" ht="20.100000000000001" customHeight="1" x14ac:dyDescent="0.3">
      <c r="A305" s="53" t="s">
        <v>257</v>
      </c>
      <c r="B305" s="40" t="s">
        <v>448</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2" t="s">
        <v>258</v>
      </c>
      <c r="B306" s="37" t="s">
        <v>564</v>
      </c>
      <c r="C306" s="34">
        <v>332</v>
      </c>
      <c r="D306" s="119"/>
      <c r="E306" s="119"/>
      <c r="F306" s="119"/>
      <c r="G306" s="119"/>
      <c r="H306" s="119"/>
      <c r="I306" s="119"/>
      <c r="J306" s="119"/>
      <c r="K306" s="119"/>
      <c r="L306" s="119"/>
      <c r="M306" s="119"/>
      <c r="N306" s="119"/>
      <c r="O306" s="119"/>
      <c r="P306" s="119"/>
      <c r="Q306" s="119"/>
      <c r="R306" s="119"/>
      <c r="S306" s="119"/>
      <c r="T306" s="119"/>
      <c r="U306" s="119"/>
      <c r="V306" s="119"/>
      <c r="W306" s="119"/>
      <c r="X306" s="119"/>
      <c r="Y306" s="119"/>
      <c r="Z306" s="119"/>
      <c r="AA306" s="119"/>
      <c r="AB306" s="119"/>
    </row>
    <row r="307" spans="1:28" ht="20.100000000000001" customHeight="1" x14ac:dyDescent="0.3">
      <c r="A307" s="52" t="s">
        <v>259</v>
      </c>
      <c r="B307" s="37" t="s">
        <v>565</v>
      </c>
      <c r="C307" s="34">
        <v>332.1</v>
      </c>
      <c r="D307" s="119"/>
      <c r="E307" s="119"/>
      <c r="F307" s="119"/>
      <c r="G307" s="119"/>
      <c r="H307" s="119"/>
      <c r="I307" s="119"/>
      <c r="J307" s="119"/>
      <c r="K307" s="119"/>
      <c r="L307" s="119"/>
      <c r="M307" s="119"/>
      <c r="N307" s="119"/>
      <c r="O307" s="119"/>
      <c r="P307" s="119"/>
      <c r="Q307" s="119"/>
      <c r="R307" s="119"/>
      <c r="S307" s="119"/>
      <c r="T307" s="119"/>
      <c r="U307" s="119"/>
      <c r="V307" s="119"/>
      <c r="W307" s="119"/>
      <c r="X307" s="119"/>
      <c r="Y307" s="119"/>
      <c r="Z307" s="119"/>
      <c r="AA307" s="119"/>
      <c r="AB307" s="119"/>
    </row>
    <row r="308" spans="1:28" ht="20.100000000000001" customHeight="1" x14ac:dyDescent="0.3">
      <c r="A308" s="52" t="s">
        <v>260</v>
      </c>
      <c r="B308" s="37" t="s">
        <v>566</v>
      </c>
      <c r="C308" s="36">
        <v>332.2</v>
      </c>
      <c r="D308" s="119"/>
      <c r="E308" s="119"/>
      <c r="F308" s="119"/>
      <c r="G308" s="119"/>
      <c r="H308" s="119"/>
      <c r="I308" s="119"/>
      <c r="J308" s="119"/>
      <c r="K308" s="119"/>
      <c r="L308" s="119"/>
      <c r="M308" s="119"/>
      <c r="N308" s="119"/>
      <c r="O308" s="119"/>
      <c r="P308" s="119"/>
      <c r="Q308" s="119"/>
      <c r="R308" s="119"/>
      <c r="S308" s="119"/>
      <c r="T308" s="119"/>
      <c r="U308" s="119"/>
      <c r="V308" s="119"/>
      <c r="W308" s="119"/>
      <c r="X308" s="119"/>
      <c r="Y308" s="119"/>
      <c r="Z308" s="119"/>
      <c r="AA308" s="119"/>
      <c r="AB308" s="119"/>
    </row>
    <row r="309" spans="1:28" ht="20.100000000000001" customHeight="1" x14ac:dyDescent="0.3">
      <c r="A309" s="52" t="s">
        <v>732</v>
      </c>
      <c r="B309" s="37" t="s">
        <v>733</v>
      </c>
      <c r="C309" s="36">
        <v>332.3</v>
      </c>
      <c r="D309" s="119"/>
      <c r="E309" s="119"/>
      <c r="F309" s="119"/>
      <c r="G309" s="119"/>
      <c r="H309" s="119"/>
      <c r="I309" s="119"/>
      <c r="J309" s="119"/>
      <c r="K309" s="119"/>
      <c r="L309" s="119"/>
      <c r="M309" s="119"/>
      <c r="N309" s="119"/>
      <c r="O309" s="119"/>
      <c r="P309" s="119"/>
      <c r="Q309" s="119"/>
      <c r="R309" s="119"/>
      <c r="S309" s="119"/>
      <c r="T309" s="119"/>
      <c r="U309" s="119"/>
      <c r="V309" s="119"/>
      <c r="W309" s="119"/>
      <c r="X309" s="119"/>
      <c r="Y309" s="119"/>
      <c r="Z309" s="119"/>
      <c r="AA309" s="119"/>
      <c r="AB309" s="119"/>
    </row>
    <row r="310" spans="1:28" ht="20.100000000000001" customHeight="1" x14ac:dyDescent="0.3">
      <c r="A310" s="52" t="s">
        <v>734</v>
      </c>
      <c r="B310" s="37" t="s">
        <v>735</v>
      </c>
      <c r="C310" s="36">
        <v>332.4</v>
      </c>
      <c r="D310" s="119"/>
      <c r="E310" s="119"/>
      <c r="F310" s="119"/>
      <c r="G310" s="119"/>
      <c r="H310" s="119"/>
      <c r="I310" s="119"/>
      <c r="J310" s="119"/>
      <c r="K310" s="119"/>
      <c r="L310" s="119"/>
      <c r="M310" s="119"/>
      <c r="N310" s="119"/>
      <c r="O310" s="119"/>
      <c r="P310" s="119"/>
      <c r="Q310" s="119"/>
      <c r="R310" s="119"/>
      <c r="S310" s="119"/>
      <c r="T310" s="119"/>
      <c r="U310" s="119"/>
      <c r="V310" s="119"/>
      <c r="W310" s="119"/>
      <c r="X310" s="119"/>
      <c r="Y310" s="119"/>
      <c r="Z310" s="119"/>
      <c r="AA310" s="119"/>
      <c r="AB310" s="119"/>
    </row>
    <row r="311" spans="1:28" ht="20.100000000000001" customHeight="1" x14ac:dyDescent="0.3">
      <c r="A311" s="52" t="s">
        <v>736</v>
      </c>
      <c r="B311" s="37" t="s">
        <v>777</v>
      </c>
      <c r="C311" s="36">
        <v>332.5</v>
      </c>
      <c r="D311" s="119"/>
      <c r="E311" s="119"/>
      <c r="F311" s="119"/>
      <c r="G311" s="119"/>
      <c r="H311" s="119"/>
      <c r="I311" s="119"/>
      <c r="J311" s="119"/>
      <c r="K311" s="119"/>
      <c r="L311" s="119"/>
      <c r="M311" s="119"/>
      <c r="N311" s="119"/>
      <c r="O311" s="119"/>
      <c r="P311" s="119"/>
      <c r="Q311" s="119"/>
      <c r="R311" s="119"/>
      <c r="S311" s="119"/>
      <c r="T311" s="119"/>
      <c r="U311" s="119"/>
      <c r="V311" s="119"/>
      <c r="W311" s="119"/>
      <c r="X311" s="119"/>
      <c r="Y311" s="119"/>
      <c r="Z311" s="119"/>
      <c r="AA311" s="119"/>
      <c r="AB311" s="119"/>
    </row>
    <row r="312" spans="1:28" ht="20.100000000000001" customHeight="1" x14ac:dyDescent="0.3">
      <c r="A312" s="52" t="s">
        <v>261</v>
      </c>
      <c r="B312" s="37" t="s">
        <v>449</v>
      </c>
      <c r="C312" s="36">
        <v>333</v>
      </c>
      <c r="D312" s="119"/>
      <c r="E312" s="119"/>
      <c r="F312" s="119"/>
      <c r="G312" s="119"/>
      <c r="H312" s="119"/>
      <c r="I312" s="119"/>
      <c r="J312" s="119"/>
      <c r="K312" s="119"/>
      <c r="L312" s="119"/>
      <c r="M312" s="119"/>
      <c r="N312" s="119"/>
      <c r="O312" s="119"/>
      <c r="P312" s="119"/>
      <c r="Q312" s="119"/>
      <c r="R312" s="119"/>
      <c r="S312" s="119"/>
      <c r="T312" s="119"/>
      <c r="U312" s="119"/>
      <c r="V312" s="119"/>
      <c r="W312" s="119"/>
      <c r="X312" s="119"/>
      <c r="Y312" s="119"/>
      <c r="Z312" s="119"/>
      <c r="AA312" s="119"/>
      <c r="AB312" s="119"/>
    </row>
    <row r="313" spans="1:28" ht="20.100000000000001" customHeight="1" x14ac:dyDescent="0.3">
      <c r="A313" s="52" t="s">
        <v>262</v>
      </c>
      <c r="B313" s="37" t="s">
        <v>450</v>
      </c>
      <c r="C313" s="36">
        <v>334</v>
      </c>
      <c r="D313" s="119"/>
      <c r="E313" s="119"/>
      <c r="F313" s="119"/>
      <c r="G313" s="119"/>
      <c r="H313" s="119"/>
      <c r="I313" s="119"/>
      <c r="J313" s="119"/>
      <c r="K313" s="119"/>
      <c r="L313" s="119"/>
      <c r="M313" s="119"/>
      <c r="N313" s="119"/>
      <c r="O313" s="119"/>
      <c r="P313" s="119"/>
      <c r="Q313" s="119"/>
      <c r="R313" s="119"/>
      <c r="S313" s="119"/>
      <c r="T313" s="119"/>
      <c r="U313" s="119"/>
      <c r="V313" s="119"/>
      <c r="W313" s="119"/>
      <c r="X313" s="119"/>
      <c r="Y313" s="119"/>
      <c r="Z313" s="119"/>
      <c r="AA313" s="119"/>
      <c r="AB313" s="119"/>
    </row>
    <row r="314" spans="1:28" ht="20.100000000000001" customHeight="1" x14ac:dyDescent="0.3">
      <c r="A314" s="52" t="s">
        <v>263</v>
      </c>
      <c r="B314" s="37" t="s">
        <v>488</v>
      </c>
      <c r="C314" s="36">
        <v>334.1</v>
      </c>
      <c r="D314" s="119"/>
      <c r="E314" s="119"/>
      <c r="F314" s="119"/>
      <c r="G314" s="119"/>
      <c r="H314" s="119"/>
      <c r="I314" s="119"/>
      <c r="J314" s="119"/>
      <c r="K314" s="119"/>
      <c r="L314" s="119"/>
      <c r="M314" s="119"/>
      <c r="N314" s="119"/>
      <c r="O314" s="119"/>
      <c r="P314" s="119"/>
      <c r="Q314" s="119"/>
      <c r="R314" s="119"/>
      <c r="S314" s="119"/>
      <c r="T314" s="119"/>
      <c r="U314" s="119"/>
      <c r="V314" s="119"/>
      <c r="W314" s="119"/>
      <c r="X314" s="119"/>
      <c r="Y314" s="119"/>
      <c r="Z314" s="119"/>
      <c r="AA314" s="119"/>
      <c r="AB314" s="119"/>
    </row>
    <row r="315" spans="1:28" ht="20.100000000000001" customHeight="1" x14ac:dyDescent="0.3">
      <c r="A315" s="52" t="s">
        <v>264</v>
      </c>
      <c r="B315" s="37" t="s">
        <v>451</v>
      </c>
      <c r="C315" s="34">
        <v>335</v>
      </c>
      <c r="D315" s="119"/>
      <c r="E315" s="119"/>
      <c r="F315" s="119"/>
      <c r="G315" s="119"/>
      <c r="H315" s="119"/>
      <c r="I315" s="119"/>
      <c r="J315" s="119"/>
      <c r="K315" s="119"/>
      <c r="L315" s="119"/>
      <c r="M315" s="119"/>
      <c r="N315" s="119"/>
      <c r="O315" s="119"/>
      <c r="P315" s="119"/>
      <c r="Q315" s="119"/>
      <c r="R315" s="119"/>
      <c r="S315" s="119"/>
      <c r="T315" s="119"/>
      <c r="U315" s="119"/>
      <c r="V315" s="119"/>
      <c r="W315" s="119"/>
      <c r="X315" s="119"/>
      <c r="Y315" s="119"/>
      <c r="Z315" s="119"/>
      <c r="AA315" s="119"/>
      <c r="AB315" s="119"/>
    </row>
    <row r="316" spans="1:28" ht="20.100000000000001" customHeight="1" x14ac:dyDescent="0.3">
      <c r="A316" s="52" t="s">
        <v>265</v>
      </c>
      <c r="B316" s="37" t="s">
        <v>567</v>
      </c>
      <c r="C316" s="34">
        <v>336</v>
      </c>
      <c r="D316" s="119"/>
      <c r="E316" s="119"/>
      <c r="F316" s="119"/>
      <c r="G316" s="119"/>
      <c r="H316" s="119"/>
      <c r="I316" s="119"/>
      <c r="J316" s="119"/>
      <c r="K316" s="119"/>
      <c r="L316" s="119"/>
      <c r="M316" s="119"/>
      <c r="N316" s="119"/>
      <c r="O316" s="119"/>
      <c r="P316" s="119"/>
      <c r="Q316" s="119"/>
      <c r="R316" s="119"/>
      <c r="S316" s="119"/>
      <c r="T316" s="119"/>
      <c r="U316" s="119"/>
      <c r="V316" s="119"/>
      <c r="W316" s="119"/>
      <c r="X316" s="119"/>
      <c r="Y316" s="119"/>
      <c r="Z316" s="119"/>
      <c r="AA316" s="119"/>
      <c r="AB316" s="119"/>
    </row>
    <row r="317" spans="1:28" ht="20.100000000000001" customHeight="1" x14ac:dyDescent="0.3">
      <c r="A317" s="52" t="s">
        <v>266</v>
      </c>
      <c r="B317" s="37" t="s">
        <v>568</v>
      </c>
      <c r="C317" s="34">
        <v>337</v>
      </c>
      <c r="D317" s="119"/>
      <c r="E317" s="119"/>
      <c r="F317" s="119"/>
      <c r="G317" s="119"/>
      <c r="H317" s="119"/>
      <c r="I317" s="119"/>
      <c r="J317" s="119"/>
      <c r="K317" s="119"/>
      <c r="L317" s="119"/>
      <c r="M317" s="119"/>
      <c r="N317" s="119"/>
      <c r="O317" s="119"/>
      <c r="P317" s="119"/>
      <c r="Q317" s="119"/>
      <c r="R317" s="119"/>
      <c r="S317" s="119"/>
      <c r="T317" s="119"/>
      <c r="U317" s="119"/>
      <c r="V317" s="119"/>
      <c r="W317" s="119"/>
      <c r="X317" s="119"/>
      <c r="Y317" s="119"/>
      <c r="Z317" s="119"/>
      <c r="AA317" s="119"/>
      <c r="AB317" s="119"/>
    </row>
    <row r="318" spans="1:28" ht="20.100000000000001" customHeight="1" x14ac:dyDescent="0.3">
      <c r="A318" s="52" t="s">
        <v>267</v>
      </c>
      <c r="B318" s="37" t="s">
        <v>569</v>
      </c>
      <c r="C318" s="34">
        <v>338</v>
      </c>
      <c r="D318" s="119"/>
      <c r="E318" s="119"/>
      <c r="F318" s="119"/>
      <c r="G318" s="119"/>
      <c r="H318" s="119"/>
      <c r="I318" s="119"/>
      <c r="J318" s="119"/>
      <c r="K318" s="119"/>
      <c r="L318" s="119"/>
      <c r="M318" s="119"/>
      <c r="N318" s="119"/>
      <c r="O318" s="119"/>
      <c r="P318" s="119"/>
      <c r="Q318" s="119"/>
      <c r="R318" s="119"/>
      <c r="S318" s="119"/>
      <c r="T318" s="119"/>
      <c r="U318" s="119"/>
      <c r="V318" s="119"/>
      <c r="W318" s="119"/>
      <c r="X318" s="119"/>
      <c r="Y318" s="119"/>
      <c r="Z318" s="119"/>
      <c r="AA318" s="119"/>
      <c r="AB318" s="119"/>
    </row>
    <row r="319" spans="1:28" ht="20.100000000000001" customHeight="1" x14ac:dyDescent="0.3">
      <c r="A319" s="52" t="s">
        <v>737</v>
      </c>
      <c r="B319" s="37" t="s">
        <v>778</v>
      </c>
      <c r="C319" s="34">
        <v>338.1</v>
      </c>
      <c r="D319" s="119"/>
      <c r="E319" s="119"/>
      <c r="F319" s="119"/>
      <c r="G319" s="119"/>
      <c r="H319" s="119"/>
      <c r="I319" s="119"/>
      <c r="J319" s="119"/>
      <c r="K319" s="119"/>
      <c r="L319" s="119"/>
      <c r="M319" s="119"/>
      <c r="N319" s="119"/>
      <c r="O319" s="119"/>
      <c r="P319" s="119"/>
      <c r="Q319" s="119"/>
      <c r="R319" s="119"/>
      <c r="S319" s="119"/>
      <c r="T319" s="119"/>
      <c r="U319" s="119"/>
      <c r="V319" s="119"/>
      <c r="W319" s="119"/>
      <c r="X319" s="119"/>
      <c r="Y319" s="119"/>
      <c r="Z319" s="119"/>
      <c r="AA319" s="119"/>
      <c r="AB319" s="119"/>
    </row>
    <row r="320" spans="1:28" ht="20.100000000000001" customHeight="1" x14ac:dyDescent="0.3">
      <c r="A320" s="52" t="s">
        <v>268</v>
      </c>
      <c r="B320" s="37" t="s">
        <v>570</v>
      </c>
      <c r="C320" s="34">
        <v>339</v>
      </c>
      <c r="D320" s="119"/>
      <c r="E320" s="119"/>
      <c r="F320" s="119"/>
      <c r="G320" s="119"/>
      <c r="H320" s="119"/>
      <c r="I320" s="119"/>
      <c r="J320" s="119"/>
      <c r="K320" s="119"/>
      <c r="L320" s="119"/>
      <c r="M320" s="119"/>
      <c r="N320" s="119"/>
      <c r="O320" s="119"/>
      <c r="P320" s="119"/>
      <c r="Q320" s="119"/>
      <c r="R320" s="119"/>
      <c r="S320" s="119"/>
      <c r="T320" s="119"/>
      <c r="U320" s="119"/>
      <c r="V320" s="119"/>
      <c r="W320" s="119"/>
      <c r="X320" s="119"/>
      <c r="Y320" s="119"/>
      <c r="Z320" s="119"/>
      <c r="AA320" s="119"/>
      <c r="AB320" s="119"/>
    </row>
    <row r="321" spans="1:28" ht="20.100000000000001" customHeight="1" x14ac:dyDescent="0.3">
      <c r="A321" s="52" t="s">
        <v>269</v>
      </c>
      <c r="B321" s="37" t="s">
        <v>571</v>
      </c>
      <c r="C321" s="34">
        <v>340</v>
      </c>
      <c r="D321" s="119"/>
      <c r="E321" s="119"/>
      <c r="F321" s="119"/>
      <c r="G321" s="119"/>
      <c r="H321" s="119"/>
      <c r="I321" s="119"/>
      <c r="J321" s="119"/>
      <c r="K321" s="119"/>
      <c r="L321" s="119"/>
      <c r="M321" s="119"/>
      <c r="N321" s="119"/>
      <c r="O321" s="119"/>
      <c r="P321" s="119"/>
      <c r="Q321" s="119"/>
      <c r="R321" s="119"/>
      <c r="S321" s="119"/>
      <c r="T321" s="119"/>
      <c r="U321" s="119"/>
      <c r="V321" s="119"/>
      <c r="W321" s="119"/>
      <c r="X321" s="119"/>
      <c r="Y321" s="119"/>
      <c r="Z321" s="119"/>
      <c r="AA321" s="119"/>
      <c r="AB321" s="119"/>
    </row>
    <row r="322" spans="1:28" ht="20.100000000000001" customHeight="1" x14ac:dyDescent="0.3">
      <c r="A322" s="52" t="s">
        <v>270</v>
      </c>
      <c r="B322" s="37" t="s">
        <v>738</v>
      </c>
      <c r="C322" s="34">
        <v>341</v>
      </c>
      <c r="D322" s="119"/>
      <c r="E322" s="119"/>
      <c r="F322" s="119"/>
      <c r="G322" s="119"/>
      <c r="H322" s="119"/>
      <c r="I322" s="119"/>
      <c r="J322" s="119"/>
      <c r="K322" s="119"/>
      <c r="L322" s="119"/>
      <c r="M322" s="119"/>
      <c r="N322" s="119"/>
      <c r="O322" s="119"/>
      <c r="P322" s="119"/>
      <c r="Q322" s="119"/>
      <c r="R322" s="119"/>
      <c r="S322" s="119"/>
      <c r="T322" s="119"/>
      <c r="U322" s="119"/>
      <c r="V322" s="119"/>
      <c r="W322" s="119"/>
      <c r="X322" s="119"/>
      <c r="Y322" s="119"/>
      <c r="Z322" s="119"/>
      <c r="AA322" s="119"/>
      <c r="AB322" s="119"/>
    </row>
    <row r="323" spans="1:28" ht="20.100000000000001" customHeight="1" x14ac:dyDescent="0.3">
      <c r="A323" s="52" t="s">
        <v>271</v>
      </c>
      <c r="B323" s="37" t="s">
        <v>572</v>
      </c>
      <c r="C323" s="34">
        <v>342</v>
      </c>
      <c r="D323" s="119"/>
      <c r="E323" s="119"/>
      <c r="F323" s="119"/>
      <c r="G323" s="119"/>
      <c r="H323" s="119"/>
      <c r="I323" s="119"/>
      <c r="J323" s="119"/>
      <c r="K323" s="119"/>
      <c r="L323" s="119"/>
      <c r="M323" s="119"/>
      <c r="N323" s="119"/>
      <c r="O323" s="119"/>
      <c r="P323" s="119"/>
      <c r="Q323" s="119"/>
      <c r="R323" s="119"/>
      <c r="S323" s="119"/>
      <c r="T323" s="119"/>
      <c r="U323" s="119"/>
      <c r="V323" s="119"/>
      <c r="W323" s="119"/>
      <c r="X323" s="119"/>
      <c r="Y323" s="119"/>
      <c r="Z323" s="119"/>
      <c r="AA323" s="119"/>
      <c r="AB323" s="119"/>
    </row>
    <row r="324" spans="1:28" ht="20.100000000000001" customHeight="1" x14ac:dyDescent="0.3">
      <c r="A324" s="52" t="s">
        <v>739</v>
      </c>
      <c r="B324" s="37" t="s">
        <v>740</v>
      </c>
      <c r="C324" s="34">
        <v>342.1</v>
      </c>
      <c r="D324" s="119"/>
      <c r="E324" s="119"/>
      <c r="F324" s="119"/>
      <c r="G324" s="119"/>
      <c r="H324" s="119"/>
      <c r="I324" s="119"/>
      <c r="J324" s="119"/>
      <c r="K324" s="119"/>
      <c r="L324" s="119"/>
      <c r="M324" s="119"/>
      <c r="N324" s="119"/>
      <c r="O324" s="119"/>
      <c r="P324" s="119"/>
      <c r="Q324" s="119"/>
      <c r="R324" s="119"/>
      <c r="S324" s="119"/>
      <c r="T324" s="119"/>
      <c r="U324" s="119"/>
      <c r="V324" s="119"/>
      <c r="W324" s="119"/>
      <c r="X324" s="119"/>
      <c r="Y324" s="119"/>
      <c r="Z324" s="119"/>
      <c r="AA324" s="119"/>
      <c r="AB324" s="119"/>
    </row>
    <row r="325" spans="1:28" ht="20.100000000000001" customHeight="1" x14ac:dyDescent="0.3">
      <c r="A325" s="52" t="s">
        <v>272</v>
      </c>
      <c r="B325" s="37" t="s">
        <v>573</v>
      </c>
      <c r="C325" s="34">
        <v>343</v>
      </c>
      <c r="D325" s="119"/>
      <c r="E325" s="119"/>
      <c r="F325" s="119"/>
      <c r="G325" s="119"/>
      <c r="H325" s="119"/>
      <c r="I325" s="119"/>
      <c r="J325" s="119"/>
      <c r="K325" s="119"/>
      <c r="L325" s="119"/>
      <c r="M325" s="119"/>
      <c r="N325" s="119"/>
      <c r="O325" s="119"/>
      <c r="P325" s="119"/>
      <c r="Q325" s="119"/>
      <c r="R325" s="119"/>
      <c r="S325" s="119"/>
      <c r="T325" s="119"/>
      <c r="U325" s="119"/>
      <c r="V325" s="119"/>
      <c r="W325" s="119"/>
      <c r="X325" s="119"/>
      <c r="Y325" s="119"/>
      <c r="Z325" s="119"/>
      <c r="AA325" s="119"/>
      <c r="AB325" s="119"/>
    </row>
    <row r="326" spans="1:28" ht="20.100000000000001" customHeight="1" x14ac:dyDescent="0.3">
      <c r="A326" s="52" t="s">
        <v>273</v>
      </c>
      <c r="B326" s="37" t="s">
        <v>574</v>
      </c>
      <c r="C326" s="34">
        <v>344</v>
      </c>
      <c r="D326" s="119"/>
      <c r="E326" s="119"/>
      <c r="F326" s="119"/>
      <c r="G326" s="119"/>
      <c r="H326" s="119"/>
      <c r="I326" s="119"/>
      <c r="J326" s="119"/>
      <c r="K326" s="119"/>
      <c r="L326" s="119"/>
      <c r="M326" s="119"/>
      <c r="N326" s="119"/>
      <c r="O326" s="119"/>
      <c r="P326" s="119"/>
      <c r="Q326" s="119"/>
      <c r="R326" s="119"/>
      <c r="S326" s="119"/>
      <c r="T326" s="119"/>
      <c r="U326" s="119"/>
      <c r="V326" s="119"/>
      <c r="W326" s="119"/>
      <c r="X326" s="119"/>
      <c r="Y326" s="119"/>
      <c r="Z326" s="119"/>
      <c r="AA326" s="119"/>
      <c r="AB326" s="119"/>
    </row>
    <row r="327" spans="1:28" ht="20.100000000000001" customHeight="1" x14ac:dyDescent="0.3">
      <c r="A327" s="52" t="s">
        <v>274</v>
      </c>
      <c r="B327" s="37" t="s">
        <v>642</v>
      </c>
      <c r="C327" s="34">
        <v>345</v>
      </c>
      <c r="D327" s="119"/>
      <c r="E327" s="119"/>
      <c r="F327" s="119"/>
      <c r="G327" s="119"/>
      <c r="H327" s="119"/>
      <c r="I327" s="119"/>
      <c r="J327" s="119"/>
      <c r="K327" s="119"/>
      <c r="L327" s="119"/>
      <c r="M327" s="119"/>
      <c r="N327" s="119"/>
      <c r="O327" s="119"/>
      <c r="P327" s="119"/>
      <c r="Q327" s="119"/>
      <c r="R327" s="119"/>
      <c r="S327" s="119"/>
      <c r="T327" s="119"/>
      <c r="U327" s="119"/>
      <c r="V327" s="119"/>
      <c r="W327" s="119"/>
      <c r="X327" s="119"/>
      <c r="Y327" s="119"/>
      <c r="Z327" s="119"/>
      <c r="AA327" s="119"/>
      <c r="AB327" s="119"/>
    </row>
    <row r="328" spans="1:28" ht="20.100000000000001" customHeight="1" x14ac:dyDescent="0.3">
      <c r="A328" s="52" t="s">
        <v>275</v>
      </c>
      <c r="B328" s="37" t="s">
        <v>575</v>
      </c>
      <c r="C328" s="34">
        <v>345.1</v>
      </c>
      <c r="D328" s="119"/>
      <c r="E328" s="119"/>
      <c r="F328" s="119"/>
      <c r="G328" s="119"/>
      <c r="H328" s="119"/>
      <c r="I328" s="119"/>
      <c r="J328" s="119"/>
      <c r="K328" s="119"/>
      <c r="L328" s="119"/>
      <c r="M328" s="119"/>
      <c r="N328" s="119"/>
      <c r="O328" s="119"/>
      <c r="P328" s="119"/>
      <c r="Q328" s="119"/>
      <c r="R328" s="119"/>
      <c r="S328" s="119"/>
      <c r="T328" s="119"/>
      <c r="U328" s="119"/>
      <c r="V328" s="119"/>
      <c r="W328" s="119"/>
      <c r="X328" s="119"/>
      <c r="Y328" s="119"/>
      <c r="Z328" s="119"/>
      <c r="AA328" s="119"/>
      <c r="AB328" s="119"/>
    </row>
    <row r="329" spans="1:28" ht="20.100000000000001" customHeight="1" x14ac:dyDescent="0.3">
      <c r="A329" s="52" t="s">
        <v>276</v>
      </c>
      <c r="B329" s="37" t="s">
        <v>452</v>
      </c>
      <c r="C329" s="34">
        <v>346</v>
      </c>
      <c r="D329" s="119"/>
      <c r="E329" s="119"/>
      <c r="F329" s="119"/>
      <c r="G329" s="119"/>
      <c r="H329" s="119"/>
      <c r="I329" s="119"/>
      <c r="J329" s="119"/>
      <c r="K329" s="119"/>
      <c r="L329" s="119"/>
      <c r="M329" s="119"/>
      <c r="N329" s="119"/>
      <c r="O329" s="119"/>
      <c r="P329" s="119"/>
      <c r="Q329" s="119"/>
      <c r="R329" s="119"/>
      <c r="S329" s="119"/>
      <c r="T329" s="119"/>
      <c r="U329" s="119"/>
      <c r="V329" s="119"/>
      <c r="W329" s="119"/>
      <c r="X329" s="119"/>
      <c r="Y329" s="119"/>
      <c r="Z329" s="119"/>
      <c r="AA329" s="119"/>
      <c r="AB329" s="119"/>
    </row>
    <row r="330" spans="1:28" ht="20.100000000000001" customHeight="1" x14ac:dyDescent="0.3">
      <c r="A330" s="52" t="s">
        <v>277</v>
      </c>
      <c r="B330" s="37" t="s">
        <v>576</v>
      </c>
      <c r="C330" s="34">
        <v>347</v>
      </c>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A330" s="119"/>
      <c r="AB330" s="119"/>
    </row>
    <row r="331" spans="1:28" ht="20.100000000000001" customHeight="1" x14ac:dyDescent="0.3">
      <c r="A331" s="52" t="s">
        <v>278</v>
      </c>
      <c r="B331" s="37" t="s">
        <v>643</v>
      </c>
      <c r="C331" s="34">
        <v>348</v>
      </c>
      <c r="D331" s="119"/>
      <c r="E331" s="119"/>
      <c r="F331" s="119"/>
      <c r="G331" s="119"/>
      <c r="H331" s="119"/>
      <c r="I331" s="119"/>
      <c r="J331" s="119"/>
      <c r="K331" s="119"/>
      <c r="L331" s="119"/>
      <c r="M331" s="119"/>
      <c r="N331" s="119"/>
      <c r="O331" s="119"/>
      <c r="P331" s="119"/>
      <c r="Q331" s="119"/>
      <c r="R331" s="119"/>
      <c r="S331" s="119"/>
      <c r="T331" s="119"/>
      <c r="U331" s="119"/>
      <c r="V331" s="119"/>
      <c r="W331" s="119"/>
      <c r="X331" s="119"/>
      <c r="Y331" s="119"/>
      <c r="Z331" s="119"/>
      <c r="AA331" s="119"/>
      <c r="AB331" s="119"/>
    </row>
    <row r="332" spans="1:28" ht="20.100000000000001" customHeight="1" x14ac:dyDescent="0.3">
      <c r="A332" s="52" t="s">
        <v>279</v>
      </c>
      <c r="B332" s="37" t="s">
        <v>453</v>
      </c>
      <c r="C332" s="34">
        <v>349</v>
      </c>
      <c r="D332" s="119"/>
      <c r="E332" s="119"/>
      <c r="F332" s="119"/>
      <c r="G332" s="119"/>
      <c r="H332" s="119"/>
      <c r="I332" s="119"/>
      <c r="J332" s="119"/>
      <c r="K332" s="119"/>
      <c r="L332" s="119"/>
      <c r="M332" s="119"/>
      <c r="N332" s="119"/>
      <c r="O332" s="119"/>
      <c r="P332" s="119"/>
      <c r="Q332" s="119"/>
      <c r="R332" s="119"/>
      <c r="S332" s="119"/>
      <c r="T332" s="119"/>
      <c r="U332" s="119"/>
      <c r="V332" s="119"/>
      <c r="W332" s="119"/>
      <c r="X332" s="119"/>
      <c r="Y332" s="119"/>
      <c r="Z332" s="119"/>
      <c r="AA332" s="119"/>
      <c r="AB332" s="119"/>
    </row>
    <row r="333" spans="1:28" ht="20.100000000000001" customHeight="1" x14ac:dyDescent="0.3">
      <c r="A333" s="52" t="s">
        <v>280</v>
      </c>
      <c r="B333" s="37" t="s">
        <v>577</v>
      </c>
      <c r="C333" s="34">
        <v>350</v>
      </c>
      <c r="D333" s="119"/>
      <c r="E333" s="119"/>
      <c r="F333" s="119"/>
      <c r="G333" s="119"/>
      <c r="H333" s="119"/>
      <c r="I333" s="119"/>
      <c r="J333" s="119"/>
      <c r="K333" s="119"/>
      <c r="L333" s="119"/>
      <c r="M333" s="119"/>
      <c r="N333" s="119"/>
      <c r="O333" s="119"/>
      <c r="P333" s="119"/>
      <c r="Q333" s="119"/>
      <c r="R333" s="119"/>
      <c r="S333" s="119"/>
      <c r="T333" s="119"/>
      <c r="U333" s="119"/>
      <c r="V333" s="119"/>
      <c r="W333" s="119"/>
      <c r="X333" s="119"/>
      <c r="Y333" s="119"/>
      <c r="Z333" s="119"/>
      <c r="AA333" s="119"/>
      <c r="AB333" s="119"/>
    </row>
    <row r="334" spans="1:28" ht="20.100000000000001" customHeight="1" x14ac:dyDescent="0.3">
      <c r="A334" s="52" t="s">
        <v>281</v>
      </c>
      <c r="B334" s="34" t="s">
        <v>644</v>
      </c>
      <c r="C334" s="34">
        <v>351</v>
      </c>
      <c r="D334" s="119"/>
      <c r="E334" s="119"/>
      <c r="F334" s="119"/>
      <c r="G334" s="119"/>
      <c r="H334" s="119"/>
      <c r="I334" s="119"/>
      <c r="J334" s="119"/>
      <c r="K334" s="119"/>
      <c r="L334" s="119"/>
      <c r="M334" s="119"/>
      <c r="N334" s="119"/>
      <c r="O334" s="119"/>
      <c r="P334" s="119"/>
      <c r="Q334" s="119"/>
      <c r="R334" s="119"/>
      <c r="S334" s="119"/>
      <c r="T334" s="119"/>
      <c r="U334" s="119"/>
      <c r="V334" s="119"/>
      <c r="W334" s="119"/>
      <c r="X334" s="119"/>
      <c r="Y334" s="119"/>
      <c r="Z334" s="119"/>
      <c r="AA334" s="119"/>
      <c r="AB334" s="119"/>
    </row>
    <row r="335" spans="1:28" ht="20.100000000000001" customHeight="1" x14ac:dyDescent="0.3">
      <c r="A335" s="52" t="s">
        <v>282</v>
      </c>
      <c r="B335" s="37" t="s">
        <v>359</v>
      </c>
      <c r="C335" s="34">
        <v>352</v>
      </c>
      <c r="D335" s="119"/>
      <c r="E335" s="119"/>
      <c r="F335" s="119"/>
      <c r="G335" s="119"/>
      <c r="H335" s="119"/>
      <c r="I335" s="119"/>
      <c r="J335" s="119"/>
      <c r="K335" s="119"/>
      <c r="L335" s="119"/>
      <c r="M335" s="119"/>
      <c r="N335" s="119"/>
      <c r="O335" s="119"/>
      <c r="P335" s="119"/>
      <c r="Q335" s="119"/>
      <c r="R335" s="119"/>
      <c r="S335" s="119"/>
      <c r="T335" s="119"/>
      <c r="U335" s="119"/>
      <c r="V335" s="119"/>
      <c r="W335" s="119"/>
      <c r="X335" s="119"/>
      <c r="Y335" s="119"/>
      <c r="Z335" s="119"/>
      <c r="AA335" s="119"/>
      <c r="AB335" s="119"/>
    </row>
    <row r="336" spans="1:28" ht="20.100000000000001" customHeight="1" x14ac:dyDescent="0.3">
      <c r="A336" s="52" t="s">
        <v>283</v>
      </c>
      <c r="B336" s="37" t="s">
        <v>779</v>
      </c>
      <c r="C336" s="34">
        <v>353</v>
      </c>
      <c r="D336" s="119"/>
      <c r="E336" s="119"/>
      <c r="F336" s="119"/>
      <c r="G336" s="119"/>
      <c r="H336" s="119"/>
      <c r="I336" s="119"/>
      <c r="J336" s="119"/>
      <c r="K336" s="119"/>
      <c r="L336" s="119"/>
      <c r="M336" s="119"/>
      <c r="N336" s="119"/>
      <c r="O336" s="119"/>
      <c r="P336" s="119"/>
      <c r="Q336" s="119"/>
      <c r="R336" s="119"/>
      <c r="S336" s="119"/>
      <c r="T336" s="119"/>
      <c r="U336" s="119"/>
      <c r="V336" s="119"/>
      <c r="W336" s="119"/>
      <c r="X336" s="119"/>
      <c r="Y336" s="119"/>
      <c r="Z336" s="119"/>
      <c r="AA336" s="119"/>
      <c r="AB336" s="119"/>
    </row>
    <row r="337" spans="1:28" ht="20.100000000000001" customHeight="1" x14ac:dyDescent="0.3">
      <c r="A337" s="52" t="s">
        <v>284</v>
      </c>
      <c r="B337" s="37" t="s">
        <v>486</v>
      </c>
      <c r="C337" s="34">
        <v>354</v>
      </c>
      <c r="D337" s="119"/>
      <c r="E337" s="119"/>
      <c r="F337" s="119"/>
      <c r="G337" s="119"/>
      <c r="H337" s="119"/>
      <c r="I337" s="119"/>
      <c r="J337" s="119"/>
      <c r="K337" s="119"/>
      <c r="L337" s="119"/>
      <c r="M337" s="119"/>
      <c r="N337" s="119"/>
      <c r="O337" s="119"/>
      <c r="P337" s="119"/>
      <c r="Q337" s="119"/>
      <c r="R337" s="119"/>
      <c r="S337" s="119"/>
      <c r="T337" s="119"/>
      <c r="U337" s="119"/>
      <c r="V337" s="119"/>
      <c r="W337" s="119"/>
      <c r="X337" s="119"/>
      <c r="Y337" s="119"/>
      <c r="Z337" s="119"/>
      <c r="AA337" s="119"/>
      <c r="AB337" s="119"/>
    </row>
    <row r="338" spans="1:28" ht="20.100000000000001" customHeight="1" x14ac:dyDescent="0.3">
      <c r="A338" s="52" t="s">
        <v>285</v>
      </c>
      <c r="B338" s="37" t="s">
        <v>780</v>
      </c>
      <c r="C338" s="34">
        <v>355</v>
      </c>
      <c r="D338" s="119"/>
      <c r="E338" s="119"/>
      <c r="F338" s="119"/>
      <c r="G338" s="119"/>
      <c r="H338" s="119"/>
      <c r="I338" s="119"/>
      <c r="J338" s="119"/>
      <c r="K338" s="119"/>
      <c r="L338" s="119"/>
      <c r="M338" s="119"/>
      <c r="N338" s="119"/>
      <c r="O338" s="119"/>
      <c r="P338" s="119"/>
      <c r="Q338" s="119"/>
      <c r="R338" s="119"/>
      <c r="S338" s="119"/>
      <c r="T338" s="119"/>
      <c r="U338" s="119"/>
      <c r="V338" s="119"/>
      <c r="W338" s="119"/>
      <c r="X338" s="119"/>
      <c r="Y338" s="119"/>
      <c r="Z338" s="119"/>
      <c r="AA338" s="119"/>
      <c r="AB338" s="119"/>
    </row>
    <row r="339" spans="1:28" ht="20.100000000000001" customHeight="1" x14ac:dyDescent="0.3">
      <c r="A339" s="52" t="s">
        <v>286</v>
      </c>
      <c r="B339" s="37" t="s">
        <v>393</v>
      </c>
      <c r="C339" s="34"/>
      <c r="D339" s="119"/>
      <c r="E339" s="119"/>
      <c r="F339" s="119"/>
      <c r="G339" s="119"/>
      <c r="H339" s="119"/>
      <c r="I339" s="119"/>
      <c r="J339" s="119"/>
      <c r="K339" s="119"/>
      <c r="L339" s="119"/>
      <c r="M339" s="119"/>
      <c r="N339" s="119"/>
      <c r="O339" s="119"/>
      <c r="P339" s="119"/>
      <c r="Q339" s="119"/>
      <c r="R339" s="119"/>
      <c r="S339" s="119"/>
      <c r="T339" s="119"/>
      <c r="U339" s="119"/>
      <c r="V339" s="119"/>
      <c r="W339" s="119"/>
      <c r="X339" s="119"/>
      <c r="Y339" s="119"/>
      <c r="Z339" s="119"/>
      <c r="AA339" s="119"/>
      <c r="AB339" s="119"/>
    </row>
    <row r="340" spans="1:28" ht="20.100000000000001" customHeight="1" x14ac:dyDescent="0.3">
      <c r="A340" s="53" t="s">
        <v>287</v>
      </c>
      <c r="B340" s="40" t="s">
        <v>454</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2" t="s">
        <v>288</v>
      </c>
      <c r="B341" s="37" t="s">
        <v>350</v>
      </c>
      <c r="C341" s="36">
        <v>356</v>
      </c>
      <c r="D341" s="119"/>
      <c r="E341" s="119"/>
      <c r="F341" s="119"/>
      <c r="G341" s="119"/>
      <c r="H341" s="119"/>
      <c r="I341" s="119"/>
      <c r="J341" s="119"/>
      <c r="K341" s="119"/>
      <c r="L341" s="119"/>
      <c r="M341" s="119"/>
      <c r="N341" s="119"/>
      <c r="O341" s="119"/>
      <c r="P341" s="119"/>
      <c r="Q341" s="119"/>
      <c r="R341" s="119"/>
      <c r="S341" s="119"/>
      <c r="T341" s="119"/>
      <c r="U341" s="119"/>
      <c r="V341" s="119"/>
      <c r="W341" s="119"/>
      <c r="X341" s="119"/>
      <c r="Y341" s="119"/>
      <c r="Z341" s="119"/>
      <c r="AA341" s="119"/>
      <c r="AB341" s="119"/>
    </row>
    <row r="342" spans="1:28" ht="20.100000000000001" customHeight="1" x14ac:dyDescent="0.3">
      <c r="A342" s="52" t="s">
        <v>289</v>
      </c>
      <c r="B342" s="37" t="s">
        <v>455</v>
      </c>
      <c r="C342" s="36">
        <v>357</v>
      </c>
      <c r="D342" s="119"/>
      <c r="E342" s="119"/>
      <c r="F342" s="119"/>
      <c r="G342" s="119"/>
      <c r="H342" s="119"/>
      <c r="I342" s="119"/>
      <c r="J342" s="119"/>
      <c r="K342" s="119"/>
      <c r="L342" s="119"/>
      <c r="M342" s="119"/>
      <c r="N342" s="119"/>
      <c r="O342" s="119"/>
      <c r="P342" s="119"/>
      <c r="Q342" s="119"/>
      <c r="R342" s="119"/>
      <c r="S342" s="119"/>
      <c r="T342" s="119"/>
      <c r="U342" s="119"/>
      <c r="V342" s="119"/>
      <c r="W342" s="119"/>
      <c r="X342" s="119"/>
      <c r="Y342" s="119"/>
      <c r="Z342" s="119"/>
      <c r="AA342" s="119"/>
      <c r="AB342" s="119"/>
    </row>
    <row r="343" spans="1:28" ht="20.100000000000001" customHeight="1" x14ac:dyDescent="0.3">
      <c r="A343" s="52" t="s">
        <v>290</v>
      </c>
      <c r="B343" s="37" t="s">
        <v>781</v>
      </c>
      <c r="C343" s="36">
        <v>358</v>
      </c>
      <c r="D343" s="119"/>
      <c r="E343" s="119"/>
      <c r="F343" s="119"/>
      <c r="G343" s="119"/>
      <c r="H343" s="119"/>
      <c r="I343" s="119"/>
      <c r="J343" s="119"/>
      <c r="K343" s="119"/>
      <c r="L343" s="119"/>
      <c r="M343" s="119"/>
      <c r="N343" s="119"/>
      <c r="O343" s="119"/>
      <c r="P343" s="119"/>
      <c r="Q343" s="119"/>
      <c r="R343" s="119"/>
      <c r="S343" s="119"/>
      <c r="T343" s="119"/>
      <c r="U343" s="119"/>
      <c r="V343" s="119"/>
      <c r="W343" s="119"/>
      <c r="X343" s="119"/>
      <c r="Y343" s="119"/>
      <c r="Z343" s="119"/>
      <c r="AA343" s="119"/>
      <c r="AB343" s="119"/>
    </row>
    <row r="344" spans="1:28" ht="20.100000000000001" customHeight="1" x14ac:dyDescent="0.3">
      <c r="A344" s="52" t="s">
        <v>741</v>
      </c>
      <c r="B344" s="37" t="s">
        <v>742</v>
      </c>
      <c r="C344" s="36">
        <v>358.1</v>
      </c>
      <c r="D344" s="119"/>
      <c r="E344" s="119"/>
      <c r="F344" s="119"/>
      <c r="G344" s="119"/>
      <c r="H344" s="119"/>
      <c r="I344" s="119"/>
      <c r="J344" s="119"/>
      <c r="K344" s="119"/>
      <c r="L344" s="119"/>
      <c r="M344" s="119"/>
      <c r="N344" s="119"/>
      <c r="O344" s="119"/>
      <c r="P344" s="119"/>
      <c r="Q344" s="119"/>
      <c r="R344" s="119"/>
      <c r="S344" s="119"/>
      <c r="T344" s="119"/>
      <c r="U344" s="119"/>
      <c r="V344" s="119"/>
      <c r="W344" s="119"/>
      <c r="X344" s="119"/>
      <c r="Y344" s="119"/>
      <c r="Z344" s="119"/>
      <c r="AA344" s="119"/>
      <c r="AB344" s="119"/>
    </row>
    <row r="345" spans="1:28" ht="20.100000000000001" customHeight="1" x14ac:dyDescent="0.3">
      <c r="A345" s="52" t="s">
        <v>291</v>
      </c>
      <c r="B345" s="37" t="s">
        <v>782</v>
      </c>
      <c r="C345" s="36">
        <v>359</v>
      </c>
      <c r="D345" s="119"/>
      <c r="E345" s="119"/>
      <c r="F345" s="119"/>
      <c r="G345" s="119"/>
      <c r="H345" s="119"/>
      <c r="I345" s="119"/>
      <c r="J345" s="119"/>
      <c r="K345" s="119"/>
      <c r="L345" s="119"/>
      <c r="M345" s="119"/>
      <c r="N345" s="119"/>
      <c r="O345" s="119"/>
      <c r="P345" s="119"/>
      <c r="Q345" s="119"/>
      <c r="R345" s="119"/>
      <c r="S345" s="119"/>
      <c r="T345" s="119"/>
      <c r="U345" s="119"/>
      <c r="V345" s="119"/>
      <c r="W345" s="119"/>
      <c r="X345" s="119"/>
      <c r="Y345" s="119"/>
      <c r="Z345" s="119"/>
      <c r="AA345" s="119"/>
      <c r="AB345" s="119"/>
    </row>
    <row r="346" spans="1:28" ht="20.100000000000001" customHeight="1" x14ac:dyDescent="0.3">
      <c r="A346" s="52" t="s">
        <v>292</v>
      </c>
      <c r="B346" s="37" t="s">
        <v>578</v>
      </c>
      <c r="C346" s="36">
        <v>360</v>
      </c>
      <c r="D346" s="119"/>
      <c r="E346" s="119"/>
      <c r="F346" s="119"/>
      <c r="G346" s="119"/>
      <c r="H346" s="119"/>
      <c r="I346" s="119"/>
      <c r="J346" s="119"/>
      <c r="K346" s="119"/>
      <c r="L346" s="119"/>
      <c r="M346" s="119"/>
      <c r="N346" s="119"/>
      <c r="O346" s="119"/>
      <c r="P346" s="119"/>
      <c r="Q346" s="119"/>
      <c r="R346" s="119"/>
      <c r="S346" s="119"/>
      <c r="T346" s="119"/>
      <c r="U346" s="119"/>
      <c r="V346" s="119"/>
      <c r="W346" s="119"/>
      <c r="X346" s="119"/>
      <c r="Y346" s="119"/>
      <c r="Z346" s="119"/>
      <c r="AA346" s="119"/>
      <c r="AB346" s="119"/>
    </row>
    <row r="347" spans="1:28" ht="20.100000000000001" customHeight="1" x14ac:dyDescent="0.3">
      <c r="A347" s="52" t="s">
        <v>293</v>
      </c>
      <c r="B347" s="37" t="s">
        <v>579</v>
      </c>
      <c r="C347" s="34">
        <v>361</v>
      </c>
      <c r="D347" s="119"/>
      <c r="E347" s="119"/>
      <c r="F347" s="119"/>
      <c r="G347" s="119"/>
      <c r="H347" s="119"/>
      <c r="I347" s="119"/>
      <c r="J347" s="119"/>
      <c r="K347" s="119"/>
      <c r="L347" s="119"/>
      <c r="M347" s="119"/>
      <c r="N347" s="119"/>
      <c r="O347" s="119"/>
      <c r="P347" s="119"/>
      <c r="Q347" s="119"/>
      <c r="R347" s="119"/>
      <c r="S347" s="119"/>
      <c r="T347" s="119"/>
      <c r="U347" s="119"/>
      <c r="V347" s="119"/>
      <c r="W347" s="119"/>
      <c r="X347" s="119"/>
      <c r="Y347" s="119"/>
      <c r="Z347" s="119"/>
      <c r="AA347" s="119"/>
      <c r="AB347" s="119"/>
    </row>
    <row r="348" spans="1:28" ht="20.100000000000001" customHeight="1" x14ac:dyDescent="0.3">
      <c r="A348" s="52" t="s">
        <v>294</v>
      </c>
      <c r="B348" s="37" t="s">
        <v>580</v>
      </c>
      <c r="C348" s="34">
        <v>362</v>
      </c>
      <c r="D348" s="119"/>
      <c r="E348" s="119"/>
      <c r="F348" s="119"/>
      <c r="G348" s="119"/>
      <c r="H348" s="119"/>
      <c r="I348" s="119"/>
      <c r="J348" s="119"/>
      <c r="K348" s="119"/>
      <c r="L348" s="119"/>
      <c r="M348" s="119"/>
      <c r="N348" s="119"/>
      <c r="O348" s="119"/>
      <c r="P348" s="119"/>
      <c r="Q348" s="119"/>
      <c r="R348" s="119"/>
      <c r="S348" s="119"/>
      <c r="T348" s="119"/>
      <c r="U348" s="119"/>
      <c r="V348" s="119"/>
      <c r="W348" s="119"/>
      <c r="X348" s="119"/>
      <c r="Y348" s="119"/>
      <c r="Z348" s="119"/>
      <c r="AA348" s="119"/>
      <c r="AB348" s="119"/>
    </row>
    <row r="349" spans="1:28" ht="20.100000000000001" customHeight="1" x14ac:dyDescent="0.3">
      <c r="A349" s="52" t="s">
        <v>295</v>
      </c>
      <c r="B349" s="37" t="s">
        <v>783</v>
      </c>
      <c r="C349" s="34">
        <v>363</v>
      </c>
      <c r="D349" s="119"/>
      <c r="E349" s="119"/>
      <c r="F349" s="119"/>
      <c r="G349" s="119"/>
      <c r="H349" s="119"/>
      <c r="I349" s="119"/>
      <c r="J349" s="119"/>
      <c r="K349" s="119"/>
      <c r="L349" s="119"/>
      <c r="M349" s="119"/>
      <c r="N349" s="119"/>
      <c r="O349" s="119"/>
      <c r="P349" s="119"/>
      <c r="Q349" s="119"/>
      <c r="R349" s="119"/>
      <c r="S349" s="119"/>
      <c r="T349" s="119"/>
      <c r="U349" s="119"/>
      <c r="V349" s="119"/>
      <c r="W349" s="119"/>
      <c r="X349" s="119"/>
      <c r="Y349" s="119"/>
      <c r="Z349" s="119"/>
      <c r="AA349" s="119"/>
      <c r="AB349" s="119"/>
    </row>
    <row r="350" spans="1:28" ht="20.100000000000001" customHeight="1" x14ac:dyDescent="0.3">
      <c r="A350" s="52" t="s">
        <v>296</v>
      </c>
      <c r="B350" s="37" t="s">
        <v>456</v>
      </c>
      <c r="C350" s="34">
        <v>364</v>
      </c>
      <c r="D350" s="119"/>
      <c r="E350" s="119"/>
      <c r="F350" s="119"/>
      <c r="G350" s="119"/>
      <c r="H350" s="119"/>
      <c r="I350" s="119"/>
      <c r="J350" s="119"/>
      <c r="K350" s="119"/>
      <c r="L350" s="119"/>
      <c r="M350" s="119"/>
      <c r="N350" s="119"/>
      <c r="O350" s="119"/>
      <c r="P350" s="119"/>
      <c r="Q350" s="119"/>
      <c r="R350" s="119"/>
      <c r="S350" s="119"/>
      <c r="T350" s="119"/>
      <c r="U350" s="119"/>
      <c r="V350" s="119"/>
      <c r="W350" s="119"/>
      <c r="X350" s="119"/>
      <c r="Y350" s="119"/>
      <c r="Z350" s="119"/>
      <c r="AA350" s="119"/>
      <c r="AB350" s="119"/>
    </row>
    <row r="351" spans="1:28" ht="20.100000000000001" customHeight="1" x14ac:dyDescent="0.3">
      <c r="A351" s="52" t="s">
        <v>743</v>
      </c>
      <c r="B351" s="37" t="s">
        <v>744</v>
      </c>
      <c r="C351" s="34">
        <v>364.1</v>
      </c>
      <c r="D351" s="119"/>
      <c r="E351" s="119"/>
      <c r="F351" s="119"/>
      <c r="G351" s="119"/>
      <c r="H351" s="119"/>
      <c r="I351" s="119"/>
      <c r="J351" s="119"/>
      <c r="K351" s="119"/>
      <c r="L351" s="119"/>
      <c r="M351" s="119"/>
      <c r="N351" s="119"/>
      <c r="O351" s="119"/>
      <c r="P351" s="119"/>
      <c r="Q351" s="119"/>
      <c r="R351" s="119"/>
      <c r="S351" s="119"/>
      <c r="T351" s="119"/>
      <c r="U351" s="119"/>
      <c r="V351" s="119"/>
      <c r="W351" s="119"/>
      <c r="X351" s="119"/>
      <c r="Y351" s="119"/>
      <c r="Z351" s="119"/>
      <c r="AA351" s="119"/>
      <c r="AB351" s="119"/>
    </row>
    <row r="352" spans="1:28" ht="20.100000000000001" customHeight="1" x14ac:dyDescent="0.3">
      <c r="A352" s="52" t="s">
        <v>745</v>
      </c>
      <c r="B352" s="37" t="s">
        <v>746</v>
      </c>
      <c r="C352" s="34">
        <v>364.2</v>
      </c>
      <c r="D352" s="119"/>
      <c r="E352" s="119"/>
      <c r="F352" s="119"/>
      <c r="G352" s="119"/>
      <c r="H352" s="119"/>
      <c r="I352" s="119"/>
      <c r="J352" s="119"/>
      <c r="K352" s="119"/>
      <c r="L352" s="119"/>
      <c r="M352" s="119"/>
      <c r="N352" s="119"/>
      <c r="O352" s="119"/>
      <c r="P352" s="119"/>
      <c r="Q352" s="119"/>
      <c r="R352" s="119"/>
      <c r="S352" s="119"/>
      <c r="T352" s="119"/>
      <c r="U352" s="119"/>
      <c r="V352" s="119"/>
      <c r="W352" s="119"/>
      <c r="X352" s="119"/>
      <c r="Y352" s="119"/>
      <c r="Z352" s="119"/>
      <c r="AA352" s="119"/>
      <c r="AB352" s="119"/>
    </row>
    <row r="353" spans="1:28" ht="20.100000000000001" customHeight="1" x14ac:dyDescent="0.3">
      <c r="A353" s="52" t="s">
        <v>297</v>
      </c>
      <c r="B353" s="37" t="s">
        <v>457</v>
      </c>
      <c r="C353" s="34">
        <v>365</v>
      </c>
      <c r="D353" s="119"/>
      <c r="E353" s="119"/>
      <c r="F353" s="119"/>
      <c r="G353" s="119"/>
      <c r="H353" s="119"/>
      <c r="I353" s="119"/>
      <c r="J353" s="119"/>
      <c r="K353" s="119"/>
      <c r="L353" s="119"/>
      <c r="M353" s="119"/>
      <c r="N353" s="119"/>
      <c r="O353" s="119"/>
      <c r="P353" s="119"/>
      <c r="Q353" s="119"/>
      <c r="R353" s="119"/>
      <c r="S353" s="119"/>
      <c r="T353" s="119"/>
      <c r="U353" s="119"/>
      <c r="V353" s="119"/>
      <c r="W353" s="119"/>
      <c r="X353" s="119"/>
      <c r="Y353" s="119"/>
      <c r="Z353" s="119"/>
      <c r="AA353" s="119"/>
      <c r="AB353" s="119"/>
    </row>
    <row r="354" spans="1:28" ht="20.100000000000001" customHeight="1" x14ac:dyDescent="0.3">
      <c r="A354" s="52" t="s">
        <v>298</v>
      </c>
      <c r="B354" s="37" t="s">
        <v>458</v>
      </c>
      <c r="C354" s="34">
        <v>366</v>
      </c>
      <c r="D354" s="119"/>
      <c r="E354" s="119"/>
      <c r="F354" s="119"/>
      <c r="G354" s="119"/>
      <c r="H354" s="119"/>
      <c r="I354" s="119"/>
      <c r="J354" s="119"/>
      <c r="K354" s="119"/>
      <c r="L354" s="119"/>
      <c r="M354" s="119"/>
      <c r="N354" s="119"/>
      <c r="O354" s="119"/>
      <c r="P354" s="119"/>
      <c r="Q354" s="119"/>
      <c r="R354" s="119"/>
      <c r="S354" s="119"/>
      <c r="T354" s="119"/>
      <c r="U354" s="119"/>
      <c r="V354" s="119"/>
      <c r="W354" s="119"/>
      <c r="X354" s="119"/>
      <c r="Y354" s="119"/>
      <c r="Z354" s="119"/>
      <c r="AA354" s="119"/>
      <c r="AB354" s="119"/>
    </row>
    <row r="355" spans="1:28" ht="20.100000000000001" customHeight="1" x14ac:dyDescent="0.3">
      <c r="A355" s="52" t="s">
        <v>299</v>
      </c>
      <c r="B355" s="37" t="s">
        <v>581</v>
      </c>
      <c r="C355" s="34">
        <v>367</v>
      </c>
      <c r="D355" s="119"/>
      <c r="E355" s="119"/>
      <c r="F355" s="119"/>
      <c r="G355" s="119"/>
      <c r="H355" s="119"/>
      <c r="I355" s="119"/>
      <c r="J355" s="119"/>
      <c r="K355" s="119"/>
      <c r="L355" s="119"/>
      <c r="M355" s="119"/>
      <c r="N355" s="119"/>
      <c r="O355" s="119"/>
      <c r="P355" s="119"/>
      <c r="Q355" s="119"/>
      <c r="R355" s="119"/>
      <c r="S355" s="121"/>
      <c r="T355" s="121"/>
      <c r="U355" s="121"/>
      <c r="V355" s="121"/>
      <c r="W355" s="121"/>
      <c r="X355" s="121"/>
      <c r="Y355" s="121"/>
      <c r="Z355" s="121"/>
      <c r="AA355" s="121"/>
      <c r="AB355" s="121"/>
    </row>
    <row r="356" spans="1:28" ht="20.100000000000001" customHeight="1" x14ac:dyDescent="0.3">
      <c r="A356" s="52" t="s">
        <v>300</v>
      </c>
      <c r="B356" s="37" t="s">
        <v>582</v>
      </c>
      <c r="C356" s="34">
        <v>368</v>
      </c>
      <c r="D356" s="119"/>
      <c r="E356" s="119"/>
      <c r="F356" s="119"/>
      <c r="G356" s="119"/>
      <c r="H356" s="119"/>
      <c r="I356" s="119"/>
      <c r="J356" s="119"/>
      <c r="K356" s="119"/>
      <c r="L356" s="119"/>
      <c r="M356" s="119"/>
      <c r="N356" s="119"/>
      <c r="O356" s="119"/>
      <c r="P356" s="119"/>
      <c r="Q356" s="119"/>
      <c r="R356" s="119"/>
      <c r="S356" s="121"/>
      <c r="T356" s="121"/>
      <c r="U356" s="121"/>
      <c r="V356" s="121"/>
      <c r="W356" s="121"/>
      <c r="X356" s="121"/>
      <c r="Y356" s="121"/>
      <c r="Z356" s="121"/>
      <c r="AA356" s="121"/>
      <c r="AB356" s="121"/>
    </row>
    <row r="357" spans="1:28" ht="20.100000000000001" customHeight="1" x14ac:dyDescent="0.3">
      <c r="A357" s="52" t="s">
        <v>747</v>
      </c>
      <c r="B357" s="37" t="s">
        <v>784</v>
      </c>
      <c r="C357" s="34">
        <v>368.1</v>
      </c>
      <c r="D357" s="119"/>
      <c r="E357" s="119"/>
      <c r="F357" s="119"/>
      <c r="G357" s="119"/>
      <c r="H357" s="119"/>
      <c r="I357" s="119"/>
      <c r="J357" s="119"/>
      <c r="K357" s="119"/>
      <c r="L357" s="119"/>
      <c r="M357" s="119"/>
      <c r="N357" s="119"/>
      <c r="O357" s="119"/>
      <c r="P357" s="119"/>
      <c r="Q357" s="119"/>
      <c r="R357" s="119"/>
      <c r="S357" s="121"/>
      <c r="T357" s="121"/>
      <c r="U357" s="121"/>
      <c r="V357" s="121"/>
      <c r="W357" s="121"/>
      <c r="X357" s="121"/>
      <c r="Y357" s="121"/>
      <c r="Z357" s="121"/>
      <c r="AA357" s="121"/>
      <c r="AB357" s="121"/>
    </row>
    <row r="358" spans="1:28" ht="20.100000000000001" customHeight="1" x14ac:dyDescent="0.3">
      <c r="A358" s="52" t="s">
        <v>301</v>
      </c>
      <c r="B358" s="37" t="s">
        <v>583</v>
      </c>
      <c r="C358" s="34">
        <v>369</v>
      </c>
      <c r="D358" s="119"/>
      <c r="E358" s="119"/>
      <c r="F358" s="119"/>
      <c r="G358" s="119"/>
      <c r="H358" s="119"/>
      <c r="I358" s="119"/>
      <c r="J358" s="119"/>
      <c r="K358" s="119"/>
      <c r="L358" s="119"/>
      <c r="M358" s="119"/>
      <c r="N358" s="119"/>
      <c r="O358" s="119"/>
      <c r="P358" s="119"/>
      <c r="Q358" s="119"/>
      <c r="R358" s="119"/>
      <c r="S358" s="121"/>
      <c r="T358" s="121"/>
      <c r="U358" s="121"/>
      <c r="V358" s="121"/>
      <c r="W358" s="121"/>
      <c r="X358" s="121"/>
      <c r="Y358" s="121"/>
      <c r="Z358" s="121"/>
      <c r="AA358" s="121"/>
      <c r="AB358" s="121"/>
    </row>
    <row r="359" spans="1:28" ht="20.100000000000001" customHeight="1" x14ac:dyDescent="0.3">
      <c r="A359" s="52" t="s">
        <v>302</v>
      </c>
      <c r="B359" s="37" t="s">
        <v>584</v>
      </c>
      <c r="C359" s="34">
        <v>370</v>
      </c>
      <c r="D359" s="119"/>
      <c r="E359" s="119"/>
      <c r="F359" s="119"/>
      <c r="G359" s="119"/>
      <c r="H359" s="119"/>
      <c r="I359" s="119"/>
      <c r="J359" s="119"/>
      <c r="K359" s="119"/>
      <c r="L359" s="119"/>
      <c r="M359" s="119"/>
      <c r="N359" s="119"/>
      <c r="O359" s="119"/>
      <c r="P359" s="119"/>
      <c r="Q359" s="119"/>
      <c r="R359" s="119"/>
      <c r="S359" s="121"/>
      <c r="T359" s="121"/>
      <c r="U359" s="121"/>
      <c r="V359" s="121"/>
      <c r="W359" s="121"/>
      <c r="X359" s="121"/>
      <c r="Y359" s="121"/>
      <c r="Z359" s="121"/>
      <c r="AA359" s="121"/>
      <c r="AB359" s="121"/>
    </row>
    <row r="360" spans="1:28" ht="20.100000000000001" customHeight="1" x14ac:dyDescent="0.3">
      <c r="A360" s="52" t="s">
        <v>303</v>
      </c>
      <c r="B360" s="37" t="s">
        <v>748</v>
      </c>
      <c r="C360" s="34">
        <v>371</v>
      </c>
      <c r="D360" s="119"/>
      <c r="E360" s="119"/>
      <c r="F360" s="119"/>
      <c r="G360" s="119"/>
      <c r="H360" s="119"/>
      <c r="I360" s="119"/>
      <c r="J360" s="119"/>
      <c r="K360" s="119"/>
      <c r="L360" s="119"/>
      <c r="M360" s="119"/>
      <c r="N360" s="119"/>
      <c r="O360" s="119"/>
      <c r="P360" s="119"/>
      <c r="Q360" s="119"/>
      <c r="R360" s="119"/>
      <c r="S360" s="121"/>
      <c r="T360" s="121"/>
      <c r="U360" s="121"/>
      <c r="V360" s="121"/>
      <c r="W360" s="121"/>
      <c r="X360" s="121"/>
      <c r="Y360" s="121"/>
      <c r="Z360" s="121"/>
      <c r="AA360" s="121"/>
      <c r="AB360" s="121"/>
    </row>
    <row r="361" spans="1:28" ht="20.100000000000001" customHeight="1" x14ac:dyDescent="0.3">
      <c r="A361" s="52" t="s">
        <v>304</v>
      </c>
      <c r="B361" s="37" t="s">
        <v>585</v>
      </c>
      <c r="C361" s="34">
        <v>372</v>
      </c>
      <c r="D361" s="119"/>
      <c r="E361" s="119"/>
      <c r="F361" s="119"/>
      <c r="G361" s="119"/>
      <c r="H361" s="119"/>
      <c r="I361" s="119"/>
      <c r="J361" s="119"/>
      <c r="K361" s="119"/>
      <c r="L361" s="119"/>
      <c r="M361" s="119"/>
      <c r="N361" s="119"/>
      <c r="O361" s="119"/>
      <c r="P361" s="119"/>
      <c r="Q361" s="119"/>
      <c r="R361" s="119"/>
      <c r="S361" s="121"/>
      <c r="T361" s="121"/>
      <c r="U361" s="121"/>
      <c r="V361" s="121"/>
      <c r="W361" s="121"/>
      <c r="X361" s="121"/>
      <c r="Y361" s="121"/>
      <c r="Z361" s="121"/>
      <c r="AA361" s="121"/>
      <c r="AB361" s="121"/>
    </row>
    <row r="362" spans="1:28" ht="20.100000000000001" customHeight="1" x14ac:dyDescent="0.3">
      <c r="A362" s="52" t="s">
        <v>305</v>
      </c>
      <c r="B362" s="37" t="s">
        <v>586</v>
      </c>
      <c r="C362" s="34">
        <v>373</v>
      </c>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A362" s="119"/>
      <c r="AB362" s="119"/>
    </row>
    <row r="363" spans="1:28" ht="20.100000000000001" customHeight="1" x14ac:dyDescent="0.3">
      <c r="A363" s="52" t="s">
        <v>306</v>
      </c>
      <c r="B363" s="37" t="s">
        <v>587</v>
      </c>
      <c r="C363" s="34">
        <v>374</v>
      </c>
      <c r="D363" s="119"/>
      <c r="E363" s="119"/>
      <c r="F363" s="119"/>
      <c r="G363" s="119"/>
      <c r="H363" s="119"/>
      <c r="I363" s="119"/>
      <c r="J363" s="119"/>
      <c r="K363" s="119"/>
      <c r="L363" s="119"/>
      <c r="M363" s="119"/>
      <c r="N363" s="119"/>
      <c r="O363" s="119"/>
      <c r="P363" s="119"/>
      <c r="Q363" s="119"/>
      <c r="R363" s="119"/>
      <c r="S363" s="121"/>
      <c r="T363" s="121"/>
      <c r="U363" s="121"/>
      <c r="V363" s="121"/>
      <c r="W363" s="121"/>
      <c r="X363" s="121"/>
      <c r="Y363" s="121"/>
      <c r="Z363" s="121"/>
      <c r="AA363" s="121"/>
      <c r="AB363" s="121"/>
    </row>
    <row r="364" spans="1:28" ht="20.100000000000001" customHeight="1" x14ac:dyDescent="0.3">
      <c r="A364" s="52" t="s">
        <v>307</v>
      </c>
      <c r="B364" s="37" t="s">
        <v>459</v>
      </c>
      <c r="C364" s="34">
        <v>375</v>
      </c>
      <c r="D364" s="119"/>
      <c r="E364" s="119"/>
      <c r="F364" s="119"/>
      <c r="G364" s="119"/>
      <c r="H364" s="119"/>
      <c r="I364" s="119"/>
      <c r="J364" s="119"/>
      <c r="K364" s="119"/>
      <c r="L364" s="119"/>
      <c r="M364" s="119"/>
      <c r="N364" s="119"/>
      <c r="O364" s="119"/>
      <c r="P364" s="119"/>
      <c r="Q364" s="119"/>
      <c r="R364" s="119"/>
      <c r="S364" s="121"/>
      <c r="T364" s="121"/>
      <c r="U364" s="121"/>
      <c r="V364" s="121"/>
      <c r="W364" s="121"/>
      <c r="X364" s="121"/>
      <c r="Y364" s="121"/>
      <c r="Z364" s="121"/>
      <c r="AA364" s="121"/>
      <c r="AB364" s="121"/>
    </row>
    <row r="365" spans="1:28" ht="20.100000000000001" customHeight="1" x14ac:dyDescent="0.3">
      <c r="A365" s="52" t="s">
        <v>308</v>
      </c>
      <c r="B365" s="37" t="s">
        <v>588</v>
      </c>
      <c r="C365" s="34">
        <v>376</v>
      </c>
      <c r="D365" s="119"/>
      <c r="E365" s="119"/>
      <c r="F365" s="119"/>
      <c r="G365" s="119"/>
      <c r="H365" s="119"/>
      <c r="I365" s="119"/>
      <c r="J365" s="119"/>
      <c r="K365" s="119"/>
      <c r="L365" s="119"/>
      <c r="M365" s="119"/>
      <c r="N365" s="119"/>
      <c r="O365" s="119"/>
      <c r="P365" s="119"/>
      <c r="Q365" s="119"/>
      <c r="R365" s="119"/>
      <c r="S365" s="121"/>
      <c r="T365" s="121"/>
      <c r="U365" s="121"/>
      <c r="V365" s="121"/>
      <c r="W365" s="121"/>
      <c r="X365" s="121"/>
      <c r="Y365" s="121"/>
      <c r="Z365" s="121"/>
      <c r="AA365" s="121"/>
      <c r="AB365" s="121"/>
    </row>
    <row r="366" spans="1:28" ht="20.100000000000001" customHeight="1" x14ac:dyDescent="0.3">
      <c r="A366" s="52" t="s">
        <v>309</v>
      </c>
      <c r="B366" s="37" t="s">
        <v>589</v>
      </c>
      <c r="C366" s="34">
        <v>377</v>
      </c>
      <c r="D366" s="119"/>
      <c r="E366" s="119"/>
      <c r="F366" s="119"/>
      <c r="G366" s="119"/>
      <c r="H366" s="119"/>
      <c r="I366" s="119"/>
      <c r="J366" s="119"/>
      <c r="K366" s="119"/>
      <c r="L366" s="119"/>
      <c r="M366" s="119"/>
      <c r="N366" s="119"/>
      <c r="O366" s="119"/>
      <c r="P366" s="119"/>
      <c r="Q366" s="119"/>
      <c r="R366" s="119"/>
      <c r="S366" s="121"/>
      <c r="T366" s="121"/>
      <c r="U366" s="121"/>
      <c r="V366" s="121"/>
      <c r="W366" s="121"/>
      <c r="X366" s="121"/>
      <c r="Y366" s="121"/>
      <c r="Z366" s="121"/>
      <c r="AA366" s="121"/>
      <c r="AB366" s="121"/>
    </row>
    <row r="367" spans="1:28" ht="20.100000000000001" customHeight="1" x14ac:dyDescent="0.3">
      <c r="A367" s="52" t="s">
        <v>310</v>
      </c>
      <c r="B367" s="37" t="s">
        <v>590</v>
      </c>
      <c r="C367" s="34">
        <v>378</v>
      </c>
      <c r="D367" s="119"/>
      <c r="E367" s="119"/>
      <c r="F367" s="119"/>
      <c r="G367" s="119"/>
      <c r="H367" s="119"/>
      <c r="I367" s="119"/>
      <c r="J367" s="119"/>
      <c r="K367" s="119"/>
      <c r="L367" s="119"/>
      <c r="M367" s="119"/>
      <c r="N367" s="119"/>
      <c r="O367" s="119"/>
      <c r="P367" s="119"/>
      <c r="Q367" s="119"/>
      <c r="R367" s="119"/>
      <c r="S367" s="121"/>
      <c r="T367" s="121"/>
      <c r="U367" s="121"/>
      <c r="V367" s="121"/>
      <c r="W367" s="121"/>
      <c r="X367" s="121"/>
      <c r="Y367" s="121"/>
      <c r="Z367" s="121"/>
      <c r="AA367" s="121"/>
      <c r="AB367" s="121"/>
    </row>
    <row r="368" spans="1:28" ht="20.100000000000001" customHeight="1" x14ac:dyDescent="0.3">
      <c r="A368" s="52" t="s">
        <v>311</v>
      </c>
      <c r="B368" s="34" t="s">
        <v>460</v>
      </c>
      <c r="C368" s="34">
        <v>379</v>
      </c>
      <c r="D368" s="119"/>
      <c r="E368" s="119"/>
      <c r="F368" s="119"/>
      <c r="G368" s="119"/>
      <c r="H368" s="119"/>
      <c r="I368" s="119"/>
      <c r="J368" s="119"/>
      <c r="K368" s="119"/>
      <c r="L368" s="119"/>
      <c r="M368" s="119"/>
      <c r="N368" s="119"/>
      <c r="O368" s="119"/>
      <c r="P368" s="119"/>
      <c r="Q368" s="119"/>
      <c r="R368" s="119"/>
      <c r="S368" s="121"/>
      <c r="T368" s="121"/>
      <c r="U368" s="121"/>
      <c r="V368" s="121"/>
      <c r="W368" s="121"/>
      <c r="X368" s="121"/>
      <c r="Y368" s="121"/>
      <c r="Z368" s="121"/>
      <c r="AA368" s="121"/>
      <c r="AB368" s="121"/>
    </row>
    <row r="369" spans="1:28" ht="20.100000000000001" customHeight="1" x14ac:dyDescent="0.3">
      <c r="A369" s="52" t="s">
        <v>312</v>
      </c>
      <c r="B369" s="34" t="s">
        <v>591</v>
      </c>
      <c r="C369" s="34">
        <v>380</v>
      </c>
      <c r="D369" s="119"/>
      <c r="E369" s="119"/>
      <c r="F369" s="119"/>
      <c r="G369" s="119"/>
      <c r="H369" s="119"/>
      <c r="I369" s="119"/>
      <c r="J369" s="119"/>
      <c r="K369" s="119"/>
      <c r="L369" s="119"/>
      <c r="M369" s="119"/>
      <c r="N369" s="119"/>
      <c r="O369" s="119"/>
      <c r="P369" s="119"/>
      <c r="Q369" s="119"/>
      <c r="R369" s="119"/>
      <c r="S369" s="121"/>
      <c r="T369" s="121"/>
      <c r="U369" s="121"/>
      <c r="V369" s="121"/>
      <c r="W369" s="121"/>
      <c r="X369" s="121"/>
      <c r="Y369" s="121"/>
      <c r="Z369" s="121"/>
      <c r="AA369" s="121"/>
      <c r="AB369" s="121"/>
    </row>
    <row r="370" spans="1:28" ht="20.100000000000001" customHeight="1" x14ac:dyDescent="0.3">
      <c r="A370" s="52" t="s">
        <v>313</v>
      </c>
      <c r="B370" s="34" t="s">
        <v>351</v>
      </c>
      <c r="C370" s="34">
        <v>381</v>
      </c>
      <c r="D370" s="119"/>
      <c r="E370" s="119"/>
      <c r="F370" s="119"/>
      <c r="G370" s="119"/>
      <c r="H370" s="119"/>
      <c r="I370" s="119"/>
      <c r="J370" s="119"/>
      <c r="K370" s="119"/>
      <c r="L370" s="119"/>
      <c r="M370" s="119"/>
      <c r="N370" s="119"/>
      <c r="O370" s="119"/>
      <c r="P370" s="119"/>
      <c r="Q370" s="119"/>
      <c r="R370" s="119"/>
      <c r="S370" s="121"/>
      <c r="T370" s="121"/>
      <c r="U370" s="121"/>
      <c r="V370" s="121"/>
      <c r="W370" s="121"/>
      <c r="X370" s="121"/>
      <c r="Y370" s="121"/>
      <c r="Z370" s="121"/>
      <c r="AA370" s="121"/>
      <c r="AB370" s="121"/>
    </row>
    <row r="371" spans="1:28" ht="20.100000000000001" customHeight="1" x14ac:dyDescent="0.3">
      <c r="A371" s="52" t="s">
        <v>314</v>
      </c>
      <c r="B371" s="37" t="s">
        <v>461</v>
      </c>
      <c r="C371" s="47">
        <v>382</v>
      </c>
      <c r="D371" s="119"/>
      <c r="E371" s="119"/>
      <c r="F371" s="119"/>
      <c r="G371" s="119"/>
      <c r="H371" s="119"/>
      <c r="I371" s="119"/>
      <c r="J371" s="119"/>
      <c r="K371" s="119"/>
      <c r="L371" s="119"/>
      <c r="M371" s="119"/>
      <c r="N371" s="119"/>
      <c r="O371" s="119"/>
      <c r="P371" s="119"/>
      <c r="Q371" s="119"/>
      <c r="R371" s="119"/>
      <c r="S371" s="121"/>
      <c r="T371" s="121"/>
      <c r="U371" s="121"/>
      <c r="V371" s="121"/>
      <c r="W371" s="121"/>
      <c r="X371" s="121"/>
      <c r="Y371" s="121"/>
      <c r="Z371" s="121"/>
      <c r="AA371" s="121"/>
      <c r="AB371" s="121"/>
    </row>
    <row r="372" spans="1:28" ht="20.100000000000001" customHeight="1" x14ac:dyDescent="0.3">
      <c r="A372" s="52" t="s">
        <v>315</v>
      </c>
      <c r="B372" s="34" t="s">
        <v>462</v>
      </c>
      <c r="C372" s="47">
        <v>383</v>
      </c>
      <c r="D372" s="122"/>
      <c r="E372" s="122"/>
      <c r="F372" s="122"/>
      <c r="G372" s="122"/>
      <c r="H372" s="122"/>
      <c r="I372" s="122"/>
      <c r="J372" s="122"/>
      <c r="K372" s="122"/>
      <c r="L372" s="122"/>
      <c r="M372" s="122"/>
      <c r="N372" s="122"/>
      <c r="O372" s="122"/>
      <c r="P372" s="122"/>
      <c r="Q372" s="122"/>
      <c r="R372" s="122"/>
      <c r="S372" s="123"/>
      <c r="T372" s="121"/>
      <c r="U372" s="121"/>
      <c r="V372" s="121"/>
      <c r="W372" s="121"/>
      <c r="X372" s="121"/>
      <c r="Y372" s="121"/>
      <c r="Z372" s="121"/>
      <c r="AA372" s="121"/>
      <c r="AB372" s="121"/>
    </row>
    <row r="373" spans="1:28" ht="20.100000000000001" customHeight="1" x14ac:dyDescent="0.3">
      <c r="A373" s="52" t="s">
        <v>316</v>
      </c>
      <c r="B373" s="37" t="s">
        <v>393</v>
      </c>
      <c r="C373" s="34"/>
      <c r="D373" s="122"/>
      <c r="E373" s="122"/>
      <c r="F373" s="122"/>
      <c r="G373" s="122"/>
      <c r="H373" s="122"/>
      <c r="I373" s="122"/>
      <c r="J373" s="122"/>
      <c r="K373" s="122"/>
      <c r="L373" s="122"/>
      <c r="M373" s="122"/>
      <c r="N373" s="122"/>
      <c r="O373" s="122"/>
      <c r="P373" s="122"/>
      <c r="Q373" s="122"/>
      <c r="R373" s="122"/>
      <c r="S373" s="123"/>
      <c r="T373" s="121"/>
      <c r="U373" s="121"/>
      <c r="V373" s="121"/>
      <c r="W373" s="121"/>
      <c r="X373" s="121"/>
      <c r="Y373" s="121"/>
      <c r="Z373" s="121"/>
      <c r="AA373" s="121"/>
      <c r="AB373" s="121"/>
    </row>
    <row r="374" spans="1:28" ht="20.100000000000001" customHeight="1" x14ac:dyDescent="0.3">
      <c r="A374" s="53" t="s">
        <v>317</v>
      </c>
      <c r="B374" s="40" t="s">
        <v>463</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2" t="s">
        <v>749</v>
      </c>
      <c r="B375" s="37" t="s">
        <v>352</v>
      </c>
      <c r="C375" s="34">
        <v>384</v>
      </c>
      <c r="D375" s="119"/>
      <c r="E375" s="119"/>
      <c r="F375" s="119"/>
      <c r="G375" s="124"/>
      <c r="H375" s="124"/>
      <c r="I375" s="124"/>
      <c r="J375" s="124"/>
      <c r="K375" s="124"/>
      <c r="L375" s="124"/>
      <c r="M375" s="124"/>
      <c r="N375" s="124"/>
      <c r="O375" s="124"/>
      <c r="P375" s="124"/>
      <c r="Q375" s="119"/>
      <c r="R375" s="119"/>
      <c r="S375" s="121"/>
      <c r="T375" s="121"/>
      <c r="U375" s="121"/>
      <c r="V375" s="121"/>
      <c r="W375" s="121"/>
      <c r="X375" s="121"/>
      <c r="Y375" s="121"/>
      <c r="Z375" s="121"/>
      <c r="AA375" s="121"/>
      <c r="AB375" s="121"/>
    </row>
    <row r="376" spans="1:28" ht="20.100000000000001" customHeight="1" x14ac:dyDescent="0.3">
      <c r="A376" s="52" t="s">
        <v>318</v>
      </c>
      <c r="B376" s="37" t="s">
        <v>353</v>
      </c>
      <c r="C376" s="34">
        <v>385</v>
      </c>
      <c r="D376" s="119"/>
      <c r="E376" s="119"/>
      <c r="F376" s="119"/>
      <c r="G376" s="124"/>
      <c r="H376" s="124"/>
      <c r="I376" s="124"/>
      <c r="J376" s="124"/>
      <c r="K376" s="124"/>
      <c r="L376" s="124"/>
      <c r="M376" s="124"/>
      <c r="N376" s="124"/>
      <c r="O376" s="124"/>
      <c r="P376" s="124"/>
      <c r="Q376" s="119"/>
      <c r="R376" s="119"/>
      <c r="S376" s="121"/>
      <c r="T376" s="121"/>
      <c r="U376" s="121"/>
      <c r="V376" s="121"/>
      <c r="W376" s="121"/>
      <c r="X376" s="121"/>
      <c r="Y376" s="121"/>
      <c r="Z376" s="121"/>
      <c r="AA376" s="121"/>
      <c r="AB376" s="121"/>
    </row>
    <row r="377" spans="1:28" ht="20.100000000000001" customHeight="1" x14ac:dyDescent="0.3">
      <c r="A377" s="52" t="s">
        <v>750</v>
      </c>
      <c r="B377" s="37" t="s">
        <v>592</v>
      </c>
      <c r="C377" s="34">
        <v>386</v>
      </c>
      <c r="D377" s="119"/>
      <c r="E377" s="119"/>
      <c r="F377" s="119"/>
      <c r="G377" s="124"/>
      <c r="H377" s="124"/>
      <c r="I377" s="124"/>
      <c r="J377" s="124"/>
      <c r="K377" s="124"/>
      <c r="L377" s="124"/>
      <c r="M377" s="124"/>
      <c r="N377" s="124"/>
      <c r="O377" s="124"/>
      <c r="P377" s="124"/>
      <c r="Q377" s="119"/>
      <c r="R377" s="119"/>
      <c r="S377" s="121"/>
      <c r="T377" s="121"/>
      <c r="U377" s="121"/>
      <c r="V377" s="121"/>
      <c r="W377" s="121"/>
      <c r="X377" s="121"/>
      <c r="Y377" s="121"/>
      <c r="Z377" s="121"/>
      <c r="AA377" s="121"/>
      <c r="AB377" s="121"/>
    </row>
    <row r="378" spans="1:28" ht="20.100000000000001" customHeight="1" x14ac:dyDescent="0.3">
      <c r="A378" s="52" t="s">
        <v>751</v>
      </c>
      <c r="B378" s="37" t="s">
        <v>464</v>
      </c>
      <c r="C378" s="34">
        <v>387</v>
      </c>
      <c r="D378" s="119"/>
      <c r="E378" s="119"/>
      <c r="F378" s="119"/>
      <c r="G378" s="124"/>
      <c r="H378" s="124"/>
      <c r="I378" s="124"/>
      <c r="J378" s="124"/>
      <c r="K378" s="124"/>
      <c r="L378" s="124"/>
      <c r="M378" s="124"/>
      <c r="N378" s="124"/>
      <c r="O378" s="124"/>
      <c r="P378" s="124"/>
      <c r="Q378" s="119"/>
      <c r="R378" s="119"/>
      <c r="S378" s="121"/>
      <c r="T378" s="121"/>
      <c r="U378" s="121"/>
      <c r="V378" s="121"/>
      <c r="W378" s="121"/>
      <c r="X378" s="121"/>
      <c r="Y378" s="121"/>
      <c r="Z378" s="121"/>
      <c r="AA378" s="121"/>
      <c r="AB378" s="121"/>
    </row>
    <row r="379" spans="1:28" ht="20.100000000000001" customHeight="1" x14ac:dyDescent="0.3">
      <c r="A379" s="52" t="s">
        <v>752</v>
      </c>
      <c r="B379" s="37" t="s">
        <v>645</v>
      </c>
      <c r="C379" s="34">
        <v>388</v>
      </c>
      <c r="D379" s="119"/>
      <c r="E379" s="119"/>
      <c r="F379" s="119"/>
      <c r="G379" s="124"/>
      <c r="H379" s="124"/>
      <c r="I379" s="124"/>
      <c r="J379" s="124"/>
      <c r="K379" s="124"/>
      <c r="L379" s="124"/>
      <c r="M379" s="124"/>
      <c r="N379" s="124"/>
      <c r="O379" s="124"/>
      <c r="P379" s="124"/>
      <c r="Q379" s="119"/>
      <c r="R379" s="119"/>
      <c r="S379" s="121"/>
      <c r="T379" s="121"/>
      <c r="U379" s="121"/>
      <c r="V379" s="121"/>
      <c r="W379" s="121"/>
      <c r="X379" s="121"/>
      <c r="Y379" s="121"/>
      <c r="Z379" s="121"/>
      <c r="AA379" s="121"/>
      <c r="AB379" s="121"/>
    </row>
    <row r="380" spans="1:28" ht="20.100000000000001" customHeight="1" x14ac:dyDescent="0.3">
      <c r="A380" s="52" t="s">
        <v>319</v>
      </c>
      <c r="B380" s="34" t="s">
        <v>465</v>
      </c>
      <c r="C380" s="34">
        <v>389</v>
      </c>
      <c r="D380" s="119"/>
      <c r="E380" s="119"/>
      <c r="F380" s="119"/>
      <c r="G380" s="124"/>
      <c r="H380" s="124"/>
      <c r="I380" s="124"/>
      <c r="J380" s="124"/>
      <c r="K380" s="124"/>
      <c r="L380" s="124"/>
      <c r="M380" s="124"/>
      <c r="N380" s="124"/>
      <c r="O380" s="124"/>
      <c r="P380" s="124"/>
      <c r="Q380" s="119"/>
      <c r="R380" s="119"/>
      <c r="S380" s="121"/>
      <c r="T380" s="121"/>
      <c r="U380" s="121"/>
      <c r="V380" s="121"/>
      <c r="W380" s="121"/>
      <c r="X380" s="121"/>
      <c r="Y380" s="121"/>
      <c r="Z380" s="121"/>
      <c r="AA380" s="121"/>
      <c r="AB380" s="121"/>
    </row>
    <row r="381" spans="1:28" ht="20.100000000000001" customHeight="1" x14ac:dyDescent="0.3">
      <c r="A381" s="52" t="s">
        <v>753</v>
      </c>
      <c r="B381" s="37" t="s">
        <v>593</v>
      </c>
      <c r="C381" s="36">
        <v>390</v>
      </c>
      <c r="D381" s="119"/>
      <c r="E381" s="119"/>
      <c r="F381" s="119"/>
      <c r="G381" s="119"/>
      <c r="H381" s="119"/>
      <c r="I381" s="119"/>
      <c r="J381" s="119"/>
      <c r="K381" s="119"/>
      <c r="L381" s="119"/>
      <c r="M381" s="119"/>
      <c r="N381" s="119"/>
      <c r="O381" s="119"/>
      <c r="P381" s="119"/>
      <c r="Q381" s="119"/>
      <c r="R381" s="119"/>
      <c r="S381" s="121"/>
      <c r="T381" s="121"/>
      <c r="U381" s="121"/>
      <c r="V381" s="121"/>
      <c r="W381" s="121"/>
      <c r="X381" s="121"/>
      <c r="Y381" s="121"/>
      <c r="Z381" s="121"/>
      <c r="AA381" s="121"/>
      <c r="AB381" s="121"/>
    </row>
    <row r="382" spans="1:28" ht="20.100000000000001" customHeight="1" x14ac:dyDescent="0.3">
      <c r="A382" s="52" t="s">
        <v>320</v>
      </c>
      <c r="B382" s="37" t="s">
        <v>466</v>
      </c>
      <c r="C382" s="36">
        <v>391</v>
      </c>
      <c r="D382" s="119"/>
      <c r="E382" s="119"/>
      <c r="F382" s="119"/>
      <c r="G382" s="119"/>
      <c r="H382" s="119"/>
      <c r="I382" s="119"/>
      <c r="J382" s="119"/>
      <c r="K382" s="119"/>
      <c r="L382" s="119"/>
      <c r="M382" s="119"/>
      <c r="N382" s="119"/>
      <c r="O382" s="119"/>
      <c r="P382" s="119"/>
      <c r="Q382" s="119"/>
      <c r="R382" s="119"/>
      <c r="S382" s="121"/>
      <c r="T382" s="121"/>
      <c r="U382" s="121"/>
      <c r="V382" s="121"/>
      <c r="W382" s="121"/>
      <c r="X382" s="121"/>
      <c r="Y382" s="121"/>
      <c r="Z382" s="121"/>
      <c r="AA382" s="121"/>
      <c r="AB382" s="121"/>
    </row>
    <row r="383" spans="1:28" ht="20.100000000000001" customHeight="1" x14ac:dyDescent="0.3">
      <c r="A383" s="52" t="s">
        <v>754</v>
      </c>
      <c r="B383" s="34" t="s">
        <v>467</v>
      </c>
      <c r="C383" s="34">
        <v>392</v>
      </c>
      <c r="D383" s="119"/>
      <c r="E383" s="119"/>
      <c r="F383" s="119"/>
      <c r="G383" s="119"/>
      <c r="H383" s="119"/>
      <c r="I383" s="119"/>
      <c r="J383" s="119"/>
      <c r="K383" s="119"/>
      <c r="L383" s="119"/>
      <c r="M383" s="119"/>
      <c r="N383" s="119"/>
      <c r="O383" s="119"/>
      <c r="P383" s="119"/>
      <c r="Q383" s="119"/>
      <c r="R383" s="119"/>
      <c r="S383" s="121"/>
      <c r="T383" s="121"/>
      <c r="U383" s="121"/>
      <c r="V383" s="121"/>
      <c r="W383" s="121"/>
      <c r="X383" s="121"/>
      <c r="Y383" s="121"/>
      <c r="Z383" s="121"/>
      <c r="AA383" s="121"/>
      <c r="AB383" s="121"/>
    </row>
    <row r="384" spans="1:28" ht="20.100000000000001" customHeight="1" x14ac:dyDescent="0.3">
      <c r="A384" s="52" t="s">
        <v>321</v>
      </c>
      <c r="B384" s="34" t="s">
        <v>468</v>
      </c>
      <c r="C384" s="34">
        <v>393</v>
      </c>
      <c r="D384" s="119"/>
      <c r="E384" s="119"/>
      <c r="F384" s="119"/>
      <c r="G384" s="119"/>
      <c r="H384" s="119"/>
      <c r="I384" s="119"/>
      <c r="J384" s="119"/>
      <c r="K384" s="119"/>
      <c r="L384" s="119"/>
      <c r="M384" s="119"/>
      <c r="N384" s="119"/>
      <c r="O384" s="119"/>
      <c r="P384" s="119"/>
      <c r="Q384" s="119"/>
      <c r="R384" s="119"/>
      <c r="S384" s="121"/>
      <c r="T384" s="121"/>
      <c r="U384" s="121"/>
      <c r="V384" s="121"/>
      <c r="W384" s="121"/>
      <c r="X384" s="121"/>
      <c r="Y384" s="121"/>
      <c r="Z384" s="121"/>
      <c r="AA384" s="121"/>
      <c r="AB384" s="121"/>
    </row>
    <row r="385" spans="1:28" ht="20.100000000000001" customHeight="1" x14ac:dyDescent="0.3">
      <c r="A385" s="52" t="s">
        <v>755</v>
      </c>
      <c r="B385" s="34" t="s">
        <v>360</v>
      </c>
      <c r="C385" s="34">
        <v>394</v>
      </c>
      <c r="D385" s="121"/>
      <c r="E385" s="121"/>
      <c r="F385" s="121"/>
      <c r="G385" s="121"/>
      <c r="H385" s="121"/>
      <c r="I385" s="121"/>
      <c r="J385" s="121"/>
      <c r="K385" s="121"/>
      <c r="L385" s="121"/>
      <c r="M385" s="121"/>
      <c r="N385" s="121"/>
      <c r="O385" s="121"/>
      <c r="P385" s="121"/>
      <c r="Q385" s="121"/>
      <c r="R385" s="121"/>
      <c r="S385" s="121"/>
      <c r="T385" s="121"/>
      <c r="U385" s="121"/>
      <c r="V385" s="121"/>
      <c r="W385" s="121"/>
      <c r="X385" s="121"/>
      <c r="Y385" s="121"/>
      <c r="Z385" s="121"/>
      <c r="AA385" s="121"/>
      <c r="AB385" s="121"/>
    </row>
    <row r="386" spans="1:28" ht="20.100000000000001" customHeight="1" x14ac:dyDescent="0.3">
      <c r="A386" s="52" t="s">
        <v>322</v>
      </c>
      <c r="B386" s="34" t="s">
        <v>469</v>
      </c>
      <c r="C386" s="34">
        <v>395</v>
      </c>
      <c r="D386" s="119"/>
      <c r="E386" s="119"/>
      <c r="F386" s="119"/>
      <c r="G386" s="119"/>
      <c r="H386" s="119"/>
      <c r="I386" s="119"/>
      <c r="J386" s="119"/>
      <c r="K386" s="119"/>
      <c r="L386" s="119"/>
      <c r="M386" s="119"/>
      <c r="N386" s="119"/>
      <c r="O386" s="119"/>
      <c r="P386" s="119"/>
      <c r="Q386" s="119"/>
      <c r="R386" s="119"/>
      <c r="S386" s="121"/>
      <c r="T386" s="121"/>
      <c r="U386" s="121"/>
      <c r="V386" s="121"/>
      <c r="W386" s="121"/>
      <c r="X386" s="121"/>
      <c r="Y386" s="121"/>
      <c r="Z386" s="121"/>
      <c r="AA386" s="121"/>
      <c r="AB386" s="121"/>
    </row>
    <row r="387" spans="1:28" ht="20.100000000000001" customHeight="1" x14ac:dyDescent="0.3">
      <c r="A387" s="52" t="s">
        <v>756</v>
      </c>
      <c r="B387" s="34" t="s">
        <v>646</v>
      </c>
      <c r="C387" s="34">
        <v>396</v>
      </c>
      <c r="D387" s="119"/>
      <c r="E387" s="119"/>
      <c r="F387" s="119"/>
      <c r="G387" s="119"/>
      <c r="H387" s="119"/>
      <c r="I387" s="119"/>
      <c r="J387" s="119"/>
      <c r="K387" s="119"/>
      <c r="L387" s="119"/>
      <c r="M387" s="119"/>
      <c r="N387" s="119"/>
      <c r="O387" s="119"/>
      <c r="P387" s="119"/>
      <c r="Q387" s="119"/>
      <c r="R387" s="119"/>
      <c r="S387" s="121"/>
      <c r="T387" s="121"/>
      <c r="U387" s="121"/>
      <c r="V387" s="121"/>
      <c r="W387" s="121"/>
      <c r="X387" s="121"/>
      <c r="Y387" s="121"/>
      <c r="Z387" s="121"/>
      <c r="AA387" s="121"/>
      <c r="AB387" s="121"/>
    </row>
    <row r="388" spans="1:28" ht="20.100000000000001" customHeight="1" x14ac:dyDescent="0.3">
      <c r="A388" s="52" t="s">
        <v>323</v>
      </c>
      <c r="B388" s="34" t="s">
        <v>647</v>
      </c>
      <c r="C388" s="34">
        <v>397</v>
      </c>
      <c r="D388" s="119"/>
      <c r="E388" s="119"/>
      <c r="F388" s="119"/>
      <c r="G388" s="119"/>
      <c r="H388" s="119"/>
      <c r="I388" s="119"/>
      <c r="J388" s="119"/>
      <c r="K388" s="119"/>
      <c r="L388" s="119"/>
      <c r="M388" s="119"/>
      <c r="N388" s="119"/>
      <c r="O388" s="119"/>
      <c r="P388" s="119"/>
      <c r="Q388" s="119"/>
      <c r="R388" s="119"/>
      <c r="S388" s="121"/>
      <c r="T388" s="121"/>
      <c r="U388" s="121"/>
      <c r="V388" s="121"/>
      <c r="W388" s="121"/>
      <c r="X388" s="121"/>
      <c r="Y388" s="121"/>
      <c r="Z388" s="121"/>
      <c r="AA388" s="121"/>
      <c r="AB388" s="121"/>
    </row>
    <row r="389" spans="1:28" ht="20.100000000000001" customHeight="1" x14ac:dyDescent="0.3">
      <c r="A389" s="52" t="s">
        <v>757</v>
      </c>
      <c r="B389" s="34" t="s">
        <v>594</v>
      </c>
      <c r="C389" s="34">
        <v>397.1</v>
      </c>
      <c r="D389" s="119"/>
      <c r="E389" s="119"/>
      <c r="F389" s="119"/>
      <c r="G389" s="119"/>
      <c r="H389" s="119"/>
      <c r="I389" s="119"/>
      <c r="J389" s="119"/>
      <c r="K389" s="119"/>
      <c r="L389" s="119"/>
      <c r="M389" s="119"/>
      <c r="N389" s="119"/>
      <c r="O389" s="119"/>
      <c r="P389" s="119"/>
      <c r="Q389" s="119"/>
      <c r="R389" s="119"/>
      <c r="S389" s="121"/>
      <c r="T389" s="121"/>
      <c r="U389" s="121"/>
      <c r="V389" s="121"/>
      <c r="W389" s="121"/>
      <c r="X389" s="121"/>
      <c r="Y389" s="121"/>
      <c r="Z389" s="121"/>
      <c r="AA389" s="121"/>
      <c r="AB389" s="121"/>
    </row>
    <row r="390" spans="1:28" s="113" customFormat="1" ht="20.100000000000001" customHeight="1" x14ac:dyDescent="0.3">
      <c r="A390" s="85">
        <v>19</v>
      </c>
      <c r="B390" s="101" t="s">
        <v>325</v>
      </c>
      <c r="C390" s="86"/>
      <c r="D390" s="33">
        <f>D8+D36+D45+D52+D82+D97+D113+D150+D191+D200+D210+D229+D249+D263+D281+D305+D340+D374</f>
        <v>2</v>
      </c>
      <c r="E390" s="33">
        <f t="shared" ref="E390:AB390" si="18">E8+E36+E45+E52+E82+E97+E113+E150+E191+E200+E210+E229+E249+E263+E281+E305+E340+E374</f>
        <v>2</v>
      </c>
      <c r="F390" s="33">
        <f t="shared" si="18"/>
        <v>4</v>
      </c>
      <c r="G390" s="33">
        <f t="shared" si="18"/>
        <v>1</v>
      </c>
      <c r="H390" s="33">
        <f t="shared" si="18"/>
        <v>2</v>
      </c>
      <c r="I390" s="33">
        <f t="shared" si="18"/>
        <v>0</v>
      </c>
      <c r="J390" s="33">
        <f t="shared" si="18"/>
        <v>0</v>
      </c>
      <c r="K390" s="33">
        <f t="shared" si="18"/>
        <v>0</v>
      </c>
      <c r="L390" s="33">
        <f t="shared" si="18"/>
        <v>0</v>
      </c>
      <c r="M390" s="33">
        <f t="shared" si="18"/>
        <v>0</v>
      </c>
      <c r="N390" s="33">
        <f t="shared" si="18"/>
        <v>1</v>
      </c>
      <c r="O390" s="33">
        <f t="shared" si="18"/>
        <v>2</v>
      </c>
      <c r="P390" s="33">
        <f t="shared" si="18"/>
        <v>1</v>
      </c>
      <c r="Q390" s="33">
        <f t="shared" si="18"/>
        <v>0</v>
      </c>
      <c r="R390" s="33">
        <f t="shared" si="18"/>
        <v>0</v>
      </c>
      <c r="S390" s="33">
        <f t="shared" si="18"/>
        <v>4</v>
      </c>
      <c r="T390" s="33">
        <f t="shared" si="18"/>
        <v>0</v>
      </c>
      <c r="U390" s="33">
        <f t="shared" si="18"/>
        <v>4</v>
      </c>
      <c r="V390" s="33">
        <f t="shared" si="18"/>
        <v>0</v>
      </c>
      <c r="W390" s="33">
        <f t="shared" si="18"/>
        <v>0</v>
      </c>
      <c r="X390" s="33">
        <f t="shared" si="18"/>
        <v>0</v>
      </c>
      <c r="Y390" s="33">
        <f t="shared" si="18"/>
        <v>0</v>
      </c>
      <c r="Z390" s="33">
        <f t="shared" si="18"/>
        <v>0</v>
      </c>
      <c r="AA390" s="33">
        <f t="shared" si="18"/>
        <v>0</v>
      </c>
      <c r="AB390" s="33">
        <f t="shared" si="18"/>
        <v>0</v>
      </c>
    </row>
  </sheetData>
  <sheetProtection sheet="1"/>
  <mergeCells count="26">
    <mergeCell ref="T4:T6"/>
    <mergeCell ref="U3:U6"/>
    <mergeCell ref="X4:X6"/>
    <mergeCell ref="Y4:AB4"/>
    <mergeCell ref="Y5:Y6"/>
    <mergeCell ref="Z5:Z6"/>
    <mergeCell ref="AA5:AB5"/>
    <mergeCell ref="W3:W6"/>
    <mergeCell ref="X3:AB3"/>
    <mergeCell ref="V3:V6"/>
    <mergeCell ref="D4:D6"/>
    <mergeCell ref="E4:E6"/>
    <mergeCell ref="F4:F6"/>
    <mergeCell ref="G4:G6"/>
    <mergeCell ref="H4:H6"/>
    <mergeCell ref="I4:K5"/>
    <mergeCell ref="L4:S5"/>
    <mergeCell ref="A1:AB1"/>
    <mergeCell ref="A2:B2"/>
    <mergeCell ref="C2:AB2"/>
    <mergeCell ref="A3:A6"/>
    <mergeCell ref="B3:B4"/>
    <mergeCell ref="C3:C6"/>
    <mergeCell ref="D3:F3"/>
    <mergeCell ref="G3:K3"/>
    <mergeCell ref="L3:T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5" workbookViewId="0">
      <selection activeCell="AD389" sqref="AD389"/>
    </sheetView>
  </sheetViews>
  <sheetFormatPr defaultRowHeight="17.25" x14ac:dyDescent="0.3"/>
  <cols>
    <col min="1" max="1" width="6.85546875" style="23" customWidth="1"/>
    <col min="2" max="2" width="28.42578125" style="24" customWidth="1"/>
    <col min="3" max="3" width="7.28515625" style="23" customWidth="1"/>
    <col min="4" max="8" width="6" style="21" customWidth="1"/>
    <col min="9" max="9" width="8.28515625" style="21" customWidth="1"/>
    <col min="10" max="10" width="6.5703125" style="21" customWidth="1"/>
    <col min="11" max="11" width="7.28515625" style="21" customWidth="1"/>
    <col min="12" max="17" width="6" style="21" customWidth="1"/>
    <col min="18" max="18" width="7" style="21" customWidth="1"/>
    <col min="19" max="22" width="6" style="9" customWidth="1"/>
    <col min="23" max="23" width="6.7109375" style="9" customWidth="1"/>
    <col min="24" max="27" width="6" style="9" customWidth="1"/>
    <col min="28" max="28" width="7.140625" style="9" customWidth="1"/>
    <col min="29" max="16384" width="9.140625" style="9"/>
  </cols>
  <sheetData>
    <row r="1" spans="1:28" s="78" customFormat="1" ht="19.5" customHeight="1" x14ac:dyDescent="0.3">
      <c r="A1" s="204" t="s">
        <v>361</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row>
    <row r="2" spans="1:28" s="79" customFormat="1" ht="36.75" customHeight="1" x14ac:dyDescent="0.25">
      <c r="A2" s="197" t="s">
        <v>791</v>
      </c>
      <c r="B2" s="197"/>
      <c r="C2" s="205" t="s">
        <v>786</v>
      </c>
      <c r="D2" s="205"/>
      <c r="E2" s="205"/>
      <c r="F2" s="205"/>
      <c r="G2" s="205"/>
      <c r="H2" s="205"/>
      <c r="I2" s="205"/>
      <c r="J2" s="205"/>
      <c r="K2" s="205"/>
      <c r="L2" s="205"/>
      <c r="M2" s="205"/>
      <c r="N2" s="205"/>
      <c r="O2" s="205"/>
      <c r="P2" s="205"/>
      <c r="Q2" s="205"/>
      <c r="R2" s="205"/>
      <c r="S2" s="205"/>
      <c r="T2" s="205"/>
      <c r="U2" s="205"/>
      <c r="V2" s="205"/>
      <c r="W2" s="205"/>
      <c r="X2" s="205"/>
      <c r="Y2" s="205"/>
      <c r="Z2" s="205"/>
      <c r="AA2" s="205"/>
      <c r="AB2" s="205"/>
    </row>
    <row r="3" spans="1:28" s="79" customFormat="1" ht="51.75" customHeight="1" x14ac:dyDescent="0.25">
      <c r="A3" s="206" t="s">
        <v>332</v>
      </c>
      <c r="B3" s="209" t="s">
        <v>362</v>
      </c>
      <c r="C3" s="211" t="s">
        <v>598</v>
      </c>
      <c r="D3" s="212" t="s">
        <v>785</v>
      </c>
      <c r="E3" s="213"/>
      <c r="F3" s="214"/>
      <c r="G3" s="212" t="s">
        <v>354</v>
      </c>
      <c r="H3" s="213"/>
      <c r="I3" s="213"/>
      <c r="J3" s="213"/>
      <c r="K3" s="214"/>
      <c r="L3" s="215" t="s">
        <v>333</v>
      </c>
      <c r="M3" s="215"/>
      <c r="N3" s="215"/>
      <c r="O3" s="215"/>
      <c r="P3" s="215"/>
      <c r="Q3" s="215"/>
      <c r="R3" s="215"/>
      <c r="S3" s="215"/>
      <c r="T3" s="215"/>
      <c r="U3" s="211" t="s">
        <v>334</v>
      </c>
      <c r="V3" s="225" t="s">
        <v>335</v>
      </c>
      <c r="W3" s="211" t="s">
        <v>489</v>
      </c>
      <c r="X3" s="215" t="s">
        <v>490</v>
      </c>
      <c r="Y3" s="215"/>
      <c r="Z3" s="215"/>
      <c r="AA3" s="215"/>
      <c r="AB3" s="215"/>
    </row>
    <row r="4" spans="1:28" s="78" customFormat="1" ht="33" customHeight="1" x14ac:dyDescent="0.3">
      <c r="A4" s="207"/>
      <c r="B4" s="210"/>
      <c r="C4" s="211"/>
      <c r="D4" s="211" t="s">
        <v>363</v>
      </c>
      <c r="E4" s="211" t="s">
        <v>364</v>
      </c>
      <c r="F4" s="216" t="s">
        <v>326</v>
      </c>
      <c r="G4" s="216" t="s">
        <v>336</v>
      </c>
      <c r="H4" s="216" t="s">
        <v>337</v>
      </c>
      <c r="I4" s="219" t="s">
        <v>491</v>
      </c>
      <c r="J4" s="220"/>
      <c r="K4" s="221"/>
      <c r="L4" s="198" t="s">
        <v>365</v>
      </c>
      <c r="M4" s="199"/>
      <c r="N4" s="199"/>
      <c r="O4" s="199"/>
      <c r="P4" s="199"/>
      <c r="Q4" s="199"/>
      <c r="R4" s="199"/>
      <c r="S4" s="200"/>
      <c r="T4" s="211" t="s">
        <v>338</v>
      </c>
      <c r="U4" s="211"/>
      <c r="V4" s="225"/>
      <c r="W4" s="211"/>
      <c r="X4" s="211" t="s">
        <v>366</v>
      </c>
      <c r="Y4" s="215" t="s">
        <v>367</v>
      </c>
      <c r="Z4" s="215"/>
      <c r="AA4" s="215"/>
      <c r="AB4" s="215"/>
    </row>
    <row r="5" spans="1:28" s="78" customFormat="1" ht="34.5" customHeight="1" x14ac:dyDescent="0.3">
      <c r="A5" s="207"/>
      <c r="B5" s="81"/>
      <c r="C5" s="211"/>
      <c r="D5" s="211"/>
      <c r="E5" s="211"/>
      <c r="F5" s="217"/>
      <c r="G5" s="217"/>
      <c r="H5" s="217"/>
      <c r="I5" s="222"/>
      <c r="J5" s="223"/>
      <c r="K5" s="224"/>
      <c r="L5" s="201"/>
      <c r="M5" s="202"/>
      <c r="N5" s="202"/>
      <c r="O5" s="202"/>
      <c r="P5" s="202"/>
      <c r="Q5" s="202"/>
      <c r="R5" s="202"/>
      <c r="S5" s="203"/>
      <c r="T5" s="211"/>
      <c r="U5" s="211"/>
      <c r="V5" s="225"/>
      <c r="W5" s="211"/>
      <c r="X5" s="211"/>
      <c r="Y5" s="216" t="s">
        <v>492</v>
      </c>
      <c r="Z5" s="216" t="s">
        <v>339</v>
      </c>
      <c r="AA5" s="212" t="s">
        <v>368</v>
      </c>
      <c r="AB5" s="214"/>
    </row>
    <row r="6" spans="1:28" s="78" customFormat="1" ht="107.25" customHeight="1" x14ac:dyDescent="0.3">
      <c r="A6" s="208"/>
      <c r="B6" s="82" t="s">
        <v>788</v>
      </c>
      <c r="C6" s="211"/>
      <c r="D6" s="211"/>
      <c r="E6" s="211"/>
      <c r="F6" s="218"/>
      <c r="G6" s="218"/>
      <c r="H6" s="218"/>
      <c r="I6" s="83" t="s">
        <v>369</v>
      </c>
      <c r="J6" s="80" t="s">
        <v>370</v>
      </c>
      <c r="K6" s="80" t="s">
        <v>371</v>
      </c>
      <c r="L6" s="80" t="s">
        <v>340</v>
      </c>
      <c r="M6" s="80" t="s">
        <v>372</v>
      </c>
      <c r="N6" s="80" t="s">
        <v>373</v>
      </c>
      <c r="O6" s="80" t="s">
        <v>374</v>
      </c>
      <c r="P6" s="80" t="s">
        <v>375</v>
      </c>
      <c r="Q6" s="80" t="s">
        <v>376</v>
      </c>
      <c r="R6" s="80" t="s">
        <v>377</v>
      </c>
      <c r="S6" s="80" t="s">
        <v>327</v>
      </c>
      <c r="T6" s="211"/>
      <c r="U6" s="211"/>
      <c r="V6" s="225"/>
      <c r="W6" s="211"/>
      <c r="X6" s="211"/>
      <c r="Y6" s="218"/>
      <c r="Z6" s="218"/>
      <c r="AA6" s="80" t="s">
        <v>378</v>
      </c>
      <c r="AB6" s="80" t="s">
        <v>379</v>
      </c>
    </row>
    <row r="7" spans="1:28" s="5" customFormat="1" ht="28.5" customHeight="1" x14ac:dyDescent="0.3">
      <c r="A7" s="2"/>
      <c r="B7" s="3"/>
      <c r="C7" s="1"/>
      <c r="D7" s="4">
        <v>1</v>
      </c>
      <c r="E7" s="4">
        <v>2</v>
      </c>
      <c r="F7" s="4">
        <v>3</v>
      </c>
      <c r="G7" s="4">
        <v>4</v>
      </c>
      <c r="H7" s="4">
        <v>5</v>
      </c>
      <c r="I7" s="4">
        <v>6</v>
      </c>
      <c r="J7" s="4">
        <v>7</v>
      </c>
      <c r="K7" s="4">
        <v>8</v>
      </c>
      <c r="L7" s="4">
        <v>9</v>
      </c>
      <c r="M7" s="4">
        <v>10</v>
      </c>
      <c r="N7" s="4">
        <v>11</v>
      </c>
      <c r="O7" s="4">
        <v>12</v>
      </c>
      <c r="P7" s="4">
        <v>13</v>
      </c>
      <c r="Q7" s="4">
        <v>14</v>
      </c>
      <c r="R7" s="4">
        <v>15</v>
      </c>
      <c r="S7" s="4">
        <v>16</v>
      </c>
      <c r="T7" s="4">
        <v>17</v>
      </c>
      <c r="U7" s="4">
        <v>18</v>
      </c>
      <c r="V7" s="4">
        <v>19</v>
      </c>
      <c r="W7" s="4">
        <v>20</v>
      </c>
      <c r="X7" s="4">
        <v>21</v>
      </c>
      <c r="Y7" s="4">
        <v>22</v>
      </c>
      <c r="Z7" s="4">
        <v>23</v>
      </c>
      <c r="AA7" s="4">
        <v>24</v>
      </c>
      <c r="AB7" s="4">
        <v>25</v>
      </c>
    </row>
    <row r="8" spans="1:28" ht="20.100000000000001" customHeight="1" x14ac:dyDescent="0.3">
      <c r="A8" s="6" t="s">
        <v>0</v>
      </c>
      <c r="B8" s="7" t="s">
        <v>649</v>
      </c>
      <c r="C8" s="8"/>
      <c r="D8" s="25">
        <f>SUM(D9:D35)</f>
        <v>0</v>
      </c>
      <c r="E8" s="25">
        <f t="shared" ref="E8:AB8" si="0">SUM(E9:E35)</f>
        <v>0</v>
      </c>
      <c r="F8" s="25">
        <f t="shared" si="0"/>
        <v>0</v>
      </c>
      <c r="G8" s="25">
        <f t="shared" si="0"/>
        <v>0</v>
      </c>
      <c r="H8" s="25">
        <f t="shared" si="0"/>
        <v>0</v>
      </c>
      <c r="I8" s="25">
        <f t="shared" si="0"/>
        <v>0</v>
      </c>
      <c r="J8" s="25">
        <f t="shared" si="0"/>
        <v>0</v>
      </c>
      <c r="K8" s="25">
        <f t="shared" si="0"/>
        <v>0</v>
      </c>
      <c r="L8" s="25">
        <f t="shared" si="0"/>
        <v>0</v>
      </c>
      <c r="M8" s="25">
        <f t="shared" si="0"/>
        <v>0</v>
      </c>
      <c r="N8" s="25">
        <f t="shared" si="0"/>
        <v>0</v>
      </c>
      <c r="O8" s="25">
        <f t="shared" si="0"/>
        <v>0</v>
      </c>
      <c r="P8" s="25">
        <f t="shared" si="0"/>
        <v>0</v>
      </c>
      <c r="Q8" s="25">
        <f t="shared" si="0"/>
        <v>0</v>
      </c>
      <c r="R8" s="25">
        <f t="shared" si="0"/>
        <v>0</v>
      </c>
      <c r="S8" s="25">
        <f t="shared" si="0"/>
        <v>0</v>
      </c>
      <c r="T8" s="25">
        <f t="shared" si="0"/>
        <v>0</v>
      </c>
      <c r="U8" s="25">
        <f t="shared" si="0"/>
        <v>0</v>
      </c>
      <c r="V8" s="25">
        <f t="shared" si="0"/>
        <v>0</v>
      </c>
      <c r="W8" s="25">
        <f t="shared" si="0"/>
        <v>0</v>
      </c>
      <c r="X8" s="25">
        <f t="shared" si="0"/>
        <v>0</v>
      </c>
      <c r="Y8" s="25">
        <f t="shared" si="0"/>
        <v>0</v>
      </c>
      <c r="Z8" s="25">
        <f t="shared" si="0"/>
        <v>0</v>
      </c>
      <c r="AA8" s="25">
        <f t="shared" si="0"/>
        <v>0</v>
      </c>
      <c r="AB8" s="25">
        <f t="shared" si="0"/>
        <v>0</v>
      </c>
    </row>
    <row r="9" spans="1:28" ht="20.100000000000001" customHeight="1" x14ac:dyDescent="0.3">
      <c r="A9" s="10" t="s">
        <v>650</v>
      </c>
      <c r="B9" s="11" t="s">
        <v>380</v>
      </c>
      <c r="C9" s="11">
        <v>104</v>
      </c>
      <c r="D9" s="26"/>
      <c r="E9" s="26"/>
      <c r="F9" s="26"/>
      <c r="G9" s="26"/>
      <c r="H9" s="26"/>
      <c r="I9" s="26"/>
      <c r="J9" s="26"/>
      <c r="K9" s="26"/>
      <c r="L9" s="26"/>
      <c r="M9" s="26"/>
      <c r="N9" s="26"/>
      <c r="O9" s="26"/>
      <c r="P9" s="26"/>
      <c r="Q9" s="26"/>
      <c r="R9" s="26"/>
      <c r="S9" s="26"/>
      <c r="T9" s="26"/>
      <c r="U9" s="26"/>
      <c r="V9" s="26"/>
      <c r="W9" s="26"/>
      <c r="X9" s="26"/>
      <c r="Y9" s="26"/>
      <c r="Z9" s="26"/>
      <c r="AA9" s="26"/>
      <c r="AB9" s="26"/>
    </row>
    <row r="10" spans="1:28" ht="20.100000000000001" customHeight="1" x14ac:dyDescent="0.3">
      <c r="A10" s="10" t="s">
        <v>1</v>
      </c>
      <c r="B10" s="11" t="s">
        <v>493</v>
      </c>
      <c r="C10" s="11">
        <v>105</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row>
    <row r="11" spans="1:28" ht="20.100000000000001" customHeight="1" x14ac:dyDescent="0.3">
      <c r="A11" s="10" t="s">
        <v>2</v>
      </c>
      <c r="B11" s="11" t="s">
        <v>381</v>
      </c>
      <c r="C11" s="11">
        <v>106</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row>
    <row r="12" spans="1:28" ht="20.100000000000001" customHeight="1" x14ac:dyDescent="0.3">
      <c r="A12" s="10" t="s">
        <v>3</v>
      </c>
      <c r="B12" s="11" t="s">
        <v>494</v>
      </c>
      <c r="C12" s="11">
        <v>107</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row>
    <row r="13" spans="1:28" ht="20.100000000000001" customHeight="1" x14ac:dyDescent="0.3">
      <c r="A13" s="10" t="s">
        <v>4</v>
      </c>
      <c r="B13" s="11" t="s">
        <v>382</v>
      </c>
      <c r="C13" s="11">
        <v>108</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row>
    <row r="14" spans="1:28" ht="20.100000000000001" customHeight="1" x14ac:dyDescent="0.3">
      <c r="A14" s="10" t="s">
        <v>5</v>
      </c>
      <c r="B14" s="11" t="s">
        <v>383</v>
      </c>
      <c r="C14" s="11">
        <v>109</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row>
    <row r="15" spans="1:28" ht="20.100000000000001" customHeight="1" x14ac:dyDescent="0.3">
      <c r="A15" s="10" t="s">
        <v>6</v>
      </c>
      <c r="B15" s="11" t="s">
        <v>495</v>
      </c>
      <c r="C15" s="11">
        <v>110</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row>
    <row r="16" spans="1:28" ht="20.100000000000001" customHeight="1" x14ac:dyDescent="0.3">
      <c r="A16" s="10" t="s">
        <v>7</v>
      </c>
      <c r="B16" s="11" t="s">
        <v>496</v>
      </c>
      <c r="C16" s="11">
        <v>111</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row>
    <row r="17" spans="1:28" ht="20.100000000000001" customHeight="1" x14ac:dyDescent="0.3">
      <c r="A17" s="10" t="s">
        <v>651</v>
      </c>
      <c r="B17" s="11" t="s">
        <v>384</v>
      </c>
      <c r="C17" s="11">
        <v>112</v>
      </c>
      <c r="D17" s="26"/>
      <c r="E17" s="26"/>
      <c r="F17" s="26"/>
      <c r="G17" s="26"/>
      <c r="H17" s="26"/>
      <c r="I17" s="26"/>
      <c r="J17" s="26"/>
      <c r="K17" s="26"/>
      <c r="L17" s="26"/>
      <c r="M17" s="26"/>
      <c r="N17" s="26"/>
      <c r="O17" s="26"/>
      <c r="P17" s="26"/>
      <c r="Q17" s="26"/>
      <c r="R17" s="26"/>
      <c r="S17" s="27"/>
      <c r="T17" s="26"/>
      <c r="U17" s="26"/>
      <c r="V17" s="26"/>
      <c r="W17" s="26"/>
      <c r="X17" s="26"/>
      <c r="Y17" s="26"/>
      <c r="Z17" s="26"/>
      <c r="AA17" s="26"/>
      <c r="AB17" s="26"/>
    </row>
    <row r="18" spans="1:28" ht="20.100000000000001" customHeight="1" x14ac:dyDescent="0.3">
      <c r="A18" s="10" t="s">
        <v>8</v>
      </c>
      <c r="B18" s="11" t="s">
        <v>385</v>
      </c>
      <c r="C18" s="11">
        <v>113</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row>
    <row r="19" spans="1:28" ht="20.100000000000001" customHeight="1" x14ac:dyDescent="0.3">
      <c r="A19" s="10" t="s">
        <v>9</v>
      </c>
      <c r="B19" s="11" t="s">
        <v>497</v>
      </c>
      <c r="C19" s="11">
        <v>114</v>
      </c>
      <c r="D19" s="26"/>
      <c r="E19" s="26"/>
      <c r="F19" s="26"/>
      <c r="G19" s="26"/>
      <c r="H19" s="26"/>
      <c r="I19" s="26"/>
      <c r="J19" s="26"/>
      <c r="K19" s="26"/>
      <c r="L19" s="26"/>
      <c r="M19" s="26"/>
      <c r="N19" s="26"/>
      <c r="O19" s="26"/>
      <c r="P19" s="26"/>
      <c r="Q19" s="26"/>
      <c r="R19" s="26"/>
      <c r="S19" s="26"/>
      <c r="T19" s="26"/>
      <c r="U19" s="26"/>
      <c r="V19" s="26"/>
      <c r="W19" s="26"/>
      <c r="X19" s="26"/>
      <c r="Y19" s="26"/>
      <c r="Z19" s="26"/>
      <c r="AA19" s="26"/>
      <c r="AB19" s="26"/>
    </row>
    <row r="20" spans="1:28" ht="20.100000000000001" customHeight="1" x14ac:dyDescent="0.3">
      <c r="A20" s="10" t="s">
        <v>10</v>
      </c>
      <c r="B20" s="11" t="s">
        <v>498</v>
      </c>
      <c r="C20" s="11">
        <v>115</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row>
    <row r="21" spans="1:28" ht="20.100000000000001" customHeight="1" x14ac:dyDescent="0.3">
      <c r="A21" s="10" t="s">
        <v>11</v>
      </c>
      <c r="B21" s="11" t="s">
        <v>386</v>
      </c>
      <c r="C21" s="11">
        <v>116</v>
      </c>
      <c r="D21" s="26"/>
      <c r="E21" s="26"/>
      <c r="F21" s="26"/>
      <c r="G21" s="26"/>
      <c r="H21" s="26"/>
      <c r="I21" s="26"/>
      <c r="J21" s="26"/>
      <c r="K21" s="26"/>
      <c r="L21" s="26"/>
      <c r="M21" s="26"/>
      <c r="N21" s="26"/>
      <c r="O21" s="26"/>
      <c r="P21" s="26"/>
      <c r="Q21" s="26"/>
      <c r="R21" s="26"/>
      <c r="S21" s="26"/>
      <c r="T21" s="26"/>
      <c r="U21" s="26"/>
      <c r="V21" s="26"/>
      <c r="W21" s="26"/>
      <c r="X21" s="26"/>
      <c r="Y21" s="26"/>
      <c r="Z21" s="26"/>
      <c r="AA21" s="26"/>
      <c r="AB21" s="26"/>
    </row>
    <row r="22" spans="1:28" ht="20.100000000000001" customHeight="1" x14ac:dyDescent="0.3">
      <c r="A22" s="10" t="s">
        <v>12</v>
      </c>
      <c r="B22" s="11" t="s">
        <v>387</v>
      </c>
      <c r="C22" s="11">
        <v>117</v>
      </c>
      <c r="D22" s="26"/>
      <c r="E22" s="26"/>
      <c r="F22" s="26"/>
      <c r="G22" s="26"/>
      <c r="H22" s="26"/>
      <c r="I22" s="26"/>
      <c r="J22" s="26"/>
      <c r="K22" s="26"/>
      <c r="L22" s="26"/>
      <c r="M22" s="26"/>
      <c r="N22" s="26"/>
      <c r="O22" s="26"/>
      <c r="P22" s="26"/>
      <c r="Q22" s="26"/>
      <c r="R22" s="26"/>
      <c r="S22" s="26"/>
      <c r="T22" s="26"/>
      <c r="U22" s="26"/>
      <c r="V22" s="26"/>
      <c r="W22" s="26"/>
      <c r="X22" s="26"/>
      <c r="Y22" s="26"/>
      <c r="Z22" s="26"/>
      <c r="AA22" s="26"/>
      <c r="AB22" s="26"/>
    </row>
    <row r="23" spans="1:28" ht="20.100000000000001" customHeight="1" x14ac:dyDescent="0.3">
      <c r="A23" s="10" t="s">
        <v>13</v>
      </c>
      <c r="B23" s="11" t="s">
        <v>324</v>
      </c>
      <c r="C23" s="11">
        <v>118</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row>
    <row r="24" spans="1:28" ht="20.100000000000001" customHeight="1" x14ac:dyDescent="0.3">
      <c r="A24" s="10" t="s">
        <v>14</v>
      </c>
      <c r="B24" s="11" t="s">
        <v>652</v>
      </c>
      <c r="C24" s="11">
        <v>119</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row>
    <row r="25" spans="1:28" ht="20.100000000000001" customHeight="1" x14ac:dyDescent="0.3">
      <c r="A25" s="10" t="s">
        <v>15</v>
      </c>
      <c r="B25" s="11" t="s">
        <v>389</v>
      </c>
      <c r="C25" s="11">
        <v>120</v>
      </c>
      <c r="D25" s="26"/>
      <c r="E25" s="26"/>
      <c r="F25" s="26"/>
      <c r="G25" s="26"/>
      <c r="H25" s="26"/>
      <c r="I25" s="26"/>
      <c r="J25" s="26"/>
      <c r="K25" s="26"/>
      <c r="L25" s="26"/>
      <c r="M25" s="26"/>
      <c r="N25" s="26"/>
      <c r="O25" s="26"/>
      <c r="P25" s="26"/>
      <c r="Q25" s="26"/>
      <c r="R25" s="26"/>
      <c r="S25" s="26"/>
      <c r="T25" s="26"/>
      <c r="U25" s="26"/>
      <c r="V25" s="26"/>
      <c r="W25" s="26"/>
      <c r="X25" s="26"/>
      <c r="Y25" s="26"/>
      <c r="Z25" s="26"/>
      <c r="AA25" s="26"/>
      <c r="AB25" s="26"/>
    </row>
    <row r="26" spans="1:28" ht="20.100000000000001" customHeight="1" x14ac:dyDescent="0.3">
      <c r="A26" s="10" t="s">
        <v>16</v>
      </c>
      <c r="B26" s="11" t="s">
        <v>390</v>
      </c>
      <c r="C26" s="11">
        <v>121</v>
      </c>
      <c r="D26" s="26"/>
      <c r="E26" s="26"/>
      <c r="F26" s="26"/>
      <c r="G26" s="26"/>
      <c r="H26" s="26"/>
      <c r="I26" s="26"/>
      <c r="J26" s="26"/>
      <c r="K26" s="26"/>
      <c r="L26" s="26"/>
      <c r="M26" s="26"/>
      <c r="N26" s="26"/>
      <c r="O26" s="26"/>
      <c r="P26" s="26"/>
      <c r="Q26" s="26"/>
      <c r="R26" s="26"/>
      <c r="S26" s="26"/>
      <c r="T26" s="26"/>
      <c r="U26" s="26"/>
      <c r="V26" s="26"/>
      <c r="W26" s="26"/>
      <c r="X26" s="26"/>
      <c r="Y26" s="26"/>
      <c r="Z26" s="26"/>
      <c r="AA26" s="26"/>
      <c r="AB26" s="26"/>
    </row>
    <row r="27" spans="1:28" ht="20.100000000000001" customHeight="1" x14ac:dyDescent="0.3">
      <c r="A27" s="10" t="s">
        <v>17</v>
      </c>
      <c r="B27" s="11" t="s">
        <v>599</v>
      </c>
      <c r="C27" s="11">
        <v>122</v>
      </c>
      <c r="D27" s="26"/>
      <c r="E27" s="26"/>
      <c r="F27" s="26"/>
      <c r="G27" s="26"/>
      <c r="H27" s="26"/>
      <c r="I27" s="26"/>
      <c r="J27" s="26"/>
      <c r="K27" s="26"/>
      <c r="L27" s="26"/>
      <c r="M27" s="26"/>
      <c r="N27" s="26"/>
      <c r="O27" s="26"/>
      <c r="P27" s="26"/>
      <c r="Q27" s="26"/>
      <c r="R27" s="26"/>
      <c r="S27" s="26"/>
      <c r="T27" s="26"/>
      <c r="U27" s="26"/>
      <c r="V27" s="26"/>
      <c r="W27" s="26"/>
      <c r="X27" s="26"/>
      <c r="Y27" s="26"/>
      <c r="Z27" s="26"/>
      <c r="AA27" s="26"/>
      <c r="AB27" s="26"/>
    </row>
    <row r="28" spans="1:28" ht="20.100000000000001" customHeight="1" x14ac:dyDescent="0.3">
      <c r="A28" s="10" t="s">
        <v>18</v>
      </c>
      <c r="B28" s="11" t="s">
        <v>391</v>
      </c>
      <c r="C28" s="12">
        <v>123</v>
      </c>
      <c r="D28" s="26"/>
      <c r="E28" s="26"/>
      <c r="F28" s="26"/>
      <c r="G28" s="26"/>
      <c r="H28" s="26"/>
      <c r="I28" s="26"/>
      <c r="J28" s="26"/>
      <c r="K28" s="26"/>
      <c r="L28" s="26"/>
      <c r="M28" s="26"/>
      <c r="N28" s="26"/>
      <c r="O28" s="26"/>
      <c r="P28" s="26"/>
      <c r="Q28" s="26"/>
      <c r="R28" s="26"/>
      <c r="S28" s="26"/>
      <c r="T28" s="26"/>
      <c r="U28" s="26"/>
      <c r="V28" s="26"/>
      <c r="W28" s="26"/>
      <c r="X28" s="26"/>
      <c r="Y28" s="26"/>
      <c r="Z28" s="26"/>
      <c r="AA28" s="26"/>
      <c r="AB28" s="26"/>
    </row>
    <row r="29" spans="1:28" ht="20.100000000000001" customHeight="1" x14ac:dyDescent="0.3">
      <c r="A29" s="10" t="s">
        <v>19</v>
      </c>
      <c r="B29" s="11" t="s">
        <v>392</v>
      </c>
      <c r="C29" s="12">
        <v>124</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row>
    <row r="30" spans="1:28" ht="20.100000000000001" customHeight="1" x14ac:dyDescent="0.3">
      <c r="A30" s="10" t="s">
        <v>20</v>
      </c>
      <c r="B30" s="11" t="s">
        <v>470</v>
      </c>
      <c r="C30" s="12">
        <v>125</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row>
    <row r="31" spans="1:28" ht="20.100000000000001" customHeight="1" x14ac:dyDescent="0.3">
      <c r="A31" s="10" t="s">
        <v>21</v>
      </c>
      <c r="B31" s="11" t="s">
        <v>471</v>
      </c>
      <c r="C31" s="12">
        <v>127</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row>
    <row r="32" spans="1:28" ht="20.100000000000001" customHeight="1" x14ac:dyDescent="0.3">
      <c r="A32" s="10" t="s">
        <v>22</v>
      </c>
      <c r="B32" s="11" t="s">
        <v>330</v>
      </c>
      <c r="C32" s="12">
        <v>128</v>
      </c>
      <c r="D32" s="26"/>
      <c r="E32" s="26"/>
      <c r="F32" s="26"/>
      <c r="G32" s="26"/>
      <c r="H32" s="26"/>
      <c r="I32" s="26"/>
      <c r="J32" s="26"/>
      <c r="K32" s="26"/>
      <c r="L32" s="26"/>
      <c r="M32" s="26"/>
      <c r="N32" s="26"/>
      <c r="O32" s="26"/>
      <c r="P32" s="26"/>
      <c r="Q32" s="26"/>
      <c r="R32" s="26"/>
      <c r="S32" s="26"/>
      <c r="T32" s="26"/>
      <c r="U32" s="26"/>
      <c r="V32" s="26"/>
      <c r="W32" s="26"/>
      <c r="X32" s="26"/>
      <c r="Y32" s="26"/>
      <c r="Z32" s="26"/>
      <c r="AA32" s="26"/>
      <c r="AB32" s="26"/>
    </row>
    <row r="33" spans="1:28" ht="20.100000000000001" customHeight="1" x14ac:dyDescent="0.3">
      <c r="A33" s="10" t="s">
        <v>23</v>
      </c>
      <c r="B33" s="11" t="s">
        <v>600</v>
      </c>
      <c r="C33" s="12">
        <v>129</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row>
    <row r="34" spans="1:28" ht="20.100000000000001" customHeight="1" x14ac:dyDescent="0.3">
      <c r="A34" s="10" t="s">
        <v>24</v>
      </c>
      <c r="B34" s="11" t="s">
        <v>601</v>
      </c>
      <c r="C34" s="12">
        <v>130</v>
      </c>
      <c r="D34" s="26"/>
      <c r="E34" s="26"/>
      <c r="F34" s="26"/>
      <c r="G34" s="26"/>
      <c r="H34" s="26"/>
      <c r="I34" s="26"/>
      <c r="J34" s="26"/>
      <c r="K34" s="26"/>
      <c r="L34" s="26"/>
      <c r="M34" s="26"/>
      <c r="N34" s="26"/>
      <c r="O34" s="26"/>
      <c r="P34" s="26"/>
      <c r="Q34" s="26"/>
      <c r="R34" s="26"/>
      <c r="S34" s="26"/>
      <c r="T34" s="26"/>
      <c r="U34" s="26"/>
      <c r="V34" s="26"/>
      <c r="W34" s="26"/>
      <c r="X34" s="26"/>
      <c r="Y34" s="26"/>
      <c r="Z34" s="26"/>
      <c r="AA34" s="26"/>
      <c r="AB34" s="26"/>
    </row>
    <row r="35" spans="1:28" ht="20.100000000000001" customHeight="1" x14ac:dyDescent="0.3">
      <c r="A35" s="10" t="s">
        <v>25</v>
      </c>
      <c r="B35" s="13" t="s">
        <v>393</v>
      </c>
      <c r="C35" s="12"/>
      <c r="D35" s="26"/>
      <c r="E35" s="26"/>
      <c r="F35" s="26"/>
      <c r="G35" s="26"/>
      <c r="H35" s="26"/>
      <c r="I35" s="26"/>
      <c r="J35" s="26"/>
      <c r="K35" s="26"/>
      <c r="L35" s="26"/>
      <c r="M35" s="26"/>
      <c r="N35" s="26"/>
      <c r="O35" s="26"/>
      <c r="P35" s="26"/>
      <c r="Q35" s="26"/>
      <c r="R35" s="26"/>
      <c r="S35" s="26"/>
      <c r="T35" s="26"/>
      <c r="U35" s="26"/>
      <c r="V35" s="26"/>
      <c r="W35" s="26"/>
      <c r="X35" s="26"/>
      <c r="Y35" s="26"/>
      <c r="Z35" s="26"/>
      <c r="AA35" s="26"/>
      <c r="AB35" s="26"/>
    </row>
    <row r="36" spans="1:28" ht="20.100000000000001" customHeight="1" x14ac:dyDescent="0.3">
      <c r="A36" s="14" t="s">
        <v>26</v>
      </c>
      <c r="B36" s="7" t="s">
        <v>394</v>
      </c>
      <c r="C36" s="15"/>
      <c r="D36" s="25">
        <f>SUM(D37:D44)</f>
        <v>0</v>
      </c>
      <c r="E36" s="25">
        <f t="shared" ref="E36:AB36" si="1">SUM(E37:E44)</f>
        <v>0</v>
      </c>
      <c r="F36" s="25">
        <f t="shared" si="1"/>
        <v>0</v>
      </c>
      <c r="G36" s="25">
        <f t="shared" si="1"/>
        <v>0</v>
      </c>
      <c r="H36" s="25">
        <f t="shared" si="1"/>
        <v>0</v>
      </c>
      <c r="I36" s="25">
        <f t="shared" si="1"/>
        <v>0</v>
      </c>
      <c r="J36" s="25">
        <f t="shared" si="1"/>
        <v>0</v>
      </c>
      <c r="K36" s="25">
        <f t="shared" si="1"/>
        <v>0</v>
      </c>
      <c r="L36" s="25">
        <f t="shared" si="1"/>
        <v>0</v>
      </c>
      <c r="M36" s="25">
        <f t="shared" si="1"/>
        <v>0</v>
      </c>
      <c r="N36" s="25">
        <f t="shared" si="1"/>
        <v>0</v>
      </c>
      <c r="O36" s="25">
        <f t="shared" si="1"/>
        <v>0</v>
      </c>
      <c r="P36" s="25">
        <f t="shared" si="1"/>
        <v>0</v>
      </c>
      <c r="Q36" s="25">
        <f t="shared" si="1"/>
        <v>0</v>
      </c>
      <c r="R36" s="25">
        <f t="shared" si="1"/>
        <v>0</v>
      </c>
      <c r="S36" s="25">
        <f t="shared" si="1"/>
        <v>0</v>
      </c>
      <c r="T36" s="25">
        <f t="shared" si="1"/>
        <v>0</v>
      </c>
      <c r="U36" s="25">
        <f t="shared" si="1"/>
        <v>0</v>
      </c>
      <c r="V36" s="25">
        <f t="shared" si="1"/>
        <v>0</v>
      </c>
      <c r="W36" s="25">
        <f t="shared" si="1"/>
        <v>0</v>
      </c>
      <c r="X36" s="25">
        <f t="shared" si="1"/>
        <v>0</v>
      </c>
      <c r="Y36" s="25">
        <f t="shared" si="1"/>
        <v>0</v>
      </c>
      <c r="Z36" s="25">
        <f t="shared" si="1"/>
        <v>0</v>
      </c>
      <c r="AA36" s="25">
        <f t="shared" si="1"/>
        <v>0</v>
      </c>
      <c r="AB36" s="25">
        <f t="shared" si="1"/>
        <v>0</v>
      </c>
    </row>
    <row r="37" spans="1:28" ht="20.100000000000001" customHeight="1" x14ac:dyDescent="0.3">
      <c r="A37" s="10" t="s">
        <v>27</v>
      </c>
      <c r="B37" s="11" t="s">
        <v>395</v>
      </c>
      <c r="C37" s="11">
        <v>131</v>
      </c>
      <c r="D37" s="26"/>
      <c r="E37" s="26"/>
      <c r="F37" s="26"/>
      <c r="G37" s="26"/>
      <c r="H37" s="26"/>
      <c r="I37" s="26"/>
      <c r="J37" s="26"/>
      <c r="K37" s="26"/>
      <c r="L37" s="26"/>
      <c r="M37" s="26"/>
      <c r="N37" s="26"/>
      <c r="O37" s="26"/>
      <c r="P37" s="26"/>
      <c r="Q37" s="26"/>
      <c r="R37" s="26"/>
      <c r="S37" s="26"/>
      <c r="T37" s="26"/>
      <c r="U37" s="26"/>
      <c r="V37" s="26"/>
      <c r="W37" s="26"/>
      <c r="X37" s="26"/>
      <c r="Y37" s="26"/>
      <c r="Z37" s="26"/>
      <c r="AA37" s="26"/>
      <c r="AB37" s="26"/>
    </row>
    <row r="38" spans="1:28" ht="20.100000000000001" customHeight="1" x14ac:dyDescent="0.3">
      <c r="A38" s="10" t="s">
        <v>28</v>
      </c>
      <c r="B38" s="11" t="s">
        <v>653</v>
      </c>
      <c r="C38" s="11">
        <v>132</v>
      </c>
      <c r="D38" s="26"/>
      <c r="E38" s="26"/>
      <c r="F38" s="26"/>
      <c r="G38" s="26"/>
      <c r="H38" s="26"/>
      <c r="I38" s="26"/>
      <c r="J38" s="26"/>
      <c r="K38" s="26"/>
      <c r="L38" s="26"/>
      <c r="M38" s="26"/>
      <c r="N38" s="26"/>
      <c r="O38" s="26"/>
      <c r="P38" s="26"/>
      <c r="Q38" s="26"/>
      <c r="R38" s="26"/>
      <c r="S38" s="26"/>
      <c r="T38" s="26"/>
      <c r="U38" s="26"/>
      <c r="V38" s="26"/>
      <c r="W38" s="26"/>
      <c r="X38" s="26"/>
      <c r="Y38" s="26"/>
      <c r="Z38" s="26"/>
      <c r="AA38" s="26"/>
      <c r="AB38" s="26"/>
    </row>
    <row r="39" spans="1:28" ht="20.100000000000001" customHeight="1" x14ac:dyDescent="0.3">
      <c r="A39" s="10" t="s">
        <v>654</v>
      </c>
      <c r="B39" s="13" t="s">
        <v>655</v>
      </c>
      <c r="C39" s="11">
        <v>132.19999999999999</v>
      </c>
      <c r="D39" s="26"/>
      <c r="E39" s="26"/>
      <c r="F39" s="26"/>
      <c r="G39" s="26"/>
      <c r="H39" s="26"/>
      <c r="I39" s="26"/>
      <c r="J39" s="26"/>
      <c r="K39" s="26"/>
      <c r="L39" s="26"/>
      <c r="M39" s="26"/>
      <c r="N39" s="26"/>
      <c r="O39" s="26"/>
      <c r="P39" s="26"/>
      <c r="Q39" s="26"/>
      <c r="R39" s="26"/>
      <c r="S39" s="26"/>
      <c r="T39" s="26"/>
      <c r="U39" s="26"/>
      <c r="V39" s="26"/>
      <c r="W39" s="26"/>
      <c r="X39" s="26"/>
      <c r="Y39" s="26"/>
      <c r="Z39" s="26"/>
      <c r="AA39" s="26"/>
      <c r="AB39" s="26"/>
    </row>
    <row r="40" spans="1:28" ht="20.100000000000001" customHeight="1" x14ac:dyDescent="0.3">
      <c r="A40" s="10" t="s">
        <v>656</v>
      </c>
      <c r="B40" s="13" t="s">
        <v>657</v>
      </c>
      <c r="C40" s="11">
        <v>132.30000000000001</v>
      </c>
      <c r="D40" s="26"/>
      <c r="E40" s="26"/>
      <c r="F40" s="26"/>
      <c r="G40" s="26"/>
      <c r="H40" s="26"/>
      <c r="I40" s="26"/>
      <c r="J40" s="26"/>
      <c r="K40" s="26"/>
      <c r="L40" s="26"/>
      <c r="M40" s="26"/>
      <c r="N40" s="26"/>
      <c r="O40" s="26"/>
      <c r="P40" s="26"/>
      <c r="Q40" s="26"/>
      <c r="R40" s="26"/>
      <c r="S40" s="26"/>
      <c r="T40" s="26"/>
      <c r="U40" s="26"/>
      <c r="V40" s="26"/>
      <c r="W40" s="26"/>
      <c r="X40" s="26"/>
      <c r="Y40" s="26"/>
      <c r="Z40" s="26"/>
      <c r="AA40" s="26"/>
      <c r="AB40" s="26"/>
    </row>
    <row r="41" spans="1:28" ht="20.100000000000001" customHeight="1" x14ac:dyDescent="0.3">
      <c r="A41" s="10" t="s">
        <v>29</v>
      </c>
      <c r="B41" s="11" t="s">
        <v>602</v>
      </c>
      <c r="C41" s="11">
        <v>133</v>
      </c>
      <c r="D41" s="26"/>
      <c r="E41" s="26"/>
      <c r="F41" s="26"/>
      <c r="G41" s="26"/>
      <c r="H41" s="26"/>
      <c r="I41" s="26"/>
      <c r="J41" s="26"/>
      <c r="K41" s="26"/>
      <c r="L41" s="26"/>
      <c r="M41" s="26"/>
      <c r="N41" s="26"/>
      <c r="O41" s="26"/>
      <c r="P41" s="26"/>
      <c r="Q41" s="26"/>
      <c r="R41" s="26"/>
      <c r="S41" s="26"/>
      <c r="T41" s="26"/>
      <c r="U41" s="26"/>
      <c r="V41" s="26"/>
      <c r="W41" s="26"/>
      <c r="X41" s="26"/>
      <c r="Y41" s="26"/>
      <c r="Z41" s="26"/>
      <c r="AA41" s="26"/>
      <c r="AB41" s="26"/>
    </row>
    <row r="42" spans="1:28" ht="20.100000000000001" customHeight="1" x14ac:dyDescent="0.3">
      <c r="A42" s="10" t="s">
        <v>30</v>
      </c>
      <c r="B42" s="11" t="s">
        <v>603</v>
      </c>
      <c r="C42" s="11">
        <v>134</v>
      </c>
      <c r="D42" s="26"/>
      <c r="E42" s="26"/>
      <c r="F42" s="26"/>
      <c r="G42" s="26"/>
      <c r="H42" s="26"/>
      <c r="I42" s="26"/>
      <c r="J42" s="26"/>
      <c r="K42" s="26"/>
      <c r="L42" s="26"/>
      <c r="M42" s="26"/>
      <c r="N42" s="26"/>
      <c r="O42" s="26"/>
      <c r="P42" s="26"/>
      <c r="Q42" s="26"/>
      <c r="R42" s="26"/>
      <c r="S42" s="26"/>
      <c r="T42" s="26"/>
      <c r="U42" s="26"/>
      <c r="V42" s="26"/>
      <c r="W42" s="26"/>
      <c r="X42" s="26"/>
      <c r="Y42" s="26"/>
      <c r="Z42" s="26"/>
      <c r="AA42" s="26"/>
      <c r="AB42" s="26"/>
    </row>
    <row r="43" spans="1:28" ht="20.100000000000001" customHeight="1" x14ac:dyDescent="0.3">
      <c r="A43" s="10" t="s">
        <v>31</v>
      </c>
      <c r="B43" s="11" t="s">
        <v>499</v>
      </c>
      <c r="C43" s="11">
        <v>137</v>
      </c>
      <c r="D43" s="26"/>
      <c r="E43" s="26"/>
      <c r="F43" s="26"/>
      <c r="G43" s="26"/>
      <c r="H43" s="26"/>
      <c r="I43" s="26"/>
      <c r="J43" s="26"/>
      <c r="K43" s="26"/>
      <c r="L43" s="26"/>
      <c r="M43" s="26"/>
      <c r="N43" s="26"/>
      <c r="O43" s="26"/>
      <c r="P43" s="26"/>
      <c r="Q43" s="26"/>
      <c r="R43" s="26"/>
      <c r="S43" s="26"/>
      <c r="T43" s="26"/>
      <c r="U43" s="26"/>
      <c r="V43" s="26"/>
      <c r="W43" s="26"/>
      <c r="X43" s="26"/>
      <c r="Y43" s="26"/>
      <c r="Z43" s="26"/>
      <c r="AA43" s="26"/>
      <c r="AB43" s="26"/>
    </row>
    <row r="44" spans="1:28" ht="20.100000000000001" customHeight="1" x14ac:dyDescent="0.3">
      <c r="A44" s="10" t="s">
        <v>658</v>
      </c>
      <c r="B44" s="11" t="s">
        <v>393</v>
      </c>
      <c r="C44" s="11"/>
      <c r="D44" s="26"/>
      <c r="E44" s="26"/>
      <c r="F44" s="26"/>
      <c r="G44" s="26"/>
      <c r="H44" s="26"/>
      <c r="I44" s="26"/>
      <c r="J44" s="26"/>
      <c r="K44" s="26"/>
      <c r="L44" s="26"/>
      <c r="M44" s="26"/>
      <c r="N44" s="26"/>
      <c r="O44" s="26"/>
      <c r="P44" s="26"/>
      <c r="Q44" s="26"/>
      <c r="R44" s="26"/>
      <c r="S44" s="26"/>
      <c r="T44" s="26"/>
      <c r="U44" s="26"/>
      <c r="V44" s="26"/>
      <c r="W44" s="26"/>
      <c r="X44" s="26"/>
      <c r="Y44" s="26"/>
      <c r="Z44" s="26"/>
      <c r="AA44" s="26"/>
      <c r="AB44" s="26"/>
    </row>
    <row r="45" spans="1:28" ht="20.100000000000001" customHeight="1" x14ac:dyDescent="0.3">
      <c r="A45" s="14" t="s">
        <v>32</v>
      </c>
      <c r="B45" s="7" t="s">
        <v>396</v>
      </c>
      <c r="C45" s="11"/>
      <c r="D45" s="25">
        <f t="shared" ref="D45:AB45" si="2">SUM(D46:D51)</f>
        <v>0</v>
      </c>
      <c r="E45" s="25">
        <f t="shared" si="2"/>
        <v>0</v>
      </c>
      <c r="F45" s="25">
        <f t="shared" si="2"/>
        <v>0</v>
      </c>
      <c r="G45" s="25">
        <f t="shared" si="2"/>
        <v>0</v>
      </c>
      <c r="H45" s="25">
        <f t="shared" si="2"/>
        <v>0</v>
      </c>
      <c r="I45" s="25">
        <f t="shared" si="2"/>
        <v>0</v>
      </c>
      <c r="J45" s="25">
        <f t="shared" si="2"/>
        <v>0</v>
      </c>
      <c r="K45" s="25">
        <f t="shared" si="2"/>
        <v>0</v>
      </c>
      <c r="L45" s="25">
        <f t="shared" si="2"/>
        <v>0</v>
      </c>
      <c r="M45" s="25">
        <f t="shared" si="2"/>
        <v>0</v>
      </c>
      <c r="N45" s="25">
        <f t="shared" si="2"/>
        <v>0</v>
      </c>
      <c r="O45" s="25">
        <f t="shared" si="2"/>
        <v>0</v>
      </c>
      <c r="P45" s="25">
        <f t="shared" si="2"/>
        <v>0</v>
      </c>
      <c r="Q45" s="25">
        <f t="shared" si="2"/>
        <v>0</v>
      </c>
      <c r="R45" s="25">
        <f t="shared" si="2"/>
        <v>0</v>
      </c>
      <c r="S45" s="25">
        <f t="shared" si="2"/>
        <v>0</v>
      </c>
      <c r="T45" s="25">
        <f t="shared" si="2"/>
        <v>0</v>
      </c>
      <c r="U45" s="25">
        <f t="shared" si="2"/>
        <v>0</v>
      </c>
      <c r="V45" s="25">
        <f t="shared" si="2"/>
        <v>0</v>
      </c>
      <c r="W45" s="25">
        <f t="shared" si="2"/>
        <v>0</v>
      </c>
      <c r="X45" s="25">
        <f t="shared" si="2"/>
        <v>0</v>
      </c>
      <c r="Y45" s="25">
        <f t="shared" si="2"/>
        <v>0</v>
      </c>
      <c r="Z45" s="25">
        <f t="shared" si="2"/>
        <v>0</v>
      </c>
      <c r="AA45" s="25">
        <f t="shared" si="2"/>
        <v>0</v>
      </c>
      <c r="AB45" s="25">
        <f t="shared" si="2"/>
        <v>0</v>
      </c>
    </row>
    <row r="46" spans="1:28" ht="20.100000000000001" customHeight="1" x14ac:dyDescent="0.3">
      <c r="A46" s="10" t="s">
        <v>659</v>
      </c>
      <c r="B46" s="11" t="s">
        <v>397</v>
      </c>
      <c r="C46" s="11">
        <v>138</v>
      </c>
      <c r="D46" s="26"/>
      <c r="E46" s="26"/>
      <c r="F46" s="26"/>
      <c r="G46" s="26"/>
      <c r="H46" s="26"/>
      <c r="I46" s="26"/>
      <c r="J46" s="26"/>
      <c r="K46" s="26"/>
      <c r="L46" s="26"/>
      <c r="M46" s="26"/>
      <c r="N46" s="26"/>
      <c r="O46" s="26"/>
      <c r="P46" s="26"/>
      <c r="Q46" s="26"/>
      <c r="R46" s="26"/>
      <c r="S46" s="26"/>
      <c r="T46" s="26"/>
      <c r="U46" s="26"/>
      <c r="V46" s="26"/>
      <c r="W46" s="26"/>
      <c r="X46" s="26"/>
      <c r="Y46" s="26"/>
      <c r="Z46" s="26"/>
      <c r="AA46" s="26"/>
      <c r="AB46" s="26"/>
    </row>
    <row r="47" spans="1:28" ht="20.100000000000001" customHeight="1" x14ac:dyDescent="0.3">
      <c r="A47" s="16" t="s">
        <v>660</v>
      </c>
      <c r="B47" s="11" t="s">
        <v>500</v>
      </c>
      <c r="C47" s="12">
        <v>139</v>
      </c>
      <c r="D47" s="26"/>
      <c r="E47" s="26"/>
      <c r="F47" s="26"/>
      <c r="G47" s="26"/>
      <c r="H47" s="26"/>
      <c r="I47" s="26"/>
      <c r="J47" s="26"/>
      <c r="K47" s="26"/>
      <c r="L47" s="26"/>
      <c r="M47" s="26"/>
      <c r="N47" s="26"/>
      <c r="O47" s="26"/>
      <c r="P47" s="26"/>
      <c r="Q47" s="26"/>
      <c r="R47" s="26"/>
      <c r="S47" s="26"/>
      <c r="T47" s="26"/>
      <c r="U47" s="26"/>
      <c r="V47" s="26"/>
      <c r="W47" s="26"/>
      <c r="X47" s="26"/>
      <c r="Y47" s="26"/>
      <c r="Z47" s="26"/>
      <c r="AA47" s="26"/>
      <c r="AB47" s="26"/>
    </row>
    <row r="48" spans="1:28" ht="20.100000000000001" customHeight="1" x14ac:dyDescent="0.3">
      <c r="A48" s="10" t="s">
        <v>661</v>
      </c>
      <c r="B48" s="11" t="s">
        <v>662</v>
      </c>
      <c r="C48" s="11">
        <v>140</v>
      </c>
      <c r="D48" s="26"/>
      <c r="E48" s="26"/>
      <c r="F48" s="26"/>
      <c r="G48" s="26"/>
      <c r="H48" s="26"/>
      <c r="I48" s="26"/>
      <c r="J48" s="26"/>
      <c r="K48" s="26"/>
      <c r="L48" s="26"/>
      <c r="M48" s="26"/>
      <c r="N48" s="26"/>
      <c r="O48" s="26"/>
      <c r="P48" s="26"/>
      <c r="Q48" s="26"/>
      <c r="R48" s="26"/>
      <c r="S48" s="26"/>
      <c r="T48" s="26"/>
      <c r="U48" s="26"/>
      <c r="V48" s="26"/>
      <c r="W48" s="26"/>
      <c r="X48" s="26"/>
      <c r="Y48" s="26"/>
      <c r="Z48" s="26"/>
      <c r="AA48" s="26"/>
      <c r="AB48" s="26"/>
    </row>
    <row r="49" spans="1:28" ht="20.100000000000001" customHeight="1" x14ac:dyDescent="0.3">
      <c r="A49" s="16" t="s">
        <v>663</v>
      </c>
      <c r="B49" s="11" t="s">
        <v>664</v>
      </c>
      <c r="C49" s="11">
        <v>141</v>
      </c>
      <c r="D49" s="26"/>
      <c r="E49" s="26"/>
      <c r="F49" s="26"/>
      <c r="G49" s="26"/>
      <c r="H49" s="26"/>
      <c r="I49" s="26"/>
      <c r="J49" s="26"/>
      <c r="K49" s="26"/>
      <c r="L49" s="26"/>
      <c r="M49" s="26"/>
      <c r="N49" s="26"/>
      <c r="O49" s="26"/>
      <c r="P49" s="26"/>
      <c r="Q49" s="26"/>
      <c r="R49" s="26"/>
      <c r="S49" s="26"/>
      <c r="T49" s="26"/>
      <c r="U49" s="26"/>
      <c r="V49" s="26"/>
      <c r="W49" s="26"/>
      <c r="X49" s="26"/>
      <c r="Y49" s="26"/>
      <c r="Z49" s="26"/>
      <c r="AA49" s="26"/>
      <c r="AB49" s="26"/>
    </row>
    <row r="50" spans="1:28" ht="20.100000000000001" customHeight="1" x14ac:dyDescent="0.3">
      <c r="A50" s="10" t="s">
        <v>665</v>
      </c>
      <c r="B50" s="11" t="s">
        <v>398</v>
      </c>
      <c r="C50" s="11">
        <v>142</v>
      </c>
      <c r="D50" s="26"/>
      <c r="E50" s="26"/>
      <c r="F50" s="26"/>
      <c r="G50" s="26"/>
      <c r="H50" s="26"/>
      <c r="I50" s="26"/>
      <c r="J50" s="26"/>
      <c r="K50" s="26"/>
      <c r="L50" s="26"/>
      <c r="M50" s="26"/>
      <c r="N50" s="26"/>
      <c r="O50" s="26"/>
      <c r="P50" s="26"/>
      <c r="Q50" s="26"/>
      <c r="R50" s="26"/>
      <c r="S50" s="26"/>
      <c r="T50" s="26"/>
      <c r="U50" s="26"/>
      <c r="V50" s="26"/>
      <c r="W50" s="26"/>
      <c r="X50" s="26"/>
      <c r="Y50" s="26"/>
      <c r="Z50" s="26"/>
      <c r="AA50" s="26"/>
      <c r="AB50" s="26"/>
    </row>
    <row r="51" spans="1:28" ht="20.100000000000001" customHeight="1" x14ac:dyDescent="0.3">
      <c r="A51" s="16" t="s">
        <v>666</v>
      </c>
      <c r="B51" s="13" t="s">
        <v>393</v>
      </c>
      <c r="C51" s="12"/>
      <c r="D51" s="26"/>
      <c r="E51" s="26"/>
      <c r="F51" s="26"/>
      <c r="G51" s="26"/>
      <c r="H51" s="26"/>
      <c r="I51" s="26"/>
      <c r="J51" s="26"/>
      <c r="K51" s="26"/>
      <c r="L51" s="26"/>
      <c r="M51" s="26"/>
      <c r="N51" s="26"/>
      <c r="O51" s="26"/>
      <c r="P51" s="26"/>
      <c r="Q51" s="26"/>
      <c r="R51" s="26"/>
      <c r="S51" s="26"/>
      <c r="T51" s="26"/>
      <c r="U51" s="26"/>
      <c r="V51" s="26"/>
      <c r="W51" s="26"/>
      <c r="X51" s="26"/>
      <c r="Y51" s="26"/>
      <c r="Z51" s="26"/>
      <c r="AA51" s="26"/>
      <c r="AB51" s="26"/>
    </row>
    <row r="52" spans="1:28" ht="20.100000000000001" customHeight="1" x14ac:dyDescent="0.3">
      <c r="A52" s="14" t="s">
        <v>33</v>
      </c>
      <c r="B52" s="7" t="s">
        <v>501</v>
      </c>
      <c r="C52" s="11"/>
      <c r="D52" s="25">
        <f t="shared" ref="D52:AB52" si="3">SUM(D53:D81)</f>
        <v>0</v>
      </c>
      <c r="E52" s="25">
        <f t="shared" si="3"/>
        <v>0</v>
      </c>
      <c r="F52" s="25">
        <f t="shared" si="3"/>
        <v>0</v>
      </c>
      <c r="G52" s="25">
        <f t="shared" si="3"/>
        <v>0</v>
      </c>
      <c r="H52" s="25">
        <f t="shared" si="3"/>
        <v>0</v>
      </c>
      <c r="I52" s="25">
        <f t="shared" si="3"/>
        <v>0</v>
      </c>
      <c r="J52" s="25">
        <f t="shared" si="3"/>
        <v>0</v>
      </c>
      <c r="K52" s="25">
        <f t="shared" si="3"/>
        <v>0</v>
      </c>
      <c r="L52" s="25">
        <f t="shared" si="3"/>
        <v>0</v>
      </c>
      <c r="M52" s="25">
        <f t="shared" si="3"/>
        <v>0</v>
      </c>
      <c r="N52" s="25">
        <f t="shared" si="3"/>
        <v>0</v>
      </c>
      <c r="O52" s="25">
        <f t="shared" si="3"/>
        <v>0</v>
      </c>
      <c r="P52" s="25">
        <f t="shared" si="3"/>
        <v>0</v>
      </c>
      <c r="Q52" s="25">
        <f t="shared" si="3"/>
        <v>0</v>
      </c>
      <c r="R52" s="25">
        <f t="shared" si="3"/>
        <v>0</v>
      </c>
      <c r="S52" s="25">
        <f t="shared" si="3"/>
        <v>0</v>
      </c>
      <c r="T52" s="25">
        <f t="shared" si="3"/>
        <v>0</v>
      </c>
      <c r="U52" s="25">
        <f t="shared" si="3"/>
        <v>0</v>
      </c>
      <c r="V52" s="25">
        <f t="shared" si="3"/>
        <v>0</v>
      </c>
      <c r="W52" s="25">
        <f t="shared" si="3"/>
        <v>0</v>
      </c>
      <c r="X52" s="25">
        <f t="shared" si="3"/>
        <v>0</v>
      </c>
      <c r="Y52" s="25">
        <f t="shared" si="3"/>
        <v>0</v>
      </c>
      <c r="Z52" s="25">
        <f t="shared" si="3"/>
        <v>0</v>
      </c>
      <c r="AA52" s="25">
        <f t="shared" si="3"/>
        <v>0</v>
      </c>
      <c r="AB52" s="25">
        <f t="shared" si="3"/>
        <v>0</v>
      </c>
    </row>
    <row r="53" spans="1:28" ht="20.100000000000001" customHeight="1" x14ac:dyDescent="0.3">
      <c r="A53" s="10" t="s">
        <v>34</v>
      </c>
      <c r="B53" s="11" t="s">
        <v>667</v>
      </c>
      <c r="C53" s="11">
        <v>143</v>
      </c>
      <c r="D53" s="26"/>
      <c r="E53" s="26"/>
      <c r="F53" s="26"/>
      <c r="G53" s="26"/>
      <c r="H53" s="26"/>
      <c r="I53" s="26"/>
      <c r="J53" s="26"/>
      <c r="K53" s="26"/>
      <c r="L53" s="26"/>
      <c r="M53" s="26"/>
      <c r="N53" s="26"/>
      <c r="O53" s="26"/>
      <c r="P53" s="26"/>
      <c r="Q53" s="26"/>
      <c r="R53" s="26"/>
      <c r="S53" s="26"/>
      <c r="T53" s="26"/>
      <c r="U53" s="26"/>
      <c r="V53" s="26"/>
      <c r="W53" s="26"/>
      <c r="X53" s="26"/>
      <c r="Y53" s="26"/>
      <c r="Z53" s="26"/>
      <c r="AA53" s="26"/>
      <c r="AB53" s="26"/>
    </row>
    <row r="54" spans="1:28" ht="20.100000000000001" customHeight="1" x14ac:dyDescent="0.3">
      <c r="A54" s="10" t="s">
        <v>35</v>
      </c>
      <c r="B54" s="11" t="s">
        <v>604</v>
      </c>
      <c r="C54" s="12">
        <v>144</v>
      </c>
      <c r="D54" s="26"/>
      <c r="E54" s="26"/>
      <c r="F54" s="26"/>
      <c r="G54" s="26"/>
      <c r="H54" s="26"/>
      <c r="I54" s="26"/>
      <c r="J54" s="26"/>
      <c r="K54" s="26"/>
      <c r="L54" s="26"/>
      <c r="M54" s="26"/>
      <c r="N54" s="26"/>
      <c r="O54" s="26"/>
      <c r="P54" s="26"/>
      <c r="Q54" s="26"/>
      <c r="R54" s="26"/>
      <c r="S54" s="26"/>
      <c r="T54" s="26"/>
      <c r="U54" s="26"/>
      <c r="V54" s="26"/>
      <c r="W54" s="26"/>
      <c r="X54" s="26"/>
      <c r="Y54" s="26"/>
      <c r="Z54" s="26"/>
      <c r="AA54" s="26"/>
      <c r="AB54" s="26"/>
    </row>
    <row r="55" spans="1:28" ht="20.100000000000001" customHeight="1" x14ac:dyDescent="0.3">
      <c r="A55" s="10" t="s">
        <v>36</v>
      </c>
      <c r="B55" s="11" t="s">
        <v>502</v>
      </c>
      <c r="C55" s="12">
        <v>145</v>
      </c>
      <c r="D55" s="26"/>
      <c r="E55" s="26"/>
      <c r="F55" s="26"/>
      <c r="G55" s="26"/>
      <c r="H55" s="26"/>
      <c r="I55" s="26"/>
      <c r="J55" s="26"/>
      <c r="K55" s="26"/>
      <c r="L55" s="26"/>
      <c r="M55" s="26"/>
      <c r="N55" s="26"/>
      <c r="O55" s="26"/>
      <c r="P55" s="26"/>
      <c r="Q55" s="26"/>
      <c r="R55" s="26"/>
      <c r="S55" s="26"/>
      <c r="T55" s="26"/>
      <c r="U55" s="26"/>
      <c r="V55" s="26"/>
      <c r="W55" s="26"/>
      <c r="X55" s="26"/>
      <c r="Y55" s="26"/>
      <c r="Z55" s="26"/>
      <c r="AA55" s="26"/>
      <c r="AB55" s="26"/>
    </row>
    <row r="56" spans="1:28" ht="20.100000000000001" customHeight="1" x14ac:dyDescent="0.3">
      <c r="A56" s="10" t="s">
        <v>37</v>
      </c>
      <c r="B56" s="11" t="s">
        <v>472</v>
      </c>
      <c r="C56" s="12">
        <v>146</v>
      </c>
      <c r="D56" s="26"/>
      <c r="E56" s="26"/>
      <c r="F56" s="26"/>
      <c r="G56" s="26"/>
      <c r="H56" s="26"/>
      <c r="I56" s="26"/>
      <c r="J56" s="26"/>
      <c r="K56" s="26"/>
      <c r="L56" s="26"/>
      <c r="M56" s="26"/>
      <c r="N56" s="26"/>
      <c r="O56" s="26"/>
      <c r="P56" s="26"/>
      <c r="Q56" s="26"/>
      <c r="R56" s="26"/>
      <c r="S56" s="26"/>
      <c r="T56" s="26"/>
      <c r="U56" s="26"/>
      <c r="V56" s="26"/>
      <c r="W56" s="26"/>
      <c r="X56" s="26"/>
      <c r="Y56" s="26"/>
      <c r="Z56" s="26"/>
      <c r="AA56" s="26"/>
      <c r="AB56" s="26"/>
    </row>
    <row r="57" spans="1:28" ht="20.100000000000001" customHeight="1" x14ac:dyDescent="0.3">
      <c r="A57" s="10" t="s">
        <v>38</v>
      </c>
      <c r="B57" s="11" t="s">
        <v>399</v>
      </c>
      <c r="C57" s="12">
        <v>147</v>
      </c>
      <c r="D57" s="26"/>
      <c r="E57" s="26"/>
      <c r="F57" s="26"/>
      <c r="G57" s="26"/>
      <c r="H57" s="26"/>
      <c r="I57" s="26"/>
      <c r="J57" s="26"/>
      <c r="K57" s="26"/>
      <c r="L57" s="26"/>
      <c r="M57" s="26"/>
      <c r="N57" s="26"/>
      <c r="O57" s="26"/>
      <c r="P57" s="26"/>
      <c r="Q57" s="26"/>
      <c r="R57" s="26"/>
      <c r="S57" s="26"/>
      <c r="T57" s="26"/>
      <c r="U57" s="26"/>
      <c r="V57" s="26"/>
      <c r="W57" s="26"/>
      <c r="X57" s="26"/>
      <c r="Y57" s="26"/>
      <c r="Z57" s="26"/>
      <c r="AA57" s="26"/>
      <c r="AB57" s="26"/>
    </row>
    <row r="58" spans="1:28" ht="20.100000000000001" customHeight="1" x14ac:dyDescent="0.3">
      <c r="A58" s="10" t="s">
        <v>39</v>
      </c>
      <c r="B58" s="11" t="s">
        <v>400</v>
      </c>
      <c r="C58" s="12">
        <v>148</v>
      </c>
      <c r="D58" s="26"/>
      <c r="E58" s="26"/>
      <c r="F58" s="26"/>
      <c r="G58" s="26"/>
      <c r="H58" s="26"/>
      <c r="I58" s="26"/>
      <c r="J58" s="26"/>
      <c r="K58" s="26"/>
      <c r="L58" s="26"/>
      <c r="M58" s="26"/>
      <c r="N58" s="26"/>
      <c r="O58" s="26"/>
      <c r="P58" s="26"/>
      <c r="Q58" s="26"/>
      <c r="R58" s="26"/>
      <c r="S58" s="26"/>
      <c r="T58" s="26"/>
      <c r="U58" s="26"/>
      <c r="V58" s="26"/>
      <c r="W58" s="26"/>
      <c r="X58" s="26"/>
      <c r="Y58" s="26"/>
      <c r="Z58" s="26"/>
      <c r="AA58" s="26"/>
      <c r="AB58" s="26"/>
    </row>
    <row r="59" spans="1:28" ht="20.100000000000001" customHeight="1" x14ac:dyDescent="0.3">
      <c r="A59" s="10" t="s">
        <v>40</v>
      </c>
      <c r="B59" s="11" t="s">
        <v>503</v>
      </c>
      <c r="C59" s="12">
        <v>149</v>
      </c>
      <c r="D59" s="26"/>
      <c r="E59" s="26"/>
      <c r="F59" s="26"/>
      <c r="G59" s="26"/>
      <c r="H59" s="26"/>
      <c r="I59" s="26"/>
      <c r="J59" s="26"/>
      <c r="K59" s="26"/>
      <c r="L59" s="26"/>
      <c r="M59" s="26"/>
      <c r="N59" s="26"/>
      <c r="O59" s="26"/>
      <c r="P59" s="26"/>
      <c r="Q59" s="26"/>
      <c r="R59" s="26"/>
      <c r="S59" s="26"/>
      <c r="T59" s="26"/>
      <c r="U59" s="26"/>
      <c r="V59" s="26"/>
      <c r="W59" s="26"/>
      <c r="X59" s="26"/>
      <c r="Y59" s="26"/>
      <c r="Z59" s="26"/>
      <c r="AA59" s="26"/>
      <c r="AB59" s="26"/>
    </row>
    <row r="60" spans="1:28" ht="20.100000000000001" customHeight="1" x14ac:dyDescent="0.3">
      <c r="A60" s="10" t="s">
        <v>41</v>
      </c>
      <c r="B60" s="11" t="s">
        <v>504</v>
      </c>
      <c r="C60" s="12">
        <v>150</v>
      </c>
      <c r="D60" s="26"/>
      <c r="E60" s="26"/>
      <c r="F60" s="26"/>
      <c r="G60" s="26"/>
      <c r="H60" s="26"/>
      <c r="I60" s="26"/>
      <c r="J60" s="26"/>
      <c r="K60" s="26"/>
      <c r="L60" s="26"/>
      <c r="M60" s="26"/>
      <c r="N60" s="26"/>
      <c r="O60" s="26"/>
      <c r="P60" s="26"/>
      <c r="Q60" s="26"/>
      <c r="R60" s="26"/>
      <c r="S60" s="26"/>
      <c r="T60" s="26"/>
      <c r="U60" s="26"/>
      <c r="V60" s="26"/>
      <c r="W60" s="26"/>
      <c r="X60" s="26"/>
      <c r="Y60" s="26"/>
      <c r="Z60" s="26"/>
      <c r="AA60" s="26"/>
      <c r="AB60" s="26"/>
    </row>
    <row r="61" spans="1:28" ht="20.100000000000001" customHeight="1" x14ac:dyDescent="0.3">
      <c r="A61" s="10" t="s">
        <v>42</v>
      </c>
      <c r="B61" s="11" t="s">
        <v>668</v>
      </c>
      <c r="C61" s="11">
        <v>152</v>
      </c>
      <c r="D61" s="26"/>
      <c r="E61" s="26"/>
      <c r="F61" s="26"/>
      <c r="G61" s="26"/>
      <c r="H61" s="26"/>
      <c r="I61" s="26"/>
      <c r="J61" s="26"/>
      <c r="K61" s="26"/>
      <c r="L61" s="26"/>
      <c r="M61" s="26"/>
      <c r="N61" s="26"/>
      <c r="O61" s="26"/>
      <c r="P61" s="26"/>
      <c r="Q61" s="26"/>
      <c r="R61" s="26"/>
      <c r="S61" s="26"/>
      <c r="T61" s="26"/>
      <c r="U61" s="26"/>
      <c r="V61" s="26"/>
      <c r="W61" s="26"/>
      <c r="X61" s="26"/>
      <c r="Y61" s="26"/>
      <c r="Z61" s="26"/>
      <c r="AA61" s="26"/>
      <c r="AB61" s="26"/>
    </row>
    <row r="62" spans="1:28" ht="20.100000000000001" customHeight="1" x14ac:dyDescent="0.3">
      <c r="A62" s="10" t="s">
        <v>43</v>
      </c>
      <c r="B62" s="11" t="s">
        <v>505</v>
      </c>
      <c r="C62" s="11">
        <v>153</v>
      </c>
      <c r="D62" s="26"/>
      <c r="E62" s="26"/>
      <c r="F62" s="26"/>
      <c r="G62" s="26"/>
      <c r="H62" s="26"/>
      <c r="I62" s="26"/>
      <c r="J62" s="26"/>
      <c r="K62" s="26"/>
      <c r="L62" s="26"/>
      <c r="M62" s="26"/>
      <c r="N62" s="26"/>
      <c r="O62" s="26"/>
      <c r="P62" s="26"/>
      <c r="Q62" s="26"/>
      <c r="R62" s="26"/>
      <c r="S62" s="26"/>
      <c r="T62" s="26"/>
      <c r="U62" s="26"/>
      <c r="V62" s="26"/>
      <c r="W62" s="26"/>
      <c r="X62" s="26"/>
      <c r="Y62" s="26"/>
      <c r="Z62" s="26"/>
      <c r="AA62" s="26"/>
      <c r="AB62" s="26"/>
    </row>
    <row r="63" spans="1:28" ht="20.100000000000001" customHeight="1" x14ac:dyDescent="0.3">
      <c r="A63" s="10" t="s">
        <v>44</v>
      </c>
      <c r="B63" s="11" t="s">
        <v>487</v>
      </c>
      <c r="C63" s="11">
        <v>154</v>
      </c>
      <c r="D63" s="26"/>
      <c r="E63" s="26"/>
      <c r="F63" s="26"/>
      <c r="G63" s="26"/>
      <c r="H63" s="26"/>
      <c r="I63" s="26"/>
      <c r="J63" s="26"/>
      <c r="K63" s="26"/>
      <c r="L63" s="26"/>
      <c r="M63" s="26"/>
      <c r="N63" s="26"/>
      <c r="O63" s="26"/>
      <c r="P63" s="26"/>
      <c r="Q63" s="26"/>
      <c r="R63" s="26"/>
      <c r="S63" s="26"/>
      <c r="T63" s="26"/>
      <c r="U63" s="26"/>
      <c r="V63" s="26"/>
      <c r="W63" s="26"/>
      <c r="X63" s="26"/>
      <c r="Y63" s="26"/>
      <c r="Z63" s="26"/>
      <c r="AA63" s="26"/>
      <c r="AB63" s="26"/>
    </row>
    <row r="64" spans="1:28" ht="20.100000000000001" customHeight="1" x14ac:dyDescent="0.3">
      <c r="A64" s="10" t="s">
        <v>45</v>
      </c>
      <c r="B64" s="13" t="s">
        <v>669</v>
      </c>
      <c r="C64" s="11">
        <v>154.1</v>
      </c>
      <c r="D64" s="26"/>
      <c r="E64" s="26"/>
      <c r="F64" s="26"/>
      <c r="G64" s="26"/>
      <c r="H64" s="26"/>
      <c r="I64" s="26"/>
      <c r="J64" s="26"/>
      <c r="K64" s="26"/>
      <c r="L64" s="26"/>
      <c r="M64" s="26"/>
      <c r="N64" s="26"/>
      <c r="O64" s="26"/>
      <c r="P64" s="26"/>
      <c r="Q64" s="26"/>
      <c r="R64" s="26"/>
      <c r="S64" s="26"/>
      <c r="T64" s="26"/>
      <c r="U64" s="26"/>
      <c r="V64" s="26"/>
      <c r="W64" s="26"/>
      <c r="X64" s="26"/>
      <c r="Y64" s="26"/>
      <c r="Z64" s="26"/>
      <c r="AA64" s="26"/>
      <c r="AB64" s="26"/>
    </row>
    <row r="65" spans="1:28" ht="20.100000000000001" customHeight="1" x14ac:dyDescent="0.3">
      <c r="A65" s="10" t="s">
        <v>46</v>
      </c>
      <c r="B65" s="13" t="s">
        <v>670</v>
      </c>
      <c r="C65" s="11">
        <v>154.19999999999999</v>
      </c>
      <c r="D65" s="26"/>
      <c r="E65" s="26"/>
      <c r="F65" s="26"/>
      <c r="G65" s="26"/>
      <c r="H65" s="26"/>
      <c r="I65" s="26"/>
      <c r="J65" s="26"/>
      <c r="K65" s="26"/>
      <c r="L65" s="26"/>
      <c r="M65" s="26"/>
      <c r="N65" s="26"/>
      <c r="O65" s="26"/>
      <c r="P65" s="26"/>
      <c r="Q65" s="26"/>
      <c r="R65" s="26"/>
      <c r="S65" s="26"/>
      <c r="T65" s="26"/>
      <c r="U65" s="26"/>
      <c r="V65" s="26"/>
      <c r="W65" s="26"/>
      <c r="X65" s="26"/>
      <c r="Y65" s="26"/>
      <c r="Z65" s="26"/>
      <c r="AA65" s="26"/>
      <c r="AB65" s="26"/>
    </row>
    <row r="66" spans="1:28" ht="20.100000000000001" customHeight="1" x14ac:dyDescent="0.3">
      <c r="A66" s="10" t="s">
        <v>47</v>
      </c>
      <c r="B66" s="13" t="s">
        <v>506</v>
      </c>
      <c r="C66" s="11">
        <v>154.4</v>
      </c>
      <c r="D66" s="26"/>
      <c r="E66" s="26"/>
      <c r="F66" s="26"/>
      <c r="G66" s="26"/>
      <c r="H66" s="26"/>
      <c r="I66" s="26"/>
      <c r="J66" s="26"/>
      <c r="K66" s="26"/>
      <c r="L66" s="26"/>
      <c r="M66" s="26"/>
      <c r="N66" s="26"/>
      <c r="O66" s="26"/>
      <c r="P66" s="26"/>
      <c r="Q66" s="26"/>
      <c r="R66" s="26"/>
      <c r="S66" s="26"/>
      <c r="T66" s="26"/>
      <c r="U66" s="26"/>
      <c r="V66" s="26"/>
      <c r="W66" s="26"/>
      <c r="X66" s="26"/>
      <c r="Y66" s="26"/>
      <c r="Z66" s="26"/>
      <c r="AA66" s="26"/>
      <c r="AB66" s="26"/>
    </row>
    <row r="67" spans="1:28" ht="20.100000000000001" customHeight="1" x14ac:dyDescent="0.3">
      <c r="A67" s="10" t="s">
        <v>48</v>
      </c>
      <c r="B67" s="13" t="s">
        <v>473</v>
      </c>
      <c r="C67" s="11">
        <v>154.5</v>
      </c>
      <c r="D67" s="26"/>
      <c r="E67" s="26"/>
      <c r="F67" s="26"/>
      <c r="G67" s="26"/>
      <c r="H67" s="26"/>
      <c r="I67" s="26"/>
      <c r="J67" s="26"/>
      <c r="K67" s="26"/>
      <c r="L67" s="26"/>
      <c r="M67" s="26"/>
      <c r="N67" s="26"/>
      <c r="O67" s="26"/>
      <c r="P67" s="26"/>
      <c r="Q67" s="26"/>
      <c r="R67" s="26"/>
      <c r="S67" s="26"/>
      <c r="T67" s="26"/>
      <c r="U67" s="26"/>
      <c r="V67" s="26"/>
      <c r="W67" s="26"/>
      <c r="X67" s="26"/>
      <c r="Y67" s="26"/>
      <c r="Z67" s="26"/>
      <c r="AA67" s="26"/>
      <c r="AB67" s="26"/>
    </row>
    <row r="68" spans="1:28" ht="20.100000000000001" customHeight="1" x14ac:dyDescent="0.3">
      <c r="A68" s="10" t="s">
        <v>671</v>
      </c>
      <c r="B68" s="13" t="s">
        <v>672</v>
      </c>
      <c r="C68" s="11">
        <v>154.6</v>
      </c>
      <c r="D68" s="26"/>
      <c r="E68" s="26"/>
      <c r="F68" s="26"/>
      <c r="G68" s="26"/>
      <c r="H68" s="26"/>
      <c r="I68" s="26"/>
      <c r="J68" s="26"/>
      <c r="K68" s="26"/>
      <c r="L68" s="26"/>
      <c r="M68" s="26"/>
      <c r="N68" s="26"/>
      <c r="O68" s="26"/>
      <c r="P68" s="26"/>
      <c r="Q68" s="26"/>
      <c r="R68" s="26"/>
      <c r="S68" s="26"/>
      <c r="T68" s="26"/>
      <c r="U68" s="26"/>
      <c r="V68" s="26"/>
      <c r="W68" s="26"/>
      <c r="X68" s="26"/>
      <c r="Y68" s="26"/>
      <c r="Z68" s="26"/>
      <c r="AA68" s="26"/>
      <c r="AB68" s="26"/>
    </row>
    <row r="69" spans="1:28" ht="20.100000000000001" customHeight="1" x14ac:dyDescent="0.3">
      <c r="A69" s="10" t="s">
        <v>673</v>
      </c>
      <c r="B69" s="13" t="s">
        <v>674</v>
      </c>
      <c r="C69" s="11">
        <v>154.69999999999999</v>
      </c>
      <c r="D69" s="26"/>
      <c r="E69" s="26"/>
      <c r="F69" s="26"/>
      <c r="G69" s="26"/>
      <c r="H69" s="26"/>
      <c r="I69" s="26"/>
      <c r="J69" s="26"/>
      <c r="K69" s="26"/>
      <c r="L69" s="26"/>
      <c r="M69" s="26"/>
      <c r="N69" s="26"/>
      <c r="O69" s="26"/>
      <c r="P69" s="26"/>
      <c r="Q69" s="26"/>
      <c r="R69" s="26"/>
      <c r="S69" s="26"/>
      <c r="T69" s="26"/>
      <c r="U69" s="26"/>
      <c r="V69" s="26"/>
      <c r="W69" s="26"/>
      <c r="X69" s="26"/>
      <c r="Y69" s="26"/>
      <c r="Z69" s="26"/>
      <c r="AA69" s="26"/>
      <c r="AB69" s="26"/>
    </row>
    <row r="70" spans="1:28" ht="20.100000000000001" customHeight="1" x14ac:dyDescent="0.3">
      <c r="A70" s="10" t="s">
        <v>675</v>
      </c>
      <c r="B70" s="13" t="s">
        <v>676</v>
      </c>
      <c r="C70" s="11">
        <v>154.80000000000001</v>
      </c>
      <c r="D70" s="26"/>
      <c r="E70" s="26"/>
      <c r="F70" s="26"/>
      <c r="G70" s="26"/>
      <c r="H70" s="26"/>
      <c r="I70" s="26"/>
      <c r="J70" s="26"/>
      <c r="K70" s="26"/>
      <c r="L70" s="26"/>
      <c r="M70" s="26"/>
      <c r="N70" s="26"/>
      <c r="O70" s="26"/>
      <c r="P70" s="26"/>
      <c r="Q70" s="26"/>
      <c r="R70" s="26"/>
      <c r="S70" s="26"/>
      <c r="T70" s="26"/>
      <c r="U70" s="26"/>
      <c r="V70" s="26"/>
      <c r="W70" s="26"/>
      <c r="X70" s="26"/>
      <c r="Y70" s="26"/>
      <c r="Z70" s="26"/>
      <c r="AA70" s="26"/>
      <c r="AB70" s="26"/>
    </row>
    <row r="71" spans="1:28" ht="20.100000000000001" customHeight="1" x14ac:dyDescent="0.3">
      <c r="A71" s="10" t="s">
        <v>49</v>
      </c>
      <c r="B71" s="11" t="s">
        <v>401</v>
      </c>
      <c r="C71" s="11">
        <v>155</v>
      </c>
      <c r="D71" s="26"/>
      <c r="E71" s="26"/>
      <c r="F71" s="26"/>
      <c r="G71" s="26"/>
      <c r="H71" s="26"/>
      <c r="I71" s="26"/>
      <c r="J71" s="26"/>
      <c r="K71" s="26"/>
      <c r="L71" s="26"/>
      <c r="M71" s="26"/>
      <c r="N71" s="26"/>
      <c r="O71" s="26"/>
      <c r="P71" s="26"/>
      <c r="Q71" s="26"/>
      <c r="R71" s="26"/>
      <c r="S71" s="26"/>
      <c r="T71" s="26"/>
      <c r="U71" s="26"/>
      <c r="V71" s="26"/>
      <c r="W71" s="26"/>
      <c r="X71" s="26"/>
      <c r="Y71" s="26"/>
      <c r="Z71" s="26"/>
      <c r="AA71" s="26"/>
      <c r="AB71" s="26"/>
    </row>
    <row r="72" spans="1:28" ht="20.100000000000001" customHeight="1" x14ac:dyDescent="0.3">
      <c r="A72" s="10" t="s">
        <v>50</v>
      </c>
      <c r="B72" s="11" t="s">
        <v>507</v>
      </c>
      <c r="C72" s="11">
        <v>156</v>
      </c>
      <c r="D72" s="26"/>
      <c r="E72" s="26"/>
      <c r="F72" s="26"/>
      <c r="G72" s="26"/>
      <c r="H72" s="26"/>
      <c r="I72" s="26"/>
      <c r="J72" s="26"/>
      <c r="K72" s="26"/>
      <c r="L72" s="26"/>
      <c r="M72" s="26"/>
      <c r="N72" s="26"/>
      <c r="O72" s="26"/>
      <c r="P72" s="26"/>
      <c r="Q72" s="26"/>
      <c r="R72" s="26"/>
      <c r="S72" s="26"/>
      <c r="T72" s="26"/>
      <c r="U72" s="26"/>
      <c r="V72" s="26"/>
      <c r="W72" s="26"/>
      <c r="X72" s="26"/>
      <c r="Y72" s="26"/>
      <c r="Z72" s="26"/>
      <c r="AA72" s="26"/>
      <c r="AB72" s="26"/>
    </row>
    <row r="73" spans="1:28" ht="20.100000000000001" customHeight="1" x14ac:dyDescent="0.3">
      <c r="A73" s="10" t="s">
        <v>51</v>
      </c>
      <c r="B73" s="11" t="s">
        <v>508</v>
      </c>
      <c r="C73" s="11">
        <v>157</v>
      </c>
      <c r="D73" s="26"/>
      <c r="E73" s="26"/>
      <c r="F73" s="26"/>
      <c r="G73" s="26"/>
      <c r="H73" s="26"/>
      <c r="I73" s="26"/>
      <c r="J73" s="26"/>
      <c r="K73" s="26"/>
      <c r="L73" s="26"/>
      <c r="M73" s="26"/>
      <c r="N73" s="26"/>
      <c r="O73" s="26"/>
      <c r="P73" s="26"/>
      <c r="Q73" s="26"/>
      <c r="R73" s="26"/>
      <c r="S73" s="26"/>
      <c r="T73" s="26"/>
      <c r="U73" s="26"/>
      <c r="V73" s="26"/>
      <c r="W73" s="26"/>
      <c r="X73" s="26"/>
      <c r="Y73" s="26"/>
      <c r="Z73" s="26"/>
      <c r="AA73" s="26"/>
      <c r="AB73" s="26"/>
    </row>
    <row r="74" spans="1:28" ht="20.100000000000001" customHeight="1" x14ac:dyDescent="0.3">
      <c r="A74" s="10" t="s">
        <v>52</v>
      </c>
      <c r="B74" s="11" t="s">
        <v>509</v>
      </c>
      <c r="C74" s="11">
        <v>158</v>
      </c>
      <c r="D74" s="26"/>
      <c r="E74" s="26"/>
      <c r="F74" s="26"/>
      <c r="G74" s="26"/>
      <c r="H74" s="26"/>
      <c r="I74" s="26"/>
      <c r="J74" s="26"/>
      <c r="K74" s="26"/>
      <c r="L74" s="26"/>
      <c r="M74" s="26"/>
      <c r="N74" s="26"/>
      <c r="O74" s="26"/>
      <c r="P74" s="26"/>
      <c r="Q74" s="26"/>
      <c r="R74" s="26"/>
      <c r="S74" s="26"/>
      <c r="T74" s="26"/>
      <c r="U74" s="26"/>
      <c r="V74" s="26"/>
      <c r="W74" s="26"/>
      <c r="X74" s="26"/>
      <c r="Y74" s="26"/>
      <c r="Z74" s="26"/>
      <c r="AA74" s="26"/>
      <c r="AB74" s="26"/>
    </row>
    <row r="75" spans="1:28" ht="20.100000000000001" customHeight="1" x14ac:dyDescent="0.3">
      <c r="A75" s="10" t="s">
        <v>53</v>
      </c>
      <c r="B75" s="11" t="s">
        <v>510</v>
      </c>
      <c r="C75" s="11">
        <v>159</v>
      </c>
      <c r="D75" s="26"/>
      <c r="E75" s="26"/>
      <c r="F75" s="26"/>
      <c r="G75" s="26"/>
      <c r="H75" s="26"/>
      <c r="I75" s="26"/>
      <c r="J75" s="26"/>
      <c r="K75" s="26"/>
      <c r="L75" s="26"/>
      <c r="M75" s="26"/>
      <c r="N75" s="26"/>
      <c r="O75" s="26"/>
      <c r="P75" s="26"/>
      <c r="Q75" s="26"/>
      <c r="R75" s="26"/>
      <c r="S75" s="26"/>
      <c r="T75" s="26"/>
      <c r="U75" s="26"/>
      <c r="V75" s="26"/>
      <c r="W75" s="26"/>
      <c r="X75" s="26"/>
      <c r="Y75" s="26"/>
      <c r="Z75" s="26"/>
      <c r="AA75" s="26"/>
      <c r="AB75" s="26"/>
    </row>
    <row r="76" spans="1:28" ht="20.100000000000001" customHeight="1" x14ac:dyDescent="0.3">
      <c r="A76" s="10" t="s">
        <v>54</v>
      </c>
      <c r="B76" s="11" t="s">
        <v>511</v>
      </c>
      <c r="C76" s="11">
        <v>160</v>
      </c>
      <c r="D76" s="26"/>
      <c r="E76" s="26"/>
      <c r="F76" s="26"/>
      <c r="G76" s="26"/>
      <c r="H76" s="26"/>
      <c r="I76" s="26"/>
      <c r="J76" s="26"/>
      <c r="K76" s="26"/>
      <c r="L76" s="26"/>
      <c r="M76" s="26"/>
      <c r="N76" s="26"/>
      <c r="O76" s="26"/>
      <c r="P76" s="26"/>
      <c r="Q76" s="26"/>
      <c r="R76" s="26"/>
      <c r="S76" s="26"/>
      <c r="T76" s="26"/>
      <c r="U76" s="26"/>
      <c r="V76" s="26"/>
      <c r="W76" s="26"/>
      <c r="X76" s="26"/>
      <c r="Y76" s="26"/>
      <c r="Z76" s="26"/>
      <c r="AA76" s="26"/>
      <c r="AB76" s="26"/>
    </row>
    <row r="77" spans="1:28" ht="20.100000000000001" customHeight="1" x14ac:dyDescent="0.3">
      <c r="A77" s="10" t="s">
        <v>55</v>
      </c>
      <c r="B77" s="11" t="s">
        <v>512</v>
      </c>
      <c r="C77" s="11">
        <v>161</v>
      </c>
      <c r="D77" s="26"/>
      <c r="E77" s="26"/>
      <c r="F77" s="26"/>
      <c r="G77" s="26"/>
      <c r="H77" s="26"/>
      <c r="I77" s="26"/>
      <c r="J77" s="26"/>
      <c r="K77" s="26"/>
      <c r="L77" s="26"/>
      <c r="M77" s="26"/>
      <c r="N77" s="26"/>
      <c r="O77" s="26"/>
      <c r="P77" s="26"/>
      <c r="Q77" s="26"/>
      <c r="R77" s="26"/>
      <c r="S77" s="26"/>
      <c r="T77" s="26"/>
      <c r="U77" s="26"/>
      <c r="V77" s="26"/>
      <c r="W77" s="26"/>
      <c r="X77" s="26"/>
      <c r="Y77" s="26"/>
      <c r="Z77" s="26"/>
      <c r="AA77" s="26"/>
      <c r="AB77" s="26"/>
    </row>
    <row r="78" spans="1:28" ht="20.100000000000001" customHeight="1" x14ac:dyDescent="0.3">
      <c r="A78" s="10" t="s">
        <v>56</v>
      </c>
      <c r="B78" s="11" t="s">
        <v>513</v>
      </c>
      <c r="C78" s="11">
        <v>162</v>
      </c>
      <c r="D78" s="26"/>
      <c r="E78" s="26"/>
      <c r="F78" s="26"/>
      <c r="G78" s="26"/>
      <c r="H78" s="26"/>
      <c r="I78" s="26"/>
      <c r="J78" s="26"/>
      <c r="K78" s="26"/>
      <c r="L78" s="26"/>
      <c r="M78" s="26"/>
      <c r="N78" s="26"/>
      <c r="O78" s="26"/>
      <c r="P78" s="26"/>
      <c r="Q78" s="26"/>
      <c r="R78" s="26"/>
      <c r="S78" s="26"/>
      <c r="T78" s="26"/>
      <c r="U78" s="26"/>
      <c r="V78" s="26"/>
      <c r="W78" s="26"/>
      <c r="X78" s="26"/>
      <c r="Y78" s="26"/>
      <c r="Z78" s="26"/>
      <c r="AA78" s="26"/>
      <c r="AB78" s="26"/>
    </row>
    <row r="79" spans="1:28" ht="20.100000000000001" customHeight="1" x14ac:dyDescent="0.3">
      <c r="A79" s="10" t="s">
        <v>57</v>
      </c>
      <c r="B79" s="11" t="s">
        <v>677</v>
      </c>
      <c r="C79" s="11">
        <v>163</v>
      </c>
      <c r="D79" s="26"/>
      <c r="E79" s="26"/>
      <c r="F79" s="26"/>
      <c r="G79" s="26"/>
      <c r="H79" s="26"/>
      <c r="I79" s="26"/>
      <c r="J79" s="26"/>
      <c r="K79" s="26"/>
      <c r="L79" s="26"/>
      <c r="M79" s="26"/>
      <c r="N79" s="26"/>
      <c r="O79" s="26"/>
      <c r="P79" s="26"/>
      <c r="Q79" s="26"/>
      <c r="R79" s="26"/>
      <c r="S79" s="26"/>
      <c r="T79" s="26"/>
      <c r="U79" s="26"/>
      <c r="V79" s="26"/>
      <c r="W79" s="26"/>
      <c r="X79" s="26"/>
      <c r="Y79" s="26"/>
      <c r="Z79" s="26"/>
      <c r="AA79" s="26"/>
      <c r="AB79" s="26"/>
    </row>
    <row r="80" spans="1:28" ht="20.100000000000001" customHeight="1" x14ac:dyDescent="0.3">
      <c r="A80" s="10" t="s">
        <v>58</v>
      </c>
      <c r="B80" s="11" t="s">
        <v>605</v>
      </c>
      <c r="C80" s="11">
        <v>164</v>
      </c>
      <c r="D80" s="26"/>
      <c r="E80" s="26"/>
      <c r="F80" s="26"/>
      <c r="G80" s="26"/>
      <c r="H80" s="26"/>
      <c r="I80" s="26"/>
      <c r="J80" s="26"/>
      <c r="K80" s="26"/>
      <c r="L80" s="26"/>
      <c r="M80" s="26"/>
      <c r="N80" s="26"/>
      <c r="O80" s="26"/>
      <c r="P80" s="26"/>
      <c r="Q80" s="26"/>
      <c r="R80" s="26"/>
      <c r="S80" s="26"/>
      <c r="T80" s="26"/>
      <c r="U80" s="26"/>
      <c r="V80" s="26"/>
      <c r="W80" s="26"/>
      <c r="X80" s="26"/>
      <c r="Y80" s="26"/>
      <c r="Z80" s="26"/>
      <c r="AA80" s="26"/>
      <c r="AB80" s="26"/>
    </row>
    <row r="81" spans="1:28" ht="20.100000000000001" customHeight="1" x14ac:dyDescent="0.3">
      <c r="A81" s="10" t="s">
        <v>59</v>
      </c>
      <c r="B81" s="13" t="s">
        <v>393</v>
      </c>
      <c r="C81" s="11"/>
      <c r="D81" s="26"/>
      <c r="E81" s="26"/>
      <c r="F81" s="26"/>
      <c r="G81" s="26"/>
      <c r="H81" s="26"/>
      <c r="I81" s="26"/>
      <c r="J81" s="26"/>
      <c r="K81" s="26"/>
      <c r="L81" s="26"/>
      <c r="M81" s="26"/>
      <c r="N81" s="26"/>
      <c r="O81" s="26"/>
      <c r="P81" s="26"/>
      <c r="Q81" s="26"/>
      <c r="R81" s="26"/>
      <c r="S81" s="26"/>
      <c r="T81" s="26"/>
      <c r="U81" s="26"/>
      <c r="V81" s="26"/>
      <c r="W81" s="26"/>
      <c r="X81" s="26"/>
      <c r="Y81" s="26"/>
      <c r="Z81" s="26"/>
      <c r="AA81" s="26"/>
      <c r="AB81" s="26"/>
    </row>
    <row r="82" spans="1:28" ht="20.100000000000001" customHeight="1" x14ac:dyDescent="0.3">
      <c r="A82" s="14" t="s">
        <v>60</v>
      </c>
      <c r="B82" s="7" t="s">
        <v>514</v>
      </c>
      <c r="C82" s="11"/>
      <c r="D82" s="25">
        <f>SUM(D83:D96)</f>
        <v>0</v>
      </c>
      <c r="E82" s="25">
        <f t="shared" ref="E82:AB82" si="4">SUM(E83:E96)</f>
        <v>0</v>
      </c>
      <c r="F82" s="25">
        <f t="shared" si="4"/>
        <v>0</v>
      </c>
      <c r="G82" s="25">
        <f t="shared" si="4"/>
        <v>0</v>
      </c>
      <c r="H82" s="25">
        <f>SUM(H83:H96)</f>
        <v>0</v>
      </c>
      <c r="I82" s="25">
        <f t="shared" si="4"/>
        <v>0</v>
      </c>
      <c r="J82" s="25">
        <f t="shared" si="4"/>
        <v>0</v>
      </c>
      <c r="K82" s="25">
        <f t="shared" si="4"/>
        <v>0</v>
      </c>
      <c r="L82" s="25">
        <f t="shared" si="4"/>
        <v>0</v>
      </c>
      <c r="M82" s="25">
        <f t="shared" si="4"/>
        <v>0</v>
      </c>
      <c r="N82" s="25">
        <f t="shared" si="4"/>
        <v>0</v>
      </c>
      <c r="O82" s="25">
        <f t="shared" si="4"/>
        <v>0</v>
      </c>
      <c r="P82" s="25">
        <f t="shared" si="4"/>
        <v>0</v>
      </c>
      <c r="Q82" s="25">
        <f t="shared" si="4"/>
        <v>0</v>
      </c>
      <c r="R82" s="25">
        <f t="shared" si="4"/>
        <v>0</v>
      </c>
      <c r="S82" s="25">
        <f t="shared" si="4"/>
        <v>0</v>
      </c>
      <c r="T82" s="25">
        <f t="shared" si="4"/>
        <v>0</v>
      </c>
      <c r="U82" s="25">
        <f t="shared" si="4"/>
        <v>0</v>
      </c>
      <c r="V82" s="25">
        <f t="shared" si="4"/>
        <v>0</v>
      </c>
      <c r="W82" s="25">
        <f t="shared" si="4"/>
        <v>0</v>
      </c>
      <c r="X82" s="25">
        <f t="shared" si="4"/>
        <v>0</v>
      </c>
      <c r="Y82" s="25">
        <f t="shared" si="4"/>
        <v>0</v>
      </c>
      <c r="Z82" s="25">
        <f t="shared" si="4"/>
        <v>0</v>
      </c>
      <c r="AA82" s="25">
        <f t="shared" si="4"/>
        <v>0</v>
      </c>
      <c r="AB82" s="25">
        <f t="shared" si="4"/>
        <v>0</v>
      </c>
    </row>
    <row r="83" spans="1:28" ht="20.100000000000001" customHeight="1" x14ac:dyDescent="0.3">
      <c r="A83" s="16" t="s">
        <v>61</v>
      </c>
      <c r="B83" s="11" t="s">
        <v>515</v>
      </c>
      <c r="C83" s="11">
        <v>165</v>
      </c>
      <c r="D83" s="26"/>
      <c r="E83" s="26"/>
      <c r="F83" s="26"/>
      <c r="G83" s="26"/>
      <c r="H83" s="26"/>
      <c r="I83" s="26"/>
      <c r="J83" s="26"/>
      <c r="K83" s="26"/>
      <c r="L83" s="26"/>
      <c r="M83" s="26"/>
      <c r="N83" s="26"/>
      <c r="O83" s="26"/>
      <c r="P83" s="26"/>
      <c r="Q83" s="26"/>
      <c r="R83" s="26"/>
      <c r="S83" s="26"/>
      <c r="T83" s="26"/>
      <c r="U83" s="26"/>
      <c r="V83" s="26"/>
      <c r="W83" s="26"/>
      <c r="X83" s="26"/>
      <c r="Y83" s="26"/>
      <c r="Z83" s="26"/>
      <c r="AA83" s="26"/>
      <c r="AB83" s="26"/>
    </row>
    <row r="84" spans="1:28" ht="20.100000000000001" customHeight="1" x14ac:dyDescent="0.3">
      <c r="A84" s="16" t="s">
        <v>62</v>
      </c>
      <c r="B84" s="11" t="s">
        <v>678</v>
      </c>
      <c r="C84" s="11">
        <v>166</v>
      </c>
      <c r="D84" s="26"/>
      <c r="E84" s="26"/>
      <c r="F84" s="26"/>
      <c r="G84" s="26"/>
      <c r="H84" s="26"/>
      <c r="I84" s="26"/>
      <c r="J84" s="26"/>
      <c r="K84" s="26"/>
      <c r="L84" s="26"/>
      <c r="M84" s="26"/>
      <c r="N84" s="26"/>
      <c r="O84" s="26"/>
      <c r="P84" s="26"/>
      <c r="Q84" s="26"/>
      <c r="R84" s="26"/>
      <c r="S84" s="26"/>
      <c r="T84" s="26"/>
      <c r="U84" s="26"/>
      <c r="V84" s="26"/>
      <c r="W84" s="26"/>
      <c r="X84" s="26"/>
      <c r="Y84" s="26"/>
      <c r="Z84" s="26"/>
      <c r="AA84" s="26"/>
      <c r="AB84" s="26"/>
    </row>
    <row r="85" spans="1:28" ht="20.100000000000001" customHeight="1" x14ac:dyDescent="0.3">
      <c r="A85" s="16" t="s">
        <v>679</v>
      </c>
      <c r="B85" s="11" t="s">
        <v>680</v>
      </c>
      <c r="C85" s="11">
        <v>166.1</v>
      </c>
      <c r="D85" s="26"/>
      <c r="E85" s="26"/>
      <c r="F85" s="26"/>
      <c r="G85" s="26"/>
      <c r="H85" s="26"/>
      <c r="I85" s="26"/>
      <c r="J85" s="26"/>
      <c r="K85" s="26"/>
      <c r="L85" s="26"/>
      <c r="M85" s="26"/>
      <c r="N85" s="26"/>
      <c r="O85" s="26"/>
      <c r="P85" s="26"/>
      <c r="Q85" s="26"/>
      <c r="R85" s="26"/>
      <c r="S85" s="26"/>
      <c r="T85" s="26"/>
      <c r="U85" s="26"/>
      <c r="V85" s="26"/>
      <c r="W85" s="26"/>
      <c r="X85" s="26"/>
      <c r="Y85" s="26"/>
      <c r="Z85" s="26"/>
      <c r="AA85" s="26"/>
      <c r="AB85" s="26"/>
    </row>
    <row r="86" spans="1:28" ht="20.100000000000001" customHeight="1" x14ac:dyDescent="0.3">
      <c r="A86" s="16" t="s">
        <v>63</v>
      </c>
      <c r="B86" s="11" t="s">
        <v>606</v>
      </c>
      <c r="C86" s="11">
        <v>167</v>
      </c>
      <c r="D86" s="26"/>
      <c r="E86" s="26"/>
      <c r="F86" s="26"/>
      <c r="G86" s="26"/>
      <c r="H86" s="26"/>
      <c r="I86" s="26"/>
      <c r="J86" s="26"/>
      <c r="K86" s="26"/>
      <c r="L86" s="26"/>
      <c r="M86" s="26"/>
      <c r="N86" s="26"/>
      <c r="O86" s="26"/>
      <c r="P86" s="26"/>
      <c r="Q86" s="26"/>
      <c r="R86" s="26"/>
      <c r="S86" s="26"/>
      <c r="T86" s="26"/>
      <c r="U86" s="26"/>
      <c r="V86" s="26"/>
      <c r="W86" s="26"/>
      <c r="X86" s="26"/>
      <c r="Y86" s="26"/>
      <c r="Z86" s="26"/>
      <c r="AA86" s="26"/>
      <c r="AB86" s="26"/>
    </row>
    <row r="87" spans="1:28" ht="20.100000000000001" customHeight="1" x14ac:dyDescent="0.3">
      <c r="A87" s="16" t="s">
        <v>64</v>
      </c>
      <c r="B87" s="11" t="s">
        <v>681</v>
      </c>
      <c r="C87" s="11">
        <v>168</v>
      </c>
      <c r="D87" s="26"/>
      <c r="E87" s="26"/>
      <c r="F87" s="26"/>
      <c r="G87" s="26"/>
      <c r="H87" s="26"/>
      <c r="I87" s="26"/>
      <c r="J87" s="26"/>
      <c r="K87" s="26"/>
      <c r="L87" s="26"/>
      <c r="M87" s="26"/>
      <c r="N87" s="26"/>
      <c r="O87" s="26"/>
      <c r="P87" s="26"/>
      <c r="Q87" s="26"/>
      <c r="R87" s="26"/>
      <c r="S87" s="26"/>
      <c r="T87" s="26"/>
      <c r="U87" s="26"/>
      <c r="V87" s="26"/>
      <c r="W87" s="26"/>
      <c r="X87" s="26"/>
      <c r="Y87" s="26"/>
      <c r="Z87" s="26"/>
      <c r="AA87" s="26"/>
      <c r="AB87" s="26"/>
    </row>
    <row r="88" spans="1:28" ht="20.100000000000001" customHeight="1" x14ac:dyDescent="0.3">
      <c r="A88" s="16" t="s">
        <v>65</v>
      </c>
      <c r="B88" s="11" t="s">
        <v>516</v>
      </c>
      <c r="C88" s="11">
        <v>169</v>
      </c>
      <c r="D88" s="26"/>
      <c r="E88" s="26"/>
      <c r="F88" s="26"/>
      <c r="G88" s="26"/>
      <c r="H88" s="26"/>
      <c r="I88" s="26"/>
      <c r="J88" s="26"/>
      <c r="K88" s="26"/>
      <c r="L88" s="26"/>
      <c r="M88" s="26"/>
      <c r="N88" s="26"/>
      <c r="O88" s="26"/>
      <c r="P88" s="26"/>
      <c r="Q88" s="26"/>
      <c r="R88" s="26"/>
      <c r="S88" s="26"/>
      <c r="T88" s="26"/>
      <c r="U88" s="26"/>
      <c r="V88" s="26"/>
      <c r="W88" s="26"/>
      <c r="X88" s="26"/>
      <c r="Y88" s="26"/>
      <c r="Z88" s="26"/>
      <c r="AA88" s="26"/>
      <c r="AB88" s="26"/>
    </row>
    <row r="89" spans="1:28" ht="20.100000000000001" customHeight="1" x14ac:dyDescent="0.3">
      <c r="A89" s="16" t="s">
        <v>66</v>
      </c>
      <c r="B89" s="11" t="s">
        <v>517</v>
      </c>
      <c r="C89" s="11">
        <v>169.1</v>
      </c>
      <c r="D89" s="26"/>
      <c r="E89" s="26"/>
      <c r="F89" s="26"/>
      <c r="G89" s="26"/>
      <c r="H89" s="26"/>
      <c r="I89" s="26"/>
      <c r="J89" s="26"/>
      <c r="K89" s="26"/>
      <c r="L89" s="26"/>
      <c r="M89" s="26"/>
      <c r="N89" s="26"/>
      <c r="O89" s="26"/>
      <c r="P89" s="26"/>
      <c r="Q89" s="26"/>
      <c r="R89" s="26"/>
      <c r="S89" s="26"/>
      <c r="T89" s="26"/>
      <c r="U89" s="26"/>
      <c r="V89" s="26"/>
      <c r="W89" s="26"/>
      <c r="X89" s="26"/>
      <c r="Y89" s="26"/>
      <c r="Z89" s="26"/>
      <c r="AA89" s="26"/>
      <c r="AB89" s="26"/>
    </row>
    <row r="90" spans="1:28" ht="20.100000000000001" customHeight="1" x14ac:dyDescent="0.3">
      <c r="A90" s="16" t="s">
        <v>67</v>
      </c>
      <c r="B90" s="11" t="s">
        <v>402</v>
      </c>
      <c r="C90" s="11">
        <v>170</v>
      </c>
      <c r="D90" s="26"/>
      <c r="E90" s="26"/>
      <c r="F90" s="26"/>
      <c r="G90" s="26"/>
      <c r="H90" s="26"/>
      <c r="I90" s="26"/>
      <c r="J90" s="26"/>
      <c r="K90" s="26"/>
      <c r="L90" s="26"/>
      <c r="M90" s="26"/>
      <c r="N90" s="26"/>
      <c r="O90" s="26"/>
      <c r="P90" s="26"/>
      <c r="Q90" s="26"/>
      <c r="R90" s="26"/>
      <c r="S90" s="26"/>
      <c r="T90" s="26"/>
      <c r="U90" s="26"/>
      <c r="V90" s="26"/>
      <c r="W90" s="26"/>
      <c r="X90" s="26"/>
      <c r="Y90" s="26"/>
      <c r="Z90" s="26"/>
      <c r="AA90" s="26"/>
      <c r="AB90" s="26"/>
    </row>
    <row r="91" spans="1:28" ht="20.100000000000001" customHeight="1" x14ac:dyDescent="0.3">
      <c r="A91" s="16" t="s">
        <v>68</v>
      </c>
      <c r="B91" s="11" t="s">
        <v>518</v>
      </c>
      <c r="C91" s="11">
        <v>171</v>
      </c>
      <c r="D91" s="26"/>
      <c r="E91" s="26"/>
      <c r="F91" s="26"/>
      <c r="G91" s="26"/>
      <c r="H91" s="26"/>
      <c r="I91" s="26"/>
      <c r="J91" s="26"/>
      <c r="K91" s="26"/>
      <c r="L91" s="26"/>
      <c r="M91" s="26"/>
      <c r="N91" s="26"/>
      <c r="O91" s="26"/>
      <c r="P91" s="26"/>
      <c r="Q91" s="26"/>
      <c r="R91" s="26"/>
      <c r="S91" s="26"/>
      <c r="T91" s="26"/>
      <c r="U91" s="26"/>
      <c r="V91" s="26"/>
      <c r="W91" s="26"/>
      <c r="X91" s="26"/>
      <c r="Y91" s="26"/>
      <c r="Z91" s="26"/>
      <c r="AA91" s="26"/>
      <c r="AB91" s="26"/>
    </row>
    <row r="92" spans="1:28" ht="20.100000000000001" customHeight="1" x14ac:dyDescent="0.3">
      <c r="A92" s="16" t="s">
        <v>682</v>
      </c>
      <c r="B92" s="11" t="s">
        <v>683</v>
      </c>
      <c r="C92" s="11">
        <v>171.1</v>
      </c>
      <c r="D92" s="26"/>
      <c r="E92" s="26"/>
      <c r="F92" s="26"/>
      <c r="G92" s="26"/>
      <c r="H92" s="26"/>
      <c r="I92" s="26"/>
      <c r="J92" s="26"/>
      <c r="K92" s="26"/>
      <c r="L92" s="26"/>
      <c r="M92" s="26"/>
      <c r="N92" s="26"/>
      <c r="O92" s="26"/>
      <c r="P92" s="26"/>
      <c r="Q92" s="26"/>
      <c r="R92" s="26"/>
      <c r="S92" s="26"/>
      <c r="T92" s="26"/>
      <c r="U92" s="26"/>
      <c r="V92" s="26"/>
      <c r="W92" s="26"/>
      <c r="X92" s="26"/>
      <c r="Y92" s="26"/>
      <c r="Z92" s="26"/>
      <c r="AA92" s="26"/>
      <c r="AB92" s="26"/>
    </row>
    <row r="93" spans="1:28" ht="20.100000000000001" customHeight="1" x14ac:dyDescent="0.3">
      <c r="A93" s="16" t="s">
        <v>69</v>
      </c>
      <c r="B93" s="11" t="s">
        <v>519</v>
      </c>
      <c r="C93" s="11">
        <v>172</v>
      </c>
      <c r="D93" s="26"/>
      <c r="E93" s="26"/>
      <c r="F93" s="26"/>
      <c r="G93" s="26"/>
      <c r="H93" s="26"/>
      <c r="I93" s="26"/>
      <c r="J93" s="26"/>
      <c r="K93" s="26"/>
      <c r="L93" s="26"/>
      <c r="M93" s="26"/>
      <c r="N93" s="26"/>
      <c r="O93" s="26"/>
      <c r="P93" s="26"/>
      <c r="Q93" s="26"/>
      <c r="R93" s="26"/>
      <c r="S93" s="26"/>
      <c r="T93" s="26"/>
      <c r="U93" s="26"/>
      <c r="V93" s="26"/>
      <c r="W93" s="26"/>
      <c r="X93" s="26"/>
      <c r="Y93" s="26"/>
      <c r="Z93" s="26"/>
      <c r="AA93" s="26"/>
      <c r="AB93" s="26"/>
    </row>
    <row r="94" spans="1:28" ht="20.100000000000001" customHeight="1" x14ac:dyDescent="0.3">
      <c r="A94" s="16" t="s">
        <v>70</v>
      </c>
      <c r="B94" s="11" t="s">
        <v>684</v>
      </c>
      <c r="C94" s="11">
        <v>173</v>
      </c>
      <c r="D94" s="26"/>
      <c r="E94" s="26"/>
      <c r="F94" s="26"/>
      <c r="G94" s="26"/>
      <c r="H94" s="26"/>
      <c r="I94" s="26"/>
      <c r="J94" s="26"/>
      <c r="K94" s="26"/>
      <c r="L94" s="26"/>
      <c r="M94" s="26"/>
      <c r="N94" s="26"/>
      <c r="O94" s="26"/>
      <c r="P94" s="26"/>
      <c r="Q94" s="26"/>
      <c r="R94" s="26"/>
      <c r="S94" s="26"/>
      <c r="T94" s="26"/>
      <c r="U94" s="26"/>
      <c r="V94" s="26"/>
      <c r="W94" s="26"/>
      <c r="X94" s="26"/>
      <c r="Y94" s="26"/>
      <c r="Z94" s="26"/>
      <c r="AA94" s="26"/>
      <c r="AB94" s="26"/>
    </row>
    <row r="95" spans="1:28" ht="20.100000000000001" customHeight="1" x14ac:dyDescent="0.3">
      <c r="A95" s="16" t="s">
        <v>71</v>
      </c>
      <c r="B95" s="11" t="s">
        <v>474</v>
      </c>
      <c r="C95" s="11">
        <v>174</v>
      </c>
      <c r="D95" s="26"/>
      <c r="E95" s="26"/>
      <c r="F95" s="26"/>
      <c r="G95" s="26"/>
      <c r="H95" s="26"/>
      <c r="I95" s="26"/>
      <c r="J95" s="26"/>
      <c r="K95" s="26"/>
      <c r="L95" s="26"/>
      <c r="M95" s="26"/>
      <c r="N95" s="26"/>
      <c r="O95" s="26"/>
      <c r="P95" s="26"/>
      <c r="Q95" s="26"/>
      <c r="R95" s="26"/>
      <c r="S95" s="26"/>
      <c r="T95" s="26"/>
      <c r="U95" s="26"/>
      <c r="V95" s="26"/>
      <c r="W95" s="26"/>
      <c r="X95" s="26"/>
      <c r="Y95" s="26"/>
      <c r="Z95" s="26"/>
      <c r="AA95" s="26"/>
      <c r="AB95" s="26"/>
    </row>
    <row r="96" spans="1:28" ht="20.100000000000001" customHeight="1" x14ac:dyDescent="0.3">
      <c r="A96" s="16" t="s">
        <v>72</v>
      </c>
      <c r="B96" s="13" t="s">
        <v>393</v>
      </c>
      <c r="C96" s="11"/>
      <c r="D96" s="26"/>
      <c r="E96" s="26"/>
      <c r="F96" s="26"/>
      <c r="G96" s="26"/>
      <c r="H96" s="26"/>
      <c r="I96" s="26"/>
      <c r="J96" s="26"/>
      <c r="K96" s="26"/>
      <c r="L96" s="26"/>
      <c r="M96" s="26"/>
      <c r="N96" s="26"/>
      <c r="O96" s="26"/>
      <c r="P96" s="26"/>
      <c r="Q96" s="26"/>
      <c r="R96" s="26"/>
      <c r="S96" s="27"/>
      <c r="T96" s="26"/>
      <c r="U96" s="26"/>
      <c r="V96" s="26"/>
      <c r="W96" s="26"/>
      <c r="X96" s="26"/>
      <c r="Y96" s="26"/>
      <c r="Z96" s="26"/>
      <c r="AA96" s="26"/>
      <c r="AB96" s="26"/>
    </row>
    <row r="97" spans="1:28" ht="20.100000000000001" customHeight="1" x14ac:dyDescent="0.3">
      <c r="A97" s="17" t="s">
        <v>73</v>
      </c>
      <c r="B97" s="7" t="s">
        <v>475</v>
      </c>
      <c r="C97" s="11"/>
      <c r="D97" s="25">
        <f>SUM(D98:D112)</f>
        <v>0</v>
      </c>
      <c r="E97" s="25">
        <f t="shared" ref="E97:AB97" si="5">SUM(E98:E112)</f>
        <v>0</v>
      </c>
      <c r="F97" s="25">
        <f t="shared" si="5"/>
        <v>0</v>
      </c>
      <c r="G97" s="25">
        <f t="shared" si="5"/>
        <v>0</v>
      </c>
      <c r="H97" s="25">
        <f t="shared" si="5"/>
        <v>0</v>
      </c>
      <c r="I97" s="25">
        <f t="shared" si="5"/>
        <v>0</v>
      </c>
      <c r="J97" s="25">
        <f t="shared" si="5"/>
        <v>0</v>
      </c>
      <c r="K97" s="25">
        <f t="shared" si="5"/>
        <v>0</v>
      </c>
      <c r="L97" s="25">
        <f t="shared" si="5"/>
        <v>0</v>
      </c>
      <c r="M97" s="25">
        <f t="shared" si="5"/>
        <v>0</v>
      </c>
      <c r="N97" s="25">
        <f t="shared" si="5"/>
        <v>0</v>
      </c>
      <c r="O97" s="25">
        <f t="shared" si="5"/>
        <v>0</v>
      </c>
      <c r="P97" s="25">
        <f t="shared" si="5"/>
        <v>0</v>
      </c>
      <c r="Q97" s="25">
        <f t="shared" si="5"/>
        <v>0</v>
      </c>
      <c r="R97" s="25">
        <f t="shared" si="5"/>
        <v>0</v>
      </c>
      <c r="S97" s="25">
        <f t="shared" si="5"/>
        <v>0</v>
      </c>
      <c r="T97" s="25">
        <f t="shared" si="5"/>
        <v>0</v>
      </c>
      <c r="U97" s="25">
        <f t="shared" si="5"/>
        <v>0</v>
      </c>
      <c r="V97" s="25">
        <f t="shared" si="5"/>
        <v>0</v>
      </c>
      <c r="W97" s="25">
        <f t="shared" si="5"/>
        <v>0</v>
      </c>
      <c r="X97" s="25">
        <f t="shared" si="5"/>
        <v>0</v>
      </c>
      <c r="Y97" s="25">
        <f t="shared" si="5"/>
        <v>0</v>
      </c>
      <c r="Z97" s="25">
        <f t="shared" si="5"/>
        <v>0</v>
      </c>
      <c r="AA97" s="25">
        <f t="shared" si="5"/>
        <v>0</v>
      </c>
      <c r="AB97" s="25">
        <f t="shared" si="5"/>
        <v>0</v>
      </c>
    </row>
    <row r="98" spans="1:28" ht="20.100000000000001" customHeight="1" x14ac:dyDescent="0.3">
      <c r="A98" s="16" t="s">
        <v>685</v>
      </c>
      <c r="B98" s="13" t="s">
        <v>403</v>
      </c>
      <c r="C98" s="11">
        <v>175</v>
      </c>
      <c r="D98" s="26"/>
      <c r="E98" s="26"/>
      <c r="F98" s="26"/>
      <c r="G98" s="26"/>
      <c r="H98" s="26"/>
      <c r="I98" s="26"/>
      <c r="J98" s="26"/>
      <c r="K98" s="26"/>
      <c r="L98" s="26"/>
      <c r="M98" s="26"/>
      <c r="N98" s="26"/>
      <c r="O98" s="26"/>
      <c r="P98" s="26"/>
      <c r="Q98" s="26"/>
      <c r="R98" s="26"/>
      <c r="S98" s="26"/>
      <c r="T98" s="26"/>
      <c r="U98" s="26"/>
      <c r="V98" s="26"/>
      <c r="W98" s="26"/>
      <c r="X98" s="26"/>
      <c r="Y98" s="26"/>
      <c r="Z98" s="26"/>
      <c r="AA98" s="26"/>
      <c r="AB98" s="26"/>
    </row>
    <row r="99" spans="1:28" ht="20.100000000000001" customHeight="1" x14ac:dyDescent="0.3">
      <c r="A99" s="16" t="s">
        <v>74</v>
      </c>
      <c r="B99" s="11" t="s">
        <v>404</v>
      </c>
      <c r="C99" s="11">
        <v>176</v>
      </c>
      <c r="D99" s="26"/>
      <c r="E99" s="26"/>
      <c r="F99" s="26"/>
      <c r="G99" s="26"/>
      <c r="H99" s="26"/>
      <c r="I99" s="26"/>
      <c r="J99" s="26"/>
      <c r="K99" s="26"/>
      <c r="L99" s="26"/>
      <c r="M99" s="26"/>
      <c r="N99" s="26"/>
      <c r="O99" s="26"/>
      <c r="P99" s="26"/>
      <c r="Q99" s="26"/>
      <c r="R99" s="26"/>
      <c r="S99" s="26"/>
      <c r="T99" s="26"/>
      <c r="U99" s="26"/>
      <c r="V99" s="26"/>
      <c r="W99" s="26"/>
      <c r="X99" s="26"/>
      <c r="Y99" s="26"/>
      <c r="Z99" s="26"/>
      <c r="AA99" s="26"/>
      <c r="AB99" s="26"/>
    </row>
    <row r="100" spans="1:28" ht="20.100000000000001" customHeight="1" x14ac:dyDescent="0.3">
      <c r="A100" s="16" t="s">
        <v>75</v>
      </c>
      <c r="B100" s="11" t="s">
        <v>405</v>
      </c>
      <c r="C100" s="11">
        <v>177</v>
      </c>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row>
    <row r="101" spans="1:28" ht="20.100000000000001" customHeight="1" x14ac:dyDescent="0.3">
      <c r="A101" s="16" t="s">
        <v>76</v>
      </c>
      <c r="B101" s="11" t="s">
        <v>406</v>
      </c>
      <c r="C101" s="11">
        <v>178</v>
      </c>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row>
    <row r="102" spans="1:28" ht="20.100000000000001" customHeight="1" x14ac:dyDescent="0.3">
      <c r="A102" s="16" t="s">
        <v>77</v>
      </c>
      <c r="B102" s="11" t="s">
        <v>407</v>
      </c>
      <c r="C102" s="11">
        <v>179</v>
      </c>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row>
    <row r="103" spans="1:28" ht="20.100000000000001" customHeight="1" x14ac:dyDescent="0.3">
      <c r="A103" s="16" t="s">
        <v>78</v>
      </c>
      <c r="B103" s="11" t="s">
        <v>520</v>
      </c>
      <c r="C103" s="11">
        <v>180</v>
      </c>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row>
    <row r="104" spans="1:28" ht="20.100000000000001" customHeight="1" x14ac:dyDescent="0.3">
      <c r="A104" s="16" t="s">
        <v>79</v>
      </c>
      <c r="B104" s="11" t="s">
        <v>607</v>
      </c>
      <c r="C104" s="11">
        <v>181</v>
      </c>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row>
    <row r="105" spans="1:28" ht="20.100000000000001" customHeight="1" x14ac:dyDescent="0.3">
      <c r="A105" s="16" t="s">
        <v>80</v>
      </c>
      <c r="B105" s="11" t="s">
        <v>408</v>
      </c>
      <c r="C105" s="11">
        <v>182</v>
      </c>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row>
    <row r="106" spans="1:28" ht="20.100000000000001" customHeight="1" x14ac:dyDescent="0.3">
      <c r="A106" s="16" t="s">
        <v>81</v>
      </c>
      <c r="B106" s="11" t="s">
        <v>608</v>
      </c>
      <c r="C106" s="11">
        <v>183</v>
      </c>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row>
    <row r="107" spans="1:28" ht="20.100000000000001" customHeight="1" x14ac:dyDescent="0.3">
      <c r="A107" s="16" t="s">
        <v>82</v>
      </c>
      <c r="B107" s="11" t="s">
        <v>521</v>
      </c>
      <c r="C107" s="11">
        <v>184</v>
      </c>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row>
    <row r="108" spans="1:28" ht="20.100000000000001" customHeight="1" x14ac:dyDescent="0.3">
      <c r="A108" s="16" t="s">
        <v>686</v>
      </c>
      <c r="B108" s="11" t="s">
        <v>687</v>
      </c>
      <c r="C108" s="11">
        <v>184.1</v>
      </c>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row>
    <row r="109" spans="1:28" ht="20.100000000000001" customHeight="1" x14ac:dyDescent="0.3">
      <c r="A109" s="16" t="s">
        <v>83</v>
      </c>
      <c r="B109" s="11" t="s">
        <v>522</v>
      </c>
      <c r="C109" s="11">
        <v>185</v>
      </c>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row>
    <row r="110" spans="1:28" ht="20.100000000000001" customHeight="1" x14ac:dyDescent="0.3">
      <c r="A110" s="16" t="s">
        <v>84</v>
      </c>
      <c r="B110" s="11" t="s">
        <v>523</v>
      </c>
      <c r="C110" s="11">
        <v>186</v>
      </c>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row>
    <row r="111" spans="1:28" ht="20.100000000000001" customHeight="1" x14ac:dyDescent="0.3">
      <c r="A111" s="16" t="s">
        <v>85</v>
      </c>
      <c r="B111" s="11" t="s">
        <v>86</v>
      </c>
      <c r="C111" s="11">
        <v>186.1</v>
      </c>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row>
    <row r="112" spans="1:28" ht="20.100000000000001" customHeight="1" x14ac:dyDescent="0.3">
      <c r="A112" s="16" t="s">
        <v>688</v>
      </c>
      <c r="B112" s="11" t="s">
        <v>393</v>
      </c>
      <c r="C112" s="11"/>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row>
    <row r="113" spans="1:28" ht="20.100000000000001" customHeight="1" x14ac:dyDescent="0.3">
      <c r="A113" s="14" t="s">
        <v>87</v>
      </c>
      <c r="B113" s="7" t="s">
        <v>409</v>
      </c>
      <c r="C113" s="11"/>
      <c r="D113" s="25">
        <f>SUM(D114:D149)</f>
        <v>0</v>
      </c>
      <c r="E113" s="25">
        <f t="shared" ref="E113:AB113" si="6">SUM(E114:E149)</f>
        <v>0</v>
      </c>
      <c r="F113" s="25">
        <f t="shared" si="6"/>
        <v>0</v>
      </c>
      <c r="G113" s="25">
        <f t="shared" si="6"/>
        <v>0</v>
      </c>
      <c r="H113" s="25">
        <f t="shared" si="6"/>
        <v>0</v>
      </c>
      <c r="I113" s="25">
        <f t="shared" si="6"/>
        <v>0</v>
      </c>
      <c r="J113" s="25">
        <f t="shared" si="6"/>
        <v>0</v>
      </c>
      <c r="K113" s="25">
        <f t="shared" si="6"/>
        <v>0</v>
      </c>
      <c r="L113" s="25">
        <f t="shared" si="6"/>
        <v>0</v>
      </c>
      <c r="M113" s="25">
        <f t="shared" si="6"/>
        <v>0</v>
      </c>
      <c r="N113" s="25">
        <f t="shared" si="6"/>
        <v>0</v>
      </c>
      <c r="O113" s="25">
        <f t="shared" si="6"/>
        <v>0</v>
      </c>
      <c r="P113" s="25">
        <f t="shared" si="6"/>
        <v>0</v>
      </c>
      <c r="Q113" s="25">
        <f t="shared" si="6"/>
        <v>0</v>
      </c>
      <c r="R113" s="25">
        <f t="shared" si="6"/>
        <v>0</v>
      </c>
      <c r="S113" s="25">
        <f t="shared" si="6"/>
        <v>0</v>
      </c>
      <c r="T113" s="25">
        <f t="shared" si="6"/>
        <v>0</v>
      </c>
      <c r="U113" s="25">
        <f t="shared" si="6"/>
        <v>0</v>
      </c>
      <c r="V113" s="25">
        <f t="shared" si="6"/>
        <v>0</v>
      </c>
      <c r="W113" s="25">
        <f t="shared" si="6"/>
        <v>0</v>
      </c>
      <c r="X113" s="25">
        <f t="shared" si="6"/>
        <v>0</v>
      </c>
      <c r="Y113" s="25">
        <f t="shared" si="6"/>
        <v>0</v>
      </c>
      <c r="Z113" s="25">
        <f t="shared" si="6"/>
        <v>0</v>
      </c>
      <c r="AA113" s="25">
        <f t="shared" si="6"/>
        <v>0</v>
      </c>
      <c r="AB113" s="25">
        <f t="shared" si="6"/>
        <v>0</v>
      </c>
    </row>
    <row r="114" spans="1:28" ht="20.100000000000001" customHeight="1" x14ac:dyDescent="0.3">
      <c r="A114" s="10" t="s">
        <v>88</v>
      </c>
      <c r="B114" s="11" t="s">
        <v>595</v>
      </c>
      <c r="C114" s="11">
        <v>187</v>
      </c>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26"/>
    </row>
    <row r="115" spans="1:28" ht="20.100000000000001" customHeight="1" x14ac:dyDescent="0.3">
      <c r="A115" s="10" t="s">
        <v>89</v>
      </c>
      <c r="B115" s="11" t="s">
        <v>609</v>
      </c>
      <c r="C115" s="11">
        <v>188</v>
      </c>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row>
    <row r="116" spans="1:28" ht="20.100000000000001" customHeight="1" x14ac:dyDescent="0.3">
      <c r="A116" s="10" t="s">
        <v>90</v>
      </c>
      <c r="B116" s="13" t="s">
        <v>524</v>
      </c>
      <c r="C116" s="11">
        <v>188.1</v>
      </c>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row>
    <row r="117" spans="1:28" ht="20.100000000000001" customHeight="1" x14ac:dyDescent="0.3">
      <c r="A117" s="10" t="s">
        <v>91</v>
      </c>
      <c r="B117" s="11" t="s">
        <v>410</v>
      </c>
      <c r="C117" s="11">
        <v>189</v>
      </c>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row>
    <row r="118" spans="1:28" ht="20.100000000000001" customHeight="1" x14ac:dyDescent="0.3">
      <c r="A118" s="10" t="s">
        <v>689</v>
      </c>
      <c r="B118" s="11" t="s">
        <v>758</v>
      </c>
      <c r="C118" s="11">
        <v>189.1</v>
      </c>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row>
    <row r="119" spans="1:28" ht="20.100000000000001" customHeight="1" x14ac:dyDescent="0.3">
      <c r="A119" s="10" t="s">
        <v>92</v>
      </c>
      <c r="B119" s="11" t="s">
        <v>690</v>
      </c>
      <c r="C119" s="11">
        <v>190</v>
      </c>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row>
    <row r="120" spans="1:28" ht="20.100000000000001" customHeight="1" x14ac:dyDescent="0.3">
      <c r="A120" s="10" t="s">
        <v>691</v>
      </c>
      <c r="B120" s="11" t="s">
        <v>692</v>
      </c>
      <c r="C120" s="11">
        <v>190.1</v>
      </c>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row>
    <row r="121" spans="1:28" ht="20.100000000000001" customHeight="1" x14ac:dyDescent="0.3">
      <c r="A121" s="10" t="s">
        <v>693</v>
      </c>
      <c r="B121" s="11" t="s">
        <v>759</v>
      </c>
      <c r="C121" s="11">
        <v>190.2</v>
      </c>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row>
    <row r="122" spans="1:28" ht="20.100000000000001" customHeight="1" x14ac:dyDescent="0.3">
      <c r="A122" s="10" t="s">
        <v>93</v>
      </c>
      <c r="B122" s="11" t="s">
        <v>610</v>
      </c>
      <c r="C122" s="11">
        <v>191</v>
      </c>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row>
    <row r="123" spans="1:28" ht="20.100000000000001" customHeight="1" x14ac:dyDescent="0.3">
      <c r="A123" s="10" t="s">
        <v>94</v>
      </c>
      <c r="B123" s="11" t="s">
        <v>611</v>
      </c>
      <c r="C123" s="11">
        <v>192</v>
      </c>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row>
    <row r="124" spans="1:28" ht="20.100000000000001" customHeight="1" x14ac:dyDescent="0.3">
      <c r="A124" s="10" t="s">
        <v>95</v>
      </c>
      <c r="B124" s="11" t="s">
        <v>411</v>
      </c>
      <c r="C124" s="11">
        <v>193</v>
      </c>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row>
    <row r="125" spans="1:28" ht="20.100000000000001" customHeight="1" x14ac:dyDescent="0.3">
      <c r="A125" s="10" t="s">
        <v>96</v>
      </c>
      <c r="B125" s="11" t="s">
        <v>412</v>
      </c>
      <c r="C125" s="11">
        <v>194</v>
      </c>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row>
    <row r="126" spans="1:28" ht="20.100000000000001" customHeight="1" x14ac:dyDescent="0.3">
      <c r="A126" s="10" t="s">
        <v>97</v>
      </c>
      <c r="B126" s="11" t="s">
        <v>694</v>
      </c>
      <c r="C126" s="11">
        <v>195</v>
      </c>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row>
    <row r="127" spans="1:28" ht="20.100000000000001" customHeight="1" x14ac:dyDescent="0.3">
      <c r="A127" s="10" t="s">
        <v>98</v>
      </c>
      <c r="B127" s="11" t="s">
        <v>413</v>
      </c>
      <c r="C127" s="11">
        <v>196</v>
      </c>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row>
    <row r="128" spans="1:28" ht="20.100000000000001" customHeight="1" x14ac:dyDescent="0.3">
      <c r="A128" s="10" t="s">
        <v>99</v>
      </c>
      <c r="B128" s="11" t="s">
        <v>612</v>
      </c>
      <c r="C128" s="11">
        <v>197</v>
      </c>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row>
    <row r="129" spans="1:28" ht="20.100000000000001" customHeight="1" x14ac:dyDescent="0.3">
      <c r="A129" s="10" t="s">
        <v>100</v>
      </c>
      <c r="B129" s="11" t="s">
        <v>329</v>
      </c>
      <c r="C129" s="11">
        <v>198</v>
      </c>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row>
    <row r="130" spans="1:28" ht="20.100000000000001" customHeight="1" x14ac:dyDescent="0.3">
      <c r="A130" s="10" t="s">
        <v>101</v>
      </c>
      <c r="B130" s="11" t="s">
        <v>760</v>
      </c>
      <c r="C130" s="11">
        <v>199</v>
      </c>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26"/>
    </row>
    <row r="131" spans="1:28" ht="20.100000000000001" customHeight="1" x14ac:dyDescent="0.3">
      <c r="A131" s="10" t="s">
        <v>102</v>
      </c>
      <c r="B131" s="13" t="s">
        <v>613</v>
      </c>
      <c r="C131" s="11">
        <v>199.1</v>
      </c>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row>
    <row r="132" spans="1:28" ht="20.100000000000001" customHeight="1" x14ac:dyDescent="0.3">
      <c r="A132" s="10" t="s">
        <v>103</v>
      </c>
      <c r="B132" s="11" t="s">
        <v>525</v>
      </c>
      <c r="C132" s="11">
        <v>200</v>
      </c>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row>
    <row r="133" spans="1:28" ht="20.100000000000001" customHeight="1" x14ac:dyDescent="0.3">
      <c r="A133" s="10" t="s">
        <v>104</v>
      </c>
      <c r="B133" s="11" t="s">
        <v>414</v>
      </c>
      <c r="C133" s="11">
        <v>201</v>
      </c>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row>
    <row r="134" spans="1:28" ht="20.100000000000001" customHeight="1" x14ac:dyDescent="0.3">
      <c r="A134" s="10" t="s">
        <v>105</v>
      </c>
      <c r="B134" s="11" t="s">
        <v>476</v>
      </c>
      <c r="C134" s="11">
        <v>202</v>
      </c>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row>
    <row r="135" spans="1:28" ht="20.100000000000001" customHeight="1" x14ac:dyDescent="0.3">
      <c r="A135" s="10" t="s">
        <v>106</v>
      </c>
      <c r="B135" s="11" t="s">
        <v>477</v>
      </c>
      <c r="C135" s="11">
        <v>203</v>
      </c>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26"/>
    </row>
    <row r="136" spans="1:28" ht="20.100000000000001" customHeight="1" x14ac:dyDescent="0.3">
      <c r="A136" s="10" t="s">
        <v>107</v>
      </c>
      <c r="B136" s="11" t="s">
        <v>415</v>
      </c>
      <c r="C136" s="11">
        <v>204</v>
      </c>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row>
    <row r="137" spans="1:28" ht="20.100000000000001" customHeight="1" x14ac:dyDescent="0.3">
      <c r="A137" s="10" t="s">
        <v>108</v>
      </c>
      <c r="B137" s="11" t="s">
        <v>526</v>
      </c>
      <c r="C137" s="11">
        <v>205</v>
      </c>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row>
    <row r="138" spans="1:28" ht="20.100000000000001" customHeight="1" x14ac:dyDescent="0.3">
      <c r="A138" s="10" t="s">
        <v>109</v>
      </c>
      <c r="B138" s="11" t="s">
        <v>695</v>
      </c>
      <c r="C138" s="11">
        <v>207</v>
      </c>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row>
    <row r="139" spans="1:28" ht="20.100000000000001" customHeight="1" x14ac:dyDescent="0.3">
      <c r="A139" s="10" t="s">
        <v>110</v>
      </c>
      <c r="B139" s="11" t="s">
        <v>696</v>
      </c>
      <c r="C139" s="11">
        <v>208</v>
      </c>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row>
    <row r="140" spans="1:28" ht="20.100000000000001" customHeight="1" x14ac:dyDescent="0.3">
      <c r="A140" s="10" t="s">
        <v>111</v>
      </c>
      <c r="B140" s="11" t="s">
        <v>761</v>
      </c>
      <c r="C140" s="11">
        <v>209</v>
      </c>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row>
    <row r="141" spans="1:28" ht="20.100000000000001" customHeight="1" x14ac:dyDescent="0.3">
      <c r="A141" s="10" t="s">
        <v>112</v>
      </c>
      <c r="B141" s="11" t="s">
        <v>697</v>
      </c>
      <c r="C141" s="11">
        <v>210</v>
      </c>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26"/>
    </row>
    <row r="142" spans="1:28" ht="20.100000000000001" customHeight="1" x14ac:dyDescent="0.3">
      <c r="A142" s="10" t="s">
        <v>113</v>
      </c>
      <c r="B142" s="11" t="s">
        <v>698</v>
      </c>
      <c r="C142" s="11">
        <v>211</v>
      </c>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row>
    <row r="143" spans="1:28" ht="20.100000000000001" customHeight="1" x14ac:dyDescent="0.3">
      <c r="A143" s="10" t="s">
        <v>114</v>
      </c>
      <c r="B143" s="11" t="s">
        <v>341</v>
      </c>
      <c r="C143" s="11">
        <v>212</v>
      </c>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row>
    <row r="144" spans="1:28" ht="20.100000000000001" customHeight="1" x14ac:dyDescent="0.3">
      <c r="A144" s="10" t="s">
        <v>115</v>
      </c>
      <c r="B144" s="11" t="s">
        <v>416</v>
      </c>
      <c r="C144" s="11">
        <v>213</v>
      </c>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row>
    <row r="145" spans="1:28" ht="20.100000000000001" customHeight="1" x14ac:dyDescent="0.3">
      <c r="A145" s="10" t="s">
        <v>116</v>
      </c>
      <c r="B145" s="11" t="s">
        <v>417</v>
      </c>
      <c r="C145" s="11">
        <v>214</v>
      </c>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row>
    <row r="146" spans="1:28" ht="20.100000000000001" customHeight="1" x14ac:dyDescent="0.3">
      <c r="A146" s="10" t="s">
        <v>699</v>
      </c>
      <c r="B146" s="13" t="s">
        <v>700</v>
      </c>
      <c r="C146" s="11">
        <v>215.1</v>
      </c>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row>
    <row r="147" spans="1:28" ht="20.100000000000001" customHeight="1" x14ac:dyDescent="0.3">
      <c r="A147" s="10" t="s">
        <v>701</v>
      </c>
      <c r="B147" s="13" t="s">
        <v>702</v>
      </c>
      <c r="C147" s="11">
        <v>215.2</v>
      </c>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row>
    <row r="148" spans="1:28" ht="20.100000000000001" customHeight="1" x14ac:dyDescent="0.3">
      <c r="A148" s="10" t="s">
        <v>117</v>
      </c>
      <c r="B148" s="13" t="s">
        <v>527</v>
      </c>
      <c r="C148" s="11">
        <v>216</v>
      </c>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row>
    <row r="149" spans="1:28" ht="20.100000000000001" customHeight="1" x14ac:dyDescent="0.3">
      <c r="A149" s="10" t="s">
        <v>118</v>
      </c>
      <c r="B149" s="13" t="s">
        <v>393</v>
      </c>
      <c r="C149" s="11"/>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row>
    <row r="150" spans="1:28" ht="20.100000000000001" customHeight="1" x14ac:dyDescent="0.3">
      <c r="A150" s="14" t="s">
        <v>119</v>
      </c>
      <c r="B150" s="18" t="s">
        <v>418</v>
      </c>
      <c r="C150" s="11"/>
      <c r="D150" s="25">
        <f>SUM(D151:D190)</f>
        <v>0</v>
      </c>
      <c r="E150" s="25">
        <f t="shared" ref="E150:AB150" si="7">SUM(E151:E187)</f>
        <v>0</v>
      </c>
      <c r="F150" s="25">
        <f t="shared" si="7"/>
        <v>0</v>
      </c>
      <c r="G150" s="25">
        <f t="shared" si="7"/>
        <v>0</v>
      </c>
      <c r="H150" s="25">
        <f t="shared" si="7"/>
        <v>0</v>
      </c>
      <c r="I150" s="25">
        <f t="shared" si="7"/>
        <v>0</v>
      </c>
      <c r="J150" s="25">
        <f t="shared" si="7"/>
        <v>0</v>
      </c>
      <c r="K150" s="25">
        <f t="shared" si="7"/>
        <v>0</v>
      </c>
      <c r="L150" s="25">
        <f t="shared" si="7"/>
        <v>0</v>
      </c>
      <c r="M150" s="25">
        <f t="shared" si="7"/>
        <v>0</v>
      </c>
      <c r="N150" s="25">
        <f t="shared" si="7"/>
        <v>0</v>
      </c>
      <c r="O150" s="25">
        <f t="shared" si="7"/>
        <v>0</v>
      </c>
      <c r="P150" s="25">
        <f t="shared" si="7"/>
        <v>0</v>
      </c>
      <c r="Q150" s="25">
        <f t="shared" si="7"/>
        <v>0</v>
      </c>
      <c r="R150" s="25">
        <f t="shared" si="7"/>
        <v>0</v>
      </c>
      <c r="S150" s="25">
        <f t="shared" si="7"/>
        <v>0</v>
      </c>
      <c r="T150" s="25">
        <f t="shared" si="7"/>
        <v>0</v>
      </c>
      <c r="U150" s="25">
        <f t="shared" si="7"/>
        <v>0</v>
      </c>
      <c r="V150" s="25">
        <f t="shared" si="7"/>
        <v>0</v>
      </c>
      <c r="W150" s="25">
        <f t="shared" si="7"/>
        <v>0</v>
      </c>
      <c r="X150" s="25">
        <f t="shared" si="7"/>
        <v>0</v>
      </c>
      <c r="Y150" s="25">
        <f t="shared" si="7"/>
        <v>0</v>
      </c>
      <c r="Z150" s="25">
        <f t="shared" si="7"/>
        <v>0</v>
      </c>
      <c r="AA150" s="25">
        <f t="shared" si="7"/>
        <v>0</v>
      </c>
      <c r="AB150" s="25">
        <f t="shared" si="7"/>
        <v>0</v>
      </c>
    </row>
    <row r="151" spans="1:28" ht="20.100000000000001" customHeight="1" x14ac:dyDescent="0.3">
      <c r="A151" s="10" t="s">
        <v>703</v>
      </c>
      <c r="B151" s="11" t="s">
        <v>419</v>
      </c>
      <c r="C151" s="11">
        <v>217</v>
      </c>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row>
    <row r="152" spans="1:28" ht="20.100000000000001" customHeight="1" x14ac:dyDescent="0.3">
      <c r="A152" s="10" t="s">
        <v>704</v>
      </c>
      <c r="B152" s="19" t="s">
        <v>648</v>
      </c>
      <c r="C152" s="11">
        <v>217.1</v>
      </c>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row>
    <row r="153" spans="1:28" ht="20.100000000000001" customHeight="1" x14ac:dyDescent="0.3">
      <c r="A153" s="10" t="s">
        <v>705</v>
      </c>
      <c r="B153" s="13" t="s">
        <v>355</v>
      </c>
      <c r="C153" s="11">
        <v>218</v>
      </c>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row>
    <row r="154" spans="1:28" ht="20.100000000000001" customHeight="1" x14ac:dyDescent="0.3">
      <c r="A154" s="10" t="s">
        <v>706</v>
      </c>
      <c r="B154" s="13" t="s">
        <v>707</v>
      </c>
      <c r="C154" s="11">
        <v>219</v>
      </c>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row>
    <row r="155" spans="1:28" ht="20.100000000000001" customHeight="1" x14ac:dyDescent="0.3">
      <c r="A155" s="10" t="s">
        <v>708</v>
      </c>
      <c r="B155" s="13" t="s">
        <v>420</v>
      </c>
      <c r="C155" s="11">
        <v>220</v>
      </c>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row>
    <row r="156" spans="1:28" ht="20.100000000000001" customHeight="1" x14ac:dyDescent="0.3">
      <c r="A156" s="10" t="s">
        <v>709</v>
      </c>
      <c r="B156" s="13" t="s">
        <v>596</v>
      </c>
      <c r="C156" s="11">
        <v>221</v>
      </c>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row>
    <row r="157" spans="1:28" ht="20.100000000000001" customHeight="1" x14ac:dyDescent="0.3">
      <c r="A157" s="10" t="s">
        <v>710</v>
      </c>
      <c r="B157" s="13" t="s">
        <v>331</v>
      </c>
      <c r="C157" s="11">
        <v>222</v>
      </c>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row>
    <row r="158" spans="1:28" ht="20.100000000000001" customHeight="1" x14ac:dyDescent="0.3">
      <c r="A158" s="10" t="s">
        <v>711</v>
      </c>
      <c r="B158" s="13" t="s">
        <v>421</v>
      </c>
      <c r="C158" s="11">
        <v>223</v>
      </c>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row>
    <row r="159" spans="1:28" ht="20.100000000000001" customHeight="1" x14ac:dyDescent="0.3">
      <c r="A159" s="10" t="s">
        <v>120</v>
      </c>
      <c r="B159" s="13" t="s">
        <v>597</v>
      </c>
      <c r="C159" s="11">
        <v>224</v>
      </c>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row>
    <row r="160" spans="1:28" ht="20.100000000000001" customHeight="1" x14ac:dyDescent="0.3">
      <c r="A160" s="10" t="s">
        <v>121</v>
      </c>
      <c r="B160" s="13" t="s">
        <v>422</v>
      </c>
      <c r="C160" s="11">
        <v>225</v>
      </c>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row>
    <row r="161" spans="1:28" ht="20.100000000000001" customHeight="1" x14ac:dyDescent="0.3">
      <c r="A161" s="10" t="s">
        <v>122</v>
      </c>
      <c r="B161" s="13" t="s">
        <v>762</v>
      </c>
      <c r="C161" s="11">
        <v>225.1</v>
      </c>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row>
    <row r="162" spans="1:28" ht="20.100000000000001" customHeight="1" x14ac:dyDescent="0.3">
      <c r="A162" s="10" t="s">
        <v>123</v>
      </c>
      <c r="B162" s="13" t="s">
        <v>528</v>
      </c>
      <c r="C162" s="11">
        <v>226</v>
      </c>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row>
    <row r="163" spans="1:28" ht="20.100000000000001" customHeight="1" x14ac:dyDescent="0.3">
      <c r="A163" s="10" t="s">
        <v>124</v>
      </c>
      <c r="B163" s="13" t="s">
        <v>614</v>
      </c>
      <c r="C163" s="11">
        <v>227</v>
      </c>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row>
    <row r="164" spans="1:28" ht="20.100000000000001" customHeight="1" x14ac:dyDescent="0.3">
      <c r="A164" s="10" t="s">
        <v>125</v>
      </c>
      <c r="B164" s="13" t="s">
        <v>712</v>
      </c>
      <c r="C164" s="11">
        <v>228</v>
      </c>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row>
    <row r="165" spans="1:28" ht="20.100000000000001" customHeight="1" x14ac:dyDescent="0.3">
      <c r="A165" s="10" t="s">
        <v>126</v>
      </c>
      <c r="B165" s="13" t="s">
        <v>423</v>
      </c>
      <c r="C165" s="11">
        <v>229</v>
      </c>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row>
    <row r="166" spans="1:28" ht="20.100000000000001" customHeight="1" x14ac:dyDescent="0.3">
      <c r="A166" s="10" t="s">
        <v>127</v>
      </c>
      <c r="B166" s="13" t="s">
        <v>529</v>
      </c>
      <c r="C166" s="11">
        <v>230</v>
      </c>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row>
    <row r="167" spans="1:28" ht="20.100000000000001" customHeight="1" x14ac:dyDescent="0.3">
      <c r="A167" s="10" t="s">
        <v>128</v>
      </c>
      <c r="B167" s="13" t="s">
        <v>615</v>
      </c>
      <c r="C167" s="11">
        <v>231</v>
      </c>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row>
    <row r="168" spans="1:28" ht="20.100000000000001" customHeight="1" x14ac:dyDescent="0.3">
      <c r="A168" s="10" t="s">
        <v>129</v>
      </c>
      <c r="B168" s="13" t="s">
        <v>424</v>
      </c>
      <c r="C168" s="11">
        <v>232</v>
      </c>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row>
    <row r="169" spans="1:28" ht="20.100000000000001" customHeight="1" x14ac:dyDescent="0.3">
      <c r="A169" s="10" t="s">
        <v>130</v>
      </c>
      <c r="B169" s="13" t="s">
        <v>616</v>
      </c>
      <c r="C169" s="11">
        <v>233</v>
      </c>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row>
    <row r="170" spans="1:28" ht="20.100000000000001" customHeight="1" x14ac:dyDescent="0.3">
      <c r="A170" s="10" t="s">
        <v>131</v>
      </c>
      <c r="B170" s="13" t="s">
        <v>478</v>
      </c>
      <c r="C170" s="11">
        <v>234</v>
      </c>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row>
    <row r="171" spans="1:28" ht="20.100000000000001" customHeight="1" x14ac:dyDescent="0.3">
      <c r="A171" s="10" t="s">
        <v>132</v>
      </c>
      <c r="B171" s="13" t="s">
        <v>617</v>
      </c>
      <c r="C171" s="11">
        <v>235</v>
      </c>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row>
    <row r="172" spans="1:28" ht="20.100000000000001" customHeight="1" x14ac:dyDescent="0.3">
      <c r="A172" s="10" t="s">
        <v>713</v>
      </c>
      <c r="B172" s="13" t="s">
        <v>714</v>
      </c>
      <c r="C172" s="11">
        <v>235.1</v>
      </c>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row>
    <row r="173" spans="1:28" ht="20.100000000000001" customHeight="1" x14ac:dyDescent="0.3">
      <c r="A173" s="10" t="s">
        <v>133</v>
      </c>
      <c r="B173" s="13" t="s">
        <v>618</v>
      </c>
      <c r="C173" s="11">
        <v>236</v>
      </c>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row>
    <row r="174" spans="1:28" ht="20.100000000000001" customHeight="1" x14ac:dyDescent="0.3">
      <c r="A174" s="10" t="s">
        <v>134</v>
      </c>
      <c r="B174" s="13" t="s">
        <v>530</v>
      </c>
      <c r="C174" s="11">
        <v>237</v>
      </c>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row>
    <row r="175" spans="1:28" ht="20.100000000000001" customHeight="1" x14ac:dyDescent="0.3">
      <c r="A175" s="10" t="s">
        <v>135</v>
      </c>
      <c r="B175" s="11" t="s">
        <v>531</v>
      </c>
      <c r="C175" s="11">
        <v>238</v>
      </c>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row>
    <row r="176" spans="1:28" ht="20.100000000000001" customHeight="1" x14ac:dyDescent="0.3">
      <c r="A176" s="10" t="s">
        <v>136</v>
      </c>
      <c r="B176" s="13" t="s">
        <v>532</v>
      </c>
      <c r="C176" s="11">
        <v>239</v>
      </c>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row>
    <row r="177" spans="1:28" ht="20.100000000000001" customHeight="1" x14ac:dyDescent="0.3">
      <c r="A177" s="10" t="s">
        <v>137</v>
      </c>
      <c r="B177" s="13" t="s">
        <v>619</v>
      </c>
      <c r="C177" s="11">
        <v>240</v>
      </c>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row>
    <row r="178" spans="1:28" ht="20.100000000000001" customHeight="1" x14ac:dyDescent="0.3">
      <c r="A178" s="10" t="s">
        <v>715</v>
      </c>
      <c r="B178" s="13" t="s">
        <v>716</v>
      </c>
      <c r="C178" s="11">
        <v>240.1</v>
      </c>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row>
    <row r="179" spans="1:28" ht="20.100000000000001" customHeight="1" x14ac:dyDescent="0.3">
      <c r="A179" s="10" t="s">
        <v>138</v>
      </c>
      <c r="B179" s="11" t="s">
        <v>620</v>
      </c>
      <c r="C179" s="11">
        <v>241</v>
      </c>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row>
    <row r="180" spans="1:28" ht="20.100000000000001" customHeight="1" x14ac:dyDescent="0.3">
      <c r="A180" s="10" t="s">
        <v>139</v>
      </c>
      <c r="B180" s="13" t="s">
        <v>425</v>
      </c>
      <c r="C180" s="11">
        <v>242</v>
      </c>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row>
    <row r="181" spans="1:28" s="20" customFormat="1" ht="20.100000000000001" customHeight="1" x14ac:dyDescent="0.25">
      <c r="A181" s="10" t="s">
        <v>140</v>
      </c>
      <c r="B181" s="13" t="s">
        <v>356</v>
      </c>
      <c r="C181" s="11">
        <v>243</v>
      </c>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row>
    <row r="182" spans="1:28" s="20" customFormat="1" ht="20.100000000000001" customHeight="1" x14ac:dyDescent="0.25">
      <c r="A182" s="10" t="s">
        <v>717</v>
      </c>
      <c r="B182" s="13" t="s">
        <v>718</v>
      </c>
      <c r="C182" s="11">
        <v>243.1</v>
      </c>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row>
    <row r="183" spans="1:28" s="20" customFormat="1" ht="20.100000000000001" customHeight="1" x14ac:dyDescent="0.25">
      <c r="A183" s="10" t="s">
        <v>141</v>
      </c>
      <c r="B183" s="13" t="s">
        <v>342</v>
      </c>
      <c r="C183" s="11">
        <v>244</v>
      </c>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row>
    <row r="184" spans="1:28" s="20" customFormat="1" ht="20.100000000000001" customHeight="1" x14ac:dyDescent="0.25">
      <c r="A184" s="10" t="s">
        <v>142</v>
      </c>
      <c r="B184" s="13" t="s">
        <v>533</v>
      </c>
      <c r="C184" s="11">
        <v>245</v>
      </c>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row>
    <row r="185" spans="1:28" s="20" customFormat="1" ht="20.100000000000001" customHeight="1" x14ac:dyDescent="0.25">
      <c r="A185" s="10" t="s">
        <v>143</v>
      </c>
      <c r="B185" s="13" t="s">
        <v>479</v>
      </c>
      <c r="C185" s="11">
        <v>246</v>
      </c>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row>
    <row r="186" spans="1:28" s="20" customFormat="1" ht="20.100000000000001" customHeight="1" x14ac:dyDescent="0.25">
      <c r="A186" s="10" t="s">
        <v>144</v>
      </c>
      <c r="B186" s="13" t="s">
        <v>534</v>
      </c>
      <c r="C186" s="11">
        <v>247</v>
      </c>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row>
    <row r="187" spans="1:28" s="20" customFormat="1" ht="20.100000000000001" customHeight="1" x14ac:dyDescent="0.25">
      <c r="A187" s="10" t="s">
        <v>145</v>
      </c>
      <c r="B187" s="13" t="s">
        <v>535</v>
      </c>
      <c r="C187" s="11">
        <v>248</v>
      </c>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row>
    <row r="188" spans="1:28" s="20" customFormat="1" ht="20.100000000000001" customHeight="1" x14ac:dyDescent="0.25">
      <c r="A188" s="10" t="s">
        <v>146</v>
      </c>
      <c r="B188" s="13" t="s">
        <v>621</v>
      </c>
      <c r="C188" s="11">
        <v>249</v>
      </c>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row>
    <row r="189" spans="1:28" s="20" customFormat="1" ht="20.100000000000001" customHeight="1" x14ac:dyDescent="0.25">
      <c r="A189" s="10" t="s">
        <v>147</v>
      </c>
      <c r="B189" s="13" t="s">
        <v>536</v>
      </c>
      <c r="C189" s="11">
        <v>250</v>
      </c>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row>
    <row r="190" spans="1:28" s="20" customFormat="1" ht="20.100000000000001" customHeight="1" x14ac:dyDescent="0.25">
      <c r="A190" s="10" t="s">
        <v>148</v>
      </c>
      <c r="B190" s="13" t="s">
        <v>393</v>
      </c>
      <c r="C190" s="11"/>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row>
    <row r="191" spans="1:28" s="20" customFormat="1" ht="20.100000000000001" customHeight="1" x14ac:dyDescent="0.25">
      <c r="A191" s="14" t="s">
        <v>149</v>
      </c>
      <c r="B191" s="18" t="s">
        <v>426</v>
      </c>
      <c r="C191" s="11"/>
      <c r="D191" s="25">
        <f t="shared" ref="D191:AB191" si="8">SUM(D192:D199)</f>
        <v>0</v>
      </c>
      <c r="E191" s="25">
        <f t="shared" si="8"/>
        <v>0</v>
      </c>
      <c r="F191" s="25">
        <f t="shared" si="8"/>
        <v>0</v>
      </c>
      <c r="G191" s="25">
        <f t="shared" si="8"/>
        <v>0</v>
      </c>
      <c r="H191" s="25">
        <f t="shared" si="8"/>
        <v>0</v>
      </c>
      <c r="I191" s="25">
        <f t="shared" si="8"/>
        <v>0</v>
      </c>
      <c r="J191" s="25">
        <f t="shared" si="8"/>
        <v>0</v>
      </c>
      <c r="K191" s="25">
        <f t="shared" si="8"/>
        <v>0</v>
      </c>
      <c r="L191" s="25">
        <f t="shared" si="8"/>
        <v>0</v>
      </c>
      <c r="M191" s="25">
        <f t="shared" si="8"/>
        <v>0</v>
      </c>
      <c r="N191" s="25">
        <f t="shared" si="8"/>
        <v>0</v>
      </c>
      <c r="O191" s="25">
        <f t="shared" si="8"/>
        <v>0</v>
      </c>
      <c r="P191" s="25">
        <f t="shared" si="8"/>
        <v>0</v>
      </c>
      <c r="Q191" s="25">
        <f t="shared" si="8"/>
        <v>0</v>
      </c>
      <c r="R191" s="25">
        <f t="shared" si="8"/>
        <v>0</v>
      </c>
      <c r="S191" s="25">
        <f t="shared" si="8"/>
        <v>0</v>
      </c>
      <c r="T191" s="25">
        <f t="shared" si="8"/>
        <v>0</v>
      </c>
      <c r="U191" s="25">
        <f t="shared" si="8"/>
        <v>0</v>
      </c>
      <c r="V191" s="25">
        <f t="shared" si="8"/>
        <v>0</v>
      </c>
      <c r="W191" s="25">
        <f t="shared" si="8"/>
        <v>0</v>
      </c>
      <c r="X191" s="25">
        <f t="shared" si="8"/>
        <v>0</v>
      </c>
      <c r="Y191" s="25">
        <f t="shared" si="8"/>
        <v>0</v>
      </c>
      <c r="Z191" s="25">
        <f t="shared" si="8"/>
        <v>0</v>
      </c>
      <c r="AA191" s="25">
        <f t="shared" si="8"/>
        <v>0</v>
      </c>
      <c r="AB191" s="25">
        <f t="shared" si="8"/>
        <v>0</v>
      </c>
    </row>
    <row r="192" spans="1:28" s="20" customFormat="1" ht="20.100000000000001" customHeight="1" x14ac:dyDescent="0.25">
      <c r="A192" s="10" t="s">
        <v>150</v>
      </c>
      <c r="B192" s="13" t="s">
        <v>763</v>
      </c>
      <c r="C192" s="11">
        <v>251</v>
      </c>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row>
    <row r="193" spans="1:28" s="20" customFormat="1" ht="20.100000000000001" customHeight="1" x14ac:dyDescent="0.25">
      <c r="A193" s="10" t="s">
        <v>151</v>
      </c>
      <c r="B193" s="13" t="s">
        <v>480</v>
      </c>
      <c r="C193" s="11">
        <v>252</v>
      </c>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row>
    <row r="194" spans="1:28" ht="20.100000000000001" customHeight="1" x14ac:dyDescent="0.3">
      <c r="A194" s="10" t="s">
        <v>152</v>
      </c>
      <c r="B194" s="13" t="s">
        <v>343</v>
      </c>
      <c r="C194" s="11">
        <v>253</v>
      </c>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row>
    <row r="195" spans="1:28" ht="20.100000000000001" customHeight="1" x14ac:dyDescent="0.3">
      <c r="A195" s="10" t="s">
        <v>153</v>
      </c>
      <c r="B195" s="13" t="s">
        <v>622</v>
      </c>
      <c r="C195" s="11">
        <v>254</v>
      </c>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row>
    <row r="196" spans="1:28" ht="20.100000000000001" customHeight="1" x14ac:dyDescent="0.3">
      <c r="A196" s="10" t="s">
        <v>154</v>
      </c>
      <c r="B196" s="13" t="s">
        <v>623</v>
      </c>
      <c r="C196" s="11">
        <v>255</v>
      </c>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row>
    <row r="197" spans="1:28" ht="20.100000000000001" customHeight="1" x14ac:dyDescent="0.3">
      <c r="A197" s="10" t="s">
        <v>155</v>
      </c>
      <c r="B197" s="13" t="s">
        <v>624</v>
      </c>
      <c r="C197" s="11">
        <v>256</v>
      </c>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row>
    <row r="198" spans="1:28" ht="20.100000000000001" customHeight="1" x14ac:dyDescent="0.3">
      <c r="A198" s="10" t="s">
        <v>156</v>
      </c>
      <c r="B198" s="13" t="s">
        <v>427</v>
      </c>
      <c r="C198" s="11">
        <v>257</v>
      </c>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row>
    <row r="199" spans="1:28" ht="20.100000000000001" customHeight="1" x14ac:dyDescent="0.3">
      <c r="A199" s="10" t="s">
        <v>157</v>
      </c>
      <c r="B199" s="13" t="s">
        <v>393</v>
      </c>
      <c r="C199" s="11"/>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row>
    <row r="200" spans="1:28" ht="20.100000000000001" customHeight="1" x14ac:dyDescent="0.3">
      <c r="A200" s="14" t="s">
        <v>158</v>
      </c>
      <c r="B200" s="18" t="s">
        <v>428</v>
      </c>
      <c r="C200" s="11"/>
      <c r="D200" s="25">
        <f>SUM(D201:D209)</f>
        <v>0</v>
      </c>
      <c r="E200" s="25">
        <f t="shared" ref="E200:AB200" si="9">SUM(E201:E209)</f>
        <v>0</v>
      </c>
      <c r="F200" s="25">
        <f t="shared" si="9"/>
        <v>0</v>
      </c>
      <c r="G200" s="25">
        <f t="shared" si="9"/>
        <v>0</v>
      </c>
      <c r="H200" s="25">
        <f t="shared" si="9"/>
        <v>0</v>
      </c>
      <c r="I200" s="25">
        <f t="shared" si="9"/>
        <v>0</v>
      </c>
      <c r="J200" s="25">
        <f t="shared" si="9"/>
        <v>0</v>
      </c>
      <c r="K200" s="25">
        <f t="shared" si="9"/>
        <v>0</v>
      </c>
      <c r="L200" s="25">
        <f t="shared" si="9"/>
        <v>0</v>
      </c>
      <c r="M200" s="25">
        <f t="shared" si="9"/>
        <v>0</v>
      </c>
      <c r="N200" s="25">
        <f t="shared" si="9"/>
        <v>0</v>
      </c>
      <c r="O200" s="25">
        <f t="shared" si="9"/>
        <v>0</v>
      </c>
      <c r="P200" s="25">
        <f t="shared" si="9"/>
        <v>0</v>
      </c>
      <c r="Q200" s="25">
        <f t="shared" si="9"/>
        <v>0</v>
      </c>
      <c r="R200" s="25">
        <f t="shared" si="9"/>
        <v>0</v>
      </c>
      <c r="S200" s="25">
        <f t="shared" si="9"/>
        <v>0</v>
      </c>
      <c r="T200" s="25">
        <f t="shared" si="9"/>
        <v>0</v>
      </c>
      <c r="U200" s="25">
        <f t="shared" si="9"/>
        <v>0</v>
      </c>
      <c r="V200" s="25">
        <f t="shared" si="9"/>
        <v>0</v>
      </c>
      <c r="W200" s="25">
        <f t="shared" si="9"/>
        <v>0</v>
      </c>
      <c r="X200" s="25">
        <f t="shared" si="9"/>
        <v>0</v>
      </c>
      <c r="Y200" s="25">
        <f t="shared" si="9"/>
        <v>0</v>
      </c>
      <c r="Z200" s="25">
        <f t="shared" si="9"/>
        <v>0</v>
      </c>
      <c r="AA200" s="25">
        <f t="shared" si="9"/>
        <v>0</v>
      </c>
      <c r="AB200" s="25">
        <f t="shared" si="9"/>
        <v>0</v>
      </c>
    </row>
    <row r="201" spans="1:28" ht="20.100000000000001" customHeight="1" x14ac:dyDescent="0.3">
      <c r="A201" s="10" t="s">
        <v>159</v>
      </c>
      <c r="B201" s="13" t="s">
        <v>429</v>
      </c>
      <c r="C201" s="11">
        <v>258</v>
      </c>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row>
    <row r="202" spans="1:28" ht="20.100000000000001" customHeight="1" x14ac:dyDescent="0.3">
      <c r="A202" s="10" t="s">
        <v>160</v>
      </c>
      <c r="B202" s="13" t="s">
        <v>430</v>
      </c>
      <c r="C202" s="11">
        <v>259</v>
      </c>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row>
    <row r="203" spans="1:28" ht="20.100000000000001" customHeight="1" x14ac:dyDescent="0.3">
      <c r="A203" s="10" t="s">
        <v>161</v>
      </c>
      <c r="B203" s="13" t="s">
        <v>328</v>
      </c>
      <c r="C203" s="11">
        <v>260</v>
      </c>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row>
    <row r="204" spans="1:28" ht="20.100000000000001" customHeight="1" x14ac:dyDescent="0.3">
      <c r="A204" s="10" t="s">
        <v>162</v>
      </c>
      <c r="B204" s="13" t="s">
        <v>431</v>
      </c>
      <c r="C204" s="11">
        <v>261</v>
      </c>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row>
    <row r="205" spans="1:28" ht="20.100000000000001" customHeight="1" x14ac:dyDescent="0.3">
      <c r="A205" s="10" t="s">
        <v>163</v>
      </c>
      <c r="B205" s="13" t="s">
        <v>432</v>
      </c>
      <c r="C205" s="11">
        <v>262</v>
      </c>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row>
    <row r="206" spans="1:28" ht="20.100000000000001" customHeight="1" x14ac:dyDescent="0.3">
      <c r="A206" s="10" t="s">
        <v>164</v>
      </c>
      <c r="B206" s="13" t="s">
        <v>625</v>
      </c>
      <c r="C206" s="11">
        <v>263</v>
      </c>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row>
    <row r="207" spans="1:28" ht="20.100000000000001" customHeight="1" x14ac:dyDescent="0.3">
      <c r="A207" s="10" t="s">
        <v>165</v>
      </c>
      <c r="B207" s="13" t="s">
        <v>433</v>
      </c>
      <c r="C207" s="11">
        <v>264</v>
      </c>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row>
    <row r="208" spans="1:28" ht="20.100000000000001" customHeight="1" x14ac:dyDescent="0.3">
      <c r="A208" s="10" t="s">
        <v>166</v>
      </c>
      <c r="B208" s="13" t="s">
        <v>537</v>
      </c>
      <c r="C208" s="11">
        <v>265</v>
      </c>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row>
    <row r="209" spans="1:28" ht="20.100000000000001" customHeight="1" x14ac:dyDescent="0.3">
      <c r="A209" s="10" t="s">
        <v>167</v>
      </c>
      <c r="B209" s="13" t="s">
        <v>393</v>
      </c>
      <c r="C209" s="11"/>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row>
    <row r="210" spans="1:28" ht="20.100000000000001" customHeight="1" x14ac:dyDescent="0.3">
      <c r="A210" s="14" t="s">
        <v>168</v>
      </c>
      <c r="B210" s="18" t="s">
        <v>434</v>
      </c>
      <c r="C210" s="11"/>
      <c r="D210" s="25">
        <f>SUM(D211:D228)</f>
        <v>0</v>
      </c>
      <c r="E210" s="25">
        <f t="shared" ref="E210:AB210" si="10">SUM(E211:E228)</f>
        <v>0</v>
      </c>
      <c r="F210" s="25">
        <f t="shared" si="10"/>
        <v>0</v>
      </c>
      <c r="G210" s="25">
        <f t="shared" si="10"/>
        <v>0</v>
      </c>
      <c r="H210" s="25">
        <f t="shared" si="10"/>
        <v>0</v>
      </c>
      <c r="I210" s="25">
        <f t="shared" si="10"/>
        <v>0</v>
      </c>
      <c r="J210" s="25">
        <f t="shared" si="10"/>
        <v>0</v>
      </c>
      <c r="K210" s="25">
        <f t="shared" si="10"/>
        <v>0</v>
      </c>
      <c r="L210" s="25">
        <f t="shared" si="10"/>
        <v>0</v>
      </c>
      <c r="M210" s="25">
        <f t="shared" si="10"/>
        <v>0</v>
      </c>
      <c r="N210" s="25">
        <f t="shared" si="10"/>
        <v>0</v>
      </c>
      <c r="O210" s="25">
        <f t="shared" si="10"/>
        <v>0</v>
      </c>
      <c r="P210" s="25">
        <f t="shared" si="10"/>
        <v>0</v>
      </c>
      <c r="Q210" s="25">
        <f t="shared" si="10"/>
        <v>0</v>
      </c>
      <c r="R210" s="25">
        <f t="shared" si="10"/>
        <v>0</v>
      </c>
      <c r="S210" s="25">
        <f t="shared" si="10"/>
        <v>0</v>
      </c>
      <c r="T210" s="25">
        <f t="shared" si="10"/>
        <v>0</v>
      </c>
      <c r="U210" s="25">
        <f t="shared" si="10"/>
        <v>0</v>
      </c>
      <c r="V210" s="25">
        <f t="shared" si="10"/>
        <v>0</v>
      </c>
      <c r="W210" s="25">
        <f t="shared" si="10"/>
        <v>0</v>
      </c>
      <c r="X210" s="25">
        <f t="shared" si="10"/>
        <v>0</v>
      </c>
      <c r="Y210" s="25">
        <f t="shared" si="10"/>
        <v>0</v>
      </c>
      <c r="Z210" s="25">
        <f t="shared" si="10"/>
        <v>0</v>
      </c>
      <c r="AA210" s="25">
        <f t="shared" si="10"/>
        <v>0</v>
      </c>
      <c r="AB210" s="25">
        <f t="shared" si="10"/>
        <v>0</v>
      </c>
    </row>
    <row r="211" spans="1:28" ht="20.100000000000001" customHeight="1" x14ac:dyDescent="0.3">
      <c r="A211" s="10" t="s">
        <v>169</v>
      </c>
      <c r="B211" s="13" t="s">
        <v>764</v>
      </c>
      <c r="C211" s="11">
        <v>266</v>
      </c>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row>
    <row r="212" spans="1:28" ht="20.100000000000001" customHeight="1" x14ac:dyDescent="0.3">
      <c r="A212" s="10" t="s">
        <v>170</v>
      </c>
      <c r="B212" s="13" t="s">
        <v>765</v>
      </c>
      <c r="C212" s="11">
        <v>267</v>
      </c>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row>
    <row r="213" spans="1:28" ht="20.100000000000001" customHeight="1" x14ac:dyDescent="0.3">
      <c r="A213" s="10" t="s">
        <v>719</v>
      </c>
      <c r="B213" s="13" t="s">
        <v>720</v>
      </c>
      <c r="C213" s="11">
        <v>267.10000000000002</v>
      </c>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row>
    <row r="214" spans="1:28" ht="20.100000000000001" customHeight="1" x14ac:dyDescent="0.3">
      <c r="A214" s="10" t="s">
        <v>171</v>
      </c>
      <c r="B214" s="13" t="s">
        <v>721</v>
      </c>
      <c r="C214" s="11">
        <v>268</v>
      </c>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row>
    <row r="215" spans="1:28" ht="20.100000000000001" customHeight="1" x14ac:dyDescent="0.3">
      <c r="A215" s="10" t="s">
        <v>172</v>
      </c>
      <c r="B215" s="11" t="s">
        <v>766</v>
      </c>
      <c r="C215" s="11">
        <v>269</v>
      </c>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row>
    <row r="216" spans="1:28" ht="20.100000000000001" customHeight="1" x14ac:dyDescent="0.3">
      <c r="A216" s="10" t="s">
        <v>173</v>
      </c>
      <c r="B216" s="13" t="s">
        <v>769</v>
      </c>
      <c r="C216" s="11">
        <v>269.10000000000002</v>
      </c>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row>
    <row r="217" spans="1:28" ht="20.100000000000001" customHeight="1" x14ac:dyDescent="0.3">
      <c r="A217" s="10" t="s">
        <v>174</v>
      </c>
      <c r="B217" s="13" t="s">
        <v>767</v>
      </c>
      <c r="C217" s="11">
        <v>270</v>
      </c>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row>
    <row r="218" spans="1:28" ht="20.100000000000001" customHeight="1" x14ac:dyDescent="0.3">
      <c r="A218" s="10" t="s">
        <v>175</v>
      </c>
      <c r="B218" s="13" t="s">
        <v>768</v>
      </c>
      <c r="C218" s="11">
        <v>272</v>
      </c>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row>
    <row r="219" spans="1:28" ht="20.100000000000001" customHeight="1" x14ac:dyDescent="0.3">
      <c r="A219" s="10" t="s">
        <v>176</v>
      </c>
      <c r="B219" s="13" t="s">
        <v>770</v>
      </c>
      <c r="C219" s="11">
        <v>273</v>
      </c>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row>
    <row r="220" spans="1:28" ht="20.100000000000001" customHeight="1" x14ac:dyDescent="0.3">
      <c r="A220" s="10" t="s">
        <v>177</v>
      </c>
      <c r="B220" s="13" t="s">
        <v>772</v>
      </c>
      <c r="C220" s="11">
        <v>274</v>
      </c>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row>
    <row r="221" spans="1:28" ht="20.100000000000001" customHeight="1" x14ac:dyDescent="0.3">
      <c r="A221" s="10" t="s">
        <v>178</v>
      </c>
      <c r="B221" s="13" t="s">
        <v>771</v>
      </c>
      <c r="C221" s="11">
        <v>275</v>
      </c>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row>
    <row r="222" spans="1:28" ht="20.100000000000001" customHeight="1" x14ac:dyDescent="0.3">
      <c r="A222" s="10" t="s">
        <v>179</v>
      </c>
      <c r="B222" s="13" t="s">
        <v>538</v>
      </c>
      <c r="C222" s="11">
        <v>276</v>
      </c>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row>
    <row r="223" spans="1:28" ht="20.100000000000001" customHeight="1" x14ac:dyDescent="0.3">
      <c r="A223" s="10" t="s">
        <v>180</v>
      </c>
      <c r="B223" s="13" t="s">
        <v>344</v>
      </c>
      <c r="C223" s="11">
        <v>277</v>
      </c>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row>
    <row r="224" spans="1:28" ht="20.100000000000001" customHeight="1" x14ac:dyDescent="0.3">
      <c r="A224" s="10" t="s">
        <v>181</v>
      </c>
      <c r="B224" s="13" t="s">
        <v>539</v>
      </c>
      <c r="C224" s="11">
        <v>278</v>
      </c>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row>
    <row r="225" spans="1:28" ht="20.100000000000001" customHeight="1" x14ac:dyDescent="0.3">
      <c r="A225" s="10" t="s">
        <v>182</v>
      </c>
      <c r="B225" s="13" t="s">
        <v>540</v>
      </c>
      <c r="C225" s="11">
        <v>279</v>
      </c>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row>
    <row r="226" spans="1:28" ht="20.100000000000001" customHeight="1" x14ac:dyDescent="0.3">
      <c r="A226" s="10" t="s">
        <v>183</v>
      </c>
      <c r="B226" s="13" t="s">
        <v>722</v>
      </c>
      <c r="C226" s="11">
        <v>280</v>
      </c>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row>
    <row r="227" spans="1:28" ht="20.100000000000001" customHeight="1" x14ac:dyDescent="0.3">
      <c r="A227" s="10" t="s">
        <v>723</v>
      </c>
      <c r="B227" s="13" t="s">
        <v>724</v>
      </c>
      <c r="C227" s="11">
        <v>280.10000000000002</v>
      </c>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row>
    <row r="228" spans="1:28" ht="20.100000000000001" customHeight="1" x14ac:dyDescent="0.3">
      <c r="A228" s="10" t="s">
        <v>184</v>
      </c>
      <c r="B228" s="13" t="s">
        <v>393</v>
      </c>
      <c r="C228" s="11"/>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row>
    <row r="229" spans="1:28" ht="20.100000000000001" customHeight="1" x14ac:dyDescent="0.3">
      <c r="A229" s="14" t="s">
        <v>185</v>
      </c>
      <c r="B229" s="18" t="s">
        <v>435</v>
      </c>
      <c r="C229" s="11"/>
      <c r="D229" s="25">
        <f t="shared" ref="D229:AB229" si="11">SUM(D230:D248)</f>
        <v>0</v>
      </c>
      <c r="E229" s="25">
        <f t="shared" si="11"/>
        <v>0</v>
      </c>
      <c r="F229" s="25">
        <f t="shared" si="11"/>
        <v>0</v>
      </c>
      <c r="G229" s="25">
        <f t="shared" si="11"/>
        <v>0</v>
      </c>
      <c r="H229" s="25">
        <f t="shared" si="11"/>
        <v>0</v>
      </c>
      <c r="I229" s="25">
        <f t="shared" si="11"/>
        <v>0</v>
      </c>
      <c r="J229" s="25">
        <f t="shared" si="11"/>
        <v>0</v>
      </c>
      <c r="K229" s="25">
        <f t="shared" si="11"/>
        <v>0</v>
      </c>
      <c r="L229" s="25">
        <f t="shared" si="11"/>
        <v>0</v>
      </c>
      <c r="M229" s="25">
        <f t="shared" si="11"/>
        <v>0</v>
      </c>
      <c r="N229" s="25">
        <f t="shared" si="11"/>
        <v>0</v>
      </c>
      <c r="O229" s="25">
        <f t="shared" si="11"/>
        <v>0</v>
      </c>
      <c r="P229" s="25">
        <f t="shared" si="11"/>
        <v>0</v>
      </c>
      <c r="Q229" s="25">
        <f t="shared" si="11"/>
        <v>0</v>
      </c>
      <c r="R229" s="25">
        <f t="shared" si="11"/>
        <v>0</v>
      </c>
      <c r="S229" s="25">
        <f t="shared" si="11"/>
        <v>0</v>
      </c>
      <c r="T229" s="25">
        <f t="shared" si="11"/>
        <v>0</v>
      </c>
      <c r="U229" s="25">
        <f t="shared" si="11"/>
        <v>0</v>
      </c>
      <c r="V229" s="25">
        <f t="shared" si="11"/>
        <v>0</v>
      </c>
      <c r="W229" s="25">
        <f t="shared" si="11"/>
        <v>0</v>
      </c>
      <c r="X229" s="25">
        <f t="shared" si="11"/>
        <v>0</v>
      </c>
      <c r="Y229" s="25">
        <f t="shared" si="11"/>
        <v>0</v>
      </c>
      <c r="Z229" s="25">
        <f t="shared" si="11"/>
        <v>0</v>
      </c>
      <c r="AA229" s="25">
        <f t="shared" si="11"/>
        <v>0</v>
      </c>
      <c r="AB229" s="25">
        <f t="shared" si="11"/>
        <v>0</v>
      </c>
    </row>
    <row r="230" spans="1:28" ht="20.100000000000001" customHeight="1" x14ac:dyDescent="0.3">
      <c r="A230" s="10" t="s">
        <v>186</v>
      </c>
      <c r="B230" s="13" t="s">
        <v>541</v>
      </c>
      <c r="C230" s="11">
        <v>281</v>
      </c>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row>
    <row r="231" spans="1:28" ht="20.100000000000001" customHeight="1" x14ac:dyDescent="0.3">
      <c r="A231" s="10" t="s">
        <v>187</v>
      </c>
      <c r="B231" s="13" t="s">
        <v>542</v>
      </c>
      <c r="C231" s="12">
        <v>282</v>
      </c>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row>
    <row r="232" spans="1:28" ht="20.100000000000001" customHeight="1" x14ac:dyDescent="0.3">
      <c r="A232" s="10" t="s">
        <v>188</v>
      </c>
      <c r="B232" s="11" t="s">
        <v>543</v>
      </c>
      <c r="C232" s="11">
        <v>283</v>
      </c>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row>
    <row r="233" spans="1:28" ht="20.100000000000001" customHeight="1" x14ac:dyDescent="0.3">
      <c r="A233" s="10" t="s">
        <v>189</v>
      </c>
      <c r="B233" s="13" t="s">
        <v>544</v>
      </c>
      <c r="C233" s="11">
        <v>284</v>
      </c>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row>
    <row r="234" spans="1:28" ht="20.100000000000001" customHeight="1" x14ac:dyDescent="0.3">
      <c r="A234" s="10" t="s">
        <v>190</v>
      </c>
      <c r="B234" s="13" t="s">
        <v>545</v>
      </c>
      <c r="C234" s="11">
        <v>285</v>
      </c>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row>
    <row r="235" spans="1:28" ht="20.100000000000001" customHeight="1" x14ac:dyDescent="0.3">
      <c r="A235" s="10" t="s">
        <v>191</v>
      </c>
      <c r="B235" s="13" t="s">
        <v>546</v>
      </c>
      <c r="C235" s="11">
        <v>286</v>
      </c>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row>
    <row r="236" spans="1:28" ht="20.100000000000001" customHeight="1" x14ac:dyDescent="0.3">
      <c r="A236" s="10" t="s">
        <v>192</v>
      </c>
      <c r="B236" s="13" t="s">
        <v>345</v>
      </c>
      <c r="C236" s="11">
        <v>287</v>
      </c>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row>
    <row r="237" spans="1:28" ht="20.100000000000001" customHeight="1" x14ac:dyDescent="0.3">
      <c r="A237" s="10" t="s">
        <v>193</v>
      </c>
      <c r="B237" s="13" t="s">
        <v>346</v>
      </c>
      <c r="C237" s="11">
        <v>288</v>
      </c>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row>
    <row r="238" spans="1:28" ht="20.100000000000001" customHeight="1" x14ac:dyDescent="0.3">
      <c r="A238" s="10" t="s">
        <v>194</v>
      </c>
      <c r="B238" s="13" t="s">
        <v>626</v>
      </c>
      <c r="C238" s="11">
        <v>289</v>
      </c>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row>
    <row r="239" spans="1:28" ht="20.100000000000001" customHeight="1" x14ac:dyDescent="0.3">
      <c r="A239" s="10" t="s">
        <v>195</v>
      </c>
      <c r="B239" s="13" t="s">
        <v>481</v>
      </c>
      <c r="C239" s="11">
        <v>290</v>
      </c>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row>
    <row r="240" spans="1:28" ht="20.100000000000001" customHeight="1" x14ac:dyDescent="0.3">
      <c r="A240" s="10" t="s">
        <v>196</v>
      </c>
      <c r="B240" s="13" t="s">
        <v>627</v>
      </c>
      <c r="C240" s="11">
        <v>291</v>
      </c>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row>
    <row r="241" spans="1:28" ht="20.100000000000001" customHeight="1" x14ac:dyDescent="0.3">
      <c r="A241" s="10" t="s">
        <v>197</v>
      </c>
      <c r="B241" s="13" t="s">
        <v>628</v>
      </c>
      <c r="C241" s="11">
        <v>292</v>
      </c>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row>
    <row r="242" spans="1:28" ht="20.100000000000001" customHeight="1" x14ac:dyDescent="0.3">
      <c r="A242" s="10" t="s">
        <v>198</v>
      </c>
      <c r="B242" s="13" t="s">
        <v>436</v>
      </c>
      <c r="C242" s="11">
        <v>293</v>
      </c>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row>
    <row r="243" spans="1:28" ht="20.100000000000001" customHeight="1" x14ac:dyDescent="0.3">
      <c r="A243" s="10" t="s">
        <v>199</v>
      </c>
      <c r="B243" s="13" t="s">
        <v>629</v>
      </c>
      <c r="C243" s="11">
        <v>294</v>
      </c>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row>
    <row r="244" spans="1:28" ht="20.100000000000001" customHeight="1" x14ac:dyDescent="0.3">
      <c r="A244" s="10" t="s">
        <v>200</v>
      </c>
      <c r="B244" s="13" t="s">
        <v>630</v>
      </c>
      <c r="C244" s="11">
        <v>295</v>
      </c>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row>
    <row r="245" spans="1:28" ht="20.100000000000001" customHeight="1" x14ac:dyDescent="0.3">
      <c r="A245" s="10" t="s">
        <v>201</v>
      </c>
      <c r="B245" s="13" t="s">
        <v>631</v>
      </c>
      <c r="C245" s="11">
        <v>296</v>
      </c>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row>
    <row r="246" spans="1:28" ht="20.100000000000001" customHeight="1" x14ac:dyDescent="0.3">
      <c r="A246" s="10" t="s">
        <v>202</v>
      </c>
      <c r="B246" s="13" t="s">
        <v>357</v>
      </c>
      <c r="C246" s="12">
        <v>297</v>
      </c>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row>
    <row r="247" spans="1:28" ht="20.100000000000001" customHeight="1" x14ac:dyDescent="0.3">
      <c r="A247" s="10" t="s">
        <v>203</v>
      </c>
      <c r="B247" s="13" t="s">
        <v>547</v>
      </c>
      <c r="C247" s="11">
        <v>298</v>
      </c>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row>
    <row r="248" spans="1:28" ht="20.100000000000001" customHeight="1" x14ac:dyDescent="0.3">
      <c r="A248" s="10" t="s">
        <v>204</v>
      </c>
      <c r="B248" s="13" t="s">
        <v>393</v>
      </c>
      <c r="C248" s="11"/>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row>
    <row r="249" spans="1:28" ht="20.100000000000001" customHeight="1" x14ac:dyDescent="0.3">
      <c r="A249" s="10" t="s">
        <v>205</v>
      </c>
      <c r="B249" s="18" t="s">
        <v>548</v>
      </c>
      <c r="C249" s="11"/>
      <c r="D249" s="25">
        <f>SUM(D250:D262)</f>
        <v>0</v>
      </c>
      <c r="E249" s="25">
        <f t="shared" ref="E249:AB249" si="12">SUM(E250:E262)</f>
        <v>0</v>
      </c>
      <c r="F249" s="25">
        <f t="shared" si="12"/>
        <v>0</v>
      </c>
      <c r="G249" s="25">
        <f t="shared" si="12"/>
        <v>0</v>
      </c>
      <c r="H249" s="25">
        <f t="shared" si="12"/>
        <v>0</v>
      </c>
      <c r="I249" s="25">
        <f t="shared" si="12"/>
        <v>0</v>
      </c>
      <c r="J249" s="25">
        <f t="shared" si="12"/>
        <v>0</v>
      </c>
      <c r="K249" s="25">
        <f t="shared" si="12"/>
        <v>0</v>
      </c>
      <c r="L249" s="25">
        <f t="shared" si="12"/>
        <v>0</v>
      </c>
      <c r="M249" s="25">
        <f t="shared" si="12"/>
        <v>0</v>
      </c>
      <c r="N249" s="25">
        <f t="shared" si="12"/>
        <v>0</v>
      </c>
      <c r="O249" s="25">
        <f t="shared" si="12"/>
        <v>0</v>
      </c>
      <c r="P249" s="25">
        <f t="shared" si="12"/>
        <v>0</v>
      </c>
      <c r="Q249" s="25">
        <f t="shared" si="12"/>
        <v>0</v>
      </c>
      <c r="R249" s="25">
        <f t="shared" si="12"/>
        <v>0</v>
      </c>
      <c r="S249" s="25">
        <f t="shared" si="12"/>
        <v>0</v>
      </c>
      <c r="T249" s="25">
        <f t="shared" si="12"/>
        <v>0</v>
      </c>
      <c r="U249" s="25">
        <f t="shared" si="12"/>
        <v>0</v>
      </c>
      <c r="V249" s="25">
        <f t="shared" si="12"/>
        <v>0</v>
      </c>
      <c r="W249" s="25">
        <f t="shared" si="12"/>
        <v>0</v>
      </c>
      <c r="X249" s="25">
        <f t="shared" si="12"/>
        <v>0</v>
      </c>
      <c r="Y249" s="25">
        <f t="shared" si="12"/>
        <v>0</v>
      </c>
      <c r="Z249" s="25">
        <f t="shared" si="12"/>
        <v>0</v>
      </c>
      <c r="AA249" s="25">
        <f t="shared" si="12"/>
        <v>0</v>
      </c>
      <c r="AB249" s="25">
        <f t="shared" si="12"/>
        <v>0</v>
      </c>
    </row>
    <row r="250" spans="1:28" ht="20.100000000000001" customHeight="1" x14ac:dyDescent="0.3">
      <c r="A250" s="10" t="s">
        <v>206</v>
      </c>
      <c r="B250" s="11" t="s">
        <v>437</v>
      </c>
      <c r="C250" s="11">
        <v>299</v>
      </c>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row>
    <row r="251" spans="1:28" ht="20.100000000000001" customHeight="1" x14ac:dyDescent="0.3">
      <c r="A251" s="10" t="s">
        <v>207</v>
      </c>
      <c r="B251" s="11" t="s">
        <v>725</v>
      </c>
      <c r="C251" s="11">
        <v>300</v>
      </c>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row>
    <row r="252" spans="1:28" ht="20.100000000000001" customHeight="1" x14ac:dyDescent="0.3">
      <c r="A252" s="10" t="s">
        <v>208</v>
      </c>
      <c r="B252" s="13" t="s">
        <v>347</v>
      </c>
      <c r="C252" s="11">
        <v>300.10000000000002</v>
      </c>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row>
    <row r="253" spans="1:28" ht="20.100000000000001" customHeight="1" x14ac:dyDescent="0.3">
      <c r="A253" s="10" t="s">
        <v>209</v>
      </c>
      <c r="B253" s="13" t="s">
        <v>549</v>
      </c>
      <c r="C253" s="11">
        <v>300.2</v>
      </c>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row>
    <row r="254" spans="1:28" ht="20.100000000000001" customHeight="1" x14ac:dyDescent="0.3">
      <c r="A254" s="10" t="s">
        <v>210</v>
      </c>
      <c r="B254" s="13" t="s">
        <v>773</v>
      </c>
      <c r="C254" s="11">
        <v>301</v>
      </c>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row>
    <row r="255" spans="1:28" ht="20.100000000000001" customHeight="1" x14ac:dyDescent="0.3">
      <c r="A255" s="10" t="s">
        <v>211</v>
      </c>
      <c r="B255" s="13" t="s">
        <v>438</v>
      </c>
      <c r="C255" s="11">
        <v>301.10000000000002</v>
      </c>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row>
    <row r="256" spans="1:28" ht="20.100000000000001" customHeight="1" x14ac:dyDescent="0.3">
      <c r="A256" s="10" t="s">
        <v>212</v>
      </c>
      <c r="B256" s="11" t="s">
        <v>439</v>
      </c>
      <c r="C256" s="11">
        <v>302</v>
      </c>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row>
    <row r="257" spans="1:28" ht="20.100000000000001" customHeight="1" x14ac:dyDescent="0.3">
      <c r="A257" s="10" t="s">
        <v>213</v>
      </c>
      <c r="B257" s="11" t="s">
        <v>348</v>
      </c>
      <c r="C257" s="11">
        <v>303</v>
      </c>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row>
    <row r="258" spans="1:28" ht="20.100000000000001" customHeight="1" x14ac:dyDescent="0.3">
      <c r="A258" s="10" t="s">
        <v>214</v>
      </c>
      <c r="B258" s="11" t="s">
        <v>440</v>
      </c>
      <c r="C258" s="11">
        <v>304</v>
      </c>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row>
    <row r="259" spans="1:28" ht="20.100000000000001" customHeight="1" x14ac:dyDescent="0.3">
      <c r="A259" s="10" t="s">
        <v>215</v>
      </c>
      <c r="B259" s="11" t="s">
        <v>550</v>
      </c>
      <c r="C259" s="11">
        <v>305</v>
      </c>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row>
    <row r="260" spans="1:28" ht="20.100000000000001" customHeight="1" x14ac:dyDescent="0.3">
      <c r="A260" s="10" t="s">
        <v>216</v>
      </c>
      <c r="B260" s="13" t="s">
        <v>551</v>
      </c>
      <c r="C260" s="11">
        <v>306</v>
      </c>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row>
    <row r="261" spans="1:28" ht="20.100000000000001" customHeight="1" x14ac:dyDescent="0.3">
      <c r="A261" s="10" t="s">
        <v>217</v>
      </c>
      <c r="B261" s="13" t="s">
        <v>552</v>
      </c>
      <c r="C261" s="11">
        <v>307</v>
      </c>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row>
    <row r="262" spans="1:28" ht="20.100000000000001" customHeight="1" x14ac:dyDescent="0.3">
      <c r="A262" s="10" t="s">
        <v>218</v>
      </c>
      <c r="B262" s="13" t="s">
        <v>393</v>
      </c>
      <c r="C262" s="11"/>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row>
    <row r="263" spans="1:28" ht="20.100000000000001" customHeight="1" x14ac:dyDescent="0.3">
      <c r="A263" s="14" t="s">
        <v>219</v>
      </c>
      <c r="B263" s="18" t="s">
        <v>441</v>
      </c>
      <c r="C263" s="11"/>
      <c r="D263" s="25">
        <f>SUM(D264:D280)</f>
        <v>0</v>
      </c>
      <c r="E263" s="25">
        <f t="shared" ref="E263:AB263" si="13">SUM(E264:E280)</f>
        <v>0</v>
      </c>
      <c r="F263" s="25">
        <f t="shared" si="13"/>
        <v>0</v>
      </c>
      <c r="G263" s="25">
        <f t="shared" si="13"/>
        <v>0</v>
      </c>
      <c r="H263" s="25">
        <f t="shared" si="13"/>
        <v>0</v>
      </c>
      <c r="I263" s="25">
        <f t="shared" si="13"/>
        <v>0</v>
      </c>
      <c r="J263" s="25">
        <f t="shared" si="13"/>
        <v>0</v>
      </c>
      <c r="K263" s="25">
        <f t="shared" si="13"/>
        <v>0</v>
      </c>
      <c r="L263" s="25">
        <f t="shared" si="13"/>
        <v>0</v>
      </c>
      <c r="M263" s="25">
        <f t="shared" si="13"/>
        <v>0</v>
      </c>
      <c r="N263" s="25">
        <f t="shared" si="13"/>
        <v>0</v>
      </c>
      <c r="O263" s="25">
        <f t="shared" si="13"/>
        <v>0</v>
      </c>
      <c r="P263" s="25">
        <f t="shared" si="13"/>
        <v>0</v>
      </c>
      <c r="Q263" s="25">
        <f t="shared" si="13"/>
        <v>0</v>
      </c>
      <c r="R263" s="25">
        <f t="shared" si="13"/>
        <v>0</v>
      </c>
      <c r="S263" s="25">
        <f t="shared" si="13"/>
        <v>0</v>
      </c>
      <c r="T263" s="25">
        <f t="shared" si="13"/>
        <v>0</v>
      </c>
      <c r="U263" s="25">
        <f t="shared" si="13"/>
        <v>0</v>
      </c>
      <c r="V263" s="25">
        <f t="shared" si="13"/>
        <v>0</v>
      </c>
      <c r="W263" s="25">
        <f t="shared" si="13"/>
        <v>0</v>
      </c>
      <c r="X263" s="25">
        <f t="shared" si="13"/>
        <v>0</v>
      </c>
      <c r="Y263" s="25">
        <f t="shared" si="13"/>
        <v>0</v>
      </c>
      <c r="Z263" s="25">
        <f t="shared" si="13"/>
        <v>0</v>
      </c>
      <c r="AA263" s="25">
        <f t="shared" si="13"/>
        <v>0</v>
      </c>
      <c r="AB263" s="25">
        <f t="shared" si="13"/>
        <v>0</v>
      </c>
    </row>
    <row r="264" spans="1:28" ht="20.100000000000001" customHeight="1" x14ac:dyDescent="0.3">
      <c r="A264" s="10" t="s">
        <v>220</v>
      </c>
      <c r="B264" s="13" t="s">
        <v>442</v>
      </c>
      <c r="C264" s="11">
        <v>308</v>
      </c>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row>
    <row r="265" spans="1:28" ht="20.100000000000001" customHeight="1" x14ac:dyDescent="0.3">
      <c r="A265" s="10" t="s">
        <v>221</v>
      </c>
      <c r="B265" s="13" t="s">
        <v>443</v>
      </c>
      <c r="C265" s="12">
        <v>309</v>
      </c>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row>
    <row r="266" spans="1:28" ht="20.100000000000001" customHeight="1" x14ac:dyDescent="0.3">
      <c r="A266" s="10" t="s">
        <v>726</v>
      </c>
      <c r="B266" s="13" t="s">
        <v>388</v>
      </c>
      <c r="C266" s="12">
        <v>309.10000000000002</v>
      </c>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row>
    <row r="267" spans="1:28" ht="20.100000000000001" customHeight="1" x14ac:dyDescent="0.3">
      <c r="A267" s="10" t="s">
        <v>222</v>
      </c>
      <c r="B267" s="19" t="s">
        <v>632</v>
      </c>
      <c r="C267" s="11">
        <v>310</v>
      </c>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row>
    <row r="268" spans="1:28" ht="20.100000000000001" customHeight="1" x14ac:dyDescent="0.3">
      <c r="A268" s="10" t="s">
        <v>223</v>
      </c>
      <c r="B268" s="13" t="s">
        <v>553</v>
      </c>
      <c r="C268" s="11">
        <v>311</v>
      </c>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row>
    <row r="269" spans="1:28" ht="20.100000000000001" customHeight="1" x14ac:dyDescent="0.3">
      <c r="A269" s="10" t="s">
        <v>224</v>
      </c>
      <c r="B269" s="13" t="s">
        <v>633</v>
      </c>
      <c r="C269" s="11">
        <v>311.10000000000002</v>
      </c>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row>
    <row r="270" spans="1:28" ht="20.100000000000001" customHeight="1" x14ac:dyDescent="0.3">
      <c r="A270" s="10" t="s">
        <v>225</v>
      </c>
      <c r="B270" s="13" t="s">
        <v>634</v>
      </c>
      <c r="C270" s="11">
        <v>311.2</v>
      </c>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row>
    <row r="271" spans="1:28" ht="20.100000000000001" customHeight="1" x14ac:dyDescent="0.3">
      <c r="A271" s="10" t="s">
        <v>226</v>
      </c>
      <c r="B271" s="13" t="s">
        <v>554</v>
      </c>
      <c r="C271" s="12">
        <v>312</v>
      </c>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row>
    <row r="272" spans="1:28" ht="20.100000000000001" customHeight="1" x14ac:dyDescent="0.3">
      <c r="A272" s="10" t="s">
        <v>227</v>
      </c>
      <c r="B272" s="13" t="s">
        <v>635</v>
      </c>
      <c r="C272" s="12">
        <v>312.10000000000002</v>
      </c>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row>
    <row r="273" spans="1:28" ht="20.100000000000001" customHeight="1" x14ac:dyDescent="0.3">
      <c r="A273" s="10" t="s">
        <v>727</v>
      </c>
      <c r="B273" s="13" t="s">
        <v>728</v>
      </c>
      <c r="C273" s="12">
        <v>312.2</v>
      </c>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row>
    <row r="274" spans="1:28" ht="20.100000000000001" customHeight="1" x14ac:dyDescent="0.3">
      <c r="A274" s="10" t="s">
        <v>228</v>
      </c>
      <c r="B274" s="13" t="s">
        <v>555</v>
      </c>
      <c r="C274" s="11">
        <v>313</v>
      </c>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row>
    <row r="275" spans="1:28" ht="20.100000000000001" customHeight="1" x14ac:dyDescent="0.3">
      <c r="A275" s="10" t="s">
        <v>229</v>
      </c>
      <c r="B275" s="13" t="s">
        <v>556</v>
      </c>
      <c r="C275" s="11">
        <v>314</v>
      </c>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row>
    <row r="276" spans="1:28" ht="20.100000000000001" customHeight="1" x14ac:dyDescent="0.3">
      <c r="A276" s="10" t="s">
        <v>230</v>
      </c>
      <c r="B276" s="13" t="s">
        <v>636</v>
      </c>
      <c r="C276" s="11">
        <v>314.10000000000002</v>
      </c>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row>
    <row r="277" spans="1:28" ht="20.100000000000001" customHeight="1" x14ac:dyDescent="0.3">
      <c r="A277" s="10" t="s">
        <v>231</v>
      </c>
      <c r="B277" s="13" t="s">
        <v>482</v>
      </c>
      <c r="C277" s="11">
        <v>315</v>
      </c>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row>
    <row r="278" spans="1:28" ht="20.100000000000001" customHeight="1" x14ac:dyDescent="0.3">
      <c r="A278" s="10" t="s">
        <v>232</v>
      </c>
      <c r="B278" s="13" t="s">
        <v>774</v>
      </c>
      <c r="C278" s="11">
        <v>315.10000000000002</v>
      </c>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row>
    <row r="279" spans="1:28" ht="20.100000000000001" customHeight="1" x14ac:dyDescent="0.3">
      <c r="A279" s="10" t="s">
        <v>233</v>
      </c>
      <c r="B279" s="13" t="s">
        <v>775</v>
      </c>
      <c r="C279" s="11">
        <v>315.2</v>
      </c>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row>
    <row r="280" spans="1:28" ht="20.100000000000001" customHeight="1" x14ac:dyDescent="0.3">
      <c r="A280" s="10" t="s">
        <v>234</v>
      </c>
      <c r="B280" s="13" t="s">
        <v>393</v>
      </c>
      <c r="C280" s="11"/>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row>
    <row r="281" spans="1:28" ht="20.100000000000001" customHeight="1" x14ac:dyDescent="0.3">
      <c r="A281" s="14" t="s">
        <v>235</v>
      </c>
      <c r="B281" s="18" t="s">
        <v>444</v>
      </c>
      <c r="C281" s="11"/>
      <c r="D281" s="25">
        <f>SUM(D282:D304)</f>
        <v>0</v>
      </c>
      <c r="E281" s="25">
        <f t="shared" ref="E281:AB281" si="14">SUM(E282:E304)</f>
        <v>0</v>
      </c>
      <c r="F281" s="25">
        <f t="shared" si="14"/>
        <v>0</v>
      </c>
      <c r="G281" s="25">
        <f t="shared" si="14"/>
        <v>0</v>
      </c>
      <c r="H281" s="25">
        <f t="shared" si="14"/>
        <v>0</v>
      </c>
      <c r="I281" s="25">
        <f t="shared" si="14"/>
        <v>0</v>
      </c>
      <c r="J281" s="25">
        <f t="shared" si="14"/>
        <v>0</v>
      </c>
      <c r="K281" s="25">
        <f t="shared" si="14"/>
        <v>0</v>
      </c>
      <c r="L281" s="25">
        <f t="shared" si="14"/>
        <v>0</v>
      </c>
      <c r="M281" s="25">
        <f t="shared" si="14"/>
        <v>0</v>
      </c>
      <c r="N281" s="25">
        <f t="shared" si="14"/>
        <v>0</v>
      </c>
      <c r="O281" s="25">
        <f t="shared" si="14"/>
        <v>0</v>
      </c>
      <c r="P281" s="25">
        <f t="shared" si="14"/>
        <v>0</v>
      </c>
      <c r="Q281" s="25">
        <f t="shared" si="14"/>
        <v>0</v>
      </c>
      <c r="R281" s="25">
        <f t="shared" si="14"/>
        <v>0</v>
      </c>
      <c r="S281" s="25">
        <f t="shared" si="14"/>
        <v>0</v>
      </c>
      <c r="T281" s="25">
        <f t="shared" si="14"/>
        <v>0</v>
      </c>
      <c r="U281" s="25">
        <f t="shared" si="14"/>
        <v>0</v>
      </c>
      <c r="V281" s="25">
        <f t="shared" si="14"/>
        <v>0</v>
      </c>
      <c r="W281" s="25">
        <f t="shared" si="14"/>
        <v>0</v>
      </c>
      <c r="X281" s="25">
        <f t="shared" si="14"/>
        <v>0</v>
      </c>
      <c r="Y281" s="25">
        <f t="shared" si="14"/>
        <v>0</v>
      </c>
      <c r="Z281" s="25">
        <f t="shared" si="14"/>
        <v>0</v>
      </c>
      <c r="AA281" s="25">
        <f t="shared" si="14"/>
        <v>0</v>
      </c>
      <c r="AB281" s="25">
        <f t="shared" si="14"/>
        <v>0</v>
      </c>
    </row>
    <row r="282" spans="1:28" ht="20.100000000000001" customHeight="1" x14ac:dyDescent="0.3">
      <c r="A282" s="10" t="s">
        <v>236</v>
      </c>
      <c r="B282" s="13" t="s">
        <v>445</v>
      </c>
      <c r="C282" s="11">
        <v>316</v>
      </c>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row>
    <row r="283" spans="1:28" ht="20.100000000000001" customHeight="1" x14ac:dyDescent="0.3">
      <c r="A283" s="10" t="s">
        <v>237</v>
      </c>
      <c r="B283" s="13" t="s">
        <v>557</v>
      </c>
      <c r="C283" s="11">
        <v>317</v>
      </c>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row>
    <row r="284" spans="1:28" ht="20.100000000000001" customHeight="1" x14ac:dyDescent="0.3">
      <c r="A284" s="10" t="s">
        <v>238</v>
      </c>
      <c r="B284" s="13" t="s">
        <v>446</v>
      </c>
      <c r="C284" s="11">
        <v>319</v>
      </c>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row>
    <row r="285" spans="1:28" ht="20.100000000000001" customHeight="1" x14ac:dyDescent="0.3">
      <c r="A285" s="10" t="s">
        <v>239</v>
      </c>
      <c r="B285" s="13" t="s">
        <v>637</v>
      </c>
      <c r="C285" s="11">
        <v>320</v>
      </c>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row>
    <row r="286" spans="1:28" ht="20.100000000000001" customHeight="1" x14ac:dyDescent="0.3">
      <c r="A286" s="10" t="s">
        <v>240</v>
      </c>
      <c r="B286" s="13" t="s">
        <v>447</v>
      </c>
      <c r="C286" s="11">
        <v>321</v>
      </c>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row>
    <row r="287" spans="1:28" ht="20.100000000000001" customHeight="1" x14ac:dyDescent="0.3">
      <c r="A287" s="10" t="s">
        <v>241</v>
      </c>
      <c r="B287" s="13" t="s">
        <v>558</v>
      </c>
      <c r="C287" s="11">
        <v>322</v>
      </c>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row>
    <row r="288" spans="1:28" ht="20.100000000000001" customHeight="1" x14ac:dyDescent="0.3">
      <c r="A288" s="10" t="s">
        <v>242</v>
      </c>
      <c r="B288" s="13" t="s">
        <v>483</v>
      </c>
      <c r="C288" s="11">
        <v>323</v>
      </c>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row>
    <row r="289" spans="1:28" ht="20.100000000000001" customHeight="1" x14ac:dyDescent="0.3">
      <c r="A289" s="10" t="s">
        <v>243</v>
      </c>
      <c r="B289" s="13" t="s">
        <v>559</v>
      </c>
      <c r="C289" s="11">
        <v>324</v>
      </c>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row>
    <row r="290" spans="1:28" ht="20.100000000000001" customHeight="1" x14ac:dyDescent="0.3">
      <c r="A290" s="10" t="s">
        <v>244</v>
      </c>
      <c r="B290" s="13" t="s">
        <v>638</v>
      </c>
      <c r="C290" s="11">
        <v>325</v>
      </c>
      <c r="D290" s="26"/>
      <c r="E290" s="26"/>
      <c r="F290" s="26"/>
      <c r="G290" s="26"/>
      <c r="H290" s="26"/>
      <c r="I290" s="26"/>
      <c r="J290" s="26"/>
      <c r="K290" s="26"/>
      <c r="L290" s="26"/>
      <c r="M290" s="26"/>
      <c r="N290" s="26"/>
      <c r="O290" s="26"/>
      <c r="P290" s="26"/>
      <c r="Q290" s="26"/>
      <c r="R290" s="26"/>
      <c r="S290" s="27"/>
      <c r="T290" s="26"/>
      <c r="U290" s="26"/>
      <c r="V290" s="26"/>
      <c r="W290" s="26"/>
      <c r="X290" s="26"/>
      <c r="Y290" s="26"/>
      <c r="Z290" s="26"/>
      <c r="AA290" s="26"/>
      <c r="AB290" s="26"/>
    </row>
    <row r="291" spans="1:28" ht="20.100000000000001" customHeight="1" x14ac:dyDescent="0.3">
      <c r="A291" s="10" t="s">
        <v>245</v>
      </c>
      <c r="B291" s="13" t="s">
        <v>639</v>
      </c>
      <c r="C291" s="11">
        <v>326</v>
      </c>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row>
    <row r="292" spans="1:28" ht="20.100000000000001" customHeight="1" x14ac:dyDescent="0.3">
      <c r="A292" s="10" t="s">
        <v>246</v>
      </c>
      <c r="B292" s="13" t="s">
        <v>560</v>
      </c>
      <c r="C292" s="11">
        <v>327</v>
      </c>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row>
    <row r="293" spans="1:28" ht="20.100000000000001" customHeight="1" x14ac:dyDescent="0.3">
      <c r="A293" s="10" t="s">
        <v>247</v>
      </c>
      <c r="B293" s="13" t="s">
        <v>561</v>
      </c>
      <c r="C293" s="11">
        <v>327.10000000000002</v>
      </c>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row>
    <row r="294" spans="1:28" ht="20.100000000000001" customHeight="1" x14ac:dyDescent="0.3">
      <c r="A294" s="10" t="s">
        <v>248</v>
      </c>
      <c r="B294" s="13" t="s">
        <v>562</v>
      </c>
      <c r="C294" s="11">
        <v>327.2</v>
      </c>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row>
    <row r="295" spans="1:28" ht="20.100000000000001" customHeight="1" x14ac:dyDescent="0.3">
      <c r="A295" s="10" t="s">
        <v>249</v>
      </c>
      <c r="B295" s="13" t="s">
        <v>640</v>
      </c>
      <c r="C295" s="11">
        <v>327.3</v>
      </c>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row>
    <row r="296" spans="1:28" ht="20.100000000000001" customHeight="1" x14ac:dyDescent="0.3">
      <c r="A296" s="10" t="s">
        <v>250</v>
      </c>
      <c r="B296" s="13" t="s">
        <v>563</v>
      </c>
      <c r="C296" s="11">
        <v>327.39999999999998</v>
      </c>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row>
    <row r="297" spans="1:28" ht="20.100000000000001" customHeight="1" x14ac:dyDescent="0.3">
      <c r="A297" s="10" t="s">
        <v>251</v>
      </c>
      <c r="B297" s="13" t="s">
        <v>484</v>
      </c>
      <c r="C297" s="11">
        <v>327.5</v>
      </c>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row>
    <row r="298" spans="1:28" ht="20.100000000000001" customHeight="1" x14ac:dyDescent="0.3">
      <c r="A298" s="10" t="s">
        <v>729</v>
      </c>
      <c r="B298" s="13" t="s">
        <v>776</v>
      </c>
      <c r="C298" s="11">
        <v>327.60000000000002</v>
      </c>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row>
    <row r="299" spans="1:28" ht="20.100000000000001" customHeight="1" x14ac:dyDescent="0.3">
      <c r="A299" s="10" t="s">
        <v>252</v>
      </c>
      <c r="B299" s="13" t="s">
        <v>485</v>
      </c>
      <c r="C299" s="11">
        <v>328</v>
      </c>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row>
    <row r="300" spans="1:28" ht="20.100000000000001" customHeight="1" x14ac:dyDescent="0.3">
      <c r="A300" s="10" t="s">
        <v>253</v>
      </c>
      <c r="B300" s="13" t="s">
        <v>641</v>
      </c>
      <c r="C300" s="11">
        <v>329</v>
      </c>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row>
    <row r="301" spans="1:28" ht="20.100000000000001" customHeight="1" x14ac:dyDescent="0.3">
      <c r="A301" s="10" t="s">
        <v>730</v>
      </c>
      <c r="B301" s="13" t="s">
        <v>731</v>
      </c>
      <c r="C301" s="11">
        <v>329.1</v>
      </c>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row>
    <row r="302" spans="1:28" ht="20.100000000000001" customHeight="1" x14ac:dyDescent="0.3">
      <c r="A302" s="10" t="s">
        <v>254</v>
      </c>
      <c r="B302" s="13" t="s">
        <v>358</v>
      </c>
      <c r="C302" s="11">
        <v>330</v>
      </c>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row>
    <row r="303" spans="1:28" ht="20.100000000000001" customHeight="1" x14ac:dyDescent="0.3">
      <c r="A303" s="10" t="s">
        <v>255</v>
      </c>
      <c r="B303" s="13" t="s">
        <v>349</v>
      </c>
      <c r="C303" s="11">
        <v>331</v>
      </c>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row>
    <row r="304" spans="1:28" ht="20.100000000000001" customHeight="1" x14ac:dyDescent="0.3">
      <c r="A304" s="10" t="s">
        <v>256</v>
      </c>
      <c r="B304" s="13" t="s">
        <v>393</v>
      </c>
      <c r="C304" s="11"/>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row>
    <row r="305" spans="1:28" ht="20.100000000000001" customHeight="1" x14ac:dyDescent="0.3">
      <c r="A305" s="14" t="s">
        <v>257</v>
      </c>
      <c r="B305" s="18" t="s">
        <v>448</v>
      </c>
      <c r="C305" s="11"/>
      <c r="D305" s="25">
        <f>SUM(D306:D339)</f>
        <v>0</v>
      </c>
      <c r="E305" s="25">
        <f t="shared" ref="E305:AB305" si="15">SUM(E306:E339)</f>
        <v>0</v>
      </c>
      <c r="F305" s="25">
        <f t="shared" si="15"/>
        <v>0</v>
      </c>
      <c r="G305" s="25">
        <f t="shared" si="15"/>
        <v>0</v>
      </c>
      <c r="H305" s="25">
        <f t="shared" si="15"/>
        <v>0</v>
      </c>
      <c r="I305" s="25">
        <f t="shared" si="15"/>
        <v>0</v>
      </c>
      <c r="J305" s="25">
        <f t="shared" si="15"/>
        <v>0</v>
      </c>
      <c r="K305" s="25">
        <f t="shared" si="15"/>
        <v>0</v>
      </c>
      <c r="L305" s="25">
        <f t="shared" si="15"/>
        <v>0</v>
      </c>
      <c r="M305" s="25">
        <f t="shared" si="15"/>
        <v>0</v>
      </c>
      <c r="N305" s="25">
        <f t="shared" si="15"/>
        <v>0</v>
      </c>
      <c r="O305" s="25">
        <f t="shared" si="15"/>
        <v>0</v>
      </c>
      <c r="P305" s="25">
        <f t="shared" si="15"/>
        <v>0</v>
      </c>
      <c r="Q305" s="25">
        <f t="shared" si="15"/>
        <v>0</v>
      </c>
      <c r="R305" s="25">
        <f t="shared" si="15"/>
        <v>0</v>
      </c>
      <c r="S305" s="25">
        <f t="shared" si="15"/>
        <v>0</v>
      </c>
      <c r="T305" s="25">
        <f t="shared" si="15"/>
        <v>0</v>
      </c>
      <c r="U305" s="25">
        <f t="shared" si="15"/>
        <v>0</v>
      </c>
      <c r="V305" s="25">
        <f t="shared" si="15"/>
        <v>0</v>
      </c>
      <c r="W305" s="25">
        <f t="shared" si="15"/>
        <v>0</v>
      </c>
      <c r="X305" s="25">
        <f t="shared" si="15"/>
        <v>0</v>
      </c>
      <c r="Y305" s="25">
        <f t="shared" si="15"/>
        <v>0</v>
      </c>
      <c r="Z305" s="25">
        <f t="shared" si="15"/>
        <v>0</v>
      </c>
      <c r="AA305" s="25">
        <f t="shared" si="15"/>
        <v>0</v>
      </c>
      <c r="AB305" s="25">
        <f t="shared" si="15"/>
        <v>0</v>
      </c>
    </row>
    <row r="306" spans="1:28" ht="20.100000000000001" customHeight="1" x14ac:dyDescent="0.3">
      <c r="A306" s="10" t="s">
        <v>258</v>
      </c>
      <c r="B306" s="13" t="s">
        <v>564</v>
      </c>
      <c r="C306" s="11">
        <v>332</v>
      </c>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row>
    <row r="307" spans="1:28" ht="20.100000000000001" customHeight="1" x14ac:dyDescent="0.3">
      <c r="A307" s="10" t="s">
        <v>259</v>
      </c>
      <c r="B307" s="13" t="s">
        <v>565</v>
      </c>
      <c r="C307" s="11">
        <v>332.1</v>
      </c>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row>
    <row r="308" spans="1:28" ht="20.100000000000001" customHeight="1" x14ac:dyDescent="0.3">
      <c r="A308" s="10" t="s">
        <v>260</v>
      </c>
      <c r="B308" s="13" t="s">
        <v>566</v>
      </c>
      <c r="C308" s="12">
        <v>332.2</v>
      </c>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row>
    <row r="309" spans="1:28" ht="20.100000000000001" customHeight="1" x14ac:dyDescent="0.3">
      <c r="A309" s="10" t="s">
        <v>732</v>
      </c>
      <c r="B309" s="13" t="s">
        <v>733</v>
      </c>
      <c r="C309" s="12">
        <v>332.3</v>
      </c>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row>
    <row r="310" spans="1:28" ht="20.100000000000001" customHeight="1" x14ac:dyDescent="0.3">
      <c r="A310" s="10" t="s">
        <v>734</v>
      </c>
      <c r="B310" s="13" t="s">
        <v>735</v>
      </c>
      <c r="C310" s="12">
        <v>332.4</v>
      </c>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row>
    <row r="311" spans="1:28" ht="20.100000000000001" customHeight="1" x14ac:dyDescent="0.3">
      <c r="A311" s="10" t="s">
        <v>736</v>
      </c>
      <c r="B311" s="13" t="s">
        <v>777</v>
      </c>
      <c r="C311" s="12">
        <v>332.5</v>
      </c>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row>
    <row r="312" spans="1:28" ht="20.100000000000001" customHeight="1" x14ac:dyDescent="0.3">
      <c r="A312" s="10" t="s">
        <v>261</v>
      </c>
      <c r="B312" s="13" t="s">
        <v>449</v>
      </c>
      <c r="C312" s="12">
        <v>333</v>
      </c>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row>
    <row r="313" spans="1:28" ht="20.100000000000001" customHeight="1" x14ac:dyDescent="0.3">
      <c r="A313" s="10" t="s">
        <v>262</v>
      </c>
      <c r="B313" s="13" t="s">
        <v>450</v>
      </c>
      <c r="C313" s="12">
        <v>334</v>
      </c>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row>
    <row r="314" spans="1:28" ht="20.100000000000001" customHeight="1" x14ac:dyDescent="0.3">
      <c r="A314" s="10" t="s">
        <v>263</v>
      </c>
      <c r="B314" s="13" t="s">
        <v>488</v>
      </c>
      <c r="C314" s="12">
        <v>334.1</v>
      </c>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row>
    <row r="315" spans="1:28" ht="20.100000000000001" customHeight="1" x14ac:dyDescent="0.3">
      <c r="A315" s="10" t="s">
        <v>264</v>
      </c>
      <c r="B315" s="13" t="s">
        <v>451</v>
      </c>
      <c r="C315" s="11">
        <v>335</v>
      </c>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row>
    <row r="316" spans="1:28" ht="20.100000000000001" customHeight="1" x14ac:dyDescent="0.3">
      <c r="A316" s="10" t="s">
        <v>265</v>
      </c>
      <c r="B316" s="13" t="s">
        <v>567</v>
      </c>
      <c r="C316" s="11">
        <v>336</v>
      </c>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row>
    <row r="317" spans="1:28" ht="20.100000000000001" customHeight="1" x14ac:dyDescent="0.3">
      <c r="A317" s="10" t="s">
        <v>266</v>
      </c>
      <c r="B317" s="13" t="s">
        <v>568</v>
      </c>
      <c r="C317" s="11">
        <v>337</v>
      </c>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row>
    <row r="318" spans="1:28" ht="20.100000000000001" customHeight="1" x14ac:dyDescent="0.3">
      <c r="A318" s="10" t="s">
        <v>267</v>
      </c>
      <c r="B318" s="13" t="s">
        <v>569</v>
      </c>
      <c r="C318" s="11">
        <v>338</v>
      </c>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row>
    <row r="319" spans="1:28" ht="20.100000000000001" customHeight="1" x14ac:dyDescent="0.3">
      <c r="A319" s="10" t="s">
        <v>737</v>
      </c>
      <c r="B319" s="13" t="s">
        <v>778</v>
      </c>
      <c r="C319" s="11">
        <v>338.1</v>
      </c>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row>
    <row r="320" spans="1:28" ht="20.100000000000001" customHeight="1" x14ac:dyDescent="0.3">
      <c r="A320" s="10" t="s">
        <v>268</v>
      </c>
      <c r="B320" s="13" t="s">
        <v>570</v>
      </c>
      <c r="C320" s="11">
        <v>339</v>
      </c>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row>
    <row r="321" spans="1:28" ht="20.100000000000001" customHeight="1" x14ac:dyDescent="0.3">
      <c r="A321" s="10" t="s">
        <v>269</v>
      </c>
      <c r="B321" s="13" t="s">
        <v>571</v>
      </c>
      <c r="C321" s="11">
        <v>340</v>
      </c>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row>
    <row r="322" spans="1:28" ht="20.100000000000001" customHeight="1" x14ac:dyDescent="0.3">
      <c r="A322" s="10" t="s">
        <v>270</v>
      </c>
      <c r="B322" s="13" t="s">
        <v>738</v>
      </c>
      <c r="C322" s="11">
        <v>341</v>
      </c>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row>
    <row r="323" spans="1:28" ht="20.100000000000001" customHeight="1" x14ac:dyDescent="0.3">
      <c r="A323" s="10" t="s">
        <v>271</v>
      </c>
      <c r="B323" s="13" t="s">
        <v>572</v>
      </c>
      <c r="C323" s="11">
        <v>342</v>
      </c>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row>
    <row r="324" spans="1:28" ht="20.100000000000001" customHeight="1" x14ac:dyDescent="0.3">
      <c r="A324" s="10" t="s">
        <v>739</v>
      </c>
      <c r="B324" s="13" t="s">
        <v>740</v>
      </c>
      <c r="C324" s="11">
        <v>342.1</v>
      </c>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row>
    <row r="325" spans="1:28" ht="20.100000000000001" customHeight="1" x14ac:dyDescent="0.3">
      <c r="A325" s="10" t="s">
        <v>272</v>
      </c>
      <c r="B325" s="13" t="s">
        <v>573</v>
      </c>
      <c r="C325" s="11">
        <v>343</v>
      </c>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row>
    <row r="326" spans="1:28" ht="20.100000000000001" customHeight="1" x14ac:dyDescent="0.3">
      <c r="A326" s="10" t="s">
        <v>273</v>
      </c>
      <c r="B326" s="13" t="s">
        <v>574</v>
      </c>
      <c r="C326" s="11">
        <v>344</v>
      </c>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row>
    <row r="327" spans="1:28" ht="20.100000000000001" customHeight="1" x14ac:dyDescent="0.3">
      <c r="A327" s="10" t="s">
        <v>274</v>
      </c>
      <c r="B327" s="13" t="s">
        <v>642</v>
      </c>
      <c r="C327" s="11">
        <v>345</v>
      </c>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row>
    <row r="328" spans="1:28" ht="20.100000000000001" customHeight="1" x14ac:dyDescent="0.3">
      <c r="A328" s="10" t="s">
        <v>275</v>
      </c>
      <c r="B328" s="13" t="s">
        <v>575</v>
      </c>
      <c r="C328" s="11">
        <v>345.1</v>
      </c>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row>
    <row r="329" spans="1:28" ht="20.100000000000001" customHeight="1" x14ac:dyDescent="0.3">
      <c r="A329" s="10" t="s">
        <v>276</v>
      </c>
      <c r="B329" s="13" t="s">
        <v>452</v>
      </c>
      <c r="C329" s="11">
        <v>346</v>
      </c>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row>
    <row r="330" spans="1:28" ht="20.100000000000001" customHeight="1" x14ac:dyDescent="0.3">
      <c r="A330" s="10" t="s">
        <v>277</v>
      </c>
      <c r="B330" s="13" t="s">
        <v>576</v>
      </c>
      <c r="C330" s="11">
        <v>347</v>
      </c>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row>
    <row r="331" spans="1:28" ht="20.100000000000001" customHeight="1" x14ac:dyDescent="0.3">
      <c r="A331" s="10" t="s">
        <v>278</v>
      </c>
      <c r="B331" s="13" t="s">
        <v>643</v>
      </c>
      <c r="C331" s="11">
        <v>348</v>
      </c>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row>
    <row r="332" spans="1:28" ht="20.100000000000001" customHeight="1" x14ac:dyDescent="0.3">
      <c r="A332" s="10" t="s">
        <v>279</v>
      </c>
      <c r="B332" s="13" t="s">
        <v>453</v>
      </c>
      <c r="C332" s="11">
        <v>349</v>
      </c>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row>
    <row r="333" spans="1:28" ht="20.100000000000001" customHeight="1" x14ac:dyDescent="0.3">
      <c r="A333" s="10" t="s">
        <v>280</v>
      </c>
      <c r="B333" s="13" t="s">
        <v>577</v>
      </c>
      <c r="C333" s="11">
        <v>350</v>
      </c>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row>
    <row r="334" spans="1:28" ht="20.100000000000001" customHeight="1" x14ac:dyDescent="0.3">
      <c r="A334" s="10" t="s">
        <v>281</v>
      </c>
      <c r="B334" s="11" t="s">
        <v>644</v>
      </c>
      <c r="C334" s="11">
        <v>351</v>
      </c>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row>
    <row r="335" spans="1:28" ht="20.100000000000001" customHeight="1" x14ac:dyDescent="0.3">
      <c r="A335" s="10" t="s">
        <v>282</v>
      </c>
      <c r="B335" s="13" t="s">
        <v>359</v>
      </c>
      <c r="C335" s="11">
        <v>352</v>
      </c>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row>
    <row r="336" spans="1:28" ht="20.100000000000001" customHeight="1" x14ac:dyDescent="0.3">
      <c r="A336" s="10" t="s">
        <v>283</v>
      </c>
      <c r="B336" s="13" t="s">
        <v>779</v>
      </c>
      <c r="C336" s="11">
        <v>353</v>
      </c>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row>
    <row r="337" spans="1:28" ht="20.100000000000001" customHeight="1" x14ac:dyDescent="0.3">
      <c r="A337" s="10" t="s">
        <v>284</v>
      </c>
      <c r="B337" s="13" t="s">
        <v>486</v>
      </c>
      <c r="C337" s="11">
        <v>354</v>
      </c>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row>
    <row r="338" spans="1:28" ht="20.100000000000001" customHeight="1" x14ac:dyDescent="0.3">
      <c r="A338" s="10" t="s">
        <v>285</v>
      </c>
      <c r="B338" s="13" t="s">
        <v>780</v>
      </c>
      <c r="C338" s="11">
        <v>355</v>
      </c>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row>
    <row r="339" spans="1:28" ht="20.100000000000001" customHeight="1" x14ac:dyDescent="0.3">
      <c r="A339" s="10" t="s">
        <v>286</v>
      </c>
      <c r="B339" s="13" t="s">
        <v>393</v>
      </c>
      <c r="C339" s="11"/>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row>
    <row r="340" spans="1:28" ht="20.100000000000001" customHeight="1" x14ac:dyDescent="0.3">
      <c r="A340" s="14" t="s">
        <v>287</v>
      </c>
      <c r="B340" s="18" t="s">
        <v>454</v>
      </c>
      <c r="C340" s="11"/>
      <c r="D340" s="25">
        <f>SUM(D341:D373)</f>
        <v>0</v>
      </c>
      <c r="E340" s="25">
        <f t="shared" ref="E340:AB340" si="16">SUM(E341:E373)</f>
        <v>0</v>
      </c>
      <c r="F340" s="25">
        <f t="shared" si="16"/>
        <v>0</v>
      </c>
      <c r="G340" s="25">
        <f t="shared" si="16"/>
        <v>0</v>
      </c>
      <c r="H340" s="25">
        <f t="shared" si="16"/>
        <v>0</v>
      </c>
      <c r="I340" s="25">
        <f t="shared" si="16"/>
        <v>0</v>
      </c>
      <c r="J340" s="25">
        <f t="shared" si="16"/>
        <v>0</v>
      </c>
      <c r="K340" s="25">
        <f t="shared" si="16"/>
        <v>0</v>
      </c>
      <c r="L340" s="25">
        <f t="shared" si="16"/>
        <v>0</v>
      </c>
      <c r="M340" s="25">
        <f t="shared" si="16"/>
        <v>0</v>
      </c>
      <c r="N340" s="25">
        <f t="shared" si="16"/>
        <v>0</v>
      </c>
      <c r="O340" s="25">
        <f t="shared" si="16"/>
        <v>0</v>
      </c>
      <c r="P340" s="25">
        <f t="shared" si="16"/>
        <v>0</v>
      </c>
      <c r="Q340" s="25">
        <f t="shared" si="16"/>
        <v>0</v>
      </c>
      <c r="R340" s="25">
        <f t="shared" si="16"/>
        <v>0</v>
      </c>
      <c r="S340" s="25">
        <f t="shared" si="16"/>
        <v>0</v>
      </c>
      <c r="T340" s="25">
        <f t="shared" si="16"/>
        <v>0</v>
      </c>
      <c r="U340" s="25">
        <f t="shared" si="16"/>
        <v>0</v>
      </c>
      <c r="V340" s="25">
        <f t="shared" si="16"/>
        <v>0</v>
      </c>
      <c r="W340" s="25">
        <f t="shared" si="16"/>
        <v>0</v>
      </c>
      <c r="X340" s="25">
        <f t="shared" si="16"/>
        <v>0</v>
      </c>
      <c r="Y340" s="25">
        <f t="shared" si="16"/>
        <v>0</v>
      </c>
      <c r="Z340" s="25">
        <f t="shared" si="16"/>
        <v>0</v>
      </c>
      <c r="AA340" s="25">
        <f t="shared" si="16"/>
        <v>0</v>
      </c>
      <c r="AB340" s="25">
        <f t="shared" si="16"/>
        <v>0</v>
      </c>
    </row>
    <row r="341" spans="1:28" ht="20.100000000000001" customHeight="1" x14ac:dyDescent="0.3">
      <c r="A341" s="10" t="s">
        <v>288</v>
      </c>
      <c r="B341" s="13" t="s">
        <v>350</v>
      </c>
      <c r="C341" s="12">
        <v>356</v>
      </c>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row>
    <row r="342" spans="1:28" ht="20.100000000000001" customHeight="1" x14ac:dyDescent="0.3">
      <c r="A342" s="10" t="s">
        <v>289</v>
      </c>
      <c r="B342" s="13" t="s">
        <v>455</v>
      </c>
      <c r="C342" s="12">
        <v>357</v>
      </c>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row>
    <row r="343" spans="1:28" ht="20.100000000000001" customHeight="1" x14ac:dyDescent="0.3">
      <c r="A343" s="10" t="s">
        <v>290</v>
      </c>
      <c r="B343" s="13" t="s">
        <v>781</v>
      </c>
      <c r="C343" s="12">
        <v>358</v>
      </c>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row>
    <row r="344" spans="1:28" ht="20.100000000000001" customHeight="1" x14ac:dyDescent="0.3">
      <c r="A344" s="10" t="s">
        <v>741</v>
      </c>
      <c r="B344" s="13" t="s">
        <v>742</v>
      </c>
      <c r="C344" s="12">
        <v>358.1</v>
      </c>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row>
    <row r="345" spans="1:28" ht="20.100000000000001" customHeight="1" x14ac:dyDescent="0.3">
      <c r="A345" s="10" t="s">
        <v>291</v>
      </c>
      <c r="B345" s="13" t="s">
        <v>782</v>
      </c>
      <c r="C345" s="12">
        <v>359</v>
      </c>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row>
    <row r="346" spans="1:28" ht="20.100000000000001" customHeight="1" x14ac:dyDescent="0.3">
      <c r="A346" s="10" t="s">
        <v>292</v>
      </c>
      <c r="B346" s="13" t="s">
        <v>578</v>
      </c>
      <c r="C346" s="12">
        <v>360</v>
      </c>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row>
    <row r="347" spans="1:28" ht="20.100000000000001" customHeight="1" x14ac:dyDescent="0.3">
      <c r="A347" s="10" t="s">
        <v>293</v>
      </c>
      <c r="B347" s="13" t="s">
        <v>579</v>
      </c>
      <c r="C347" s="11">
        <v>361</v>
      </c>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row>
    <row r="348" spans="1:28" ht="20.100000000000001" customHeight="1" x14ac:dyDescent="0.3">
      <c r="A348" s="10" t="s">
        <v>294</v>
      </c>
      <c r="B348" s="13" t="s">
        <v>580</v>
      </c>
      <c r="C348" s="11">
        <v>362</v>
      </c>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row>
    <row r="349" spans="1:28" ht="20.100000000000001" customHeight="1" x14ac:dyDescent="0.3">
      <c r="A349" s="10" t="s">
        <v>295</v>
      </c>
      <c r="B349" s="13" t="s">
        <v>783</v>
      </c>
      <c r="C349" s="11">
        <v>363</v>
      </c>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row>
    <row r="350" spans="1:28" ht="20.100000000000001" customHeight="1" x14ac:dyDescent="0.3">
      <c r="A350" s="10" t="s">
        <v>296</v>
      </c>
      <c r="B350" s="13" t="s">
        <v>456</v>
      </c>
      <c r="C350" s="11">
        <v>364</v>
      </c>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row>
    <row r="351" spans="1:28" ht="20.100000000000001" customHeight="1" x14ac:dyDescent="0.3">
      <c r="A351" s="10" t="s">
        <v>743</v>
      </c>
      <c r="B351" s="13" t="s">
        <v>744</v>
      </c>
      <c r="C351" s="11">
        <v>364.1</v>
      </c>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row>
    <row r="352" spans="1:28" ht="20.100000000000001" customHeight="1" x14ac:dyDescent="0.3">
      <c r="A352" s="10" t="s">
        <v>745</v>
      </c>
      <c r="B352" s="13" t="s">
        <v>746</v>
      </c>
      <c r="C352" s="11">
        <v>364.2</v>
      </c>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row>
    <row r="353" spans="1:28" ht="20.100000000000001" customHeight="1" x14ac:dyDescent="0.3">
      <c r="A353" s="10" t="s">
        <v>297</v>
      </c>
      <c r="B353" s="13" t="s">
        <v>457</v>
      </c>
      <c r="C353" s="11">
        <v>365</v>
      </c>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row>
    <row r="354" spans="1:28" ht="20.100000000000001" customHeight="1" x14ac:dyDescent="0.3">
      <c r="A354" s="10" t="s">
        <v>298</v>
      </c>
      <c r="B354" s="13" t="s">
        <v>458</v>
      </c>
      <c r="C354" s="11">
        <v>366</v>
      </c>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row>
    <row r="355" spans="1:28" ht="20.100000000000001" customHeight="1" x14ac:dyDescent="0.3">
      <c r="A355" s="10" t="s">
        <v>299</v>
      </c>
      <c r="B355" s="13" t="s">
        <v>581</v>
      </c>
      <c r="C355" s="11">
        <v>367</v>
      </c>
      <c r="D355" s="26"/>
      <c r="E355" s="26"/>
      <c r="F355" s="26"/>
      <c r="G355" s="26"/>
      <c r="H355" s="26"/>
      <c r="I355" s="26"/>
      <c r="J355" s="26"/>
      <c r="K355" s="26"/>
      <c r="L355" s="26"/>
      <c r="M355" s="26"/>
      <c r="N355" s="26"/>
      <c r="O355" s="26"/>
      <c r="P355" s="26"/>
      <c r="Q355" s="26"/>
      <c r="R355" s="26"/>
      <c r="S355" s="28"/>
      <c r="T355" s="28"/>
      <c r="U355" s="28"/>
      <c r="V355" s="28"/>
      <c r="W355" s="28"/>
      <c r="X355" s="28"/>
      <c r="Y355" s="28"/>
      <c r="Z355" s="28"/>
      <c r="AA355" s="28"/>
      <c r="AB355" s="28"/>
    </row>
    <row r="356" spans="1:28" ht="20.100000000000001" customHeight="1" x14ac:dyDescent="0.3">
      <c r="A356" s="10" t="s">
        <v>300</v>
      </c>
      <c r="B356" s="13" t="s">
        <v>582</v>
      </c>
      <c r="C356" s="11">
        <v>368</v>
      </c>
      <c r="D356" s="26"/>
      <c r="E356" s="26"/>
      <c r="F356" s="26"/>
      <c r="G356" s="26"/>
      <c r="H356" s="26"/>
      <c r="I356" s="26"/>
      <c r="J356" s="26"/>
      <c r="K356" s="26"/>
      <c r="L356" s="26"/>
      <c r="M356" s="26"/>
      <c r="N356" s="26"/>
      <c r="O356" s="26"/>
      <c r="P356" s="26"/>
      <c r="Q356" s="26"/>
      <c r="R356" s="26"/>
      <c r="S356" s="28"/>
      <c r="T356" s="28"/>
      <c r="U356" s="28"/>
      <c r="V356" s="28"/>
      <c r="W356" s="28"/>
      <c r="X356" s="28"/>
      <c r="Y356" s="28"/>
      <c r="Z356" s="28"/>
      <c r="AA356" s="28"/>
      <c r="AB356" s="28"/>
    </row>
    <row r="357" spans="1:28" ht="20.100000000000001" customHeight="1" x14ac:dyDescent="0.3">
      <c r="A357" s="10" t="s">
        <v>747</v>
      </c>
      <c r="B357" s="13" t="s">
        <v>784</v>
      </c>
      <c r="C357" s="11">
        <v>368.1</v>
      </c>
      <c r="D357" s="26"/>
      <c r="E357" s="26"/>
      <c r="F357" s="26"/>
      <c r="G357" s="26"/>
      <c r="H357" s="26"/>
      <c r="I357" s="26"/>
      <c r="J357" s="26"/>
      <c r="K357" s="26"/>
      <c r="L357" s="26"/>
      <c r="M357" s="26"/>
      <c r="N357" s="26"/>
      <c r="O357" s="26"/>
      <c r="P357" s="26"/>
      <c r="Q357" s="26"/>
      <c r="R357" s="26"/>
      <c r="S357" s="28"/>
      <c r="T357" s="28"/>
      <c r="U357" s="28"/>
      <c r="V357" s="28"/>
      <c r="W357" s="28"/>
      <c r="X357" s="28"/>
      <c r="Y357" s="28"/>
      <c r="Z357" s="28"/>
      <c r="AA357" s="28"/>
      <c r="AB357" s="28"/>
    </row>
    <row r="358" spans="1:28" ht="20.100000000000001" customHeight="1" x14ac:dyDescent="0.3">
      <c r="A358" s="10" t="s">
        <v>301</v>
      </c>
      <c r="B358" s="13" t="s">
        <v>583</v>
      </c>
      <c r="C358" s="11">
        <v>369</v>
      </c>
      <c r="D358" s="26"/>
      <c r="E358" s="26"/>
      <c r="F358" s="26"/>
      <c r="G358" s="26"/>
      <c r="H358" s="26"/>
      <c r="I358" s="26"/>
      <c r="J358" s="26"/>
      <c r="K358" s="26"/>
      <c r="L358" s="26"/>
      <c r="M358" s="26"/>
      <c r="N358" s="26"/>
      <c r="O358" s="26"/>
      <c r="P358" s="26"/>
      <c r="Q358" s="26"/>
      <c r="R358" s="26"/>
      <c r="S358" s="28"/>
      <c r="T358" s="28"/>
      <c r="U358" s="28"/>
      <c r="V358" s="28"/>
      <c r="W358" s="28"/>
      <c r="X358" s="28"/>
      <c r="Y358" s="28"/>
      <c r="Z358" s="28"/>
      <c r="AA358" s="28"/>
      <c r="AB358" s="28"/>
    </row>
    <row r="359" spans="1:28" ht="20.100000000000001" customHeight="1" x14ac:dyDescent="0.3">
      <c r="A359" s="10" t="s">
        <v>302</v>
      </c>
      <c r="B359" s="13" t="s">
        <v>584</v>
      </c>
      <c r="C359" s="11">
        <v>370</v>
      </c>
      <c r="D359" s="26"/>
      <c r="E359" s="26"/>
      <c r="F359" s="26"/>
      <c r="G359" s="26"/>
      <c r="H359" s="26"/>
      <c r="I359" s="26"/>
      <c r="J359" s="26"/>
      <c r="K359" s="26"/>
      <c r="L359" s="26"/>
      <c r="M359" s="26"/>
      <c r="N359" s="26"/>
      <c r="O359" s="26"/>
      <c r="P359" s="26"/>
      <c r="Q359" s="26"/>
      <c r="R359" s="26"/>
      <c r="S359" s="28"/>
      <c r="T359" s="28"/>
      <c r="U359" s="28"/>
      <c r="V359" s="28"/>
      <c r="W359" s="28"/>
      <c r="X359" s="28"/>
      <c r="Y359" s="28"/>
      <c r="Z359" s="28"/>
      <c r="AA359" s="28"/>
      <c r="AB359" s="28"/>
    </row>
    <row r="360" spans="1:28" ht="20.100000000000001" customHeight="1" x14ac:dyDescent="0.3">
      <c r="A360" s="10" t="s">
        <v>303</v>
      </c>
      <c r="B360" s="13" t="s">
        <v>748</v>
      </c>
      <c r="C360" s="11">
        <v>371</v>
      </c>
      <c r="D360" s="26"/>
      <c r="E360" s="26"/>
      <c r="F360" s="26"/>
      <c r="G360" s="26"/>
      <c r="H360" s="26"/>
      <c r="I360" s="26"/>
      <c r="J360" s="26"/>
      <c r="K360" s="26"/>
      <c r="L360" s="26"/>
      <c r="M360" s="26"/>
      <c r="N360" s="26"/>
      <c r="O360" s="26"/>
      <c r="P360" s="26"/>
      <c r="Q360" s="26"/>
      <c r="R360" s="26"/>
      <c r="S360" s="28"/>
      <c r="T360" s="28"/>
      <c r="U360" s="28"/>
      <c r="V360" s="28"/>
      <c r="W360" s="28"/>
      <c r="X360" s="28"/>
      <c r="Y360" s="28"/>
      <c r="Z360" s="28"/>
      <c r="AA360" s="28"/>
      <c r="AB360" s="28"/>
    </row>
    <row r="361" spans="1:28" ht="20.100000000000001" customHeight="1" x14ac:dyDescent="0.3">
      <c r="A361" s="10" t="s">
        <v>304</v>
      </c>
      <c r="B361" s="13" t="s">
        <v>585</v>
      </c>
      <c r="C361" s="11">
        <v>372</v>
      </c>
      <c r="D361" s="26"/>
      <c r="E361" s="26"/>
      <c r="F361" s="26"/>
      <c r="G361" s="26"/>
      <c r="H361" s="26"/>
      <c r="I361" s="26"/>
      <c r="J361" s="26"/>
      <c r="K361" s="26"/>
      <c r="L361" s="26"/>
      <c r="M361" s="26"/>
      <c r="N361" s="26"/>
      <c r="O361" s="26"/>
      <c r="P361" s="26"/>
      <c r="Q361" s="26"/>
      <c r="R361" s="26"/>
      <c r="S361" s="28"/>
      <c r="T361" s="28"/>
      <c r="U361" s="28"/>
      <c r="V361" s="28"/>
      <c r="W361" s="28"/>
      <c r="X361" s="28"/>
      <c r="Y361" s="28"/>
      <c r="Z361" s="28"/>
      <c r="AA361" s="28"/>
      <c r="AB361" s="28"/>
    </row>
    <row r="362" spans="1:28" ht="20.100000000000001" customHeight="1" x14ac:dyDescent="0.3">
      <c r="A362" s="10" t="s">
        <v>305</v>
      </c>
      <c r="B362" s="13" t="s">
        <v>586</v>
      </c>
      <c r="C362" s="11">
        <v>373</v>
      </c>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row>
    <row r="363" spans="1:28" ht="20.100000000000001" customHeight="1" x14ac:dyDescent="0.3">
      <c r="A363" s="10" t="s">
        <v>306</v>
      </c>
      <c r="B363" s="13" t="s">
        <v>587</v>
      </c>
      <c r="C363" s="11">
        <v>374</v>
      </c>
      <c r="D363" s="26"/>
      <c r="E363" s="26"/>
      <c r="F363" s="26"/>
      <c r="G363" s="26"/>
      <c r="H363" s="26"/>
      <c r="I363" s="26"/>
      <c r="J363" s="26"/>
      <c r="K363" s="26"/>
      <c r="L363" s="26"/>
      <c r="M363" s="26"/>
      <c r="N363" s="26"/>
      <c r="O363" s="26"/>
      <c r="P363" s="26"/>
      <c r="Q363" s="26"/>
      <c r="R363" s="26"/>
      <c r="S363" s="28"/>
      <c r="T363" s="28"/>
      <c r="U363" s="28"/>
      <c r="V363" s="28"/>
      <c r="W363" s="28"/>
      <c r="X363" s="28"/>
      <c r="Y363" s="28"/>
      <c r="Z363" s="28"/>
      <c r="AA363" s="28"/>
      <c r="AB363" s="28"/>
    </row>
    <row r="364" spans="1:28" ht="20.100000000000001" customHeight="1" x14ac:dyDescent="0.3">
      <c r="A364" s="10" t="s">
        <v>307</v>
      </c>
      <c r="B364" s="13" t="s">
        <v>459</v>
      </c>
      <c r="C364" s="11">
        <v>375</v>
      </c>
      <c r="D364" s="26"/>
      <c r="E364" s="26"/>
      <c r="F364" s="26"/>
      <c r="G364" s="26"/>
      <c r="H364" s="26"/>
      <c r="I364" s="26"/>
      <c r="J364" s="26"/>
      <c r="K364" s="26"/>
      <c r="L364" s="26"/>
      <c r="M364" s="26"/>
      <c r="N364" s="26"/>
      <c r="O364" s="26"/>
      <c r="P364" s="26"/>
      <c r="Q364" s="26"/>
      <c r="R364" s="26"/>
      <c r="S364" s="28"/>
      <c r="T364" s="28"/>
      <c r="U364" s="28"/>
      <c r="V364" s="28"/>
      <c r="W364" s="28"/>
      <c r="X364" s="28"/>
      <c r="Y364" s="28"/>
      <c r="Z364" s="28"/>
      <c r="AA364" s="28"/>
      <c r="AB364" s="28"/>
    </row>
    <row r="365" spans="1:28" ht="20.100000000000001" customHeight="1" x14ac:dyDescent="0.3">
      <c r="A365" s="10" t="s">
        <v>308</v>
      </c>
      <c r="B365" s="13" t="s">
        <v>588</v>
      </c>
      <c r="C365" s="11">
        <v>376</v>
      </c>
      <c r="D365" s="26"/>
      <c r="E365" s="26"/>
      <c r="F365" s="26"/>
      <c r="G365" s="26"/>
      <c r="H365" s="26"/>
      <c r="I365" s="26"/>
      <c r="J365" s="26"/>
      <c r="K365" s="26"/>
      <c r="L365" s="26"/>
      <c r="M365" s="26"/>
      <c r="N365" s="26"/>
      <c r="O365" s="26"/>
      <c r="P365" s="26"/>
      <c r="Q365" s="26"/>
      <c r="R365" s="26"/>
      <c r="S365" s="28"/>
      <c r="T365" s="28"/>
      <c r="U365" s="28"/>
      <c r="V365" s="28"/>
      <c r="W365" s="28"/>
      <c r="X365" s="28"/>
      <c r="Y365" s="28"/>
      <c r="Z365" s="28"/>
      <c r="AA365" s="28"/>
      <c r="AB365" s="28"/>
    </row>
    <row r="366" spans="1:28" ht="20.100000000000001" customHeight="1" x14ac:dyDescent="0.3">
      <c r="A366" s="10" t="s">
        <v>309</v>
      </c>
      <c r="B366" s="13" t="s">
        <v>589</v>
      </c>
      <c r="C366" s="11">
        <v>377</v>
      </c>
      <c r="D366" s="26"/>
      <c r="E366" s="26"/>
      <c r="F366" s="26"/>
      <c r="G366" s="26"/>
      <c r="H366" s="26"/>
      <c r="I366" s="26"/>
      <c r="J366" s="26"/>
      <c r="K366" s="26"/>
      <c r="L366" s="26"/>
      <c r="M366" s="26"/>
      <c r="N366" s="26"/>
      <c r="O366" s="26"/>
      <c r="P366" s="26"/>
      <c r="Q366" s="26"/>
      <c r="R366" s="26"/>
      <c r="S366" s="28"/>
      <c r="T366" s="28"/>
      <c r="U366" s="28"/>
      <c r="V366" s="28"/>
      <c r="W366" s="28"/>
      <c r="X366" s="28"/>
      <c r="Y366" s="28"/>
      <c r="Z366" s="28"/>
      <c r="AA366" s="28"/>
      <c r="AB366" s="28"/>
    </row>
    <row r="367" spans="1:28" ht="20.100000000000001" customHeight="1" x14ac:dyDescent="0.3">
      <c r="A367" s="10" t="s">
        <v>310</v>
      </c>
      <c r="B367" s="13" t="s">
        <v>590</v>
      </c>
      <c r="C367" s="11">
        <v>378</v>
      </c>
      <c r="D367" s="26"/>
      <c r="E367" s="26"/>
      <c r="F367" s="26"/>
      <c r="G367" s="26"/>
      <c r="H367" s="26"/>
      <c r="I367" s="26"/>
      <c r="J367" s="26"/>
      <c r="K367" s="26"/>
      <c r="L367" s="26"/>
      <c r="M367" s="26"/>
      <c r="N367" s="26"/>
      <c r="O367" s="26"/>
      <c r="P367" s="26"/>
      <c r="Q367" s="26"/>
      <c r="R367" s="26"/>
      <c r="S367" s="28"/>
      <c r="T367" s="28"/>
      <c r="U367" s="28"/>
      <c r="V367" s="28"/>
      <c r="W367" s="28"/>
      <c r="X367" s="28"/>
      <c r="Y367" s="28"/>
      <c r="Z367" s="28"/>
      <c r="AA367" s="28"/>
      <c r="AB367" s="28"/>
    </row>
    <row r="368" spans="1:28" ht="20.100000000000001" customHeight="1" x14ac:dyDescent="0.3">
      <c r="A368" s="10" t="s">
        <v>311</v>
      </c>
      <c r="B368" s="11" t="s">
        <v>460</v>
      </c>
      <c r="C368" s="11">
        <v>379</v>
      </c>
      <c r="D368" s="26"/>
      <c r="E368" s="26"/>
      <c r="F368" s="26"/>
      <c r="G368" s="26"/>
      <c r="H368" s="26"/>
      <c r="I368" s="26"/>
      <c r="J368" s="26"/>
      <c r="K368" s="26"/>
      <c r="L368" s="26"/>
      <c r="M368" s="26"/>
      <c r="N368" s="26"/>
      <c r="O368" s="26"/>
      <c r="P368" s="26"/>
      <c r="Q368" s="26"/>
      <c r="R368" s="26"/>
      <c r="S368" s="28"/>
      <c r="T368" s="28"/>
      <c r="U368" s="28"/>
      <c r="V368" s="28"/>
      <c r="W368" s="28"/>
      <c r="X368" s="28"/>
      <c r="Y368" s="28"/>
      <c r="Z368" s="28"/>
      <c r="AA368" s="28"/>
      <c r="AB368" s="28"/>
    </row>
    <row r="369" spans="1:28" ht="20.100000000000001" customHeight="1" x14ac:dyDescent="0.3">
      <c r="A369" s="10" t="s">
        <v>312</v>
      </c>
      <c r="B369" s="11" t="s">
        <v>591</v>
      </c>
      <c r="C369" s="11">
        <v>380</v>
      </c>
      <c r="D369" s="26"/>
      <c r="E369" s="26"/>
      <c r="F369" s="26"/>
      <c r="G369" s="26"/>
      <c r="H369" s="26"/>
      <c r="I369" s="26"/>
      <c r="J369" s="26"/>
      <c r="K369" s="26"/>
      <c r="L369" s="26"/>
      <c r="M369" s="26"/>
      <c r="N369" s="26"/>
      <c r="O369" s="26"/>
      <c r="P369" s="26"/>
      <c r="Q369" s="26"/>
      <c r="R369" s="26"/>
      <c r="S369" s="28"/>
      <c r="T369" s="28"/>
      <c r="U369" s="28"/>
      <c r="V369" s="28"/>
      <c r="W369" s="28"/>
      <c r="X369" s="28"/>
      <c r="Y369" s="28"/>
      <c r="Z369" s="28"/>
      <c r="AA369" s="28"/>
      <c r="AB369" s="28"/>
    </row>
    <row r="370" spans="1:28" ht="20.100000000000001" customHeight="1" x14ac:dyDescent="0.3">
      <c r="A370" s="10" t="s">
        <v>313</v>
      </c>
      <c r="B370" s="11" t="s">
        <v>351</v>
      </c>
      <c r="C370" s="11">
        <v>381</v>
      </c>
      <c r="D370" s="26"/>
      <c r="E370" s="26"/>
      <c r="F370" s="26"/>
      <c r="G370" s="26"/>
      <c r="H370" s="26"/>
      <c r="I370" s="26"/>
      <c r="J370" s="26"/>
      <c r="K370" s="26"/>
      <c r="L370" s="26"/>
      <c r="M370" s="26"/>
      <c r="N370" s="26"/>
      <c r="O370" s="26"/>
      <c r="P370" s="26"/>
      <c r="Q370" s="26"/>
      <c r="R370" s="26"/>
      <c r="S370" s="28"/>
      <c r="T370" s="28"/>
      <c r="U370" s="28"/>
      <c r="V370" s="28"/>
      <c r="W370" s="28"/>
      <c r="X370" s="28"/>
      <c r="Y370" s="28"/>
      <c r="Z370" s="28"/>
      <c r="AA370" s="28"/>
      <c r="AB370" s="28"/>
    </row>
    <row r="371" spans="1:28" ht="20.100000000000001" customHeight="1" x14ac:dyDescent="0.3">
      <c r="A371" s="10" t="s">
        <v>314</v>
      </c>
      <c r="B371" s="13" t="s">
        <v>461</v>
      </c>
      <c r="C371" s="22">
        <v>382</v>
      </c>
      <c r="D371" s="26"/>
      <c r="E371" s="26"/>
      <c r="F371" s="26"/>
      <c r="G371" s="26"/>
      <c r="H371" s="26"/>
      <c r="I371" s="26"/>
      <c r="J371" s="26"/>
      <c r="K371" s="26"/>
      <c r="L371" s="26"/>
      <c r="M371" s="26"/>
      <c r="N371" s="26"/>
      <c r="O371" s="26"/>
      <c r="P371" s="26"/>
      <c r="Q371" s="26"/>
      <c r="R371" s="26"/>
      <c r="S371" s="28"/>
      <c r="T371" s="28"/>
      <c r="U371" s="28"/>
      <c r="V371" s="28"/>
      <c r="W371" s="28"/>
      <c r="X371" s="28"/>
      <c r="Y371" s="28"/>
      <c r="Z371" s="28"/>
      <c r="AA371" s="28"/>
      <c r="AB371" s="28"/>
    </row>
    <row r="372" spans="1:28" ht="20.100000000000001" customHeight="1" x14ac:dyDescent="0.3">
      <c r="A372" s="10" t="s">
        <v>315</v>
      </c>
      <c r="B372" s="11" t="s">
        <v>462</v>
      </c>
      <c r="C372" s="22">
        <v>383</v>
      </c>
      <c r="D372" s="29"/>
      <c r="E372" s="29"/>
      <c r="F372" s="29"/>
      <c r="G372" s="29"/>
      <c r="H372" s="29"/>
      <c r="I372" s="29"/>
      <c r="J372" s="29"/>
      <c r="K372" s="29"/>
      <c r="L372" s="29"/>
      <c r="M372" s="29"/>
      <c r="N372" s="29"/>
      <c r="O372" s="29"/>
      <c r="P372" s="29"/>
      <c r="Q372" s="29"/>
      <c r="R372" s="29"/>
      <c r="S372" s="30"/>
      <c r="T372" s="28"/>
      <c r="U372" s="28"/>
      <c r="V372" s="28"/>
      <c r="W372" s="28"/>
      <c r="X372" s="28"/>
      <c r="Y372" s="28"/>
      <c r="Z372" s="28"/>
      <c r="AA372" s="28"/>
      <c r="AB372" s="28"/>
    </row>
    <row r="373" spans="1:28" ht="20.100000000000001" customHeight="1" x14ac:dyDescent="0.3">
      <c r="A373" s="10" t="s">
        <v>316</v>
      </c>
      <c r="B373" s="13" t="s">
        <v>393</v>
      </c>
      <c r="C373" s="11"/>
      <c r="D373" s="29"/>
      <c r="E373" s="29"/>
      <c r="F373" s="29"/>
      <c r="G373" s="29"/>
      <c r="H373" s="29"/>
      <c r="I373" s="29"/>
      <c r="J373" s="29"/>
      <c r="K373" s="29"/>
      <c r="L373" s="29"/>
      <c r="M373" s="29"/>
      <c r="N373" s="29"/>
      <c r="O373" s="29"/>
      <c r="P373" s="29"/>
      <c r="Q373" s="29"/>
      <c r="R373" s="29"/>
      <c r="S373" s="30"/>
      <c r="T373" s="28"/>
      <c r="U373" s="28"/>
      <c r="V373" s="28"/>
      <c r="W373" s="28"/>
      <c r="X373" s="28"/>
      <c r="Y373" s="28"/>
      <c r="Z373" s="28"/>
      <c r="AA373" s="28"/>
      <c r="AB373" s="28"/>
    </row>
    <row r="374" spans="1:28" ht="20.100000000000001" customHeight="1" x14ac:dyDescent="0.3">
      <c r="A374" s="14" t="s">
        <v>317</v>
      </c>
      <c r="B374" s="18" t="s">
        <v>463</v>
      </c>
      <c r="C374" s="11"/>
      <c r="D374" s="25">
        <f>SUM(D375:D389)</f>
        <v>0</v>
      </c>
      <c r="E374" s="25">
        <f t="shared" ref="E374:AB374" si="17">SUM(E375:E389)</f>
        <v>0</v>
      </c>
      <c r="F374" s="25">
        <f t="shared" si="17"/>
        <v>0</v>
      </c>
      <c r="G374" s="25">
        <f t="shared" si="17"/>
        <v>0</v>
      </c>
      <c r="H374" s="25">
        <f t="shared" si="17"/>
        <v>0</v>
      </c>
      <c r="I374" s="25">
        <f t="shared" si="17"/>
        <v>0</v>
      </c>
      <c r="J374" s="25">
        <f t="shared" si="17"/>
        <v>0</v>
      </c>
      <c r="K374" s="25">
        <f t="shared" si="17"/>
        <v>0</v>
      </c>
      <c r="L374" s="25">
        <f t="shared" si="17"/>
        <v>0</v>
      </c>
      <c r="M374" s="25">
        <f t="shared" si="17"/>
        <v>0</v>
      </c>
      <c r="N374" s="25">
        <f t="shared" si="17"/>
        <v>0</v>
      </c>
      <c r="O374" s="25">
        <f t="shared" si="17"/>
        <v>0</v>
      </c>
      <c r="P374" s="25">
        <f t="shared" si="17"/>
        <v>0</v>
      </c>
      <c r="Q374" s="25">
        <f t="shared" si="17"/>
        <v>0</v>
      </c>
      <c r="R374" s="25">
        <f t="shared" si="17"/>
        <v>0</v>
      </c>
      <c r="S374" s="25">
        <f t="shared" si="17"/>
        <v>0</v>
      </c>
      <c r="T374" s="25">
        <f t="shared" si="17"/>
        <v>0</v>
      </c>
      <c r="U374" s="25">
        <f t="shared" si="17"/>
        <v>0</v>
      </c>
      <c r="V374" s="25">
        <f t="shared" si="17"/>
        <v>0</v>
      </c>
      <c r="W374" s="25">
        <f t="shared" si="17"/>
        <v>0</v>
      </c>
      <c r="X374" s="25">
        <f t="shared" si="17"/>
        <v>0</v>
      </c>
      <c r="Y374" s="25">
        <f t="shared" si="17"/>
        <v>0</v>
      </c>
      <c r="Z374" s="25">
        <f t="shared" si="17"/>
        <v>0</v>
      </c>
      <c r="AA374" s="25">
        <f t="shared" si="17"/>
        <v>0</v>
      </c>
      <c r="AB374" s="25">
        <f t="shared" si="17"/>
        <v>0</v>
      </c>
    </row>
    <row r="375" spans="1:28" ht="20.100000000000001" customHeight="1" x14ac:dyDescent="0.3">
      <c r="A375" s="10" t="s">
        <v>749</v>
      </c>
      <c r="B375" s="13" t="s">
        <v>352</v>
      </c>
      <c r="C375" s="11">
        <v>384</v>
      </c>
      <c r="D375" s="26"/>
      <c r="E375" s="26"/>
      <c r="F375" s="26"/>
      <c r="G375" s="31"/>
      <c r="H375" s="31"/>
      <c r="I375" s="31"/>
      <c r="J375" s="31"/>
      <c r="K375" s="31"/>
      <c r="L375" s="31"/>
      <c r="M375" s="31"/>
      <c r="N375" s="31"/>
      <c r="O375" s="31"/>
      <c r="P375" s="31"/>
      <c r="Q375" s="26"/>
      <c r="R375" s="26"/>
      <c r="S375" s="28"/>
      <c r="T375" s="28"/>
      <c r="U375" s="28"/>
      <c r="V375" s="28"/>
      <c r="W375" s="28"/>
      <c r="X375" s="28"/>
      <c r="Y375" s="28"/>
      <c r="Z375" s="28"/>
      <c r="AA375" s="28"/>
      <c r="AB375" s="28"/>
    </row>
    <row r="376" spans="1:28" ht="20.100000000000001" customHeight="1" x14ac:dyDescent="0.3">
      <c r="A376" s="10" t="s">
        <v>318</v>
      </c>
      <c r="B376" s="13" t="s">
        <v>353</v>
      </c>
      <c r="C376" s="11">
        <v>385</v>
      </c>
      <c r="D376" s="26"/>
      <c r="E376" s="26"/>
      <c r="F376" s="26"/>
      <c r="G376" s="31"/>
      <c r="H376" s="31"/>
      <c r="I376" s="31"/>
      <c r="J376" s="31"/>
      <c r="K376" s="31"/>
      <c r="L376" s="31"/>
      <c r="M376" s="31"/>
      <c r="N376" s="31"/>
      <c r="O376" s="31"/>
      <c r="P376" s="31"/>
      <c r="Q376" s="26"/>
      <c r="R376" s="26"/>
      <c r="S376" s="28"/>
      <c r="T376" s="28"/>
      <c r="U376" s="28"/>
      <c r="V376" s="28"/>
      <c r="W376" s="28"/>
      <c r="X376" s="28"/>
      <c r="Y376" s="28"/>
      <c r="Z376" s="28"/>
      <c r="AA376" s="28"/>
      <c r="AB376" s="28"/>
    </row>
    <row r="377" spans="1:28" ht="20.100000000000001" customHeight="1" x14ac:dyDescent="0.3">
      <c r="A377" s="10" t="s">
        <v>750</v>
      </c>
      <c r="B377" s="13" t="s">
        <v>592</v>
      </c>
      <c r="C377" s="11">
        <v>386</v>
      </c>
      <c r="D377" s="26"/>
      <c r="E377" s="26"/>
      <c r="F377" s="26"/>
      <c r="G377" s="31"/>
      <c r="H377" s="31"/>
      <c r="I377" s="31"/>
      <c r="J377" s="31"/>
      <c r="K377" s="31"/>
      <c r="L377" s="31"/>
      <c r="M377" s="31"/>
      <c r="N377" s="31"/>
      <c r="O377" s="31"/>
      <c r="P377" s="31"/>
      <c r="Q377" s="26"/>
      <c r="R377" s="26"/>
      <c r="S377" s="28"/>
      <c r="T377" s="28"/>
      <c r="U377" s="28"/>
      <c r="V377" s="28"/>
      <c r="W377" s="28"/>
      <c r="X377" s="28"/>
      <c r="Y377" s="28"/>
      <c r="Z377" s="28"/>
      <c r="AA377" s="28"/>
      <c r="AB377" s="28"/>
    </row>
    <row r="378" spans="1:28" ht="20.100000000000001" customHeight="1" x14ac:dyDescent="0.3">
      <c r="A378" s="10" t="s">
        <v>751</v>
      </c>
      <c r="B378" s="13" t="s">
        <v>464</v>
      </c>
      <c r="C378" s="11">
        <v>387</v>
      </c>
      <c r="D378" s="26"/>
      <c r="E378" s="26"/>
      <c r="F378" s="26"/>
      <c r="G378" s="31"/>
      <c r="H378" s="31"/>
      <c r="I378" s="31"/>
      <c r="J378" s="31"/>
      <c r="K378" s="31"/>
      <c r="L378" s="31"/>
      <c r="M378" s="31"/>
      <c r="N378" s="31"/>
      <c r="O378" s="31"/>
      <c r="P378" s="31"/>
      <c r="Q378" s="26"/>
      <c r="R378" s="26"/>
      <c r="S378" s="28"/>
      <c r="T378" s="28"/>
      <c r="U378" s="28"/>
      <c r="V378" s="28"/>
      <c r="W378" s="28"/>
      <c r="X378" s="28"/>
      <c r="Y378" s="28"/>
      <c r="Z378" s="28"/>
      <c r="AA378" s="28"/>
      <c r="AB378" s="28"/>
    </row>
    <row r="379" spans="1:28" ht="20.100000000000001" customHeight="1" x14ac:dyDescent="0.3">
      <c r="A379" s="10" t="s">
        <v>752</v>
      </c>
      <c r="B379" s="13" t="s">
        <v>645</v>
      </c>
      <c r="C379" s="11">
        <v>388</v>
      </c>
      <c r="D379" s="26"/>
      <c r="E379" s="26"/>
      <c r="F379" s="26"/>
      <c r="G379" s="31"/>
      <c r="H379" s="31"/>
      <c r="I379" s="31"/>
      <c r="J379" s="31"/>
      <c r="K379" s="31"/>
      <c r="L379" s="31"/>
      <c r="M379" s="31"/>
      <c r="N379" s="31"/>
      <c r="O379" s="31"/>
      <c r="P379" s="31"/>
      <c r="Q379" s="26"/>
      <c r="R379" s="26"/>
      <c r="S379" s="28"/>
      <c r="T379" s="28"/>
      <c r="U379" s="28"/>
      <c r="V379" s="28"/>
      <c r="W379" s="28"/>
      <c r="X379" s="28"/>
      <c r="Y379" s="28"/>
      <c r="Z379" s="28"/>
      <c r="AA379" s="28"/>
      <c r="AB379" s="28"/>
    </row>
    <row r="380" spans="1:28" ht="20.100000000000001" customHeight="1" x14ac:dyDescent="0.3">
      <c r="A380" s="10" t="s">
        <v>319</v>
      </c>
      <c r="B380" s="11" t="s">
        <v>465</v>
      </c>
      <c r="C380" s="11">
        <v>389</v>
      </c>
      <c r="D380" s="26"/>
      <c r="E380" s="26"/>
      <c r="F380" s="26"/>
      <c r="G380" s="31"/>
      <c r="H380" s="31"/>
      <c r="I380" s="31"/>
      <c r="J380" s="31"/>
      <c r="K380" s="31"/>
      <c r="L380" s="31"/>
      <c r="M380" s="31"/>
      <c r="N380" s="31"/>
      <c r="O380" s="31"/>
      <c r="P380" s="31"/>
      <c r="Q380" s="26"/>
      <c r="R380" s="26"/>
      <c r="S380" s="28"/>
      <c r="T380" s="28"/>
      <c r="U380" s="28"/>
      <c r="V380" s="28"/>
      <c r="W380" s="28"/>
      <c r="X380" s="28"/>
      <c r="Y380" s="28"/>
      <c r="Z380" s="28"/>
      <c r="AA380" s="28"/>
      <c r="AB380" s="28"/>
    </row>
    <row r="381" spans="1:28" ht="20.100000000000001" customHeight="1" x14ac:dyDescent="0.3">
      <c r="A381" s="10" t="s">
        <v>753</v>
      </c>
      <c r="B381" s="13" t="s">
        <v>593</v>
      </c>
      <c r="C381" s="12">
        <v>390</v>
      </c>
      <c r="D381" s="26"/>
      <c r="E381" s="26"/>
      <c r="F381" s="26"/>
      <c r="G381" s="26"/>
      <c r="H381" s="26"/>
      <c r="I381" s="26"/>
      <c r="J381" s="26"/>
      <c r="K381" s="26"/>
      <c r="L381" s="26"/>
      <c r="M381" s="26"/>
      <c r="N381" s="26"/>
      <c r="O381" s="26"/>
      <c r="P381" s="26"/>
      <c r="Q381" s="26"/>
      <c r="R381" s="26"/>
      <c r="S381" s="28"/>
      <c r="T381" s="28"/>
      <c r="U381" s="28"/>
      <c r="V381" s="28"/>
      <c r="W381" s="28"/>
      <c r="X381" s="28"/>
      <c r="Y381" s="28"/>
      <c r="Z381" s="28"/>
      <c r="AA381" s="28"/>
      <c r="AB381" s="28"/>
    </row>
    <row r="382" spans="1:28" ht="20.100000000000001" customHeight="1" x14ac:dyDescent="0.3">
      <c r="A382" s="10" t="s">
        <v>320</v>
      </c>
      <c r="B382" s="13" t="s">
        <v>466</v>
      </c>
      <c r="C382" s="12">
        <v>391</v>
      </c>
      <c r="D382" s="26"/>
      <c r="E382" s="26"/>
      <c r="F382" s="26"/>
      <c r="G382" s="26"/>
      <c r="H382" s="26"/>
      <c r="I382" s="26"/>
      <c r="J382" s="26"/>
      <c r="K382" s="26"/>
      <c r="L382" s="26"/>
      <c r="M382" s="26"/>
      <c r="N382" s="26"/>
      <c r="O382" s="26"/>
      <c r="P382" s="26"/>
      <c r="Q382" s="26"/>
      <c r="R382" s="26"/>
      <c r="S382" s="28"/>
      <c r="T382" s="28"/>
      <c r="U382" s="28"/>
      <c r="V382" s="28"/>
      <c r="W382" s="28"/>
      <c r="X382" s="28"/>
      <c r="Y382" s="28"/>
      <c r="Z382" s="28"/>
      <c r="AA382" s="28"/>
      <c r="AB382" s="28"/>
    </row>
    <row r="383" spans="1:28" ht="20.100000000000001" customHeight="1" x14ac:dyDescent="0.3">
      <c r="A383" s="10" t="s">
        <v>754</v>
      </c>
      <c r="B383" s="11" t="s">
        <v>467</v>
      </c>
      <c r="C383" s="11">
        <v>392</v>
      </c>
      <c r="D383" s="26"/>
      <c r="E383" s="26"/>
      <c r="F383" s="26"/>
      <c r="G383" s="26"/>
      <c r="H383" s="26"/>
      <c r="I383" s="26"/>
      <c r="J383" s="26"/>
      <c r="K383" s="26"/>
      <c r="L383" s="26"/>
      <c r="M383" s="26"/>
      <c r="N383" s="26"/>
      <c r="O383" s="26"/>
      <c r="P383" s="26"/>
      <c r="Q383" s="26"/>
      <c r="R383" s="26"/>
      <c r="S383" s="28"/>
      <c r="T383" s="28"/>
      <c r="U383" s="28"/>
      <c r="V383" s="28"/>
      <c r="W383" s="28"/>
      <c r="X383" s="28"/>
      <c r="Y383" s="28"/>
      <c r="Z383" s="28"/>
      <c r="AA383" s="28"/>
      <c r="AB383" s="28"/>
    </row>
    <row r="384" spans="1:28" ht="20.100000000000001" customHeight="1" x14ac:dyDescent="0.3">
      <c r="A384" s="10" t="s">
        <v>321</v>
      </c>
      <c r="B384" s="11" t="s">
        <v>468</v>
      </c>
      <c r="C384" s="11">
        <v>393</v>
      </c>
      <c r="D384" s="26"/>
      <c r="E384" s="26"/>
      <c r="F384" s="26"/>
      <c r="G384" s="26"/>
      <c r="H384" s="26"/>
      <c r="I384" s="26"/>
      <c r="J384" s="26"/>
      <c r="K384" s="26"/>
      <c r="L384" s="26"/>
      <c r="M384" s="26"/>
      <c r="N384" s="26"/>
      <c r="O384" s="26"/>
      <c r="P384" s="26"/>
      <c r="Q384" s="26"/>
      <c r="R384" s="26"/>
      <c r="S384" s="28"/>
      <c r="T384" s="28"/>
      <c r="U384" s="28"/>
      <c r="V384" s="28"/>
      <c r="W384" s="28"/>
      <c r="X384" s="28"/>
      <c r="Y384" s="28"/>
      <c r="Z384" s="28"/>
      <c r="AA384" s="28"/>
      <c r="AB384" s="28"/>
    </row>
    <row r="385" spans="1:28" ht="20.100000000000001" customHeight="1" x14ac:dyDescent="0.3">
      <c r="A385" s="10" t="s">
        <v>755</v>
      </c>
      <c r="B385" s="11" t="s">
        <v>360</v>
      </c>
      <c r="C385" s="11">
        <v>394</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row>
    <row r="386" spans="1:28" ht="20.100000000000001" customHeight="1" x14ac:dyDescent="0.3">
      <c r="A386" s="10" t="s">
        <v>322</v>
      </c>
      <c r="B386" s="11" t="s">
        <v>469</v>
      </c>
      <c r="C386" s="11">
        <v>395</v>
      </c>
      <c r="D386" s="26"/>
      <c r="E386" s="26"/>
      <c r="F386" s="26"/>
      <c r="G386" s="26"/>
      <c r="H386" s="26"/>
      <c r="I386" s="26"/>
      <c r="J386" s="26"/>
      <c r="K386" s="26"/>
      <c r="L386" s="26"/>
      <c r="M386" s="26"/>
      <c r="N386" s="26"/>
      <c r="O386" s="26"/>
      <c r="P386" s="26"/>
      <c r="Q386" s="26"/>
      <c r="R386" s="26"/>
      <c r="S386" s="28"/>
      <c r="T386" s="28"/>
      <c r="U386" s="28"/>
      <c r="V386" s="28"/>
      <c r="W386" s="28"/>
      <c r="X386" s="28"/>
      <c r="Y386" s="28"/>
      <c r="Z386" s="28"/>
      <c r="AA386" s="28"/>
      <c r="AB386" s="28"/>
    </row>
    <row r="387" spans="1:28" ht="20.100000000000001" customHeight="1" x14ac:dyDescent="0.3">
      <c r="A387" s="10" t="s">
        <v>756</v>
      </c>
      <c r="B387" s="11" t="s">
        <v>646</v>
      </c>
      <c r="C387" s="11">
        <v>396</v>
      </c>
      <c r="D387" s="26"/>
      <c r="E387" s="26"/>
      <c r="F387" s="26"/>
      <c r="G387" s="26"/>
      <c r="H387" s="26"/>
      <c r="I387" s="26"/>
      <c r="J387" s="26"/>
      <c r="K387" s="26"/>
      <c r="L387" s="26"/>
      <c r="M387" s="26"/>
      <c r="N387" s="26"/>
      <c r="O387" s="26"/>
      <c r="P387" s="26"/>
      <c r="Q387" s="26"/>
      <c r="R387" s="26"/>
      <c r="S387" s="28"/>
      <c r="T387" s="28"/>
      <c r="U387" s="28"/>
      <c r="V387" s="28"/>
      <c r="W387" s="28"/>
      <c r="X387" s="28"/>
      <c r="Y387" s="28"/>
      <c r="Z387" s="28"/>
      <c r="AA387" s="28"/>
      <c r="AB387" s="28"/>
    </row>
    <row r="388" spans="1:28" ht="20.100000000000001" customHeight="1" x14ac:dyDescent="0.3">
      <c r="A388" s="10" t="s">
        <v>323</v>
      </c>
      <c r="B388" s="11" t="s">
        <v>647</v>
      </c>
      <c r="C388" s="11">
        <v>397</v>
      </c>
      <c r="D388" s="26"/>
      <c r="E388" s="26"/>
      <c r="F388" s="26"/>
      <c r="G388" s="26"/>
      <c r="H388" s="26"/>
      <c r="I388" s="26"/>
      <c r="J388" s="26"/>
      <c r="K388" s="26"/>
      <c r="L388" s="26"/>
      <c r="M388" s="26"/>
      <c r="N388" s="26"/>
      <c r="O388" s="26"/>
      <c r="P388" s="26"/>
      <c r="Q388" s="26"/>
      <c r="R388" s="26"/>
      <c r="S388" s="28"/>
      <c r="T388" s="28"/>
      <c r="U388" s="28"/>
      <c r="V388" s="28"/>
      <c r="W388" s="28"/>
      <c r="X388" s="28"/>
      <c r="Y388" s="28"/>
      <c r="Z388" s="28"/>
      <c r="AA388" s="28"/>
      <c r="AB388" s="28"/>
    </row>
    <row r="389" spans="1:28" ht="20.100000000000001" customHeight="1" x14ac:dyDescent="0.3">
      <c r="A389" s="10" t="s">
        <v>757</v>
      </c>
      <c r="B389" s="11" t="s">
        <v>594</v>
      </c>
      <c r="C389" s="34">
        <v>397.1</v>
      </c>
      <c r="D389" s="26"/>
      <c r="E389" s="26"/>
      <c r="F389" s="26"/>
      <c r="G389" s="26"/>
      <c r="H389" s="26"/>
      <c r="I389" s="26"/>
      <c r="J389" s="26"/>
      <c r="K389" s="26"/>
      <c r="L389" s="26"/>
      <c r="M389" s="26"/>
      <c r="N389" s="26"/>
      <c r="O389" s="26"/>
      <c r="P389" s="26"/>
      <c r="Q389" s="26"/>
      <c r="R389" s="26"/>
      <c r="S389" s="28"/>
      <c r="T389" s="28"/>
      <c r="U389" s="28"/>
      <c r="V389" s="28"/>
      <c r="W389" s="28"/>
      <c r="X389" s="28"/>
      <c r="Y389" s="28"/>
      <c r="Z389" s="28"/>
      <c r="AA389" s="28"/>
      <c r="AB389" s="28"/>
    </row>
    <row r="390" spans="1:28" s="87" customFormat="1" ht="20.100000000000001" customHeight="1" x14ac:dyDescent="0.3">
      <c r="A390" s="85">
        <v>19</v>
      </c>
      <c r="B390" s="84" t="s">
        <v>325</v>
      </c>
      <c r="C390" s="86"/>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sheetData>
  <sheetProtection sheet="1"/>
  <mergeCells count="26">
    <mergeCell ref="T4:T6"/>
    <mergeCell ref="U3:U6"/>
    <mergeCell ref="X4:X6"/>
    <mergeCell ref="Y4:AB4"/>
    <mergeCell ref="Y5:Y6"/>
    <mergeCell ref="Z5:Z6"/>
    <mergeCell ref="AA5:AB5"/>
    <mergeCell ref="W3:W6"/>
    <mergeCell ref="X3:AB3"/>
    <mergeCell ref="V3:V6"/>
    <mergeCell ref="D4:D6"/>
    <mergeCell ref="E4:E6"/>
    <mergeCell ref="F4:F6"/>
    <mergeCell ref="G4:G6"/>
    <mergeCell ref="H4:H6"/>
    <mergeCell ref="I4:K5"/>
    <mergeCell ref="L4:S5"/>
    <mergeCell ref="A1:AB1"/>
    <mergeCell ref="A2:B2"/>
    <mergeCell ref="C2:AB2"/>
    <mergeCell ref="A3:A6"/>
    <mergeCell ref="B3:B4"/>
    <mergeCell ref="C3:C6"/>
    <mergeCell ref="D3:F3"/>
    <mergeCell ref="G3:K3"/>
    <mergeCell ref="L3:T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E10" sqref="AE10"/>
    </sheetView>
  </sheetViews>
  <sheetFormatPr defaultRowHeight="17.25" x14ac:dyDescent="0.3"/>
  <cols>
    <col min="1" max="1" width="6.85546875" style="48" customWidth="1"/>
    <col min="2" max="2" width="28.42578125" style="55"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88" customFormat="1" ht="19.5" customHeight="1" x14ac:dyDescent="0.3">
      <c r="A1" s="160" t="s">
        <v>361</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row>
    <row r="2" spans="1:28" s="89" customFormat="1" ht="36.75" customHeight="1" x14ac:dyDescent="0.25">
      <c r="A2" s="161" t="s">
        <v>791</v>
      </c>
      <c r="B2" s="161"/>
      <c r="C2" s="162" t="s">
        <v>786</v>
      </c>
      <c r="D2" s="162"/>
      <c r="E2" s="162"/>
      <c r="F2" s="162"/>
      <c r="G2" s="162"/>
      <c r="H2" s="162"/>
      <c r="I2" s="162"/>
      <c r="J2" s="162"/>
      <c r="K2" s="162"/>
      <c r="L2" s="162"/>
      <c r="M2" s="162"/>
      <c r="N2" s="162"/>
      <c r="O2" s="162"/>
      <c r="P2" s="162"/>
      <c r="Q2" s="162"/>
      <c r="R2" s="162"/>
      <c r="S2" s="162"/>
      <c r="T2" s="162"/>
      <c r="U2" s="162"/>
      <c r="V2" s="162"/>
      <c r="W2" s="162"/>
      <c r="X2" s="162"/>
      <c r="Y2" s="162"/>
      <c r="Z2" s="162"/>
      <c r="AA2" s="162"/>
      <c r="AB2" s="162"/>
    </row>
    <row r="3" spans="1:28" s="89" customFormat="1" ht="51.75" customHeight="1" x14ac:dyDescent="0.25">
      <c r="A3" s="163" t="s">
        <v>332</v>
      </c>
      <c r="B3" s="166" t="s">
        <v>362</v>
      </c>
      <c r="C3" s="140" t="s">
        <v>598</v>
      </c>
      <c r="D3" s="144" t="s">
        <v>785</v>
      </c>
      <c r="E3" s="168"/>
      <c r="F3" s="145"/>
      <c r="G3" s="144" t="s">
        <v>354</v>
      </c>
      <c r="H3" s="168"/>
      <c r="I3" s="168"/>
      <c r="J3" s="168"/>
      <c r="K3" s="145"/>
      <c r="L3" s="141" t="s">
        <v>333</v>
      </c>
      <c r="M3" s="141"/>
      <c r="N3" s="141"/>
      <c r="O3" s="141"/>
      <c r="P3" s="141"/>
      <c r="Q3" s="141"/>
      <c r="R3" s="141"/>
      <c r="S3" s="141"/>
      <c r="T3" s="141"/>
      <c r="U3" s="140" t="s">
        <v>334</v>
      </c>
      <c r="V3" s="146" t="s">
        <v>335</v>
      </c>
      <c r="W3" s="140" t="s">
        <v>489</v>
      </c>
      <c r="X3" s="141" t="s">
        <v>490</v>
      </c>
      <c r="Y3" s="141"/>
      <c r="Z3" s="141"/>
      <c r="AA3" s="141"/>
      <c r="AB3" s="141"/>
    </row>
    <row r="4" spans="1:28" s="88" customFormat="1" ht="33" customHeight="1" x14ac:dyDescent="0.3">
      <c r="A4" s="164"/>
      <c r="B4" s="167"/>
      <c r="C4" s="140"/>
      <c r="D4" s="140" t="s">
        <v>363</v>
      </c>
      <c r="E4" s="140" t="s">
        <v>364</v>
      </c>
      <c r="F4" s="142" t="s">
        <v>326</v>
      </c>
      <c r="G4" s="142" t="s">
        <v>336</v>
      </c>
      <c r="H4" s="142" t="s">
        <v>337</v>
      </c>
      <c r="I4" s="148" t="s">
        <v>491</v>
      </c>
      <c r="J4" s="149"/>
      <c r="K4" s="150"/>
      <c r="L4" s="154" t="s">
        <v>365</v>
      </c>
      <c r="M4" s="155"/>
      <c r="N4" s="155"/>
      <c r="O4" s="155"/>
      <c r="P4" s="155"/>
      <c r="Q4" s="155"/>
      <c r="R4" s="155"/>
      <c r="S4" s="156"/>
      <c r="T4" s="140" t="s">
        <v>338</v>
      </c>
      <c r="U4" s="140"/>
      <c r="V4" s="146"/>
      <c r="W4" s="140"/>
      <c r="X4" s="140" t="s">
        <v>366</v>
      </c>
      <c r="Y4" s="141" t="s">
        <v>367</v>
      </c>
      <c r="Z4" s="141"/>
      <c r="AA4" s="141"/>
      <c r="AB4" s="141"/>
    </row>
    <row r="5" spans="1:28" s="88" customFormat="1" ht="34.5" customHeight="1" x14ac:dyDescent="0.3">
      <c r="A5" s="164"/>
      <c r="B5" s="104"/>
      <c r="C5" s="140"/>
      <c r="D5" s="140"/>
      <c r="E5" s="140"/>
      <c r="F5" s="147"/>
      <c r="G5" s="147"/>
      <c r="H5" s="147"/>
      <c r="I5" s="151"/>
      <c r="J5" s="152"/>
      <c r="K5" s="153"/>
      <c r="L5" s="157"/>
      <c r="M5" s="158"/>
      <c r="N5" s="158"/>
      <c r="O5" s="158"/>
      <c r="P5" s="158"/>
      <c r="Q5" s="158"/>
      <c r="R5" s="158"/>
      <c r="S5" s="159"/>
      <c r="T5" s="140"/>
      <c r="U5" s="140"/>
      <c r="V5" s="146"/>
      <c r="W5" s="140"/>
      <c r="X5" s="140"/>
      <c r="Y5" s="142" t="s">
        <v>492</v>
      </c>
      <c r="Z5" s="142" t="s">
        <v>339</v>
      </c>
      <c r="AA5" s="144" t="s">
        <v>368</v>
      </c>
      <c r="AB5" s="145"/>
    </row>
    <row r="6" spans="1:28" s="88" customFormat="1" ht="107.25" customHeight="1" x14ac:dyDescent="0.3">
      <c r="A6" s="165"/>
      <c r="B6" s="105" t="s">
        <v>788</v>
      </c>
      <c r="C6" s="140"/>
      <c r="D6" s="140"/>
      <c r="E6" s="140"/>
      <c r="F6" s="143"/>
      <c r="G6" s="143"/>
      <c r="H6" s="143"/>
      <c r="I6" s="94" t="s">
        <v>369</v>
      </c>
      <c r="J6" s="115" t="s">
        <v>370</v>
      </c>
      <c r="K6" s="115" t="s">
        <v>371</v>
      </c>
      <c r="L6" s="115" t="s">
        <v>340</v>
      </c>
      <c r="M6" s="115" t="s">
        <v>372</v>
      </c>
      <c r="N6" s="115" t="s">
        <v>373</v>
      </c>
      <c r="O6" s="115" t="s">
        <v>374</v>
      </c>
      <c r="P6" s="115" t="s">
        <v>375</v>
      </c>
      <c r="Q6" s="115" t="s">
        <v>376</v>
      </c>
      <c r="R6" s="115" t="s">
        <v>377</v>
      </c>
      <c r="S6" s="115" t="s">
        <v>327</v>
      </c>
      <c r="T6" s="140"/>
      <c r="U6" s="140"/>
      <c r="V6" s="146"/>
      <c r="W6" s="140"/>
      <c r="X6" s="140"/>
      <c r="Y6" s="143"/>
      <c r="Z6" s="143"/>
      <c r="AA6" s="115" t="s">
        <v>378</v>
      </c>
      <c r="AB6" s="115" t="s">
        <v>379</v>
      </c>
    </row>
    <row r="7" spans="1:28" s="42" customFormat="1" ht="28.5" customHeight="1" x14ac:dyDescent="0.3">
      <c r="A7" s="50"/>
      <c r="B7" s="77"/>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8" t="s">
        <v>0</v>
      </c>
      <c r="B8" s="38" t="s">
        <v>649</v>
      </c>
      <c r="C8" s="59"/>
      <c r="D8" s="33">
        <f>SUM(D9:D35)</f>
        <v>0</v>
      </c>
      <c r="E8" s="33">
        <f t="shared" ref="E8:AB8" si="0">SUM(E9:E35)</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2" t="s">
        <v>650</v>
      </c>
      <c r="B9" s="34" t="s">
        <v>380</v>
      </c>
      <c r="C9" s="34">
        <v>104</v>
      </c>
      <c r="D9" s="119"/>
      <c r="E9" s="119"/>
      <c r="F9" s="119"/>
      <c r="G9" s="119"/>
      <c r="H9" s="119"/>
      <c r="I9" s="119"/>
      <c r="J9" s="119"/>
      <c r="K9" s="119"/>
      <c r="L9" s="119"/>
      <c r="M9" s="119"/>
      <c r="N9" s="119"/>
      <c r="O9" s="119"/>
      <c r="P9" s="119"/>
      <c r="Q9" s="119"/>
      <c r="R9" s="119"/>
      <c r="S9" s="119"/>
      <c r="T9" s="119"/>
      <c r="U9" s="119"/>
      <c r="V9" s="119"/>
      <c r="W9" s="119"/>
      <c r="X9" s="119"/>
      <c r="Y9" s="119"/>
      <c r="Z9" s="119"/>
      <c r="AA9" s="119"/>
      <c r="AB9" s="119"/>
    </row>
    <row r="10" spans="1:28" ht="20.100000000000001" customHeight="1" x14ac:dyDescent="0.3">
      <c r="A10" s="52" t="s">
        <v>1</v>
      </c>
      <c r="B10" s="34" t="s">
        <v>493</v>
      </c>
      <c r="C10" s="34">
        <v>105</v>
      </c>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row>
    <row r="11" spans="1:28" ht="20.100000000000001" customHeight="1" x14ac:dyDescent="0.3">
      <c r="A11" s="52" t="s">
        <v>2</v>
      </c>
      <c r="B11" s="34" t="s">
        <v>381</v>
      </c>
      <c r="C11" s="34">
        <v>106</v>
      </c>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row>
    <row r="12" spans="1:28" ht="20.100000000000001" customHeight="1" x14ac:dyDescent="0.3">
      <c r="A12" s="52" t="s">
        <v>3</v>
      </c>
      <c r="B12" s="34" t="s">
        <v>494</v>
      </c>
      <c r="C12" s="34">
        <v>107</v>
      </c>
      <c r="D12" s="119"/>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row>
    <row r="13" spans="1:28" ht="20.100000000000001" customHeight="1" x14ac:dyDescent="0.3">
      <c r="A13" s="52" t="s">
        <v>4</v>
      </c>
      <c r="B13" s="34" t="s">
        <v>382</v>
      </c>
      <c r="C13" s="34">
        <v>108</v>
      </c>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row>
    <row r="14" spans="1:28" ht="20.100000000000001" customHeight="1" x14ac:dyDescent="0.3">
      <c r="A14" s="52" t="s">
        <v>5</v>
      </c>
      <c r="B14" s="34" t="s">
        <v>383</v>
      </c>
      <c r="C14" s="34">
        <v>109</v>
      </c>
      <c r="D14" s="119"/>
      <c r="E14" s="119"/>
      <c r="F14" s="119"/>
      <c r="G14" s="119"/>
      <c r="H14" s="119"/>
      <c r="I14" s="119"/>
      <c r="J14" s="119"/>
      <c r="K14" s="119"/>
      <c r="L14" s="119"/>
      <c r="M14" s="119"/>
      <c r="N14" s="119"/>
      <c r="O14" s="119"/>
      <c r="P14" s="119"/>
      <c r="Q14" s="119"/>
      <c r="R14" s="119"/>
      <c r="S14" s="119"/>
      <c r="T14" s="119"/>
      <c r="U14" s="119"/>
      <c r="V14" s="119"/>
      <c r="W14" s="119"/>
      <c r="X14" s="119"/>
      <c r="Y14" s="119"/>
      <c r="Z14" s="119"/>
      <c r="AA14" s="119"/>
      <c r="AB14" s="119"/>
    </row>
    <row r="15" spans="1:28" ht="20.100000000000001" customHeight="1" x14ac:dyDescent="0.3">
      <c r="A15" s="52" t="s">
        <v>6</v>
      </c>
      <c r="B15" s="34" t="s">
        <v>495</v>
      </c>
      <c r="C15" s="34">
        <v>110</v>
      </c>
      <c r="D15" s="119"/>
      <c r="E15" s="119"/>
      <c r="F15" s="119"/>
      <c r="G15" s="119"/>
      <c r="H15" s="119"/>
      <c r="I15" s="119"/>
      <c r="J15" s="119"/>
      <c r="K15" s="119"/>
      <c r="L15" s="119"/>
      <c r="M15" s="119"/>
      <c r="N15" s="119"/>
      <c r="O15" s="119"/>
      <c r="P15" s="119"/>
      <c r="Q15" s="119"/>
      <c r="R15" s="119"/>
      <c r="S15" s="119"/>
      <c r="T15" s="119"/>
      <c r="U15" s="119"/>
      <c r="V15" s="119"/>
      <c r="W15" s="119"/>
      <c r="X15" s="119"/>
      <c r="Y15" s="119"/>
      <c r="Z15" s="119"/>
      <c r="AA15" s="119"/>
      <c r="AB15" s="119"/>
    </row>
    <row r="16" spans="1:28" ht="20.100000000000001" customHeight="1" x14ac:dyDescent="0.3">
      <c r="A16" s="52" t="s">
        <v>7</v>
      </c>
      <c r="B16" s="34" t="s">
        <v>496</v>
      </c>
      <c r="C16" s="34">
        <v>111</v>
      </c>
      <c r="D16" s="119"/>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row>
    <row r="17" spans="1:28" ht="20.100000000000001" customHeight="1" x14ac:dyDescent="0.3">
      <c r="A17" s="52" t="s">
        <v>651</v>
      </c>
      <c r="B17" s="34" t="s">
        <v>384</v>
      </c>
      <c r="C17" s="34">
        <v>112</v>
      </c>
      <c r="D17" s="119"/>
      <c r="E17" s="119"/>
      <c r="F17" s="119"/>
      <c r="G17" s="119"/>
      <c r="H17" s="119"/>
      <c r="I17" s="119"/>
      <c r="J17" s="119"/>
      <c r="K17" s="119"/>
      <c r="L17" s="119"/>
      <c r="M17" s="119"/>
      <c r="N17" s="119"/>
      <c r="O17" s="119"/>
      <c r="P17" s="119"/>
      <c r="Q17" s="119"/>
      <c r="R17" s="119"/>
      <c r="S17" s="120"/>
      <c r="T17" s="119"/>
      <c r="U17" s="119"/>
      <c r="V17" s="119"/>
      <c r="W17" s="119"/>
      <c r="X17" s="119"/>
      <c r="Y17" s="119"/>
      <c r="Z17" s="119"/>
      <c r="AA17" s="119"/>
      <c r="AB17" s="119"/>
    </row>
    <row r="18" spans="1:28" ht="20.100000000000001" customHeight="1" x14ac:dyDescent="0.3">
      <c r="A18" s="52" t="s">
        <v>8</v>
      </c>
      <c r="B18" s="34" t="s">
        <v>385</v>
      </c>
      <c r="C18" s="34">
        <v>113</v>
      </c>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row>
    <row r="19" spans="1:28" ht="20.100000000000001" customHeight="1" x14ac:dyDescent="0.3">
      <c r="A19" s="52" t="s">
        <v>9</v>
      </c>
      <c r="B19" s="34" t="s">
        <v>497</v>
      </c>
      <c r="C19" s="34">
        <v>114</v>
      </c>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row>
    <row r="20" spans="1:28" ht="20.100000000000001" customHeight="1" x14ac:dyDescent="0.3">
      <c r="A20" s="52" t="s">
        <v>10</v>
      </c>
      <c r="B20" s="34" t="s">
        <v>498</v>
      </c>
      <c r="C20" s="34">
        <v>115</v>
      </c>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19"/>
    </row>
    <row r="21" spans="1:28" ht="20.100000000000001" customHeight="1" x14ac:dyDescent="0.3">
      <c r="A21" s="52" t="s">
        <v>11</v>
      </c>
      <c r="B21" s="34" t="s">
        <v>386</v>
      </c>
      <c r="C21" s="34">
        <v>116</v>
      </c>
      <c r="D21" s="119"/>
      <c r="E21" s="119"/>
      <c r="F21" s="119"/>
      <c r="G21" s="119"/>
      <c r="H21" s="119"/>
      <c r="I21" s="119"/>
      <c r="J21" s="119"/>
      <c r="K21" s="119"/>
      <c r="L21" s="119"/>
      <c r="M21" s="119"/>
      <c r="N21" s="119"/>
      <c r="O21" s="119"/>
      <c r="P21" s="119"/>
      <c r="Q21" s="119"/>
      <c r="R21" s="119"/>
      <c r="S21" s="119"/>
      <c r="T21" s="119"/>
      <c r="U21" s="119"/>
      <c r="V21" s="119"/>
      <c r="W21" s="119"/>
      <c r="X21" s="119"/>
      <c r="Y21" s="119"/>
      <c r="Z21" s="119"/>
      <c r="AA21" s="119"/>
      <c r="AB21" s="119"/>
    </row>
    <row r="22" spans="1:28" ht="20.100000000000001" customHeight="1" x14ac:dyDescent="0.3">
      <c r="A22" s="52" t="s">
        <v>12</v>
      </c>
      <c r="B22" s="34" t="s">
        <v>387</v>
      </c>
      <c r="C22" s="34">
        <v>117</v>
      </c>
      <c r="D22" s="119"/>
      <c r="E22" s="119"/>
      <c r="F22" s="119"/>
      <c r="G22" s="119"/>
      <c r="H22" s="119"/>
      <c r="I22" s="119"/>
      <c r="J22" s="119"/>
      <c r="K22" s="119"/>
      <c r="L22" s="119"/>
      <c r="M22" s="119"/>
      <c r="N22" s="119"/>
      <c r="O22" s="119"/>
      <c r="P22" s="119"/>
      <c r="Q22" s="119"/>
      <c r="R22" s="119"/>
      <c r="S22" s="119"/>
      <c r="T22" s="119"/>
      <c r="U22" s="119"/>
      <c r="V22" s="119"/>
      <c r="W22" s="119"/>
      <c r="X22" s="119"/>
      <c r="Y22" s="119"/>
      <c r="Z22" s="119"/>
      <c r="AA22" s="119"/>
      <c r="AB22" s="119"/>
    </row>
    <row r="23" spans="1:28" ht="20.100000000000001" customHeight="1" x14ac:dyDescent="0.3">
      <c r="A23" s="52" t="s">
        <v>13</v>
      </c>
      <c r="B23" s="34" t="s">
        <v>324</v>
      </c>
      <c r="C23" s="34">
        <v>118</v>
      </c>
      <c r="D23" s="119"/>
      <c r="E23" s="119"/>
      <c r="F23" s="119"/>
      <c r="G23" s="119"/>
      <c r="H23" s="119"/>
      <c r="I23" s="119"/>
      <c r="J23" s="119"/>
      <c r="K23" s="119"/>
      <c r="L23" s="119"/>
      <c r="M23" s="119"/>
      <c r="N23" s="119"/>
      <c r="O23" s="119"/>
      <c r="P23" s="119"/>
      <c r="Q23" s="119"/>
      <c r="R23" s="119"/>
      <c r="S23" s="119"/>
      <c r="T23" s="119"/>
      <c r="U23" s="119"/>
      <c r="V23" s="119"/>
      <c r="W23" s="119"/>
      <c r="X23" s="119"/>
      <c r="Y23" s="119"/>
      <c r="Z23" s="119"/>
      <c r="AA23" s="119"/>
      <c r="AB23" s="119"/>
    </row>
    <row r="24" spans="1:28" ht="20.100000000000001" customHeight="1" x14ac:dyDescent="0.3">
      <c r="A24" s="52" t="s">
        <v>14</v>
      </c>
      <c r="B24" s="34" t="s">
        <v>652</v>
      </c>
      <c r="C24" s="34">
        <v>119</v>
      </c>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row>
    <row r="25" spans="1:28" ht="20.100000000000001" customHeight="1" x14ac:dyDescent="0.3">
      <c r="A25" s="52" t="s">
        <v>15</v>
      </c>
      <c r="B25" s="34" t="s">
        <v>389</v>
      </c>
      <c r="C25" s="34">
        <v>120</v>
      </c>
      <c r="D25" s="119"/>
      <c r="E25" s="119"/>
      <c r="F25" s="119"/>
      <c r="G25" s="119"/>
      <c r="H25" s="119"/>
      <c r="I25" s="119"/>
      <c r="J25" s="119"/>
      <c r="K25" s="119"/>
      <c r="L25" s="119"/>
      <c r="M25" s="119"/>
      <c r="N25" s="119"/>
      <c r="O25" s="119"/>
      <c r="P25" s="119"/>
      <c r="Q25" s="119"/>
      <c r="R25" s="119"/>
      <c r="S25" s="119"/>
      <c r="T25" s="119"/>
      <c r="U25" s="119"/>
      <c r="V25" s="119"/>
      <c r="W25" s="119"/>
      <c r="X25" s="119"/>
      <c r="Y25" s="119"/>
      <c r="Z25" s="119"/>
      <c r="AA25" s="119"/>
      <c r="AB25" s="119"/>
    </row>
    <row r="26" spans="1:28" ht="20.100000000000001" customHeight="1" x14ac:dyDescent="0.3">
      <c r="A26" s="52" t="s">
        <v>16</v>
      </c>
      <c r="B26" s="34" t="s">
        <v>390</v>
      </c>
      <c r="C26" s="34">
        <v>121</v>
      </c>
      <c r="D26" s="119"/>
      <c r="E26" s="119"/>
      <c r="F26" s="119"/>
      <c r="G26" s="119"/>
      <c r="H26" s="119"/>
      <c r="I26" s="119"/>
      <c r="J26" s="119"/>
      <c r="K26" s="119"/>
      <c r="L26" s="119"/>
      <c r="M26" s="119"/>
      <c r="N26" s="119"/>
      <c r="O26" s="119"/>
      <c r="P26" s="119"/>
      <c r="Q26" s="119"/>
      <c r="R26" s="119"/>
      <c r="S26" s="119"/>
      <c r="T26" s="119"/>
      <c r="U26" s="119"/>
      <c r="V26" s="119"/>
      <c r="W26" s="119"/>
      <c r="X26" s="119"/>
      <c r="Y26" s="119"/>
      <c r="Z26" s="119"/>
      <c r="AA26" s="119"/>
      <c r="AB26" s="119"/>
    </row>
    <row r="27" spans="1:28" ht="20.100000000000001" customHeight="1" x14ac:dyDescent="0.3">
      <c r="A27" s="52" t="s">
        <v>17</v>
      </c>
      <c r="B27" s="34" t="s">
        <v>599</v>
      </c>
      <c r="C27" s="34">
        <v>122</v>
      </c>
      <c r="D27" s="119"/>
      <c r="E27" s="119"/>
      <c r="F27" s="119"/>
      <c r="G27" s="119"/>
      <c r="H27" s="119"/>
      <c r="I27" s="119"/>
      <c r="J27" s="119"/>
      <c r="K27" s="119"/>
      <c r="L27" s="119"/>
      <c r="M27" s="119"/>
      <c r="N27" s="119"/>
      <c r="O27" s="119"/>
      <c r="P27" s="119"/>
      <c r="Q27" s="119"/>
      <c r="R27" s="119"/>
      <c r="S27" s="119"/>
      <c r="T27" s="119"/>
      <c r="U27" s="119"/>
      <c r="V27" s="119"/>
      <c r="W27" s="119"/>
      <c r="X27" s="119"/>
      <c r="Y27" s="119"/>
      <c r="Z27" s="119"/>
      <c r="AA27" s="119"/>
      <c r="AB27" s="119"/>
    </row>
    <row r="28" spans="1:28" ht="20.100000000000001" customHeight="1" x14ac:dyDescent="0.3">
      <c r="A28" s="52" t="s">
        <v>18</v>
      </c>
      <c r="B28" s="34" t="s">
        <v>391</v>
      </c>
      <c r="C28" s="36">
        <v>123</v>
      </c>
      <c r="D28" s="119"/>
      <c r="E28" s="119"/>
      <c r="F28" s="119"/>
      <c r="G28" s="119"/>
      <c r="H28" s="119"/>
      <c r="I28" s="119"/>
      <c r="J28" s="119"/>
      <c r="K28" s="119"/>
      <c r="L28" s="119"/>
      <c r="M28" s="119"/>
      <c r="N28" s="119"/>
      <c r="O28" s="119"/>
      <c r="P28" s="119"/>
      <c r="Q28" s="119"/>
      <c r="R28" s="119"/>
      <c r="S28" s="119"/>
      <c r="T28" s="119"/>
      <c r="U28" s="119"/>
      <c r="V28" s="119"/>
      <c r="W28" s="119"/>
      <c r="X28" s="119"/>
      <c r="Y28" s="119"/>
      <c r="Z28" s="119"/>
      <c r="AA28" s="119"/>
      <c r="AB28" s="119"/>
    </row>
    <row r="29" spans="1:28" ht="20.100000000000001" customHeight="1" x14ac:dyDescent="0.3">
      <c r="A29" s="52" t="s">
        <v>19</v>
      </c>
      <c r="B29" s="34" t="s">
        <v>392</v>
      </c>
      <c r="C29" s="36">
        <v>124</v>
      </c>
      <c r="D29" s="119"/>
      <c r="E29" s="119"/>
      <c r="F29" s="119"/>
      <c r="G29" s="119"/>
      <c r="H29" s="119"/>
      <c r="I29" s="119"/>
      <c r="J29" s="119"/>
      <c r="K29" s="119"/>
      <c r="L29" s="119"/>
      <c r="M29" s="119"/>
      <c r="N29" s="119"/>
      <c r="O29" s="119"/>
      <c r="P29" s="119"/>
      <c r="Q29" s="119"/>
      <c r="R29" s="119"/>
      <c r="S29" s="119"/>
      <c r="T29" s="119"/>
      <c r="U29" s="119"/>
      <c r="V29" s="119"/>
      <c r="W29" s="119"/>
      <c r="X29" s="119"/>
      <c r="Y29" s="119"/>
      <c r="Z29" s="119"/>
      <c r="AA29" s="119"/>
      <c r="AB29" s="119"/>
    </row>
    <row r="30" spans="1:28" ht="20.100000000000001" customHeight="1" x14ac:dyDescent="0.3">
      <c r="A30" s="52" t="s">
        <v>20</v>
      </c>
      <c r="B30" s="34" t="s">
        <v>470</v>
      </c>
      <c r="C30" s="36">
        <v>125</v>
      </c>
      <c r="D30" s="119"/>
      <c r="E30" s="119"/>
      <c r="F30" s="119"/>
      <c r="G30" s="119"/>
      <c r="H30" s="119"/>
      <c r="I30" s="119"/>
      <c r="J30" s="119"/>
      <c r="K30" s="119"/>
      <c r="L30" s="119"/>
      <c r="M30" s="119"/>
      <c r="N30" s="119"/>
      <c r="O30" s="119"/>
      <c r="P30" s="119"/>
      <c r="Q30" s="119"/>
      <c r="R30" s="119"/>
      <c r="S30" s="119"/>
      <c r="T30" s="119"/>
      <c r="U30" s="119"/>
      <c r="V30" s="119"/>
      <c r="W30" s="119"/>
      <c r="X30" s="119"/>
      <c r="Y30" s="119"/>
      <c r="Z30" s="119"/>
      <c r="AA30" s="119"/>
      <c r="AB30" s="119"/>
    </row>
    <row r="31" spans="1:28" ht="20.100000000000001" customHeight="1" x14ac:dyDescent="0.3">
      <c r="A31" s="52" t="s">
        <v>21</v>
      </c>
      <c r="B31" s="34" t="s">
        <v>471</v>
      </c>
      <c r="C31" s="36">
        <v>127</v>
      </c>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row>
    <row r="32" spans="1:28" ht="20.100000000000001" customHeight="1" x14ac:dyDescent="0.3">
      <c r="A32" s="52" t="s">
        <v>22</v>
      </c>
      <c r="B32" s="34" t="s">
        <v>330</v>
      </c>
      <c r="C32" s="36">
        <v>128</v>
      </c>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row>
    <row r="33" spans="1:28" ht="20.100000000000001" customHeight="1" x14ac:dyDescent="0.3">
      <c r="A33" s="52" t="s">
        <v>23</v>
      </c>
      <c r="B33" s="34" t="s">
        <v>600</v>
      </c>
      <c r="C33" s="36">
        <v>129</v>
      </c>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9"/>
      <c r="AB33" s="119"/>
    </row>
    <row r="34" spans="1:28" ht="20.100000000000001" customHeight="1" x14ac:dyDescent="0.3">
      <c r="A34" s="52" t="s">
        <v>24</v>
      </c>
      <c r="B34" s="34" t="s">
        <v>601</v>
      </c>
      <c r="C34" s="36">
        <v>130</v>
      </c>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row>
    <row r="35" spans="1:28" ht="20.100000000000001" customHeight="1" x14ac:dyDescent="0.3">
      <c r="A35" s="52" t="s">
        <v>25</v>
      </c>
      <c r="B35" s="37" t="s">
        <v>393</v>
      </c>
      <c r="C35" s="36"/>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row>
    <row r="36" spans="1:28" ht="20.100000000000001" customHeight="1" x14ac:dyDescent="0.3">
      <c r="A36" s="53" t="s">
        <v>26</v>
      </c>
      <c r="B36" s="38" t="s">
        <v>394</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2" t="s">
        <v>27</v>
      </c>
      <c r="B37" s="34" t="s">
        <v>395</v>
      </c>
      <c r="C37" s="34">
        <v>131</v>
      </c>
      <c r="D37" s="119"/>
      <c r="E37" s="119"/>
      <c r="F37" s="119"/>
      <c r="G37" s="119"/>
      <c r="H37" s="119"/>
      <c r="I37" s="119"/>
      <c r="J37" s="119"/>
      <c r="K37" s="119"/>
      <c r="L37" s="119"/>
      <c r="M37" s="119"/>
      <c r="N37" s="119"/>
      <c r="O37" s="119"/>
      <c r="P37" s="119"/>
      <c r="Q37" s="119"/>
      <c r="R37" s="119"/>
      <c r="S37" s="119"/>
      <c r="T37" s="119"/>
      <c r="U37" s="119"/>
      <c r="V37" s="119"/>
      <c r="W37" s="119"/>
      <c r="X37" s="119"/>
      <c r="Y37" s="119"/>
      <c r="Z37" s="119"/>
      <c r="AA37" s="119"/>
      <c r="AB37" s="119"/>
    </row>
    <row r="38" spans="1:28" ht="20.100000000000001" customHeight="1" x14ac:dyDescent="0.3">
      <c r="A38" s="52" t="s">
        <v>28</v>
      </c>
      <c r="B38" s="34" t="s">
        <v>653</v>
      </c>
      <c r="C38" s="34">
        <v>132</v>
      </c>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row>
    <row r="39" spans="1:28" ht="20.100000000000001" customHeight="1" x14ac:dyDescent="0.3">
      <c r="A39" s="52" t="s">
        <v>654</v>
      </c>
      <c r="B39" s="37" t="s">
        <v>655</v>
      </c>
      <c r="C39" s="34">
        <v>132.19999999999999</v>
      </c>
      <c r="D39" s="119"/>
      <c r="E39" s="119"/>
      <c r="F39" s="119"/>
      <c r="G39" s="119"/>
      <c r="H39" s="119"/>
      <c r="I39" s="119"/>
      <c r="J39" s="119"/>
      <c r="K39" s="119"/>
      <c r="L39" s="119"/>
      <c r="M39" s="119"/>
      <c r="N39" s="119"/>
      <c r="O39" s="119"/>
      <c r="P39" s="119"/>
      <c r="Q39" s="119"/>
      <c r="R39" s="119"/>
      <c r="S39" s="119"/>
      <c r="T39" s="119"/>
      <c r="U39" s="119"/>
      <c r="V39" s="119"/>
      <c r="W39" s="119"/>
      <c r="X39" s="119"/>
      <c r="Y39" s="119"/>
      <c r="Z39" s="119"/>
      <c r="AA39" s="119"/>
      <c r="AB39" s="119"/>
    </row>
    <row r="40" spans="1:28" ht="20.100000000000001" customHeight="1" x14ac:dyDescent="0.3">
      <c r="A40" s="52" t="s">
        <v>656</v>
      </c>
      <c r="B40" s="37" t="s">
        <v>657</v>
      </c>
      <c r="C40" s="34">
        <v>132.30000000000001</v>
      </c>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row>
    <row r="41" spans="1:28" ht="20.100000000000001" customHeight="1" x14ac:dyDescent="0.3">
      <c r="A41" s="52" t="s">
        <v>29</v>
      </c>
      <c r="B41" s="34" t="s">
        <v>602</v>
      </c>
      <c r="C41" s="34">
        <v>133</v>
      </c>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19"/>
    </row>
    <row r="42" spans="1:28" ht="20.100000000000001" customHeight="1" x14ac:dyDescent="0.3">
      <c r="A42" s="52" t="s">
        <v>30</v>
      </c>
      <c r="B42" s="34" t="s">
        <v>603</v>
      </c>
      <c r="C42" s="34">
        <v>134</v>
      </c>
      <c r="D42" s="119"/>
      <c r="E42" s="119"/>
      <c r="F42" s="119"/>
      <c r="G42" s="119"/>
      <c r="H42" s="119"/>
      <c r="I42" s="119"/>
      <c r="J42" s="119"/>
      <c r="K42" s="119"/>
      <c r="L42" s="119"/>
      <c r="M42" s="119"/>
      <c r="N42" s="119"/>
      <c r="O42" s="119"/>
      <c r="P42" s="119"/>
      <c r="Q42" s="119"/>
      <c r="R42" s="119"/>
      <c r="S42" s="119"/>
      <c r="T42" s="119"/>
      <c r="U42" s="119"/>
      <c r="V42" s="119"/>
      <c r="W42" s="119"/>
      <c r="X42" s="119"/>
      <c r="Y42" s="119"/>
      <c r="Z42" s="119"/>
      <c r="AA42" s="119"/>
      <c r="AB42" s="119"/>
    </row>
    <row r="43" spans="1:28" ht="20.100000000000001" customHeight="1" x14ac:dyDescent="0.3">
      <c r="A43" s="52" t="s">
        <v>31</v>
      </c>
      <c r="B43" s="34" t="s">
        <v>499</v>
      </c>
      <c r="C43" s="34">
        <v>137</v>
      </c>
      <c r="D43" s="119"/>
      <c r="E43" s="119"/>
      <c r="F43" s="119"/>
      <c r="G43" s="119"/>
      <c r="H43" s="119"/>
      <c r="I43" s="119"/>
      <c r="J43" s="119"/>
      <c r="K43" s="119"/>
      <c r="L43" s="119"/>
      <c r="M43" s="119"/>
      <c r="N43" s="119"/>
      <c r="O43" s="119"/>
      <c r="P43" s="119"/>
      <c r="Q43" s="119"/>
      <c r="R43" s="119"/>
      <c r="S43" s="119"/>
      <c r="T43" s="119"/>
      <c r="U43" s="119"/>
      <c r="V43" s="119"/>
      <c r="W43" s="119"/>
      <c r="X43" s="119"/>
      <c r="Y43" s="119"/>
      <c r="Z43" s="119"/>
      <c r="AA43" s="119"/>
      <c r="AB43" s="119"/>
    </row>
    <row r="44" spans="1:28" ht="20.100000000000001" customHeight="1" x14ac:dyDescent="0.3">
      <c r="A44" s="52" t="s">
        <v>658</v>
      </c>
      <c r="B44" s="34" t="s">
        <v>393</v>
      </c>
      <c r="C44" s="34"/>
      <c r="D44" s="119"/>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row>
    <row r="45" spans="1:28" ht="20.100000000000001" customHeight="1" x14ac:dyDescent="0.3">
      <c r="A45" s="53" t="s">
        <v>32</v>
      </c>
      <c r="B45" s="38" t="s">
        <v>396</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2" t="s">
        <v>659</v>
      </c>
      <c r="B46" s="34" t="s">
        <v>397</v>
      </c>
      <c r="C46" s="34">
        <v>138</v>
      </c>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row>
    <row r="47" spans="1:28" ht="20.100000000000001" customHeight="1" x14ac:dyDescent="0.3">
      <c r="A47" s="54" t="s">
        <v>660</v>
      </c>
      <c r="B47" s="34" t="s">
        <v>500</v>
      </c>
      <c r="C47" s="36">
        <v>139</v>
      </c>
      <c r="D47" s="119"/>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row>
    <row r="48" spans="1:28" ht="20.100000000000001" customHeight="1" x14ac:dyDescent="0.3">
      <c r="A48" s="52" t="s">
        <v>661</v>
      </c>
      <c r="B48" s="34" t="s">
        <v>662</v>
      </c>
      <c r="C48" s="34">
        <v>140</v>
      </c>
      <c r="D48" s="119"/>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row>
    <row r="49" spans="1:28" ht="20.100000000000001" customHeight="1" x14ac:dyDescent="0.3">
      <c r="A49" s="54" t="s">
        <v>663</v>
      </c>
      <c r="B49" s="34" t="s">
        <v>664</v>
      </c>
      <c r="C49" s="34">
        <v>141</v>
      </c>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row>
    <row r="50" spans="1:28" ht="20.100000000000001" customHeight="1" x14ac:dyDescent="0.3">
      <c r="A50" s="52" t="s">
        <v>665</v>
      </c>
      <c r="B50" s="34" t="s">
        <v>398</v>
      </c>
      <c r="C50" s="34">
        <v>142</v>
      </c>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c r="AB50" s="119"/>
    </row>
    <row r="51" spans="1:28" ht="20.100000000000001" customHeight="1" x14ac:dyDescent="0.3">
      <c r="A51" s="54" t="s">
        <v>666</v>
      </c>
      <c r="B51" s="37" t="s">
        <v>393</v>
      </c>
      <c r="C51" s="36"/>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row>
    <row r="52" spans="1:28" ht="20.100000000000001" customHeight="1" x14ac:dyDescent="0.3">
      <c r="A52" s="53" t="s">
        <v>33</v>
      </c>
      <c r="B52" s="38" t="s">
        <v>501</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2" t="s">
        <v>34</v>
      </c>
      <c r="B53" s="34" t="s">
        <v>667</v>
      </c>
      <c r="C53" s="34">
        <v>143</v>
      </c>
      <c r="D53" s="119"/>
      <c r="E53" s="119"/>
      <c r="F53" s="119"/>
      <c r="G53" s="119"/>
      <c r="H53" s="119"/>
      <c r="I53" s="119"/>
      <c r="J53" s="119"/>
      <c r="K53" s="119"/>
      <c r="L53" s="119"/>
      <c r="M53" s="119"/>
      <c r="N53" s="119"/>
      <c r="O53" s="119"/>
      <c r="P53" s="119"/>
      <c r="Q53" s="119"/>
      <c r="R53" s="119"/>
      <c r="S53" s="119"/>
      <c r="T53" s="119"/>
      <c r="U53" s="119"/>
      <c r="V53" s="119"/>
      <c r="W53" s="119"/>
      <c r="X53" s="119"/>
      <c r="Y53" s="119"/>
      <c r="Z53" s="119"/>
      <c r="AA53" s="119"/>
      <c r="AB53" s="119"/>
    </row>
    <row r="54" spans="1:28" ht="20.100000000000001" customHeight="1" x14ac:dyDescent="0.3">
      <c r="A54" s="52" t="s">
        <v>35</v>
      </c>
      <c r="B54" s="34" t="s">
        <v>604</v>
      </c>
      <c r="C54" s="36">
        <v>144</v>
      </c>
      <c r="D54" s="119"/>
      <c r="E54" s="119"/>
      <c r="F54" s="119"/>
      <c r="G54" s="119"/>
      <c r="H54" s="119"/>
      <c r="I54" s="119"/>
      <c r="J54" s="119"/>
      <c r="K54" s="119"/>
      <c r="L54" s="119"/>
      <c r="M54" s="119"/>
      <c r="N54" s="119"/>
      <c r="O54" s="119"/>
      <c r="P54" s="119"/>
      <c r="Q54" s="119"/>
      <c r="R54" s="119"/>
      <c r="S54" s="119"/>
      <c r="T54" s="119"/>
      <c r="U54" s="119"/>
      <c r="V54" s="119"/>
      <c r="W54" s="119"/>
      <c r="X54" s="119"/>
      <c r="Y54" s="119"/>
      <c r="Z54" s="119"/>
      <c r="AA54" s="119"/>
      <c r="AB54" s="119"/>
    </row>
    <row r="55" spans="1:28" ht="20.100000000000001" customHeight="1" x14ac:dyDescent="0.3">
      <c r="A55" s="52" t="s">
        <v>36</v>
      </c>
      <c r="B55" s="34" t="s">
        <v>502</v>
      </c>
      <c r="C55" s="36">
        <v>145</v>
      </c>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row>
    <row r="56" spans="1:28" ht="20.100000000000001" customHeight="1" x14ac:dyDescent="0.3">
      <c r="A56" s="52" t="s">
        <v>37</v>
      </c>
      <c r="B56" s="34" t="s">
        <v>472</v>
      </c>
      <c r="C56" s="36">
        <v>146</v>
      </c>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row>
    <row r="57" spans="1:28" ht="20.100000000000001" customHeight="1" x14ac:dyDescent="0.3">
      <c r="A57" s="52" t="s">
        <v>38</v>
      </c>
      <c r="B57" s="34" t="s">
        <v>399</v>
      </c>
      <c r="C57" s="36">
        <v>147</v>
      </c>
      <c r="D57" s="119"/>
      <c r="E57" s="119"/>
      <c r="F57" s="119"/>
      <c r="G57" s="119"/>
      <c r="H57" s="119"/>
      <c r="I57" s="119"/>
      <c r="J57" s="119"/>
      <c r="K57" s="119"/>
      <c r="L57" s="119"/>
      <c r="M57" s="119"/>
      <c r="N57" s="119"/>
      <c r="O57" s="119"/>
      <c r="P57" s="119"/>
      <c r="Q57" s="119"/>
      <c r="R57" s="119"/>
      <c r="S57" s="119"/>
      <c r="T57" s="119"/>
      <c r="U57" s="119"/>
      <c r="V57" s="119"/>
      <c r="W57" s="119"/>
      <c r="X57" s="119"/>
      <c r="Y57" s="119"/>
      <c r="Z57" s="119"/>
      <c r="AA57" s="119"/>
      <c r="AB57" s="119"/>
    </row>
    <row r="58" spans="1:28" ht="20.100000000000001" customHeight="1" x14ac:dyDescent="0.3">
      <c r="A58" s="52" t="s">
        <v>39</v>
      </c>
      <c r="B58" s="34" t="s">
        <v>400</v>
      </c>
      <c r="C58" s="36">
        <v>148</v>
      </c>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c r="AB58" s="119"/>
    </row>
    <row r="59" spans="1:28" ht="20.100000000000001" customHeight="1" x14ac:dyDescent="0.3">
      <c r="A59" s="52" t="s">
        <v>40</v>
      </c>
      <c r="B59" s="34" t="s">
        <v>503</v>
      </c>
      <c r="C59" s="36">
        <v>149</v>
      </c>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row>
    <row r="60" spans="1:28" ht="20.100000000000001" customHeight="1" x14ac:dyDescent="0.3">
      <c r="A60" s="52" t="s">
        <v>41</v>
      </c>
      <c r="B60" s="34" t="s">
        <v>504</v>
      </c>
      <c r="C60" s="36">
        <v>150</v>
      </c>
      <c r="D60" s="119"/>
      <c r="E60" s="119"/>
      <c r="F60" s="119"/>
      <c r="G60" s="119"/>
      <c r="H60" s="119"/>
      <c r="I60" s="119"/>
      <c r="J60" s="119"/>
      <c r="K60" s="119"/>
      <c r="L60" s="119"/>
      <c r="M60" s="119"/>
      <c r="N60" s="119"/>
      <c r="O60" s="119"/>
      <c r="P60" s="119"/>
      <c r="Q60" s="119"/>
      <c r="R60" s="119"/>
      <c r="S60" s="119"/>
      <c r="T60" s="119"/>
      <c r="U60" s="119"/>
      <c r="V60" s="119"/>
      <c r="W60" s="119"/>
      <c r="X60" s="119"/>
      <c r="Y60" s="119"/>
      <c r="Z60" s="119"/>
      <c r="AA60" s="119"/>
      <c r="AB60" s="119"/>
    </row>
    <row r="61" spans="1:28" ht="20.100000000000001" customHeight="1" x14ac:dyDescent="0.3">
      <c r="A61" s="52" t="s">
        <v>42</v>
      </c>
      <c r="B61" s="34" t="s">
        <v>668</v>
      </c>
      <c r="C61" s="34">
        <v>152</v>
      </c>
      <c r="D61" s="119"/>
      <c r="E61" s="119"/>
      <c r="F61" s="119"/>
      <c r="G61" s="119"/>
      <c r="H61" s="119"/>
      <c r="I61" s="119"/>
      <c r="J61" s="119"/>
      <c r="K61" s="119"/>
      <c r="L61" s="119"/>
      <c r="M61" s="119"/>
      <c r="N61" s="119"/>
      <c r="O61" s="119"/>
      <c r="P61" s="119"/>
      <c r="Q61" s="119"/>
      <c r="R61" s="119"/>
      <c r="S61" s="119"/>
      <c r="T61" s="119"/>
      <c r="U61" s="119"/>
      <c r="V61" s="119"/>
      <c r="W61" s="119"/>
      <c r="X61" s="119"/>
      <c r="Y61" s="119"/>
      <c r="Z61" s="119"/>
      <c r="AA61" s="119"/>
      <c r="AB61" s="119"/>
    </row>
    <row r="62" spans="1:28" ht="20.100000000000001" customHeight="1" x14ac:dyDescent="0.3">
      <c r="A62" s="52" t="s">
        <v>43</v>
      </c>
      <c r="B62" s="34" t="s">
        <v>505</v>
      </c>
      <c r="C62" s="34">
        <v>153</v>
      </c>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row>
    <row r="63" spans="1:28" ht="20.100000000000001" customHeight="1" x14ac:dyDescent="0.3">
      <c r="A63" s="52" t="s">
        <v>44</v>
      </c>
      <c r="B63" s="34" t="s">
        <v>487</v>
      </c>
      <c r="C63" s="34">
        <v>154</v>
      </c>
      <c r="D63" s="119"/>
      <c r="E63" s="119"/>
      <c r="F63" s="119"/>
      <c r="G63" s="119"/>
      <c r="H63" s="119"/>
      <c r="I63" s="119"/>
      <c r="J63" s="119"/>
      <c r="K63" s="119"/>
      <c r="L63" s="119"/>
      <c r="M63" s="119"/>
      <c r="N63" s="119"/>
      <c r="O63" s="119"/>
      <c r="P63" s="119"/>
      <c r="Q63" s="119"/>
      <c r="R63" s="119"/>
      <c r="S63" s="119"/>
      <c r="T63" s="119"/>
      <c r="U63" s="119"/>
      <c r="V63" s="119"/>
      <c r="W63" s="119"/>
      <c r="X63" s="119"/>
      <c r="Y63" s="119"/>
      <c r="Z63" s="119"/>
      <c r="AA63" s="119"/>
      <c r="AB63" s="119"/>
    </row>
    <row r="64" spans="1:28" ht="20.100000000000001" customHeight="1" x14ac:dyDescent="0.3">
      <c r="A64" s="52" t="s">
        <v>45</v>
      </c>
      <c r="B64" s="37" t="s">
        <v>669</v>
      </c>
      <c r="C64" s="34">
        <v>154.1</v>
      </c>
      <c r="D64" s="119"/>
      <c r="E64" s="119"/>
      <c r="F64" s="119"/>
      <c r="G64" s="119"/>
      <c r="H64" s="119"/>
      <c r="I64" s="119"/>
      <c r="J64" s="119"/>
      <c r="K64" s="119"/>
      <c r="L64" s="119"/>
      <c r="M64" s="119"/>
      <c r="N64" s="119"/>
      <c r="O64" s="119"/>
      <c r="P64" s="119"/>
      <c r="Q64" s="119"/>
      <c r="R64" s="119"/>
      <c r="S64" s="119"/>
      <c r="T64" s="119"/>
      <c r="U64" s="119"/>
      <c r="V64" s="119"/>
      <c r="W64" s="119"/>
      <c r="X64" s="119"/>
      <c r="Y64" s="119"/>
      <c r="Z64" s="119"/>
      <c r="AA64" s="119"/>
      <c r="AB64" s="119"/>
    </row>
    <row r="65" spans="1:28" ht="20.100000000000001" customHeight="1" x14ac:dyDescent="0.3">
      <c r="A65" s="52" t="s">
        <v>46</v>
      </c>
      <c r="B65" s="37" t="s">
        <v>670</v>
      </c>
      <c r="C65" s="34">
        <v>154.19999999999999</v>
      </c>
      <c r="D65" s="119"/>
      <c r="E65" s="119"/>
      <c r="F65" s="119"/>
      <c r="G65" s="119"/>
      <c r="H65" s="119"/>
      <c r="I65" s="119"/>
      <c r="J65" s="119"/>
      <c r="K65" s="119"/>
      <c r="L65" s="119"/>
      <c r="M65" s="119"/>
      <c r="N65" s="119"/>
      <c r="O65" s="119"/>
      <c r="P65" s="119"/>
      <c r="Q65" s="119"/>
      <c r="R65" s="119"/>
      <c r="S65" s="119"/>
      <c r="T65" s="119"/>
      <c r="U65" s="119"/>
      <c r="V65" s="119"/>
      <c r="W65" s="119"/>
      <c r="X65" s="119"/>
      <c r="Y65" s="119"/>
      <c r="Z65" s="119"/>
      <c r="AA65" s="119"/>
      <c r="AB65" s="119"/>
    </row>
    <row r="66" spans="1:28" ht="20.100000000000001" customHeight="1" x14ac:dyDescent="0.3">
      <c r="A66" s="52" t="s">
        <v>47</v>
      </c>
      <c r="B66" s="37" t="s">
        <v>506</v>
      </c>
      <c r="C66" s="34">
        <v>154.4</v>
      </c>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9"/>
      <c r="AB66" s="119"/>
    </row>
    <row r="67" spans="1:28" ht="20.100000000000001" customHeight="1" x14ac:dyDescent="0.3">
      <c r="A67" s="52" t="s">
        <v>48</v>
      </c>
      <c r="B67" s="37" t="s">
        <v>473</v>
      </c>
      <c r="C67" s="34">
        <v>154.5</v>
      </c>
      <c r="D67" s="119"/>
      <c r="E67" s="119"/>
      <c r="F67" s="119"/>
      <c r="G67" s="119"/>
      <c r="H67" s="119"/>
      <c r="I67" s="119"/>
      <c r="J67" s="119"/>
      <c r="K67" s="119"/>
      <c r="L67" s="119"/>
      <c r="M67" s="119"/>
      <c r="N67" s="119"/>
      <c r="O67" s="119"/>
      <c r="P67" s="119"/>
      <c r="Q67" s="119"/>
      <c r="R67" s="119"/>
      <c r="S67" s="119"/>
      <c r="T67" s="119"/>
      <c r="U67" s="119"/>
      <c r="V67" s="119"/>
      <c r="W67" s="119"/>
      <c r="X67" s="119"/>
      <c r="Y67" s="119"/>
      <c r="Z67" s="119"/>
      <c r="AA67" s="119"/>
      <c r="AB67" s="119"/>
    </row>
    <row r="68" spans="1:28" ht="20.100000000000001" customHeight="1" x14ac:dyDescent="0.3">
      <c r="A68" s="52" t="s">
        <v>671</v>
      </c>
      <c r="B68" s="37" t="s">
        <v>672</v>
      </c>
      <c r="C68" s="34">
        <v>154.6</v>
      </c>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9"/>
      <c r="AB68" s="119"/>
    </row>
    <row r="69" spans="1:28" ht="20.100000000000001" customHeight="1" x14ac:dyDescent="0.3">
      <c r="A69" s="52" t="s">
        <v>673</v>
      </c>
      <c r="B69" s="37" t="s">
        <v>674</v>
      </c>
      <c r="C69" s="34">
        <v>154.69999999999999</v>
      </c>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row>
    <row r="70" spans="1:28" ht="20.100000000000001" customHeight="1" x14ac:dyDescent="0.3">
      <c r="A70" s="52" t="s">
        <v>675</v>
      </c>
      <c r="B70" s="37" t="s">
        <v>676</v>
      </c>
      <c r="C70" s="34">
        <v>154.80000000000001</v>
      </c>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9"/>
      <c r="AB70" s="119"/>
    </row>
    <row r="71" spans="1:28" ht="20.100000000000001" customHeight="1" x14ac:dyDescent="0.3">
      <c r="A71" s="52" t="s">
        <v>49</v>
      </c>
      <c r="B71" s="34" t="s">
        <v>401</v>
      </c>
      <c r="C71" s="34">
        <v>155</v>
      </c>
      <c r="D71" s="119"/>
      <c r="E71" s="119"/>
      <c r="F71" s="119"/>
      <c r="G71" s="119"/>
      <c r="H71" s="119"/>
      <c r="I71" s="119"/>
      <c r="J71" s="119"/>
      <c r="K71" s="119"/>
      <c r="L71" s="119"/>
      <c r="M71" s="119"/>
      <c r="N71" s="119"/>
      <c r="O71" s="119"/>
      <c r="P71" s="119"/>
      <c r="Q71" s="119"/>
      <c r="R71" s="119"/>
      <c r="S71" s="119"/>
      <c r="T71" s="119"/>
      <c r="U71" s="119"/>
      <c r="V71" s="119"/>
      <c r="W71" s="119"/>
      <c r="X71" s="119"/>
      <c r="Y71" s="119"/>
      <c r="Z71" s="119"/>
      <c r="AA71" s="119"/>
      <c r="AB71" s="119"/>
    </row>
    <row r="72" spans="1:28" ht="20.100000000000001" customHeight="1" x14ac:dyDescent="0.3">
      <c r="A72" s="52" t="s">
        <v>50</v>
      </c>
      <c r="B72" s="34" t="s">
        <v>507</v>
      </c>
      <c r="C72" s="34">
        <v>156</v>
      </c>
      <c r="D72" s="119"/>
      <c r="E72" s="119"/>
      <c r="F72" s="119"/>
      <c r="G72" s="119"/>
      <c r="H72" s="119"/>
      <c r="I72" s="119"/>
      <c r="J72" s="119"/>
      <c r="K72" s="119"/>
      <c r="L72" s="119"/>
      <c r="M72" s="119"/>
      <c r="N72" s="119"/>
      <c r="O72" s="119"/>
      <c r="P72" s="119"/>
      <c r="Q72" s="119"/>
      <c r="R72" s="119"/>
      <c r="S72" s="119"/>
      <c r="T72" s="119"/>
      <c r="U72" s="119"/>
      <c r="V72" s="119"/>
      <c r="W72" s="119"/>
      <c r="X72" s="119"/>
      <c r="Y72" s="119"/>
      <c r="Z72" s="119"/>
      <c r="AA72" s="119"/>
      <c r="AB72" s="119"/>
    </row>
    <row r="73" spans="1:28" ht="20.100000000000001" customHeight="1" x14ac:dyDescent="0.3">
      <c r="A73" s="52" t="s">
        <v>51</v>
      </c>
      <c r="B73" s="34" t="s">
        <v>508</v>
      </c>
      <c r="C73" s="34">
        <v>157</v>
      </c>
      <c r="D73" s="119"/>
      <c r="E73" s="119"/>
      <c r="F73" s="119"/>
      <c r="G73" s="119"/>
      <c r="H73" s="119"/>
      <c r="I73" s="119"/>
      <c r="J73" s="119"/>
      <c r="K73" s="119"/>
      <c r="L73" s="119"/>
      <c r="M73" s="119"/>
      <c r="N73" s="119"/>
      <c r="O73" s="119"/>
      <c r="P73" s="119"/>
      <c r="Q73" s="119"/>
      <c r="R73" s="119"/>
      <c r="S73" s="119"/>
      <c r="T73" s="119"/>
      <c r="U73" s="119"/>
      <c r="V73" s="119"/>
      <c r="W73" s="119"/>
      <c r="X73" s="119"/>
      <c r="Y73" s="119"/>
      <c r="Z73" s="119"/>
      <c r="AA73" s="119"/>
      <c r="AB73" s="119"/>
    </row>
    <row r="74" spans="1:28" ht="20.100000000000001" customHeight="1" x14ac:dyDescent="0.3">
      <c r="A74" s="52" t="s">
        <v>52</v>
      </c>
      <c r="B74" s="34" t="s">
        <v>509</v>
      </c>
      <c r="C74" s="34">
        <v>158</v>
      </c>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9"/>
      <c r="AB74" s="119"/>
    </row>
    <row r="75" spans="1:28" ht="20.100000000000001" customHeight="1" x14ac:dyDescent="0.3">
      <c r="A75" s="52" t="s">
        <v>53</v>
      </c>
      <c r="B75" s="34" t="s">
        <v>510</v>
      </c>
      <c r="C75" s="34">
        <v>159</v>
      </c>
      <c r="D75" s="119"/>
      <c r="E75" s="119"/>
      <c r="F75" s="119"/>
      <c r="G75" s="119"/>
      <c r="H75" s="119"/>
      <c r="I75" s="119"/>
      <c r="J75" s="119"/>
      <c r="K75" s="119"/>
      <c r="L75" s="119"/>
      <c r="M75" s="119"/>
      <c r="N75" s="119"/>
      <c r="O75" s="119"/>
      <c r="P75" s="119"/>
      <c r="Q75" s="119"/>
      <c r="R75" s="119"/>
      <c r="S75" s="119"/>
      <c r="T75" s="119"/>
      <c r="U75" s="119"/>
      <c r="V75" s="119"/>
      <c r="W75" s="119"/>
      <c r="X75" s="119"/>
      <c r="Y75" s="119"/>
      <c r="Z75" s="119"/>
      <c r="AA75" s="119"/>
      <c r="AB75" s="119"/>
    </row>
    <row r="76" spans="1:28" ht="20.100000000000001" customHeight="1" x14ac:dyDescent="0.3">
      <c r="A76" s="52" t="s">
        <v>54</v>
      </c>
      <c r="B76" s="34" t="s">
        <v>511</v>
      </c>
      <c r="C76" s="34">
        <v>160</v>
      </c>
      <c r="D76" s="119"/>
      <c r="E76" s="119"/>
      <c r="F76" s="119"/>
      <c r="G76" s="119"/>
      <c r="H76" s="119"/>
      <c r="I76" s="119"/>
      <c r="J76" s="119"/>
      <c r="K76" s="119"/>
      <c r="L76" s="119"/>
      <c r="M76" s="119"/>
      <c r="N76" s="119"/>
      <c r="O76" s="119"/>
      <c r="P76" s="119"/>
      <c r="Q76" s="119"/>
      <c r="R76" s="119"/>
      <c r="S76" s="119"/>
      <c r="T76" s="119"/>
      <c r="U76" s="119"/>
      <c r="V76" s="119"/>
      <c r="W76" s="119"/>
      <c r="X76" s="119"/>
      <c r="Y76" s="119"/>
      <c r="Z76" s="119"/>
      <c r="AA76" s="119"/>
      <c r="AB76" s="119"/>
    </row>
    <row r="77" spans="1:28" ht="20.100000000000001" customHeight="1" x14ac:dyDescent="0.3">
      <c r="A77" s="52" t="s">
        <v>55</v>
      </c>
      <c r="B77" s="34" t="s">
        <v>512</v>
      </c>
      <c r="C77" s="34">
        <v>161</v>
      </c>
      <c r="D77" s="119"/>
      <c r="E77" s="119"/>
      <c r="F77" s="119"/>
      <c r="G77" s="119"/>
      <c r="H77" s="119"/>
      <c r="I77" s="119"/>
      <c r="J77" s="119"/>
      <c r="K77" s="119"/>
      <c r="L77" s="119"/>
      <c r="M77" s="119"/>
      <c r="N77" s="119"/>
      <c r="O77" s="119"/>
      <c r="P77" s="119"/>
      <c r="Q77" s="119"/>
      <c r="R77" s="119"/>
      <c r="S77" s="119"/>
      <c r="T77" s="119"/>
      <c r="U77" s="119"/>
      <c r="V77" s="119"/>
      <c r="W77" s="119"/>
      <c r="X77" s="119"/>
      <c r="Y77" s="119"/>
      <c r="Z77" s="119"/>
      <c r="AA77" s="119"/>
      <c r="AB77" s="119"/>
    </row>
    <row r="78" spans="1:28" ht="20.100000000000001" customHeight="1" x14ac:dyDescent="0.3">
      <c r="A78" s="52" t="s">
        <v>56</v>
      </c>
      <c r="B78" s="34" t="s">
        <v>513</v>
      </c>
      <c r="C78" s="34">
        <v>162</v>
      </c>
      <c r="D78" s="119"/>
      <c r="E78" s="119"/>
      <c r="F78" s="119"/>
      <c r="G78" s="119"/>
      <c r="H78" s="119"/>
      <c r="I78" s="119"/>
      <c r="J78" s="119"/>
      <c r="K78" s="119"/>
      <c r="L78" s="119"/>
      <c r="M78" s="119"/>
      <c r="N78" s="119"/>
      <c r="O78" s="119"/>
      <c r="P78" s="119"/>
      <c r="Q78" s="119"/>
      <c r="R78" s="119"/>
      <c r="S78" s="119"/>
      <c r="T78" s="119"/>
      <c r="U78" s="119"/>
      <c r="V78" s="119"/>
      <c r="W78" s="119"/>
      <c r="X78" s="119"/>
      <c r="Y78" s="119"/>
      <c r="Z78" s="119"/>
      <c r="AA78" s="119"/>
      <c r="AB78" s="119"/>
    </row>
    <row r="79" spans="1:28" ht="20.100000000000001" customHeight="1" x14ac:dyDescent="0.3">
      <c r="A79" s="52" t="s">
        <v>57</v>
      </c>
      <c r="B79" s="34" t="s">
        <v>677</v>
      </c>
      <c r="C79" s="34">
        <v>163</v>
      </c>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row>
    <row r="80" spans="1:28" ht="20.100000000000001" customHeight="1" x14ac:dyDescent="0.3">
      <c r="A80" s="52" t="s">
        <v>58</v>
      </c>
      <c r="B80" s="34" t="s">
        <v>605</v>
      </c>
      <c r="C80" s="34">
        <v>164</v>
      </c>
      <c r="D80" s="119"/>
      <c r="E80" s="119"/>
      <c r="F80" s="119"/>
      <c r="G80" s="119"/>
      <c r="H80" s="119"/>
      <c r="I80" s="119"/>
      <c r="J80" s="119"/>
      <c r="K80" s="119"/>
      <c r="L80" s="119"/>
      <c r="M80" s="119"/>
      <c r="N80" s="119"/>
      <c r="O80" s="119"/>
      <c r="P80" s="119"/>
      <c r="Q80" s="119"/>
      <c r="R80" s="119"/>
      <c r="S80" s="119"/>
      <c r="T80" s="119"/>
      <c r="U80" s="119"/>
      <c r="V80" s="119"/>
      <c r="W80" s="119"/>
      <c r="X80" s="119"/>
      <c r="Y80" s="119"/>
      <c r="Z80" s="119"/>
      <c r="AA80" s="119"/>
      <c r="AB80" s="119"/>
    </row>
    <row r="81" spans="1:28" ht="20.100000000000001" customHeight="1" x14ac:dyDescent="0.3">
      <c r="A81" s="52" t="s">
        <v>59</v>
      </c>
      <c r="B81" s="37" t="s">
        <v>393</v>
      </c>
      <c r="C81" s="34"/>
      <c r="D81" s="119"/>
      <c r="E81" s="119"/>
      <c r="F81" s="119"/>
      <c r="G81" s="119"/>
      <c r="H81" s="119"/>
      <c r="I81" s="119"/>
      <c r="J81" s="119"/>
      <c r="K81" s="119"/>
      <c r="L81" s="119"/>
      <c r="M81" s="119"/>
      <c r="N81" s="119"/>
      <c r="O81" s="119"/>
      <c r="P81" s="119"/>
      <c r="Q81" s="119"/>
      <c r="R81" s="119"/>
      <c r="S81" s="119"/>
      <c r="T81" s="119"/>
      <c r="U81" s="119"/>
      <c r="V81" s="119"/>
      <c r="W81" s="119"/>
      <c r="X81" s="119"/>
      <c r="Y81" s="119"/>
      <c r="Z81" s="119"/>
      <c r="AA81" s="119"/>
      <c r="AB81" s="119"/>
    </row>
    <row r="82" spans="1:28" ht="20.100000000000001" customHeight="1" x14ac:dyDescent="0.3">
      <c r="A82" s="53" t="s">
        <v>60</v>
      </c>
      <c r="B82" s="38" t="s">
        <v>514</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4" t="s">
        <v>61</v>
      </c>
      <c r="B83" s="34" t="s">
        <v>515</v>
      </c>
      <c r="C83" s="34">
        <v>165</v>
      </c>
      <c r="D83" s="119"/>
      <c r="E83" s="119"/>
      <c r="F83" s="119"/>
      <c r="G83" s="119"/>
      <c r="H83" s="119"/>
      <c r="I83" s="119"/>
      <c r="J83" s="119"/>
      <c r="K83" s="119"/>
      <c r="L83" s="119"/>
      <c r="M83" s="119"/>
      <c r="N83" s="119"/>
      <c r="O83" s="119"/>
      <c r="P83" s="119"/>
      <c r="Q83" s="119"/>
      <c r="R83" s="119"/>
      <c r="S83" s="119"/>
      <c r="T83" s="119"/>
      <c r="U83" s="119"/>
      <c r="V83" s="119"/>
      <c r="W83" s="119"/>
      <c r="X83" s="119"/>
      <c r="Y83" s="119"/>
      <c r="Z83" s="119"/>
      <c r="AA83" s="119"/>
      <c r="AB83" s="119"/>
    </row>
    <row r="84" spans="1:28" ht="20.100000000000001" customHeight="1" x14ac:dyDescent="0.3">
      <c r="A84" s="54" t="s">
        <v>62</v>
      </c>
      <c r="B84" s="34" t="s">
        <v>678</v>
      </c>
      <c r="C84" s="34">
        <v>166</v>
      </c>
      <c r="D84" s="119"/>
      <c r="E84" s="119"/>
      <c r="F84" s="119"/>
      <c r="G84" s="119"/>
      <c r="H84" s="119"/>
      <c r="I84" s="119"/>
      <c r="J84" s="119"/>
      <c r="K84" s="119"/>
      <c r="L84" s="119"/>
      <c r="M84" s="119"/>
      <c r="N84" s="119"/>
      <c r="O84" s="119"/>
      <c r="P84" s="119"/>
      <c r="Q84" s="119"/>
      <c r="R84" s="119"/>
      <c r="S84" s="119"/>
      <c r="T84" s="119"/>
      <c r="U84" s="119"/>
      <c r="V84" s="119"/>
      <c r="W84" s="119"/>
      <c r="X84" s="119"/>
      <c r="Y84" s="119"/>
      <c r="Z84" s="119"/>
      <c r="AA84" s="119"/>
      <c r="AB84" s="119"/>
    </row>
    <row r="85" spans="1:28" ht="20.100000000000001" customHeight="1" x14ac:dyDescent="0.3">
      <c r="A85" s="54" t="s">
        <v>679</v>
      </c>
      <c r="B85" s="34" t="s">
        <v>680</v>
      </c>
      <c r="C85" s="34">
        <v>166.1</v>
      </c>
      <c r="D85" s="119"/>
      <c r="E85" s="119"/>
      <c r="F85" s="119"/>
      <c r="G85" s="119"/>
      <c r="H85" s="119"/>
      <c r="I85" s="119"/>
      <c r="J85" s="119"/>
      <c r="K85" s="119"/>
      <c r="L85" s="119"/>
      <c r="M85" s="119"/>
      <c r="N85" s="119"/>
      <c r="O85" s="119"/>
      <c r="P85" s="119"/>
      <c r="Q85" s="119"/>
      <c r="R85" s="119"/>
      <c r="S85" s="119"/>
      <c r="T85" s="119"/>
      <c r="U85" s="119"/>
      <c r="V85" s="119"/>
      <c r="W85" s="119"/>
      <c r="X85" s="119"/>
      <c r="Y85" s="119"/>
      <c r="Z85" s="119"/>
      <c r="AA85" s="119"/>
      <c r="AB85" s="119"/>
    </row>
    <row r="86" spans="1:28" ht="20.100000000000001" customHeight="1" x14ac:dyDescent="0.3">
      <c r="A86" s="54" t="s">
        <v>63</v>
      </c>
      <c r="B86" s="34" t="s">
        <v>606</v>
      </c>
      <c r="C86" s="34">
        <v>167</v>
      </c>
      <c r="D86" s="119"/>
      <c r="E86" s="119"/>
      <c r="F86" s="119"/>
      <c r="G86" s="119"/>
      <c r="H86" s="119"/>
      <c r="I86" s="119"/>
      <c r="J86" s="119"/>
      <c r="K86" s="119"/>
      <c r="L86" s="119"/>
      <c r="M86" s="119"/>
      <c r="N86" s="119"/>
      <c r="O86" s="119"/>
      <c r="P86" s="119"/>
      <c r="Q86" s="119"/>
      <c r="R86" s="119"/>
      <c r="S86" s="119"/>
      <c r="T86" s="119"/>
      <c r="U86" s="119"/>
      <c r="V86" s="119"/>
      <c r="W86" s="119"/>
      <c r="X86" s="119"/>
      <c r="Y86" s="119"/>
      <c r="Z86" s="119"/>
      <c r="AA86" s="119"/>
      <c r="AB86" s="119"/>
    </row>
    <row r="87" spans="1:28" ht="20.100000000000001" customHeight="1" x14ac:dyDescent="0.3">
      <c r="A87" s="54" t="s">
        <v>64</v>
      </c>
      <c r="B87" s="34" t="s">
        <v>681</v>
      </c>
      <c r="C87" s="34">
        <v>168</v>
      </c>
      <c r="D87" s="119"/>
      <c r="E87" s="119"/>
      <c r="F87" s="119"/>
      <c r="G87" s="119"/>
      <c r="H87" s="119"/>
      <c r="I87" s="119"/>
      <c r="J87" s="119"/>
      <c r="K87" s="119"/>
      <c r="L87" s="119"/>
      <c r="M87" s="119"/>
      <c r="N87" s="119"/>
      <c r="O87" s="119"/>
      <c r="P87" s="119"/>
      <c r="Q87" s="119"/>
      <c r="R87" s="119"/>
      <c r="S87" s="119"/>
      <c r="T87" s="119"/>
      <c r="U87" s="119"/>
      <c r="V87" s="119"/>
      <c r="W87" s="119"/>
      <c r="X87" s="119"/>
      <c r="Y87" s="119"/>
      <c r="Z87" s="119"/>
      <c r="AA87" s="119"/>
      <c r="AB87" s="119"/>
    </row>
    <row r="88" spans="1:28" ht="20.100000000000001" customHeight="1" x14ac:dyDescent="0.3">
      <c r="A88" s="54" t="s">
        <v>65</v>
      </c>
      <c r="B88" s="34" t="s">
        <v>516</v>
      </c>
      <c r="C88" s="34">
        <v>169</v>
      </c>
      <c r="D88" s="119"/>
      <c r="E88" s="119"/>
      <c r="F88" s="119"/>
      <c r="G88" s="119"/>
      <c r="H88" s="119"/>
      <c r="I88" s="119"/>
      <c r="J88" s="119"/>
      <c r="K88" s="119"/>
      <c r="L88" s="119"/>
      <c r="M88" s="119"/>
      <c r="N88" s="119"/>
      <c r="O88" s="119"/>
      <c r="P88" s="119"/>
      <c r="Q88" s="119"/>
      <c r="R88" s="119"/>
      <c r="S88" s="119"/>
      <c r="T88" s="119"/>
      <c r="U88" s="119"/>
      <c r="V88" s="119"/>
      <c r="W88" s="119"/>
      <c r="X88" s="119"/>
      <c r="Y88" s="119"/>
      <c r="Z88" s="119"/>
      <c r="AA88" s="119"/>
      <c r="AB88" s="119"/>
    </row>
    <row r="89" spans="1:28" ht="20.100000000000001" customHeight="1" x14ac:dyDescent="0.3">
      <c r="A89" s="54" t="s">
        <v>66</v>
      </c>
      <c r="B89" s="34" t="s">
        <v>517</v>
      </c>
      <c r="C89" s="34">
        <v>169.1</v>
      </c>
      <c r="D89" s="119"/>
      <c r="E89" s="119"/>
      <c r="F89" s="119"/>
      <c r="G89" s="119"/>
      <c r="H89" s="119"/>
      <c r="I89" s="119"/>
      <c r="J89" s="119"/>
      <c r="K89" s="119"/>
      <c r="L89" s="119"/>
      <c r="M89" s="119"/>
      <c r="N89" s="119"/>
      <c r="O89" s="119"/>
      <c r="P89" s="119"/>
      <c r="Q89" s="119"/>
      <c r="R89" s="119"/>
      <c r="S89" s="119"/>
      <c r="T89" s="119"/>
      <c r="U89" s="119"/>
      <c r="V89" s="119"/>
      <c r="W89" s="119"/>
      <c r="X89" s="119"/>
      <c r="Y89" s="119"/>
      <c r="Z89" s="119"/>
      <c r="AA89" s="119"/>
      <c r="AB89" s="119"/>
    </row>
    <row r="90" spans="1:28" ht="20.100000000000001" customHeight="1" x14ac:dyDescent="0.3">
      <c r="A90" s="54" t="s">
        <v>67</v>
      </c>
      <c r="B90" s="34" t="s">
        <v>402</v>
      </c>
      <c r="C90" s="34">
        <v>170</v>
      </c>
      <c r="D90" s="119"/>
      <c r="E90" s="119"/>
      <c r="F90" s="119"/>
      <c r="G90" s="119"/>
      <c r="H90" s="119"/>
      <c r="I90" s="119"/>
      <c r="J90" s="119"/>
      <c r="K90" s="119"/>
      <c r="L90" s="119"/>
      <c r="M90" s="119"/>
      <c r="N90" s="119"/>
      <c r="O90" s="119"/>
      <c r="P90" s="119"/>
      <c r="Q90" s="119"/>
      <c r="R90" s="119"/>
      <c r="S90" s="119"/>
      <c r="T90" s="119"/>
      <c r="U90" s="119"/>
      <c r="V90" s="119"/>
      <c r="W90" s="119"/>
      <c r="X90" s="119"/>
      <c r="Y90" s="119"/>
      <c r="Z90" s="119"/>
      <c r="AA90" s="119"/>
      <c r="AB90" s="119"/>
    </row>
    <row r="91" spans="1:28" ht="20.100000000000001" customHeight="1" x14ac:dyDescent="0.3">
      <c r="A91" s="54" t="s">
        <v>68</v>
      </c>
      <c r="B91" s="34" t="s">
        <v>518</v>
      </c>
      <c r="C91" s="34">
        <v>171</v>
      </c>
      <c r="D91" s="119"/>
      <c r="E91" s="119"/>
      <c r="F91" s="119"/>
      <c r="G91" s="119"/>
      <c r="H91" s="119"/>
      <c r="I91" s="119"/>
      <c r="J91" s="119"/>
      <c r="K91" s="119"/>
      <c r="L91" s="119"/>
      <c r="M91" s="119"/>
      <c r="N91" s="119"/>
      <c r="O91" s="119"/>
      <c r="P91" s="119"/>
      <c r="Q91" s="119"/>
      <c r="R91" s="119"/>
      <c r="S91" s="119"/>
      <c r="T91" s="119"/>
      <c r="U91" s="119"/>
      <c r="V91" s="119"/>
      <c r="W91" s="119"/>
      <c r="X91" s="119"/>
      <c r="Y91" s="119"/>
      <c r="Z91" s="119"/>
      <c r="AA91" s="119"/>
      <c r="AB91" s="119"/>
    </row>
    <row r="92" spans="1:28" ht="20.100000000000001" customHeight="1" x14ac:dyDescent="0.3">
      <c r="A92" s="54" t="s">
        <v>682</v>
      </c>
      <c r="B92" s="34" t="s">
        <v>683</v>
      </c>
      <c r="C92" s="34">
        <v>171.1</v>
      </c>
      <c r="D92" s="119"/>
      <c r="E92" s="119"/>
      <c r="F92" s="119"/>
      <c r="G92" s="119"/>
      <c r="H92" s="119"/>
      <c r="I92" s="119"/>
      <c r="J92" s="119"/>
      <c r="K92" s="119"/>
      <c r="L92" s="119"/>
      <c r="M92" s="119"/>
      <c r="N92" s="119"/>
      <c r="O92" s="119"/>
      <c r="P92" s="119"/>
      <c r="Q92" s="119"/>
      <c r="R92" s="119"/>
      <c r="S92" s="119"/>
      <c r="T92" s="119"/>
      <c r="U92" s="119"/>
      <c r="V92" s="119"/>
      <c r="W92" s="119"/>
      <c r="X92" s="119"/>
      <c r="Y92" s="119"/>
      <c r="Z92" s="119"/>
      <c r="AA92" s="119"/>
      <c r="AB92" s="119"/>
    </row>
    <row r="93" spans="1:28" ht="20.100000000000001" customHeight="1" x14ac:dyDescent="0.3">
      <c r="A93" s="54" t="s">
        <v>69</v>
      </c>
      <c r="B93" s="34" t="s">
        <v>519</v>
      </c>
      <c r="C93" s="34">
        <v>172</v>
      </c>
      <c r="D93" s="119"/>
      <c r="E93" s="119"/>
      <c r="F93" s="119"/>
      <c r="G93" s="119"/>
      <c r="H93" s="119"/>
      <c r="I93" s="119"/>
      <c r="J93" s="119"/>
      <c r="K93" s="119"/>
      <c r="L93" s="119"/>
      <c r="M93" s="119"/>
      <c r="N93" s="119"/>
      <c r="O93" s="119"/>
      <c r="P93" s="119"/>
      <c r="Q93" s="119"/>
      <c r="R93" s="119"/>
      <c r="S93" s="119"/>
      <c r="T93" s="119"/>
      <c r="U93" s="119"/>
      <c r="V93" s="119"/>
      <c r="W93" s="119"/>
      <c r="X93" s="119"/>
      <c r="Y93" s="119"/>
      <c r="Z93" s="119"/>
      <c r="AA93" s="119"/>
      <c r="AB93" s="119"/>
    </row>
    <row r="94" spans="1:28" ht="20.100000000000001" customHeight="1" x14ac:dyDescent="0.3">
      <c r="A94" s="54" t="s">
        <v>70</v>
      </c>
      <c r="B94" s="34" t="s">
        <v>684</v>
      </c>
      <c r="C94" s="34">
        <v>173</v>
      </c>
      <c r="D94" s="119"/>
      <c r="E94" s="119"/>
      <c r="F94" s="119"/>
      <c r="G94" s="119"/>
      <c r="H94" s="119"/>
      <c r="I94" s="119"/>
      <c r="J94" s="119"/>
      <c r="K94" s="119"/>
      <c r="L94" s="119"/>
      <c r="M94" s="119"/>
      <c r="N94" s="119"/>
      <c r="O94" s="119"/>
      <c r="P94" s="119"/>
      <c r="Q94" s="119"/>
      <c r="R94" s="119"/>
      <c r="S94" s="119"/>
      <c r="T94" s="119"/>
      <c r="U94" s="119"/>
      <c r="V94" s="119"/>
      <c r="W94" s="119"/>
      <c r="X94" s="119"/>
      <c r="Y94" s="119"/>
      <c r="Z94" s="119"/>
      <c r="AA94" s="119"/>
      <c r="AB94" s="119"/>
    </row>
    <row r="95" spans="1:28" ht="20.100000000000001" customHeight="1" x14ac:dyDescent="0.3">
      <c r="A95" s="54" t="s">
        <v>71</v>
      </c>
      <c r="B95" s="34" t="s">
        <v>474</v>
      </c>
      <c r="C95" s="34">
        <v>174</v>
      </c>
      <c r="D95" s="119"/>
      <c r="E95" s="119"/>
      <c r="F95" s="119"/>
      <c r="G95" s="119"/>
      <c r="H95" s="119"/>
      <c r="I95" s="119"/>
      <c r="J95" s="119"/>
      <c r="K95" s="119"/>
      <c r="L95" s="119"/>
      <c r="M95" s="119"/>
      <c r="N95" s="119"/>
      <c r="O95" s="119"/>
      <c r="P95" s="119"/>
      <c r="Q95" s="119"/>
      <c r="R95" s="119"/>
      <c r="S95" s="119"/>
      <c r="T95" s="119"/>
      <c r="U95" s="119"/>
      <c r="V95" s="119"/>
      <c r="W95" s="119"/>
      <c r="X95" s="119"/>
      <c r="Y95" s="119"/>
      <c r="Z95" s="119"/>
      <c r="AA95" s="119"/>
      <c r="AB95" s="119"/>
    </row>
    <row r="96" spans="1:28" ht="20.100000000000001" customHeight="1" x14ac:dyDescent="0.3">
      <c r="A96" s="54" t="s">
        <v>72</v>
      </c>
      <c r="B96" s="37" t="s">
        <v>393</v>
      </c>
      <c r="C96" s="34"/>
      <c r="D96" s="119"/>
      <c r="E96" s="119"/>
      <c r="F96" s="119"/>
      <c r="G96" s="119"/>
      <c r="H96" s="119"/>
      <c r="I96" s="119"/>
      <c r="J96" s="119"/>
      <c r="K96" s="119"/>
      <c r="L96" s="119"/>
      <c r="M96" s="119"/>
      <c r="N96" s="119"/>
      <c r="O96" s="119"/>
      <c r="P96" s="119"/>
      <c r="Q96" s="119"/>
      <c r="R96" s="119"/>
      <c r="S96" s="120"/>
      <c r="T96" s="119"/>
      <c r="U96" s="119"/>
      <c r="V96" s="119"/>
      <c r="W96" s="119"/>
      <c r="X96" s="119"/>
      <c r="Y96" s="119"/>
      <c r="Z96" s="119"/>
      <c r="AA96" s="119"/>
      <c r="AB96" s="119"/>
    </row>
    <row r="97" spans="1:28" ht="20.100000000000001" customHeight="1" x14ac:dyDescent="0.3">
      <c r="A97" s="60" t="s">
        <v>73</v>
      </c>
      <c r="B97" s="38" t="s">
        <v>475</v>
      </c>
      <c r="C97" s="34"/>
      <c r="D97" s="33">
        <f>SUM(D98:D112)</f>
        <v>3</v>
      </c>
      <c r="E97" s="33">
        <f t="shared" ref="E97:AB97" si="5">SUM(E98:E112)</f>
        <v>1</v>
      </c>
      <c r="F97" s="33">
        <f t="shared" si="5"/>
        <v>4</v>
      </c>
      <c r="G97" s="33">
        <f t="shared" si="5"/>
        <v>0</v>
      </c>
      <c r="H97" s="33">
        <f t="shared" si="5"/>
        <v>0</v>
      </c>
      <c r="I97" s="33">
        <f t="shared" si="5"/>
        <v>0</v>
      </c>
      <c r="J97" s="33">
        <f t="shared" si="5"/>
        <v>0</v>
      </c>
      <c r="K97" s="33">
        <f t="shared" si="5"/>
        <v>0</v>
      </c>
      <c r="L97" s="33">
        <f t="shared" si="5"/>
        <v>0</v>
      </c>
      <c r="M97" s="33">
        <f t="shared" si="5"/>
        <v>1</v>
      </c>
      <c r="N97" s="33">
        <f t="shared" si="5"/>
        <v>0</v>
      </c>
      <c r="O97" s="33">
        <f t="shared" si="5"/>
        <v>1</v>
      </c>
      <c r="P97" s="33">
        <f t="shared" si="5"/>
        <v>0</v>
      </c>
      <c r="Q97" s="33">
        <f t="shared" si="5"/>
        <v>0</v>
      </c>
      <c r="R97" s="33">
        <f t="shared" si="5"/>
        <v>0</v>
      </c>
      <c r="S97" s="33">
        <f t="shared" si="5"/>
        <v>2</v>
      </c>
      <c r="T97" s="33">
        <f t="shared" si="5"/>
        <v>2</v>
      </c>
      <c r="U97" s="33">
        <f t="shared" si="5"/>
        <v>2</v>
      </c>
      <c r="V97" s="33">
        <f t="shared" si="5"/>
        <v>0</v>
      </c>
      <c r="W97" s="33">
        <f t="shared" si="5"/>
        <v>2</v>
      </c>
      <c r="X97" s="33">
        <f t="shared" si="5"/>
        <v>0</v>
      </c>
      <c r="Y97" s="33">
        <f t="shared" si="5"/>
        <v>0</v>
      </c>
      <c r="Z97" s="33">
        <f t="shared" si="5"/>
        <v>0</v>
      </c>
      <c r="AA97" s="33">
        <f t="shared" si="5"/>
        <v>0</v>
      </c>
      <c r="AB97" s="33">
        <f t="shared" si="5"/>
        <v>0</v>
      </c>
    </row>
    <row r="98" spans="1:28" ht="20.100000000000001" customHeight="1" x14ac:dyDescent="0.3">
      <c r="A98" s="54" t="s">
        <v>685</v>
      </c>
      <c r="B98" s="37" t="s">
        <v>403</v>
      </c>
      <c r="C98" s="34">
        <v>175</v>
      </c>
      <c r="D98" s="119"/>
      <c r="E98" s="119"/>
      <c r="F98" s="119"/>
      <c r="G98" s="119"/>
      <c r="H98" s="119"/>
      <c r="I98" s="119"/>
      <c r="J98" s="119"/>
      <c r="K98" s="119"/>
      <c r="L98" s="119"/>
      <c r="M98" s="119"/>
      <c r="N98" s="119"/>
      <c r="O98" s="119"/>
      <c r="P98" s="119"/>
      <c r="Q98" s="119"/>
      <c r="R98" s="119"/>
      <c r="S98" s="119"/>
      <c r="T98" s="119"/>
      <c r="U98" s="119"/>
      <c r="V98" s="119"/>
      <c r="W98" s="119"/>
      <c r="X98" s="119"/>
      <c r="Y98" s="119"/>
      <c r="Z98" s="119"/>
      <c r="AA98" s="119"/>
      <c r="AB98" s="119"/>
    </row>
    <row r="99" spans="1:28" ht="20.100000000000001" customHeight="1" x14ac:dyDescent="0.3">
      <c r="A99" s="54" t="s">
        <v>74</v>
      </c>
      <c r="B99" s="34" t="s">
        <v>404</v>
      </c>
      <c r="C99" s="34">
        <v>176</v>
      </c>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c r="AB99" s="119"/>
    </row>
    <row r="100" spans="1:28" ht="20.100000000000001" customHeight="1" x14ac:dyDescent="0.3">
      <c r="A100" s="54" t="s">
        <v>75</v>
      </c>
      <c r="B100" s="34" t="s">
        <v>405</v>
      </c>
      <c r="C100" s="34">
        <v>177</v>
      </c>
      <c r="D100" s="119">
        <v>1</v>
      </c>
      <c r="E100" s="119">
        <v>1</v>
      </c>
      <c r="F100" s="119">
        <v>2</v>
      </c>
      <c r="G100" s="119"/>
      <c r="H100" s="119"/>
      <c r="I100" s="119"/>
      <c r="J100" s="119"/>
      <c r="K100" s="119"/>
      <c r="L100" s="119"/>
      <c r="M100" s="119">
        <v>1</v>
      </c>
      <c r="N100" s="119"/>
      <c r="O100" s="119">
        <v>1</v>
      </c>
      <c r="P100" s="119"/>
      <c r="Q100" s="119"/>
      <c r="R100" s="119"/>
      <c r="S100" s="119">
        <v>2</v>
      </c>
      <c r="T100" s="119"/>
      <c r="U100" s="119">
        <v>2</v>
      </c>
      <c r="V100" s="119"/>
      <c r="W100" s="119"/>
      <c r="X100" s="119"/>
      <c r="Y100" s="119"/>
      <c r="Z100" s="119"/>
      <c r="AA100" s="119"/>
      <c r="AB100" s="119"/>
    </row>
    <row r="101" spans="1:28" ht="20.100000000000001" customHeight="1" x14ac:dyDescent="0.3">
      <c r="A101" s="54" t="s">
        <v>76</v>
      </c>
      <c r="B101" s="34" t="s">
        <v>406</v>
      </c>
      <c r="C101" s="34">
        <v>178</v>
      </c>
      <c r="D101" s="119"/>
      <c r="E101" s="119"/>
      <c r="F101" s="119"/>
      <c r="G101" s="119"/>
      <c r="H101" s="119"/>
      <c r="I101" s="119"/>
      <c r="J101" s="119"/>
      <c r="K101" s="119"/>
      <c r="L101" s="119"/>
      <c r="M101" s="119"/>
      <c r="N101" s="119"/>
      <c r="O101" s="119"/>
      <c r="P101" s="119"/>
      <c r="Q101" s="119"/>
      <c r="R101" s="119"/>
      <c r="S101" s="119"/>
      <c r="T101" s="119"/>
      <c r="U101" s="119"/>
      <c r="V101" s="119"/>
      <c r="W101" s="119"/>
      <c r="X101" s="119"/>
      <c r="Y101" s="119"/>
      <c r="Z101" s="119"/>
      <c r="AA101" s="119"/>
      <c r="AB101" s="119"/>
    </row>
    <row r="102" spans="1:28" ht="20.100000000000001" customHeight="1" x14ac:dyDescent="0.3">
      <c r="A102" s="54" t="s">
        <v>77</v>
      </c>
      <c r="B102" s="34" t="s">
        <v>407</v>
      </c>
      <c r="C102" s="34">
        <v>179</v>
      </c>
      <c r="D102" s="119"/>
      <c r="E102" s="119"/>
      <c r="F102" s="119"/>
      <c r="G102" s="119"/>
      <c r="H102" s="119"/>
      <c r="I102" s="119"/>
      <c r="J102" s="119"/>
      <c r="K102" s="119"/>
      <c r="L102" s="119"/>
      <c r="M102" s="119"/>
      <c r="N102" s="119"/>
      <c r="O102" s="119"/>
      <c r="P102" s="119"/>
      <c r="Q102" s="119"/>
      <c r="R102" s="119"/>
      <c r="S102" s="119"/>
      <c r="T102" s="119"/>
      <c r="U102" s="119"/>
      <c r="V102" s="119"/>
      <c r="W102" s="119"/>
      <c r="X102" s="119"/>
      <c r="Y102" s="119"/>
      <c r="Z102" s="119"/>
      <c r="AA102" s="119"/>
      <c r="AB102" s="119"/>
    </row>
    <row r="103" spans="1:28" ht="20.100000000000001" customHeight="1" x14ac:dyDescent="0.3">
      <c r="A103" s="54" t="s">
        <v>78</v>
      </c>
      <c r="B103" s="34" t="s">
        <v>520</v>
      </c>
      <c r="C103" s="34">
        <v>180</v>
      </c>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row>
    <row r="104" spans="1:28" ht="20.100000000000001" customHeight="1" x14ac:dyDescent="0.3">
      <c r="A104" s="54" t="s">
        <v>79</v>
      </c>
      <c r="B104" s="34" t="s">
        <v>607</v>
      </c>
      <c r="C104" s="34">
        <v>181</v>
      </c>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19"/>
      <c r="Z104" s="119"/>
      <c r="AA104" s="119"/>
      <c r="AB104" s="119"/>
    </row>
    <row r="105" spans="1:28" ht="20.100000000000001" customHeight="1" x14ac:dyDescent="0.3">
      <c r="A105" s="54" t="s">
        <v>80</v>
      </c>
      <c r="B105" s="34" t="s">
        <v>408</v>
      </c>
      <c r="C105" s="34">
        <v>182</v>
      </c>
      <c r="D105" s="119"/>
      <c r="E105" s="119"/>
      <c r="F105" s="119"/>
      <c r="G105" s="119"/>
      <c r="H105" s="119"/>
      <c r="I105" s="119"/>
      <c r="J105" s="119"/>
      <c r="K105" s="119"/>
      <c r="L105" s="119"/>
      <c r="M105" s="119"/>
      <c r="N105" s="119"/>
      <c r="O105" s="119"/>
      <c r="P105" s="119"/>
      <c r="Q105" s="119"/>
      <c r="R105" s="119"/>
      <c r="S105" s="119"/>
      <c r="T105" s="119"/>
      <c r="U105" s="119"/>
      <c r="V105" s="119"/>
      <c r="W105" s="119"/>
      <c r="X105" s="119"/>
      <c r="Y105" s="119"/>
      <c r="Z105" s="119"/>
      <c r="AA105" s="119"/>
      <c r="AB105" s="119"/>
    </row>
    <row r="106" spans="1:28" ht="20.100000000000001" customHeight="1" x14ac:dyDescent="0.3">
      <c r="A106" s="54" t="s">
        <v>81</v>
      </c>
      <c r="B106" s="34" t="s">
        <v>608</v>
      </c>
      <c r="C106" s="34">
        <v>183</v>
      </c>
      <c r="D106" s="119">
        <v>2</v>
      </c>
      <c r="E106" s="119"/>
      <c r="F106" s="119">
        <v>2</v>
      </c>
      <c r="G106" s="119"/>
      <c r="H106" s="119"/>
      <c r="I106" s="119"/>
      <c r="J106" s="119"/>
      <c r="K106" s="119"/>
      <c r="L106" s="119"/>
      <c r="M106" s="119"/>
      <c r="N106" s="119"/>
      <c r="O106" s="119"/>
      <c r="P106" s="119"/>
      <c r="Q106" s="119"/>
      <c r="R106" s="119"/>
      <c r="S106" s="119"/>
      <c r="T106" s="119">
        <v>2</v>
      </c>
      <c r="U106" s="119"/>
      <c r="V106" s="119"/>
      <c r="W106" s="119">
        <v>2</v>
      </c>
      <c r="X106" s="119"/>
      <c r="Y106" s="119"/>
      <c r="Z106" s="119"/>
      <c r="AA106" s="119"/>
      <c r="AB106" s="119"/>
    </row>
    <row r="107" spans="1:28" ht="20.100000000000001" customHeight="1" x14ac:dyDescent="0.3">
      <c r="A107" s="54" t="s">
        <v>82</v>
      </c>
      <c r="B107" s="34" t="s">
        <v>521</v>
      </c>
      <c r="C107" s="34">
        <v>184</v>
      </c>
      <c r="D107" s="119"/>
      <c r="E107" s="119"/>
      <c r="F107" s="119"/>
      <c r="G107" s="119"/>
      <c r="H107" s="119"/>
      <c r="I107" s="119"/>
      <c r="J107" s="119"/>
      <c r="K107" s="119"/>
      <c r="L107" s="119"/>
      <c r="M107" s="119"/>
      <c r="N107" s="119"/>
      <c r="O107" s="119"/>
      <c r="P107" s="119"/>
      <c r="Q107" s="119"/>
      <c r="R107" s="119"/>
      <c r="S107" s="119"/>
      <c r="T107" s="119"/>
      <c r="U107" s="119"/>
      <c r="V107" s="119"/>
      <c r="W107" s="119"/>
      <c r="X107" s="119"/>
      <c r="Y107" s="119"/>
      <c r="Z107" s="119"/>
      <c r="AA107" s="119"/>
      <c r="AB107" s="119"/>
    </row>
    <row r="108" spans="1:28" ht="20.100000000000001" customHeight="1" x14ac:dyDescent="0.3">
      <c r="A108" s="54" t="s">
        <v>686</v>
      </c>
      <c r="B108" s="34" t="s">
        <v>687</v>
      </c>
      <c r="C108" s="34">
        <v>184.1</v>
      </c>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19"/>
      <c r="Z108" s="119"/>
      <c r="AA108" s="119"/>
      <c r="AB108" s="119"/>
    </row>
    <row r="109" spans="1:28" ht="20.100000000000001" customHeight="1" x14ac:dyDescent="0.3">
      <c r="A109" s="54" t="s">
        <v>83</v>
      </c>
      <c r="B109" s="34" t="s">
        <v>522</v>
      </c>
      <c r="C109" s="34">
        <v>185</v>
      </c>
      <c r="D109" s="119"/>
      <c r="E109" s="119"/>
      <c r="F109" s="119"/>
      <c r="G109" s="119"/>
      <c r="H109" s="119"/>
      <c r="I109" s="119"/>
      <c r="J109" s="119"/>
      <c r="K109" s="119"/>
      <c r="L109" s="119"/>
      <c r="M109" s="119"/>
      <c r="N109" s="119"/>
      <c r="O109" s="119"/>
      <c r="P109" s="119"/>
      <c r="Q109" s="119"/>
      <c r="R109" s="119"/>
      <c r="S109" s="119"/>
      <c r="T109" s="119"/>
      <c r="U109" s="119"/>
      <c r="V109" s="119"/>
      <c r="W109" s="119"/>
      <c r="X109" s="119"/>
      <c r="Y109" s="119"/>
      <c r="Z109" s="119"/>
      <c r="AA109" s="119"/>
      <c r="AB109" s="119"/>
    </row>
    <row r="110" spans="1:28" ht="20.100000000000001" customHeight="1" x14ac:dyDescent="0.3">
      <c r="A110" s="54" t="s">
        <v>84</v>
      </c>
      <c r="B110" s="34" t="s">
        <v>523</v>
      </c>
      <c r="C110" s="34">
        <v>186</v>
      </c>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19"/>
      <c r="Z110" s="119"/>
      <c r="AA110" s="119"/>
      <c r="AB110" s="119"/>
    </row>
    <row r="111" spans="1:28" ht="20.100000000000001" customHeight="1" x14ac:dyDescent="0.3">
      <c r="A111" s="54" t="s">
        <v>85</v>
      </c>
      <c r="B111" s="34" t="s">
        <v>86</v>
      </c>
      <c r="C111" s="34">
        <v>186.1</v>
      </c>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c r="AA111" s="119"/>
      <c r="AB111" s="119"/>
    </row>
    <row r="112" spans="1:28" ht="20.100000000000001" customHeight="1" x14ac:dyDescent="0.3">
      <c r="A112" s="54" t="s">
        <v>688</v>
      </c>
      <c r="B112" s="34" t="s">
        <v>393</v>
      </c>
      <c r="C112" s="34"/>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row>
    <row r="113" spans="1:28" ht="20.100000000000001" customHeight="1" x14ac:dyDescent="0.3">
      <c r="A113" s="53" t="s">
        <v>87</v>
      </c>
      <c r="B113" s="38" t="s">
        <v>409</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2" t="s">
        <v>88</v>
      </c>
      <c r="B114" s="34" t="s">
        <v>595</v>
      </c>
      <c r="C114" s="34">
        <v>187</v>
      </c>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row>
    <row r="115" spans="1:28" ht="20.100000000000001" customHeight="1" x14ac:dyDescent="0.3">
      <c r="A115" s="52" t="s">
        <v>89</v>
      </c>
      <c r="B115" s="34" t="s">
        <v>609</v>
      </c>
      <c r="C115" s="34">
        <v>188</v>
      </c>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c r="AA115" s="119"/>
      <c r="AB115" s="119"/>
    </row>
    <row r="116" spans="1:28" ht="20.100000000000001" customHeight="1" x14ac:dyDescent="0.3">
      <c r="A116" s="52" t="s">
        <v>90</v>
      </c>
      <c r="B116" s="37" t="s">
        <v>524</v>
      </c>
      <c r="C116" s="34">
        <v>188.1</v>
      </c>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c r="AA116" s="119"/>
      <c r="AB116" s="119"/>
    </row>
    <row r="117" spans="1:28" ht="20.100000000000001" customHeight="1" x14ac:dyDescent="0.3">
      <c r="A117" s="52" t="s">
        <v>91</v>
      </c>
      <c r="B117" s="34" t="s">
        <v>410</v>
      </c>
      <c r="C117" s="34">
        <v>189</v>
      </c>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row>
    <row r="118" spans="1:28" ht="20.100000000000001" customHeight="1" x14ac:dyDescent="0.3">
      <c r="A118" s="52" t="s">
        <v>689</v>
      </c>
      <c r="B118" s="34" t="s">
        <v>758</v>
      </c>
      <c r="C118" s="34">
        <v>189.1</v>
      </c>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c r="AA118" s="119"/>
      <c r="AB118" s="119"/>
    </row>
    <row r="119" spans="1:28" ht="20.100000000000001" customHeight="1" x14ac:dyDescent="0.3">
      <c r="A119" s="52" t="s">
        <v>92</v>
      </c>
      <c r="B119" s="34" t="s">
        <v>690</v>
      </c>
      <c r="C119" s="34">
        <v>190</v>
      </c>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c r="AA119" s="119"/>
      <c r="AB119" s="119"/>
    </row>
    <row r="120" spans="1:28" ht="20.100000000000001" customHeight="1" x14ac:dyDescent="0.3">
      <c r="A120" s="52" t="s">
        <v>691</v>
      </c>
      <c r="B120" s="34" t="s">
        <v>692</v>
      </c>
      <c r="C120" s="34">
        <v>190.1</v>
      </c>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c r="AA120" s="119"/>
      <c r="AB120" s="119"/>
    </row>
    <row r="121" spans="1:28" ht="20.100000000000001" customHeight="1" x14ac:dyDescent="0.3">
      <c r="A121" s="52" t="s">
        <v>693</v>
      </c>
      <c r="B121" s="34" t="s">
        <v>759</v>
      </c>
      <c r="C121" s="34">
        <v>190.2</v>
      </c>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c r="AA121" s="119"/>
      <c r="AB121" s="119"/>
    </row>
    <row r="122" spans="1:28" ht="20.100000000000001" customHeight="1" x14ac:dyDescent="0.3">
      <c r="A122" s="52" t="s">
        <v>93</v>
      </c>
      <c r="B122" s="34" t="s">
        <v>610</v>
      </c>
      <c r="C122" s="34">
        <v>191</v>
      </c>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c r="AA122" s="119"/>
      <c r="AB122" s="119"/>
    </row>
    <row r="123" spans="1:28" ht="20.100000000000001" customHeight="1" x14ac:dyDescent="0.3">
      <c r="A123" s="52" t="s">
        <v>94</v>
      </c>
      <c r="B123" s="34" t="s">
        <v>611</v>
      </c>
      <c r="C123" s="34">
        <v>192</v>
      </c>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c r="AA123" s="119"/>
      <c r="AB123" s="119"/>
    </row>
    <row r="124" spans="1:28" ht="20.100000000000001" customHeight="1" x14ac:dyDescent="0.3">
      <c r="A124" s="52" t="s">
        <v>95</v>
      </c>
      <c r="B124" s="34" t="s">
        <v>411</v>
      </c>
      <c r="C124" s="34">
        <v>193</v>
      </c>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c r="AA124" s="119"/>
      <c r="AB124" s="119"/>
    </row>
    <row r="125" spans="1:28" ht="20.100000000000001" customHeight="1" x14ac:dyDescent="0.3">
      <c r="A125" s="52" t="s">
        <v>96</v>
      </c>
      <c r="B125" s="34" t="s">
        <v>412</v>
      </c>
      <c r="C125" s="34">
        <v>194</v>
      </c>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row>
    <row r="126" spans="1:28" ht="20.100000000000001" customHeight="1" x14ac:dyDescent="0.3">
      <c r="A126" s="52" t="s">
        <v>97</v>
      </c>
      <c r="B126" s="34" t="s">
        <v>694</v>
      </c>
      <c r="C126" s="34">
        <v>195</v>
      </c>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c r="AA126" s="119"/>
      <c r="AB126" s="119"/>
    </row>
    <row r="127" spans="1:28" ht="20.100000000000001" customHeight="1" x14ac:dyDescent="0.3">
      <c r="A127" s="52" t="s">
        <v>98</v>
      </c>
      <c r="B127" s="34" t="s">
        <v>413</v>
      </c>
      <c r="C127" s="34">
        <v>196</v>
      </c>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c r="AA127" s="119"/>
      <c r="AB127" s="119"/>
    </row>
    <row r="128" spans="1:28" ht="20.100000000000001" customHeight="1" x14ac:dyDescent="0.3">
      <c r="A128" s="52" t="s">
        <v>99</v>
      </c>
      <c r="B128" s="34" t="s">
        <v>612</v>
      </c>
      <c r="C128" s="34">
        <v>197</v>
      </c>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c r="AA128" s="119"/>
      <c r="AB128" s="119"/>
    </row>
    <row r="129" spans="1:28" ht="20.100000000000001" customHeight="1" x14ac:dyDescent="0.3">
      <c r="A129" s="52" t="s">
        <v>100</v>
      </c>
      <c r="B129" s="34" t="s">
        <v>329</v>
      </c>
      <c r="C129" s="34">
        <v>198</v>
      </c>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row>
    <row r="130" spans="1:28" ht="20.100000000000001" customHeight="1" x14ac:dyDescent="0.3">
      <c r="A130" s="52" t="s">
        <v>101</v>
      </c>
      <c r="B130" s="34" t="s">
        <v>760</v>
      </c>
      <c r="C130" s="34">
        <v>199</v>
      </c>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c r="AA130" s="119"/>
      <c r="AB130" s="119"/>
    </row>
    <row r="131" spans="1:28" ht="20.100000000000001" customHeight="1" x14ac:dyDescent="0.3">
      <c r="A131" s="52" t="s">
        <v>102</v>
      </c>
      <c r="B131" s="37" t="s">
        <v>613</v>
      </c>
      <c r="C131" s="34">
        <v>199.1</v>
      </c>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c r="AA131" s="119"/>
      <c r="AB131" s="119"/>
    </row>
    <row r="132" spans="1:28" ht="20.100000000000001" customHeight="1" x14ac:dyDescent="0.3">
      <c r="A132" s="52" t="s">
        <v>103</v>
      </c>
      <c r="B132" s="34" t="s">
        <v>525</v>
      </c>
      <c r="C132" s="34">
        <v>200</v>
      </c>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c r="AA132" s="119"/>
      <c r="AB132" s="119"/>
    </row>
    <row r="133" spans="1:28" ht="20.100000000000001" customHeight="1" x14ac:dyDescent="0.3">
      <c r="A133" s="52" t="s">
        <v>104</v>
      </c>
      <c r="B133" s="34" t="s">
        <v>414</v>
      </c>
      <c r="C133" s="34">
        <v>201</v>
      </c>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row>
    <row r="134" spans="1:28" ht="20.100000000000001" customHeight="1" x14ac:dyDescent="0.3">
      <c r="A134" s="52" t="s">
        <v>105</v>
      </c>
      <c r="B134" s="34" t="s">
        <v>476</v>
      </c>
      <c r="C134" s="34">
        <v>202</v>
      </c>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c r="AA134" s="119"/>
      <c r="AB134" s="119"/>
    </row>
    <row r="135" spans="1:28" ht="20.100000000000001" customHeight="1" x14ac:dyDescent="0.3">
      <c r="A135" s="52" t="s">
        <v>106</v>
      </c>
      <c r="B135" s="34" t="s">
        <v>477</v>
      </c>
      <c r="C135" s="34">
        <v>203</v>
      </c>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c r="AA135" s="119"/>
      <c r="AB135" s="119"/>
    </row>
    <row r="136" spans="1:28" ht="20.100000000000001" customHeight="1" x14ac:dyDescent="0.3">
      <c r="A136" s="52" t="s">
        <v>107</v>
      </c>
      <c r="B136" s="34" t="s">
        <v>415</v>
      </c>
      <c r="C136" s="34">
        <v>204</v>
      </c>
      <c r="D136" s="119"/>
      <c r="E136" s="119"/>
      <c r="F136" s="119"/>
      <c r="G136" s="119"/>
      <c r="H136" s="119"/>
      <c r="I136" s="119"/>
      <c r="J136" s="119"/>
      <c r="K136" s="119"/>
      <c r="L136" s="119"/>
      <c r="M136" s="119"/>
      <c r="N136" s="119"/>
      <c r="O136" s="119"/>
      <c r="P136" s="119"/>
      <c r="Q136" s="119"/>
      <c r="R136" s="119"/>
      <c r="S136" s="119"/>
      <c r="T136" s="119"/>
      <c r="U136" s="119"/>
      <c r="V136" s="119"/>
      <c r="W136" s="119"/>
      <c r="X136" s="119"/>
      <c r="Y136" s="119"/>
      <c r="Z136" s="119"/>
      <c r="AA136" s="119"/>
      <c r="AB136" s="119"/>
    </row>
    <row r="137" spans="1:28" ht="20.100000000000001" customHeight="1" x14ac:dyDescent="0.3">
      <c r="A137" s="52" t="s">
        <v>108</v>
      </c>
      <c r="B137" s="34" t="s">
        <v>526</v>
      </c>
      <c r="C137" s="34">
        <v>205</v>
      </c>
      <c r="D137" s="119"/>
      <c r="E137" s="119"/>
      <c r="F137" s="119"/>
      <c r="G137" s="119"/>
      <c r="H137" s="119"/>
      <c r="I137" s="119"/>
      <c r="J137" s="119"/>
      <c r="K137" s="119"/>
      <c r="L137" s="119"/>
      <c r="M137" s="119"/>
      <c r="N137" s="119"/>
      <c r="O137" s="119"/>
      <c r="P137" s="119"/>
      <c r="Q137" s="119"/>
      <c r="R137" s="119"/>
      <c r="S137" s="119"/>
      <c r="T137" s="119"/>
      <c r="U137" s="119"/>
      <c r="V137" s="119"/>
      <c r="W137" s="119"/>
      <c r="X137" s="119"/>
      <c r="Y137" s="119"/>
      <c r="Z137" s="119"/>
      <c r="AA137" s="119"/>
      <c r="AB137" s="119"/>
    </row>
    <row r="138" spans="1:28" ht="20.100000000000001" customHeight="1" x14ac:dyDescent="0.3">
      <c r="A138" s="52" t="s">
        <v>109</v>
      </c>
      <c r="B138" s="34" t="s">
        <v>695</v>
      </c>
      <c r="C138" s="34">
        <v>207</v>
      </c>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c r="AA138" s="119"/>
      <c r="AB138" s="119"/>
    </row>
    <row r="139" spans="1:28" ht="20.100000000000001" customHeight="1" x14ac:dyDescent="0.3">
      <c r="A139" s="52" t="s">
        <v>110</v>
      </c>
      <c r="B139" s="34" t="s">
        <v>696</v>
      </c>
      <c r="C139" s="34">
        <v>208</v>
      </c>
      <c r="D139" s="119"/>
      <c r="E139" s="119"/>
      <c r="F139" s="119"/>
      <c r="G139" s="119"/>
      <c r="H139" s="119"/>
      <c r="I139" s="119"/>
      <c r="J139" s="119"/>
      <c r="K139" s="119"/>
      <c r="L139" s="119"/>
      <c r="M139" s="119"/>
      <c r="N139" s="119"/>
      <c r="O139" s="119"/>
      <c r="P139" s="119"/>
      <c r="Q139" s="119"/>
      <c r="R139" s="119"/>
      <c r="S139" s="119"/>
      <c r="T139" s="119"/>
      <c r="U139" s="119"/>
      <c r="V139" s="119"/>
      <c r="W139" s="119"/>
      <c r="X139" s="119"/>
      <c r="Y139" s="119"/>
      <c r="Z139" s="119"/>
      <c r="AA139" s="119"/>
      <c r="AB139" s="119"/>
    </row>
    <row r="140" spans="1:28" ht="20.100000000000001" customHeight="1" x14ac:dyDescent="0.3">
      <c r="A140" s="52" t="s">
        <v>111</v>
      </c>
      <c r="B140" s="34" t="s">
        <v>761</v>
      </c>
      <c r="C140" s="34">
        <v>209</v>
      </c>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row>
    <row r="141" spans="1:28" ht="20.100000000000001" customHeight="1" x14ac:dyDescent="0.3">
      <c r="A141" s="52" t="s">
        <v>112</v>
      </c>
      <c r="B141" s="34" t="s">
        <v>697</v>
      </c>
      <c r="C141" s="34">
        <v>210</v>
      </c>
      <c r="D141" s="119"/>
      <c r="E141" s="119"/>
      <c r="F141" s="119"/>
      <c r="G141" s="119"/>
      <c r="H141" s="119"/>
      <c r="I141" s="119"/>
      <c r="J141" s="119"/>
      <c r="K141" s="119"/>
      <c r="L141" s="119"/>
      <c r="M141" s="119"/>
      <c r="N141" s="119"/>
      <c r="O141" s="119"/>
      <c r="P141" s="119"/>
      <c r="Q141" s="119"/>
      <c r="R141" s="119"/>
      <c r="S141" s="119"/>
      <c r="T141" s="119"/>
      <c r="U141" s="119"/>
      <c r="V141" s="119"/>
      <c r="W141" s="119"/>
      <c r="X141" s="119"/>
      <c r="Y141" s="119"/>
      <c r="Z141" s="119"/>
      <c r="AA141" s="119"/>
      <c r="AB141" s="119"/>
    </row>
    <row r="142" spans="1:28" ht="20.100000000000001" customHeight="1" x14ac:dyDescent="0.3">
      <c r="A142" s="52" t="s">
        <v>113</v>
      </c>
      <c r="B142" s="34" t="s">
        <v>698</v>
      </c>
      <c r="C142" s="34">
        <v>211</v>
      </c>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row>
    <row r="143" spans="1:28" ht="20.100000000000001" customHeight="1" x14ac:dyDescent="0.3">
      <c r="A143" s="52" t="s">
        <v>114</v>
      </c>
      <c r="B143" s="34" t="s">
        <v>341</v>
      </c>
      <c r="C143" s="34">
        <v>212</v>
      </c>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c r="AA143" s="119"/>
      <c r="AB143" s="119"/>
    </row>
    <row r="144" spans="1:28" ht="20.100000000000001" customHeight="1" x14ac:dyDescent="0.3">
      <c r="A144" s="52" t="s">
        <v>115</v>
      </c>
      <c r="B144" s="34" t="s">
        <v>416</v>
      </c>
      <c r="C144" s="34">
        <v>213</v>
      </c>
      <c r="D144" s="119"/>
      <c r="E144" s="119"/>
      <c r="F144" s="119"/>
      <c r="G144" s="119"/>
      <c r="H144" s="119"/>
      <c r="I144" s="119"/>
      <c r="J144" s="119"/>
      <c r="K144" s="119"/>
      <c r="L144" s="119"/>
      <c r="M144" s="119"/>
      <c r="N144" s="119"/>
      <c r="O144" s="119"/>
      <c r="P144" s="119"/>
      <c r="Q144" s="119"/>
      <c r="R144" s="119"/>
      <c r="S144" s="119"/>
      <c r="T144" s="119"/>
      <c r="U144" s="119"/>
      <c r="V144" s="119"/>
      <c r="W144" s="119"/>
      <c r="X144" s="119"/>
      <c r="Y144" s="119"/>
      <c r="Z144" s="119"/>
      <c r="AA144" s="119"/>
      <c r="AB144" s="119"/>
    </row>
    <row r="145" spans="1:28" ht="20.100000000000001" customHeight="1" x14ac:dyDescent="0.3">
      <c r="A145" s="52" t="s">
        <v>116</v>
      </c>
      <c r="B145" s="34" t="s">
        <v>417</v>
      </c>
      <c r="C145" s="34">
        <v>214</v>
      </c>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c r="AA145" s="119"/>
      <c r="AB145" s="119"/>
    </row>
    <row r="146" spans="1:28" ht="20.100000000000001" customHeight="1" x14ac:dyDescent="0.3">
      <c r="A146" s="52" t="s">
        <v>699</v>
      </c>
      <c r="B146" s="37" t="s">
        <v>700</v>
      </c>
      <c r="C146" s="34">
        <v>215.1</v>
      </c>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row>
    <row r="147" spans="1:28" ht="20.100000000000001" customHeight="1" x14ac:dyDescent="0.3">
      <c r="A147" s="52" t="s">
        <v>701</v>
      </c>
      <c r="B147" s="37" t="s">
        <v>702</v>
      </c>
      <c r="C147" s="34">
        <v>215.2</v>
      </c>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row>
    <row r="148" spans="1:28" ht="20.100000000000001" customHeight="1" x14ac:dyDescent="0.3">
      <c r="A148" s="52" t="s">
        <v>117</v>
      </c>
      <c r="B148" s="37" t="s">
        <v>527</v>
      </c>
      <c r="C148" s="34">
        <v>216</v>
      </c>
      <c r="D148" s="119"/>
      <c r="E148" s="119"/>
      <c r="F148" s="119"/>
      <c r="G148" s="119"/>
      <c r="H148" s="119"/>
      <c r="I148" s="119"/>
      <c r="J148" s="119"/>
      <c r="K148" s="119"/>
      <c r="L148" s="119"/>
      <c r="M148" s="119"/>
      <c r="N148" s="119"/>
      <c r="O148" s="119"/>
      <c r="P148" s="119"/>
      <c r="Q148" s="119"/>
      <c r="R148" s="119"/>
      <c r="S148" s="119"/>
      <c r="T148" s="119"/>
      <c r="U148" s="119"/>
      <c r="V148" s="119"/>
      <c r="W148" s="119"/>
      <c r="X148" s="119"/>
      <c r="Y148" s="119"/>
      <c r="Z148" s="119"/>
      <c r="AA148" s="119"/>
      <c r="AB148" s="119"/>
    </row>
    <row r="149" spans="1:28" ht="20.100000000000001" customHeight="1" x14ac:dyDescent="0.3">
      <c r="A149" s="52" t="s">
        <v>118</v>
      </c>
      <c r="B149" s="37" t="s">
        <v>393</v>
      </c>
      <c r="C149" s="34"/>
      <c r="D149" s="119"/>
      <c r="E149" s="119"/>
      <c r="F149" s="119"/>
      <c r="G149" s="119"/>
      <c r="H149" s="119"/>
      <c r="I149" s="119"/>
      <c r="J149" s="119"/>
      <c r="K149" s="119"/>
      <c r="L149" s="119"/>
      <c r="M149" s="119"/>
      <c r="N149" s="119"/>
      <c r="O149" s="119"/>
      <c r="P149" s="119"/>
      <c r="Q149" s="119"/>
      <c r="R149" s="119"/>
      <c r="S149" s="119"/>
      <c r="T149" s="119"/>
      <c r="U149" s="119"/>
      <c r="V149" s="119"/>
      <c r="W149" s="119"/>
      <c r="X149" s="119"/>
      <c r="Y149" s="119"/>
      <c r="Z149" s="119"/>
      <c r="AA149" s="119"/>
      <c r="AB149" s="119"/>
    </row>
    <row r="150" spans="1:28" ht="20.100000000000001" customHeight="1" x14ac:dyDescent="0.3">
      <c r="A150" s="53" t="s">
        <v>119</v>
      </c>
      <c r="B150" s="40" t="s">
        <v>418</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2" t="s">
        <v>703</v>
      </c>
      <c r="B151" s="34" t="s">
        <v>419</v>
      </c>
      <c r="C151" s="34">
        <v>217</v>
      </c>
      <c r="D151" s="119"/>
      <c r="E151" s="119"/>
      <c r="F151" s="119"/>
      <c r="G151" s="119"/>
      <c r="H151" s="119"/>
      <c r="I151" s="119"/>
      <c r="J151" s="119"/>
      <c r="K151" s="119"/>
      <c r="L151" s="119"/>
      <c r="M151" s="119"/>
      <c r="N151" s="119"/>
      <c r="O151" s="119"/>
      <c r="P151" s="119"/>
      <c r="Q151" s="119"/>
      <c r="R151" s="119"/>
      <c r="S151" s="119"/>
      <c r="T151" s="119"/>
      <c r="U151" s="119"/>
      <c r="V151" s="119"/>
      <c r="W151" s="119"/>
      <c r="X151" s="119"/>
      <c r="Y151" s="119"/>
      <c r="Z151" s="119"/>
      <c r="AA151" s="119"/>
      <c r="AB151" s="119"/>
    </row>
    <row r="152" spans="1:28" ht="20.100000000000001" customHeight="1" x14ac:dyDescent="0.3">
      <c r="A152" s="52" t="s">
        <v>704</v>
      </c>
      <c r="B152" s="41" t="s">
        <v>648</v>
      </c>
      <c r="C152" s="34">
        <v>217.1</v>
      </c>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row>
    <row r="153" spans="1:28" ht="20.100000000000001" customHeight="1" x14ac:dyDescent="0.3">
      <c r="A153" s="52" t="s">
        <v>705</v>
      </c>
      <c r="B153" s="37" t="s">
        <v>355</v>
      </c>
      <c r="C153" s="34">
        <v>218</v>
      </c>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c r="AA153" s="119"/>
      <c r="AB153" s="119"/>
    </row>
    <row r="154" spans="1:28" ht="20.100000000000001" customHeight="1" x14ac:dyDescent="0.3">
      <c r="A154" s="52" t="s">
        <v>706</v>
      </c>
      <c r="B154" s="37" t="s">
        <v>707</v>
      </c>
      <c r="C154" s="34">
        <v>219</v>
      </c>
      <c r="D154" s="119"/>
      <c r="E154" s="119"/>
      <c r="F154" s="119"/>
      <c r="G154" s="119"/>
      <c r="H154" s="119"/>
      <c r="I154" s="119"/>
      <c r="J154" s="119"/>
      <c r="K154" s="119"/>
      <c r="L154" s="119"/>
      <c r="M154" s="119"/>
      <c r="N154" s="119"/>
      <c r="O154" s="119"/>
      <c r="P154" s="119"/>
      <c r="Q154" s="119"/>
      <c r="R154" s="119"/>
      <c r="S154" s="119"/>
      <c r="T154" s="119"/>
      <c r="U154" s="119"/>
      <c r="V154" s="119"/>
      <c r="W154" s="119"/>
      <c r="X154" s="119"/>
      <c r="Y154" s="119"/>
      <c r="Z154" s="119"/>
      <c r="AA154" s="119"/>
      <c r="AB154" s="119"/>
    </row>
    <row r="155" spans="1:28" ht="20.100000000000001" customHeight="1" x14ac:dyDescent="0.3">
      <c r="A155" s="52" t="s">
        <v>708</v>
      </c>
      <c r="B155" s="37" t="s">
        <v>420</v>
      </c>
      <c r="C155" s="34">
        <v>220</v>
      </c>
      <c r="D155" s="119"/>
      <c r="E155" s="119"/>
      <c r="F155" s="119"/>
      <c r="G155" s="119"/>
      <c r="H155" s="119"/>
      <c r="I155" s="119"/>
      <c r="J155" s="119"/>
      <c r="K155" s="119"/>
      <c r="L155" s="119"/>
      <c r="M155" s="119"/>
      <c r="N155" s="119"/>
      <c r="O155" s="119"/>
      <c r="P155" s="119"/>
      <c r="Q155" s="119"/>
      <c r="R155" s="119"/>
      <c r="S155" s="119"/>
      <c r="T155" s="119"/>
      <c r="U155" s="119"/>
      <c r="V155" s="119"/>
      <c r="W155" s="119"/>
      <c r="X155" s="119"/>
      <c r="Y155" s="119"/>
      <c r="Z155" s="119"/>
      <c r="AA155" s="119"/>
      <c r="AB155" s="119"/>
    </row>
    <row r="156" spans="1:28" ht="20.100000000000001" customHeight="1" x14ac:dyDescent="0.3">
      <c r="A156" s="52" t="s">
        <v>709</v>
      </c>
      <c r="B156" s="37" t="s">
        <v>596</v>
      </c>
      <c r="C156" s="34">
        <v>221</v>
      </c>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row>
    <row r="157" spans="1:28" ht="20.100000000000001" customHeight="1" x14ac:dyDescent="0.3">
      <c r="A157" s="52" t="s">
        <v>710</v>
      </c>
      <c r="B157" s="37" t="s">
        <v>331</v>
      </c>
      <c r="C157" s="34">
        <v>222</v>
      </c>
      <c r="D157" s="119"/>
      <c r="E157" s="119"/>
      <c r="F157" s="119"/>
      <c r="G157" s="119"/>
      <c r="H157" s="119"/>
      <c r="I157" s="119"/>
      <c r="J157" s="119"/>
      <c r="K157" s="119"/>
      <c r="L157" s="119"/>
      <c r="M157" s="119"/>
      <c r="N157" s="119"/>
      <c r="O157" s="119"/>
      <c r="P157" s="119"/>
      <c r="Q157" s="119"/>
      <c r="R157" s="119"/>
      <c r="S157" s="119"/>
      <c r="T157" s="119"/>
      <c r="U157" s="119"/>
      <c r="V157" s="119"/>
      <c r="W157" s="119"/>
      <c r="X157" s="119"/>
      <c r="Y157" s="119"/>
      <c r="Z157" s="119"/>
      <c r="AA157" s="119"/>
      <c r="AB157" s="119"/>
    </row>
    <row r="158" spans="1:28" ht="20.100000000000001" customHeight="1" x14ac:dyDescent="0.3">
      <c r="A158" s="52" t="s">
        <v>711</v>
      </c>
      <c r="B158" s="37" t="s">
        <v>421</v>
      </c>
      <c r="C158" s="34">
        <v>223</v>
      </c>
      <c r="D158" s="119"/>
      <c r="E158" s="119"/>
      <c r="F158" s="119"/>
      <c r="G158" s="119"/>
      <c r="H158" s="119"/>
      <c r="I158" s="119"/>
      <c r="J158" s="119"/>
      <c r="K158" s="119"/>
      <c r="L158" s="119"/>
      <c r="M158" s="119"/>
      <c r="N158" s="119"/>
      <c r="O158" s="119"/>
      <c r="P158" s="119"/>
      <c r="Q158" s="119"/>
      <c r="R158" s="119"/>
      <c r="S158" s="119"/>
      <c r="T158" s="119"/>
      <c r="U158" s="119"/>
      <c r="V158" s="119"/>
      <c r="W158" s="119"/>
      <c r="X158" s="119"/>
      <c r="Y158" s="119"/>
      <c r="Z158" s="119"/>
      <c r="AA158" s="119"/>
      <c r="AB158" s="119"/>
    </row>
    <row r="159" spans="1:28" ht="20.100000000000001" customHeight="1" x14ac:dyDescent="0.3">
      <c r="A159" s="52" t="s">
        <v>120</v>
      </c>
      <c r="B159" s="37" t="s">
        <v>597</v>
      </c>
      <c r="C159" s="34">
        <v>224</v>
      </c>
      <c r="D159" s="119"/>
      <c r="E159" s="119"/>
      <c r="F159" s="119"/>
      <c r="G159" s="119"/>
      <c r="H159" s="119"/>
      <c r="I159" s="119"/>
      <c r="J159" s="119"/>
      <c r="K159" s="119"/>
      <c r="L159" s="119"/>
      <c r="M159" s="119"/>
      <c r="N159" s="119"/>
      <c r="O159" s="119"/>
      <c r="P159" s="119"/>
      <c r="Q159" s="119"/>
      <c r="R159" s="119"/>
      <c r="S159" s="119"/>
      <c r="T159" s="119"/>
      <c r="U159" s="119"/>
      <c r="V159" s="119"/>
      <c r="W159" s="119"/>
      <c r="X159" s="119"/>
      <c r="Y159" s="119"/>
      <c r="Z159" s="119"/>
      <c r="AA159" s="119"/>
      <c r="AB159" s="119"/>
    </row>
    <row r="160" spans="1:28" ht="20.100000000000001" customHeight="1" x14ac:dyDescent="0.3">
      <c r="A160" s="52" t="s">
        <v>121</v>
      </c>
      <c r="B160" s="37" t="s">
        <v>422</v>
      </c>
      <c r="C160" s="34">
        <v>225</v>
      </c>
      <c r="D160" s="119"/>
      <c r="E160" s="119"/>
      <c r="F160" s="119"/>
      <c r="G160" s="119"/>
      <c r="H160" s="119"/>
      <c r="I160" s="119"/>
      <c r="J160" s="119"/>
      <c r="K160" s="119"/>
      <c r="L160" s="119"/>
      <c r="M160" s="119"/>
      <c r="N160" s="119"/>
      <c r="O160" s="119"/>
      <c r="P160" s="119"/>
      <c r="Q160" s="119"/>
      <c r="R160" s="119"/>
      <c r="S160" s="119"/>
      <c r="T160" s="119"/>
      <c r="U160" s="119"/>
      <c r="V160" s="119"/>
      <c r="W160" s="119"/>
      <c r="X160" s="119"/>
      <c r="Y160" s="119"/>
      <c r="Z160" s="119"/>
      <c r="AA160" s="119"/>
      <c r="AB160" s="119"/>
    </row>
    <row r="161" spans="1:28" ht="20.100000000000001" customHeight="1" x14ac:dyDescent="0.3">
      <c r="A161" s="52" t="s">
        <v>122</v>
      </c>
      <c r="B161" s="37" t="s">
        <v>762</v>
      </c>
      <c r="C161" s="34">
        <v>225.1</v>
      </c>
      <c r="D161" s="119"/>
      <c r="E161" s="119"/>
      <c r="F161" s="119"/>
      <c r="G161" s="119"/>
      <c r="H161" s="119"/>
      <c r="I161" s="119"/>
      <c r="J161" s="119"/>
      <c r="K161" s="119"/>
      <c r="L161" s="119"/>
      <c r="M161" s="119"/>
      <c r="N161" s="119"/>
      <c r="O161" s="119"/>
      <c r="P161" s="119"/>
      <c r="Q161" s="119"/>
      <c r="R161" s="119"/>
      <c r="S161" s="119"/>
      <c r="T161" s="119"/>
      <c r="U161" s="119"/>
      <c r="V161" s="119"/>
      <c r="W161" s="119"/>
      <c r="X161" s="119"/>
      <c r="Y161" s="119"/>
      <c r="Z161" s="119"/>
      <c r="AA161" s="119"/>
      <c r="AB161" s="119"/>
    </row>
    <row r="162" spans="1:28" ht="20.100000000000001" customHeight="1" x14ac:dyDescent="0.3">
      <c r="A162" s="52" t="s">
        <v>123</v>
      </c>
      <c r="B162" s="37" t="s">
        <v>528</v>
      </c>
      <c r="C162" s="34">
        <v>226</v>
      </c>
      <c r="D162" s="119"/>
      <c r="E162" s="119"/>
      <c r="F162" s="119"/>
      <c r="G162" s="119"/>
      <c r="H162" s="119"/>
      <c r="I162" s="119"/>
      <c r="J162" s="119"/>
      <c r="K162" s="119"/>
      <c r="L162" s="119"/>
      <c r="M162" s="119"/>
      <c r="N162" s="119"/>
      <c r="O162" s="119"/>
      <c r="P162" s="119"/>
      <c r="Q162" s="119"/>
      <c r="R162" s="119"/>
      <c r="S162" s="119"/>
      <c r="T162" s="119"/>
      <c r="U162" s="119"/>
      <c r="V162" s="119"/>
      <c r="W162" s="119"/>
      <c r="X162" s="119"/>
      <c r="Y162" s="119"/>
      <c r="Z162" s="119"/>
      <c r="AA162" s="119"/>
      <c r="AB162" s="119"/>
    </row>
    <row r="163" spans="1:28" ht="20.100000000000001" customHeight="1" x14ac:dyDescent="0.3">
      <c r="A163" s="52" t="s">
        <v>124</v>
      </c>
      <c r="B163" s="37" t="s">
        <v>614</v>
      </c>
      <c r="C163" s="34">
        <v>227</v>
      </c>
      <c r="D163" s="119"/>
      <c r="E163" s="119"/>
      <c r="F163" s="119"/>
      <c r="G163" s="119"/>
      <c r="H163" s="119"/>
      <c r="I163" s="119"/>
      <c r="J163" s="119"/>
      <c r="K163" s="119"/>
      <c r="L163" s="119"/>
      <c r="M163" s="119"/>
      <c r="N163" s="119"/>
      <c r="O163" s="119"/>
      <c r="P163" s="119"/>
      <c r="Q163" s="119"/>
      <c r="R163" s="119"/>
      <c r="S163" s="119"/>
      <c r="T163" s="119"/>
      <c r="U163" s="119"/>
      <c r="V163" s="119"/>
      <c r="W163" s="119"/>
      <c r="X163" s="119"/>
      <c r="Y163" s="119"/>
      <c r="Z163" s="119"/>
      <c r="AA163" s="119"/>
      <c r="AB163" s="119"/>
    </row>
    <row r="164" spans="1:28" ht="20.100000000000001" customHeight="1" x14ac:dyDescent="0.3">
      <c r="A164" s="52" t="s">
        <v>125</v>
      </c>
      <c r="B164" s="37" t="s">
        <v>712</v>
      </c>
      <c r="C164" s="34">
        <v>228</v>
      </c>
      <c r="D164" s="119"/>
      <c r="E164" s="119"/>
      <c r="F164" s="119"/>
      <c r="G164" s="119"/>
      <c r="H164" s="119"/>
      <c r="I164" s="119"/>
      <c r="J164" s="119"/>
      <c r="K164" s="119"/>
      <c r="L164" s="119"/>
      <c r="M164" s="119"/>
      <c r="N164" s="119"/>
      <c r="O164" s="119"/>
      <c r="P164" s="119"/>
      <c r="Q164" s="119"/>
      <c r="R164" s="119"/>
      <c r="S164" s="119"/>
      <c r="T164" s="119"/>
      <c r="U164" s="119"/>
      <c r="V164" s="119"/>
      <c r="W164" s="119"/>
      <c r="X164" s="119"/>
      <c r="Y164" s="119"/>
      <c r="Z164" s="119"/>
      <c r="AA164" s="119"/>
      <c r="AB164" s="119"/>
    </row>
    <row r="165" spans="1:28" ht="20.100000000000001" customHeight="1" x14ac:dyDescent="0.3">
      <c r="A165" s="52" t="s">
        <v>126</v>
      </c>
      <c r="B165" s="37" t="s">
        <v>423</v>
      </c>
      <c r="C165" s="34">
        <v>229</v>
      </c>
      <c r="D165" s="119"/>
      <c r="E165" s="119"/>
      <c r="F165" s="119"/>
      <c r="G165" s="119"/>
      <c r="H165" s="119"/>
      <c r="I165" s="119"/>
      <c r="J165" s="119"/>
      <c r="K165" s="119"/>
      <c r="L165" s="119"/>
      <c r="M165" s="119"/>
      <c r="N165" s="119"/>
      <c r="O165" s="119"/>
      <c r="P165" s="119"/>
      <c r="Q165" s="119"/>
      <c r="R165" s="119"/>
      <c r="S165" s="119"/>
      <c r="T165" s="119"/>
      <c r="U165" s="119"/>
      <c r="V165" s="119"/>
      <c r="W165" s="119"/>
      <c r="X165" s="119"/>
      <c r="Y165" s="119"/>
      <c r="Z165" s="119"/>
      <c r="AA165" s="119"/>
      <c r="AB165" s="119"/>
    </row>
    <row r="166" spans="1:28" ht="20.100000000000001" customHeight="1" x14ac:dyDescent="0.3">
      <c r="A166" s="52" t="s">
        <v>127</v>
      </c>
      <c r="B166" s="37" t="s">
        <v>529</v>
      </c>
      <c r="C166" s="34">
        <v>230</v>
      </c>
      <c r="D166" s="119"/>
      <c r="E166" s="119"/>
      <c r="F166" s="119"/>
      <c r="G166" s="119"/>
      <c r="H166" s="119"/>
      <c r="I166" s="119"/>
      <c r="J166" s="119"/>
      <c r="K166" s="119"/>
      <c r="L166" s="119"/>
      <c r="M166" s="119"/>
      <c r="N166" s="119"/>
      <c r="O166" s="119"/>
      <c r="P166" s="119"/>
      <c r="Q166" s="119"/>
      <c r="R166" s="119"/>
      <c r="S166" s="119"/>
      <c r="T166" s="119"/>
      <c r="U166" s="119"/>
      <c r="V166" s="119"/>
      <c r="W166" s="119"/>
      <c r="X166" s="119"/>
      <c r="Y166" s="119"/>
      <c r="Z166" s="119"/>
      <c r="AA166" s="119"/>
      <c r="AB166" s="119"/>
    </row>
    <row r="167" spans="1:28" ht="20.100000000000001" customHeight="1" x14ac:dyDescent="0.3">
      <c r="A167" s="52" t="s">
        <v>128</v>
      </c>
      <c r="B167" s="37" t="s">
        <v>615</v>
      </c>
      <c r="C167" s="34">
        <v>231</v>
      </c>
      <c r="D167" s="119"/>
      <c r="E167" s="119"/>
      <c r="F167" s="119"/>
      <c r="G167" s="119"/>
      <c r="H167" s="119"/>
      <c r="I167" s="119"/>
      <c r="J167" s="119"/>
      <c r="K167" s="119"/>
      <c r="L167" s="119"/>
      <c r="M167" s="119"/>
      <c r="N167" s="119"/>
      <c r="O167" s="119"/>
      <c r="P167" s="119"/>
      <c r="Q167" s="119"/>
      <c r="R167" s="119"/>
      <c r="S167" s="119"/>
      <c r="T167" s="119"/>
      <c r="U167" s="119"/>
      <c r="V167" s="119"/>
      <c r="W167" s="119"/>
      <c r="X167" s="119"/>
      <c r="Y167" s="119"/>
      <c r="Z167" s="119"/>
      <c r="AA167" s="119"/>
      <c r="AB167" s="119"/>
    </row>
    <row r="168" spans="1:28" ht="20.100000000000001" customHeight="1" x14ac:dyDescent="0.3">
      <c r="A168" s="52" t="s">
        <v>129</v>
      </c>
      <c r="B168" s="37" t="s">
        <v>424</v>
      </c>
      <c r="C168" s="34">
        <v>232</v>
      </c>
      <c r="D168" s="119"/>
      <c r="E168" s="119"/>
      <c r="F168" s="119"/>
      <c r="G168" s="119"/>
      <c r="H168" s="119"/>
      <c r="I168" s="119"/>
      <c r="J168" s="119"/>
      <c r="K168" s="119"/>
      <c r="L168" s="119"/>
      <c r="M168" s="119"/>
      <c r="N168" s="119"/>
      <c r="O168" s="119"/>
      <c r="P168" s="119"/>
      <c r="Q168" s="119"/>
      <c r="R168" s="119"/>
      <c r="S168" s="119"/>
      <c r="T168" s="119"/>
      <c r="U168" s="119"/>
      <c r="V168" s="119"/>
      <c r="W168" s="119"/>
      <c r="X168" s="119"/>
      <c r="Y168" s="119"/>
      <c r="Z168" s="119"/>
      <c r="AA168" s="119"/>
      <c r="AB168" s="119"/>
    </row>
    <row r="169" spans="1:28" ht="20.100000000000001" customHeight="1" x14ac:dyDescent="0.3">
      <c r="A169" s="52" t="s">
        <v>130</v>
      </c>
      <c r="B169" s="37" t="s">
        <v>616</v>
      </c>
      <c r="C169" s="34">
        <v>233</v>
      </c>
      <c r="D169" s="119"/>
      <c r="E169" s="119"/>
      <c r="F169" s="119"/>
      <c r="G169" s="119"/>
      <c r="H169" s="119"/>
      <c r="I169" s="119"/>
      <c r="J169" s="119"/>
      <c r="K169" s="119"/>
      <c r="L169" s="119"/>
      <c r="M169" s="119"/>
      <c r="N169" s="119"/>
      <c r="O169" s="119"/>
      <c r="P169" s="119"/>
      <c r="Q169" s="119"/>
      <c r="R169" s="119"/>
      <c r="S169" s="119"/>
      <c r="T169" s="119"/>
      <c r="U169" s="119"/>
      <c r="V169" s="119"/>
      <c r="W169" s="119"/>
      <c r="X169" s="119"/>
      <c r="Y169" s="119"/>
      <c r="Z169" s="119"/>
      <c r="AA169" s="119"/>
      <c r="AB169" s="119"/>
    </row>
    <row r="170" spans="1:28" ht="20.100000000000001" customHeight="1" x14ac:dyDescent="0.3">
      <c r="A170" s="52" t="s">
        <v>131</v>
      </c>
      <c r="B170" s="37" t="s">
        <v>478</v>
      </c>
      <c r="C170" s="34">
        <v>234</v>
      </c>
      <c r="D170" s="119"/>
      <c r="E170" s="119"/>
      <c r="F170" s="119"/>
      <c r="G170" s="119"/>
      <c r="H170" s="119"/>
      <c r="I170" s="119"/>
      <c r="J170" s="119"/>
      <c r="K170" s="119"/>
      <c r="L170" s="119"/>
      <c r="M170" s="119"/>
      <c r="N170" s="119"/>
      <c r="O170" s="119"/>
      <c r="P170" s="119"/>
      <c r="Q170" s="119"/>
      <c r="R170" s="119"/>
      <c r="S170" s="119"/>
      <c r="T170" s="119"/>
      <c r="U170" s="119"/>
      <c r="V170" s="119"/>
      <c r="W170" s="119"/>
      <c r="X170" s="119"/>
      <c r="Y170" s="119"/>
      <c r="Z170" s="119"/>
      <c r="AA170" s="119"/>
      <c r="AB170" s="119"/>
    </row>
    <row r="171" spans="1:28" ht="20.100000000000001" customHeight="1" x14ac:dyDescent="0.3">
      <c r="A171" s="52" t="s">
        <v>132</v>
      </c>
      <c r="B171" s="37" t="s">
        <v>617</v>
      </c>
      <c r="C171" s="34">
        <v>235</v>
      </c>
      <c r="D171" s="119"/>
      <c r="E171" s="119"/>
      <c r="F171" s="119"/>
      <c r="G171" s="119"/>
      <c r="H171" s="119"/>
      <c r="I171" s="119"/>
      <c r="J171" s="119"/>
      <c r="K171" s="119"/>
      <c r="L171" s="119"/>
      <c r="M171" s="119"/>
      <c r="N171" s="119"/>
      <c r="O171" s="119"/>
      <c r="P171" s="119"/>
      <c r="Q171" s="119"/>
      <c r="R171" s="119"/>
      <c r="S171" s="119"/>
      <c r="T171" s="119"/>
      <c r="U171" s="119"/>
      <c r="V171" s="119"/>
      <c r="W171" s="119"/>
      <c r="X171" s="119"/>
      <c r="Y171" s="119"/>
      <c r="Z171" s="119"/>
      <c r="AA171" s="119"/>
      <c r="AB171" s="119"/>
    </row>
    <row r="172" spans="1:28" ht="20.100000000000001" customHeight="1" x14ac:dyDescent="0.3">
      <c r="A172" s="52" t="s">
        <v>713</v>
      </c>
      <c r="B172" s="37" t="s">
        <v>714</v>
      </c>
      <c r="C172" s="34">
        <v>235.1</v>
      </c>
      <c r="D172" s="119"/>
      <c r="E172" s="119"/>
      <c r="F172" s="119"/>
      <c r="G172" s="119"/>
      <c r="H172" s="119"/>
      <c r="I172" s="119"/>
      <c r="J172" s="119"/>
      <c r="K172" s="119"/>
      <c r="L172" s="119"/>
      <c r="M172" s="119"/>
      <c r="N172" s="119"/>
      <c r="O172" s="119"/>
      <c r="P172" s="119"/>
      <c r="Q172" s="119"/>
      <c r="R172" s="119"/>
      <c r="S172" s="119"/>
      <c r="T172" s="119"/>
      <c r="U172" s="119"/>
      <c r="V172" s="119"/>
      <c r="W172" s="119"/>
      <c r="X172" s="119"/>
      <c r="Y172" s="119"/>
      <c r="Z172" s="119"/>
      <c r="AA172" s="119"/>
      <c r="AB172" s="119"/>
    </row>
    <row r="173" spans="1:28" ht="20.100000000000001" customHeight="1" x14ac:dyDescent="0.3">
      <c r="A173" s="52" t="s">
        <v>133</v>
      </c>
      <c r="B173" s="37" t="s">
        <v>618</v>
      </c>
      <c r="C173" s="34">
        <v>236</v>
      </c>
      <c r="D173" s="119"/>
      <c r="E173" s="119"/>
      <c r="F173" s="119"/>
      <c r="G173" s="119"/>
      <c r="H173" s="119"/>
      <c r="I173" s="119"/>
      <c r="J173" s="119"/>
      <c r="K173" s="119"/>
      <c r="L173" s="119"/>
      <c r="M173" s="119"/>
      <c r="N173" s="119"/>
      <c r="O173" s="119"/>
      <c r="P173" s="119"/>
      <c r="Q173" s="119"/>
      <c r="R173" s="119"/>
      <c r="S173" s="119"/>
      <c r="T173" s="119"/>
      <c r="U173" s="119"/>
      <c r="V173" s="119"/>
      <c r="W173" s="119"/>
      <c r="X173" s="119"/>
      <c r="Y173" s="119"/>
      <c r="Z173" s="119"/>
      <c r="AA173" s="119"/>
      <c r="AB173" s="119"/>
    </row>
    <row r="174" spans="1:28" ht="20.100000000000001" customHeight="1" x14ac:dyDescent="0.3">
      <c r="A174" s="52" t="s">
        <v>134</v>
      </c>
      <c r="B174" s="37" t="s">
        <v>530</v>
      </c>
      <c r="C174" s="34">
        <v>237</v>
      </c>
      <c r="D174" s="119"/>
      <c r="E174" s="119"/>
      <c r="F174" s="119"/>
      <c r="G174" s="119"/>
      <c r="H174" s="119"/>
      <c r="I174" s="119"/>
      <c r="J174" s="119"/>
      <c r="K174" s="119"/>
      <c r="L174" s="119"/>
      <c r="M174" s="119"/>
      <c r="N174" s="119"/>
      <c r="O174" s="119"/>
      <c r="P174" s="119"/>
      <c r="Q174" s="119"/>
      <c r="R174" s="119"/>
      <c r="S174" s="119"/>
      <c r="T174" s="119"/>
      <c r="U174" s="119"/>
      <c r="V174" s="119"/>
      <c r="W174" s="119"/>
      <c r="X174" s="119"/>
      <c r="Y174" s="119"/>
      <c r="Z174" s="119"/>
      <c r="AA174" s="119"/>
      <c r="AB174" s="119"/>
    </row>
    <row r="175" spans="1:28" ht="20.100000000000001" customHeight="1" x14ac:dyDescent="0.3">
      <c r="A175" s="52" t="s">
        <v>135</v>
      </c>
      <c r="B175" s="34" t="s">
        <v>531</v>
      </c>
      <c r="C175" s="34">
        <v>238</v>
      </c>
      <c r="D175" s="119"/>
      <c r="E175" s="119"/>
      <c r="F175" s="119"/>
      <c r="G175" s="119"/>
      <c r="H175" s="119"/>
      <c r="I175" s="119"/>
      <c r="J175" s="119"/>
      <c r="K175" s="119"/>
      <c r="L175" s="119"/>
      <c r="M175" s="119"/>
      <c r="N175" s="119"/>
      <c r="O175" s="119"/>
      <c r="P175" s="119"/>
      <c r="Q175" s="119"/>
      <c r="R175" s="119"/>
      <c r="S175" s="119"/>
      <c r="T175" s="119"/>
      <c r="U175" s="119"/>
      <c r="V175" s="119"/>
      <c r="W175" s="119"/>
      <c r="X175" s="119"/>
      <c r="Y175" s="119"/>
      <c r="Z175" s="119"/>
      <c r="AA175" s="119"/>
      <c r="AB175" s="119"/>
    </row>
    <row r="176" spans="1:28" ht="20.100000000000001" customHeight="1" x14ac:dyDescent="0.3">
      <c r="A176" s="52" t="s">
        <v>136</v>
      </c>
      <c r="B176" s="37" t="s">
        <v>532</v>
      </c>
      <c r="C176" s="34">
        <v>239</v>
      </c>
      <c r="D176" s="119"/>
      <c r="E176" s="119"/>
      <c r="F176" s="119"/>
      <c r="G176" s="119"/>
      <c r="H176" s="119"/>
      <c r="I176" s="119"/>
      <c r="J176" s="119"/>
      <c r="K176" s="119"/>
      <c r="L176" s="119"/>
      <c r="M176" s="119"/>
      <c r="N176" s="119"/>
      <c r="O176" s="119"/>
      <c r="P176" s="119"/>
      <c r="Q176" s="119"/>
      <c r="R176" s="119"/>
      <c r="S176" s="119"/>
      <c r="T176" s="119"/>
      <c r="U176" s="119"/>
      <c r="V176" s="119"/>
      <c r="W176" s="119"/>
      <c r="X176" s="119"/>
      <c r="Y176" s="119"/>
      <c r="Z176" s="119"/>
      <c r="AA176" s="119"/>
      <c r="AB176" s="119"/>
    </row>
    <row r="177" spans="1:28" ht="20.100000000000001" customHeight="1" x14ac:dyDescent="0.3">
      <c r="A177" s="52" t="s">
        <v>137</v>
      </c>
      <c r="B177" s="37" t="s">
        <v>619</v>
      </c>
      <c r="C177" s="34">
        <v>240</v>
      </c>
      <c r="D177" s="119"/>
      <c r="E177" s="119"/>
      <c r="F177" s="119"/>
      <c r="G177" s="119"/>
      <c r="H177" s="119"/>
      <c r="I177" s="119"/>
      <c r="J177" s="119"/>
      <c r="K177" s="119"/>
      <c r="L177" s="119"/>
      <c r="M177" s="119"/>
      <c r="N177" s="119"/>
      <c r="O177" s="119"/>
      <c r="P177" s="119"/>
      <c r="Q177" s="119"/>
      <c r="R177" s="119"/>
      <c r="S177" s="119"/>
      <c r="T177" s="119"/>
      <c r="U177" s="119"/>
      <c r="V177" s="119"/>
      <c r="W177" s="119"/>
      <c r="X177" s="119"/>
      <c r="Y177" s="119"/>
      <c r="Z177" s="119"/>
      <c r="AA177" s="119"/>
      <c r="AB177" s="119"/>
    </row>
    <row r="178" spans="1:28" ht="20.100000000000001" customHeight="1" x14ac:dyDescent="0.3">
      <c r="A178" s="52" t="s">
        <v>715</v>
      </c>
      <c r="B178" s="37" t="s">
        <v>716</v>
      </c>
      <c r="C178" s="34">
        <v>240.1</v>
      </c>
      <c r="D178" s="119"/>
      <c r="E178" s="119"/>
      <c r="F178" s="119"/>
      <c r="G178" s="119"/>
      <c r="H178" s="119"/>
      <c r="I178" s="119"/>
      <c r="J178" s="119"/>
      <c r="K178" s="119"/>
      <c r="L178" s="119"/>
      <c r="M178" s="119"/>
      <c r="N178" s="119"/>
      <c r="O178" s="119"/>
      <c r="P178" s="119"/>
      <c r="Q178" s="119"/>
      <c r="R178" s="119"/>
      <c r="S178" s="119"/>
      <c r="T178" s="119"/>
      <c r="U178" s="119"/>
      <c r="V178" s="119"/>
      <c r="W178" s="119"/>
      <c r="X178" s="119"/>
      <c r="Y178" s="119"/>
      <c r="Z178" s="119"/>
      <c r="AA178" s="119"/>
      <c r="AB178" s="119"/>
    </row>
    <row r="179" spans="1:28" ht="20.100000000000001" customHeight="1" x14ac:dyDescent="0.3">
      <c r="A179" s="52" t="s">
        <v>138</v>
      </c>
      <c r="B179" s="34" t="s">
        <v>620</v>
      </c>
      <c r="C179" s="34">
        <v>241</v>
      </c>
      <c r="D179" s="119"/>
      <c r="E179" s="119"/>
      <c r="F179" s="119"/>
      <c r="G179" s="119"/>
      <c r="H179" s="119"/>
      <c r="I179" s="119"/>
      <c r="J179" s="119"/>
      <c r="K179" s="119"/>
      <c r="L179" s="119"/>
      <c r="M179" s="119"/>
      <c r="N179" s="119"/>
      <c r="O179" s="119"/>
      <c r="P179" s="119"/>
      <c r="Q179" s="119"/>
      <c r="R179" s="119"/>
      <c r="S179" s="119"/>
      <c r="T179" s="119"/>
      <c r="U179" s="119"/>
      <c r="V179" s="119"/>
      <c r="W179" s="119"/>
      <c r="X179" s="119"/>
      <c r="Y179" s="119"/>
      <c r="Z179" s="119"/>
      <c r="AA179" s="119"/>
      <c r="AB179" s="119"/>
    </row>
    <row r="180" spans="1:28" ht="20.100000000000001" customHeight="1" x14ac:dyDescent="0.3">
      <c r="A180" s="52" t="s">
        <v>139</v>
      </c>
      <c r="B180" s="37" t="s">
        <v>425</v>
      </c>
      <c r="C180" s="34">
        <v>242</v>
      </c>
      <c r="D180" s="119"/>
      <c r="E180" s="119"/>
      <c r="F180" s="119"/>
      <c r="G180" s="119"/>
      <c r="H180" s="119"/>
      <c r="I180" s="119"/>
      <c r="J180" s="119"/>
      <c r="K180" s="119"/>
      <c r="L180" s="119"/>
      <c r="M180" s="119"/>
      <c r="N180" s="119"/>
      <c r="O180" s="119"/>
      <c r="P180" s="119"/>
      <c r="Q180" s="119"/>
      <c r="R180" s="119"/>
      <c r="S180" s="119"/>
      <c r="T180" s="119"/>
      <c r="U180" s="119"/>
      <c r="V180" s="119"/>
      <c r="W180" s="119"/>
      <c r="X180" s="119"/>
      <c r="Y180" s="119"/>
      <c r="Z180" s="119"/>
      <c r="AA180" s="119"/>
      <c r="AB180" s="119"/>
    </row>
    <row r="181" spans="1:28" s="44" customFormat="1" ht="20.100000000000001" customHeight="1" x14ac:dyDescent="0.25">
      <c r="A181" s="52" t="s">
        <v>140</v>
      </c>
      <c r="B181" s="37" t="s">
        <v>356</v>
      </c>
      <c r="C181" s="34">
        <v>243</v>
      </c>
      <c r="D181" s="119"/>
      <c r="E181" s="119"/>
      <c r="F181" s="119"/>
      <c r="G181" s="119"/>
      <c r="H181" s="119"/>
      <c r="I181" s="119"/>
      <c r="J181" s="119"/>
      <c r="K181" s="119"/>
      <c r="L181" s="119"/>
      <c r="M181" s="119"/>
      <c r="N181" s="119"/>
      <c r="O181" s="119"/>
      <c r="P181" s="119"/>
      <c r="Q181" s="119"/>
      <c r="R181" s="119"/>
      <c r="S181" s="119"/>
      <c r="T181" s="119"/>
      <c r="U181" s="119"/>
      <c r="V181" s="119"/>
      <c r="W181" s="119"/>
      <c r="X181" s="119"/>
      <c r="Y181" s="119"/>
      <c r="Z181" s="119"/>
      <c r="AA181" s="119"/>
      <c r="AB181" s="119"/>
    </row>
    <row r="182" spans="1:28" s="44" customFormat="1" ht="20.100000000000001" customHeight="1" x14ac:dyDescent="0.25">
      <c r="A182" s="52" t="s">
        <v>717</v>
      </c>
      <c r="B182" s="37" t="s">
        <v>718</v>
      </c>
      <c r="C182" s="34">
        <v>243.1</v>
      </c>
      <c r="D182" s="119"/>
      <c r="E182" s="119"/>
      <c r="F182" s="119"/>
      <c r="G182" s="119"/>
      <c r="H182" s="119"/>
      <c r="I182" s="119"/>
      <c r="J182" s="119"/>
      <c r="K182" s="119"/>
      <c r="L182" s="119"/>
      <c r="M182" s="119"/>
      <c r="N182" s="119"/>
      <c r="O182" s="119"/>
      <c r="P182" s="119"/>
      <c r="Q182" s="119"/>
      <c r="R182" s="119"/>
      <c r="S182" s="119"/>
      <c r="T182" s="119"/>
      <c r="U182" s="119"/>
      <c r="V182" s="119"/>
      <c r="W182" s="119"/>
      <c r="X182" s="119"/>
      <c r="Y182" s="119"/>
      <c r="Z182" s="119"/>
      <c r="AA182" s="119"/>
      <c r="AB182" s="119"/>
    </row>
    <row r="183" spans="1:28" s="44" customFormat="1" ht="20.100000000000001" customHeight="1" x14ac:dyDescent="0.25">
      <c r="A183" s="52" t="s">
        <v>141</v>
      </c>
      <c r="B183" s="37" t="s">
        <v>342</v>
      </c>
      <c r="C183" s="34">
        <v>244</v>
      </c>
      <c r="D183" s="119"/>
      <c r="E183" s="119"/>
      <c r="F183" s="119"/>
      <c r="G183" s="119"/>
      <c r="H183" s="119"/>
      <c r="I183" s="119"/>
      <c r="J183" s="119"/>
      <c r="K183" s="119"/>
      <c r="L183" s="119"/>
      <c r="M183" s="119"/>
      <c r="N183" s="119"/>
      <c r="O183" s="119"/>
      <c r="P183" s="119"/>
      <c r="Q183" s="119"/>
      <c r="R183" s="119"/>
      <c r="S183" s="119"/>
      <c r="T183" s="119"/>
      <c r="U183" s="119"/>
      <c r="V183" s="119"/>
      <c r="W183" s="119"/>
      <c r="X183" s="119"/>
      <c r="Y183" s="119"/>
      <c r="Z183" s="119"/>
      <c r="AA183" s="119"/>
      <c r="AB183" s="119"/>
    </row>
    <row r="184" spans="1:28" s="44" customFormat="1" ht="20.100000000000001" customHeight="1" x14ac:dyDescent="0.25">
      <c r="A184" s="52" t="s">
        <v>142</v>
      </c>
      <c r="B184" s="37" t="s">
        <v>533</v>
      </c>
      <c r="C184" s="34">
        <v>245</v>
      </c>
      <c r="D184" s="119"/>
      <c r="E184" s="119"/>
      <c r="F184" s="119"/>
      <c r="G184" s="119"/>
      <c r="H184" s="119"/>
      <c r="I184" s="119"/>
      <c r="J184" s="119"/>
      <c r="K184" s="119"/>
      <c r="L184" s="119"/>
      <c r="M184" s="119"/>
      <c r="N184" s="119"/>
      <c r="O184" s="119"/>
      <c r="P184" s="119"/>
      <c r="Q184" s="119"/>
      <c r="R184" s="119"/>
      <c r="S184" s="119"/>
      <c r="T184" s="119"/>
      <c r="U184" s="119"/>
      <c r="V184" s="119"/>
      <c r="W184" s="119"/>
      <c r="X184" s="119"/>
      <c r="Y184" s="119"/>
      <c r="Z184" s="119"/>
      <c r="AA184" s="119"/>
      <c r="AB184" s="119"/>
    </row>
    <row r="185" spans="1:28" s="44" customFormat="1" ht="20.100000000000001" customHeight="1" x14ac:dyDescent="0.25">
      <c r="A185" s="52" t="s">
        <v>143</v>
      </c>
      <c r="B185" s="37" t="s">
        <v>479</v>
      </c>
      <c r="C185" s="34">
        <v>246</v>
      </c>
      <c r="D185" s="119"/>
      <c r="E185" s="119"/>
      <c r="F185" s="119"/>
      <c r="G185" s="119"/>
      <c r="H185" s="119"/>
      <c r="I185" s="119"/>
      <c r="J185" s="119"/>
      <c r="K185" s="119"/>
      <c r="L185" s="119"/>
      <c r="M185" s="119"/>
      <c r="N185" s="119"/>
      <c r="O185" s="119"/>
      <c r="P185" s="119"/>
      <c r="Q185" s="119"/>
      <c r="R185" s="119"/>
      <c r="S185" s="119"/>
      <c r="T185" s="119"/>
      <c r="U185" s="119"/>
      <c r="V185" s="119"/>
      <c r="W185" s="119"/>
      <c r="X185" s="119"/>
      <c r="Y185" s="119"/>
      <c r="Z185" s="119"/>
      <c r="AA185" s="119"/>
      <c r="AB185" s="119"/>
    </row>
    <row r="186" spans="1:28" s="44" customFormat="1" ht="20.100000000000001" customHeight="1" x14ac:dyDescent="0.25">
      <c r="A186" s="52" t="s">
        <v>144</v>
      </c>
      <c r="B186" s="37" t="s">
        <v>534</v>
      </c>
      <c r="C186" s="34">
        <v>247</v>
      </c>
      <c r="D186" s="119"/>
      <c r="E186" s="119"/>
      <c r="F186" s="119"/>
      <c r="G186" s="119"/>
      <c r="H186" s="119"/>
      <c r="I186" s="119"/>
      <c r="J186" s="119"/>
      <c r="K186" s="119"/>
      <c r="L186" s="119"/>
      <c r="M186" s="119"/>
      <c r="N186" s="119"/>
      <c r="O186" s="119"/>
      <c r="P186" s="119"/>
      <c r="Q186" s="119"/>
      <c r="R186" s="119"/>
      <c r="S186" s="119"/>
      <c r="T186" s="119"/>
      <c r="U186" s="119"/>
      <c r="V186" s="119"/>
      <c r="W186" s="119"/>
      <c r="X186" s="119"/>
      <c r="Y186" s="119"/>
      <c r="Z186" s="119"/>
      <c r="AA186" s="119"/>
      <c r="AB186" s="119"/>
    </row>
    <row r="187" spans="1:28" s="44" customFormat="1" ht="20.100000000000001" customHeight="1" x14ac:dyDescent="0.25">
      <c r="A187" s="52" t="s">
        <v>145</v>
      </c>
      <c r="B187" s="37" t="s">
        <v>535</v>
      </c>
      <c r="C187" s="34">
        <v>248</v>
      </c>
      <c r="D187" s="119"/>
      <c r="E187" s="119"/>
      <c r="F187" s="119"/>
      <c r="G187" s="119"/>
      <c r="H187" s="119"/>
      <c r="I187" s="119"/>
      <c r="J187" s="119"/>
      <c r="K187" s="119"/>
      <c r="L187" s="119"/>
      <c r="M187" s="119"/>
      <c r="N187" s="119"/>
      <c r="O187" s="119"/>
      <c r="P187" s="119"/>
      <c r="Q187" s="119"/>
      <c r="R187" s="119"/>
      <c r="S187" s="119"/>
      <c r="T187" s="119"/>
      <c r="U187" s="119"/>
      <c r="V187" s="119"/>
      <c r="W187" s="119"/>
      <c r="X187" s="119"/>
      <c r="Y187" s="119"/>
      <c r="Z187" s="119"/>
      <c r="AA187" s="119"/>
      <c r="AB187" s="119"/>
    </row>
    <row r="188" spans="1:28" s="44" customFormat="1" ht="20.100000000000001" customHeight="1" x14ac:dyDescent="0.25">
      <c r="A188" s="52" t="s">
        <v>146</v>
      </c>
      <c r="B188" s="37" t="s">
        <v>621</v>
      </c>
      <c r="C188" s="34">
        <v>249</v>
      </c>
      <c r="D188" s="119"/>
      <c r="E188" s="119"/>
      <c r="F188" s="119"/>
      <c r="G188" s="119"/>
      <c r="H188" s="119"/>
      <c r="I188" s="119"/>
      <c r="J188" s="119"/>
      <c r="K188" s="119"/>
      <c r="L188" s="119"/>
      <c r="M188" s="119"/>
      <c r="N188" s="119"/>
      <c r="O188" s="119"/>
      <c r="P188" s="119"/>
      <c r="Q188" s="119"/>
      <c r="R188" s="119"/>
      <c r="S188" s="119"/>
      <c r="T188" s="119"/>
      <c r="U188" s="119"/>
      <c r="V188" s="119"/>
      <c r="W188" s="119"/>
      <c r="X188" s="119"/>
      <c r="Y188" s="119"/>
      <c r="Z188" s="119"/>
      <c r="AA188" s="119"/>
      <c r="AB188" s="119"/>
    </row>
    <row r="189" spans="1:28" s="44" customFormat="1" ht="20.100000000000001" customHeight="1" x14ac:dyDescent="0.25">
      <c r="A189" s="52" t="s">
        <v>147</v>
      </c>
      <c r="B189" s="37" t="s">
        <v>536</v>
      </c>
      <c r="C189" s="34">
        <v>250</v>
      </c>
      <c r="D189" s="119"/>
      <c r="E189" s="119"/>
      <c r="F189" s="119"/>
      <c r="G189" s="119"/>
      <c r="H189" s="119"/>
      <c r="I189" s="119"/>
      <c r="J189" s="119"/>
      <c r="K189" s="119"/>
      <c r="L189" s="119"/>
      <c r="M189" s="119"/>
      <c r="N189" s="119"/>
      <c r="O189" s="119"/>
      <c r="P189" s="119"/>
      <c r="Q189" s="119"/>
      <c r="R189" s="119"/>
      <c r="S189" s="119"/>
      <c r="T189" s="119"/>
      <c r="U189" s="119"/>
      <c r="V189" s="119"/>
      <c r="W189" s="119"/>
      <c r="X189" s="119"/>
      <c r="Y189" s="119"/>
      <c r="Z189" s="119"/>
      <c r="AA189" s="119"/>
      <c r="AB189" s="119"/>
    </row>
    <row r="190" spans="1:28" s="44" customFormat="1" ht="20.100000000000001" customHeight="1" x14ac:dyDescent="0.25">
      <c r="A190" s="52" t="s">
        <v>148</v>
      </c>
      <c r="B190" s="37" t="s">
        <v>393</v>
      </c>
      <c r="C190" s="34"/>
      <c r="D190" s="119"/>
      <c r="E190" s="119"/>
      <c r="F190" s="119"/>
      <c r="G190" s="119"/>
      <c r="H190" s="119"/>
      <c r="I190" s="119"/>
      <c r="J190" s="119"/>
      <c r="K190" s="119"/>
      <c r="L190" s="119"/>
      <c r="M190" s="119"/>
      <c r="N190" s="119"/>
      <c r="O190" s="119"/>
      <c r="P190" s="119"/>
      <c r="Q190" s="119"/>
      <c r="R190" s="119"/>
      <c r="S190" s="119"/>
      <c r="T190" s="119"/>
      <c r="U190" s="119"/>
      <c r="V190" s="119"/>
      <c r="W190" s="119"/>
      <c r="X190" s="119"/>
      <c r="Y190" s="119"/>
      <c r="Z190" s="119"/>
      <c r="AA190" s="119"/>
      <c r="AB190" s="119"/>
    </row>
    <row r="191" spans="1:28" s="44" customFormat="1" ht="20.100000000000001" customHeight="1" x14ac:dyDescent="0.25">
      <c r="A191" s="53" t="s">
        <v>149</v>
      </c>
      <c r="B191" s="40" t="s">
        <v>426</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2" t="s">
        <v>150</v>
      </c>
      <c r="B192" s="37" t="s">
        <v>763</v>
      </c>
      <c r="C192" s="34">
        <v>251</v>
      </c>
      <c r="D192" s="119"/>
      <c r="E192" s="119"/>
      <c r="F192" s="119"/>
      <c r="G192" s="119"/>
      <c r="H192" s="119"/>
      <c r="I192" s="119"/>
      <c r="J192" s="119"/>
      <c r="K192" s="119"/>
      <c r="L192" s="119"/>
      <c r="M192" s="119"/>
      <c r="N192" s="119"/>
      <c r="O192" s="119"/>
      <c r="P192" s="119"/>
      <c r="Q192" s="119"/>
      <c r="R192" s="119"/>
      <c r="S192" s="119"/>
      <c r="T192" s="119"/>
      <c r="U192" s="119"/>
      <c r="V192" s="119"/>
      <c r="W192" s="119"/>
      <c r="X192" s="119"/>
      <c r="Y192" s="119"/>
      <c r="Z192" s="119"/>
      <c r="AA192" s="119"/>
      <c r="AB192" s="119"/>
    </row>
    <row r="193" spans="1:28" s="44" customFormat="1" ht="20.100000000000001" customHeight="1" x14ac:dyDescent="0.25">
      <c r="A193" s="52" t="s">
        <v>151</v>
      </c>
      <c r="B193" s="37" t="s">
        <v>480</v>
      </c>
      <c r="C193" s="34">
        <v>252</v>
      </c>
      <c r="D193" s="119"/>
      <c r="E193" s="119"/>
      <c r="F193" s="119"/>
      <c r="G193" s="119"/>
      <c r="H193" s="119"/>
      <c r="I193" s="119"/>
      <c r="J193" s="119"/>
      <c r="K193" s="119"/>
      <c r="L193" s="119"/>
      <c r="M193" s="119"/>
      <c r="N193" s="119"/>
      <c r="O193" s="119"/>
      <c r="P193" s="119"/>
      <c r="Q193" s="119"/>
      <c r="R193" s="119"/>
      <c r="S193" s="119"/>
      <c r="T193" s="119"/>
      <c r="U193" s="119"/>
      <c r="V193" s="119"/>
      <c r="W193" s="119"/>
      <c r="X193" s="119"/>
      <c r="Y193" s="119"/>
      <c r="Z193" s="119"/>
      <c r="AA193" s="119"/>
      <c r="AB193" s="119"/>
    </row>
    <row r="194" spans="1:28" ht="20.100000000000001" customHeight="1" x14ac:dyDescent="0.3">
      <c r="A194" s="52" t="s">
        <v>152</v>
      </c>
      <c r="B194" s="37" t="s">
        <v>343</v>
      </c>
      <c r="C194" s="34">
        <v>253</v>
      </c>
      <c r="D194" s="119"/>
      <c r="E194" s="119"/>
      <c r="F194" s="119"/>
      <c r="G194" s="119"/>
      <c r="H194" s="119"/>
      <c r="I194" s="119"/>
      <c r="J194" s="119"/>
      <c r="K194" s="119"/>
      <c r="L194" s="119"/>
      <c r="M194" s="119"/>
      <c r="N194" s="119"/>
      <c r="O194" s="119"/>
      <c r="P194" s="119"/>
      <c r="Q194" s="119"/>
      <c r="R194" s="119"/>
      <c r="S194" s="119"/>
      <c r="T194" s="119"/>
      <c r="U194" s="119"/>
      <c r="V194" s="119"/>
      <c r="W194" s="119"/>
      <c r="X194" s="119"/>
      <c r="Y194" s="119"/>
      <c r="Z194" s="119"/>
      <c r="AA194" s="119"/>
      <c r="AB194" s="119"/>
    </row>
    <row r="195" spans="1:28" ht="20.100000000000001" customHeight="1" x14ac:dyDescent="0.3">
      <c r="A195" s="52" t="s">
        <v>153</v>
      </c>
      <c r="B195" s="37" t="s">
        <v>622</v>
      </c>
      <c r="C195" s="34">
        <v>254</v>
      </c>
      <c r="D195" s="119"/>
      <c r="E195" s="119"/>
      <c r="F195" s="119"/>
      <c r="G195" s="119"/>
      <c r="H195" s="119"/>
      <c r="I195" s="119"/>
      <c r="J195" s="119"/>
      <c r="K195" s="119"/>
      <c r="L195" s="119"/>
      <c r="M195" s="119"/>
      <c r="N195" s="119"/>
      <c r="O195" s="119"/>
      <c r="P195" s="119"/>
      <c r="Q195" s="119"/>
      <c r="R195" s="119"/>
      <c r="S195" s="119"/>
      <c r="T195" s="119"/>
      <c r="U195" s="119"/>
      <c r="V195" s="119"/>
      <c r="W195" s="119"/>
      <c r="X195" s="119"/>
      <c r="Y195" s="119"/>
      <c r="Z195" s="119"/>
      <c r="AA195" s="119"/>
      <c r="AB195" s="119"/>
    </row>
    <row r="196" spans="1:28" ht="20.100000000000001" customHeight="1" x14ac:dyDescent="0.3">
      <c r="A196" s="52" t="s">
        <v>154</v>
      </c>
      <c r="B196" s="37" t="s">
        <v>623</v>
      </c>
      <c r="C196" s="34">
        <v>255</v>
      </c>
      <c r="D196" s="119"/>
      <c r="E196" s="119"/>
      <c r="F196" s="119"/>
      <c r="G196" s="119"/>
      <c r="H196" s="119"/>
      <c r="I196" s="119"/>
      <c r="J196" s="119"/>
      <c r="K196" s="119"/>
      <c r="L196" s="119"/>
      <c r="M196" s="119"/>
      <c r="N196" s="119"/>
      <c r="O196" s="119"/>
      <c r="P196" s="119"/>
      <c r="Q196" s="119"/>
      <c r="R196" s="119"/>
      <c r="S196" s="119"/>
      <c r="T196" s="119"/>
      <c r="U196" s="119"/>
      <c r="V196" s="119"/>
      <c r="W196" s="119"/>
      <c r="X196" s="119"/>
      <c r="Y196" s="119"/>
      <c r="Z196" s="119"/>
      <c r="AA196" s="119"/>
      <c r="AB196" s="119"/>
    </row>
    <row r="197" spans="1:28" ht="20.100000000000001" customHeight="1" x14ac:dyDescent="0.3">
      <c r="A197" s="52" t="s">
        <v>155</v>
      </c>
      <c r="B197" s="37" t="s">
        <v>624</v>
      </c>
      <c r="C197" s="34">
        <v>256</v>
      </c>
      <c r="D197" s="119"/>
      <c r="E197" s="119"/>
      <c r="F197" s="119"/>
      <c r="G197" s="119"/>
      <c r="H197" s="119"/>
      <c r="I197" s="119"/>
      <c r="J197" s="119"/>
      <c r="K197" s="119"/>
      <c r="L197" s="119"/>
      <c r="M197" s="119"/>
      <c r="N197" s="119"/>
      <c r="O197" s="119"/>
      <c r="P197" s="119"/>
      <c r="Q197" s="119"/>
      <c r="R197" s="119"/>
      <c r="S197" s="119"/>
      <c r="T197" s="119"/>
      <c r="U197" s="119"/>
      <c r="V197" s="119"/>
      <c r="W197" s="119"/>
      <c r="X197" s="119"/>
      <c r="Y197" s="119"/>
      <c r="Z197" s="119"/>
      <c r="AA197" s="119"/>
      <c r="AB197" s="119"/>
    </row>
    <row r="198" spans="1:28" ht="20.100000000000001" customHeight="1" x14ac:dyDescent="0.3">
      <c r="A198" s="52" t="s">
        <v>156</v>
      </c>
      <c r="B198" s="37" t="s">
        <v>427</v>
      </c>
      <c r="C198" s="34">
        <v>257</v>
      </c>
      <c r="D198" s="119"/>
      <c r="E198" s="119"/>
      <c r="F198" s="119"/>
      <c r="G198" s="119"/>
      <c r="H198" s="119"/>
      <c r="I198" s="119"/>
      <c r="J198" s="119"/>
      <c r="K198" s="119"/>
      <c r="L198" s="119"/>
      <c r="M198" s="119"/>
      <c r="N198" s="119"/>
      <c r="O198" s="119"/>
      <c r="P198" s="119"/>
      <c r="Q198" s="119"/>
      <c r="R198" s="119"/>
      <c r="S198" s="119"/>
      <c r="T198" s="119"/>
      <c r="U198" s="119"/>
      <c r="V198" s="119"/>
      <c r="W198" s="119"/>
      <c r="X198" s="119"/>
      <c r="Y198" s="119"/>
      <c r="Z198" s="119"/>
      <c r="AA198" s="119"/>
      <c r="AB198" s="119"/>
    </row>
    <row r="199" spans="1:28" ht="20.100000000000001" customHeight="1" x14ac:dyDescent="0.3">
      <c r="A199" s="52" t="s">
        <v>157</v>
      </c>
      <c r="B199" s="37" t="s">
        <v>393</v>
      </c>
      <c r="C199" s="34"/>
      <c r="D199" s="119"/>
      <c r="E199" s="119"/>
      <c r="F199" s="119"/>
      <c r="G199" s="119"/>
      <c r="H199" s="119"/>
      <c r="I199" s="119"/>
      <c r="J199" s="119"/>
      <c r="K199" s="119"/>
      <c r="L199" s="119"/>
      <c r="M199" s="119"/>
      <c r="N199" s="119"/>
      <c r="O199" s="119"/>
      <c r="P199" s="119"/>
      <c r="Q199" s="119"/>
      <c r="R199" s="119"/>
      <c r="S199" s="119"/>
      <c r="T199" s="119"/>
      <c r="U199" s="119"/>
      <c r="V199" s="119"/>
      <c r="W199" s="119"/>
      <c r="X199" s="119"/>
      <c r="Y199" s="119"/>
      <c r="Z199" s="119"/>
      <c r="AA199" s="119"/>
      <c r="AB199" s="119"/>
    </row>
    <row r="200" spans="1:28" ht="20.100000000000001" customHeight="1" x14ac:dyDescent="0.3">
      <c r="A200" s="53" t="s">
        <v>158</v>
      </c>
      <c r="B200" s="40" t="s">
        <v>428</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2" t="s">
        <v>159</v>
      </c>
      <c r="B201" s="37" t="s">
        <v>429</v>
      </c>
      <c r="C201" s="34">
        <v>258</v>
      </c>
      <c r="D201" s="119"/>
      <c r="E201" s="119"/>
      <c r="F201" s="119"/>
      <c r="G201" s="119"/>
      <c r="H201" s="119"/>
      <c r="I201" s="119"/>
      <c r="J201" s="119"/>
      <c r="K201" s="119"/>
      <c r="L201" s="119"/>
      <c r="M201" s="119"/>
      <c r="N201" s="119"/>
      <c r="O201" s="119"/>
      <c r="P201" s="119"/>
      <c r="Q201" s="119"/>
      <c r="R201" s="119"/>
      <c r="S201" s="119"/>
      <c r="T201" s="119"/>
      <c r="U201" s="119"/>
      <c r="V201" s="119"/>
      <c r="W201" s="119"/>
      <c r="X201" s="119"/>
      <c r="Y201" s="119"/>
      <c r="Z201" s="119"/>
      <c r="AA201" s="119"/>
      <c r="AB201" s="119"/>
    </row>
    <row r="202" spans="1:28" ht="20.100000000000001" customHeight="1" x14ac:dyDescent="0.3">
      <c r="A202" s="52" t="s">
        <v>160</v>
      </c>
      <c r="B202" s="37" t="s">
        <v>430</v>
      </c>
      <c r="C202" s="34">
        <v>259</v>
      </c>
      <c r="D202" s="119"/>
      <c r="E202" s="119"/>
      <c r="F202" s="119"/>
      <c r="G202" s="119"/>
      <c r="H202" s="119"/>
      <c r="I202" s="119"/>
      <c r="J202" s="119"/>
      <c r="K202" s="119"/>
      <c r="L202" s="119"/>
      <c r="M202" s="119"/>
      <c r="N202" s="119"/>
      <c r="O202" s="119"/>
      <c r="P202" s="119"/>
      <c r="Q202" s="119"/>
      <c r="R202" s="119"/>
      <c r="S202" s="119"/>
      <c r="T202" s="119"/>
      <c r="U202" s="119"/>
      <c r="V202" s="119"/>
      <c r="W202" s="119"/>
      <c r="X202" s="119"/>
      <c r="Y202" s="119"/>
      <c r="Z202" s="119"/>
      <c r="AA202" s="119"/>
      <c r="AB202" s="119"/>
    </row>
    <row r="203" spans="1:28" ht="20.100000000000001" customHeight="1" x14ac:dyDescent="0.3">
      <c r="A203" s="52" t="s">
        <v>161</v>
      </c>
      <c r="B203" s="37" t="s">
        <v>328</v>
      </c>
      <c r="C203" s="34">
        <v>260</v>
      </c>
      <c r="D203" s="119"/>
      <c r="E203" s="119"/>
      <c r="F203" s="119"/>
      <c r="G203" s="119"/>
      <c r="H203" s="119"/>
      <c r="I203" s="119"/>
      <c r="J203" s="119"/>
      <c r="K203" s="119"/>
      <c r="L203" s="119"/>
      <c r="M203" s="119"/>
      <c r="N203" s="119"/>
      <c r="O203" s="119"/>
      <c r="P203" s="119"/>
      <c r="Q203" s="119"/>
      <c r="R203" s="119"/>
      <c r="S203" s="119"/>
      <c r="T203" s="119"/>
      <c r="U203" s="119"/>
      <c r="V203" s="119"/>
      <c r="W203" s="119"/>
      <c r="X203" s="119"/>
      <c r="Y203" s="119"/>
      <c r="Z203" s="119"/>
      <c r="AA203" s="119"/>
      <c r="AB203" s="119"/>
    </row>
    <row r="204" spans="1:28" ht="20.100000000000001" customHeight="1" x14ac:dyDescent="0.3">
      <c r="A204" s="52" t="s">
        <v>162</v>
      </c>
      <c r="B204" s="37" t="s">
        <v>431</v>
      </c>
      <c r="C204" s="34">
        <v>261</v>
      </c>
      <c r="D204" s="119"/>
      <c r="E204" s="119"/>
      <c r="F204" s="119"/>
      <c r="G204" s="119"/>
      <c r="H204" s="119"/>
      <c r="I204" s="119"/>
      <c r="J204" s="119"/>
      <c r="K204" s="119"/>
      <c r="L204" s="119"/>
      <c r="M204" s="119"/>
      <c r="N204" s="119"/>
      <c r="O204" s="119"/>
      <c r="P204" s="119"/>
      <c r="Q204" s="119"/>
      <c r="R204" s="119"/>
      <c r="S204" s="119"/>
      <c r="T204" s="119"/>
      <c r="U204" s="119"/>
      <c r="V204" s="119"/>
      <c r="W204" s="119"/>
      <c r="X204" s="119"/>
      <c r="Y204" s="119"/>
      <c r="Z204" s="119"/>
      <c r="AA204" s="119"/>
      <c r="AB204" s="119"/>
    </row>
    <row r="205" spans="1:28" ht="20.100000000000001" customHeight="1" x14ac:dyDescent="0.3">
      <c r="A205" s="52" t="s">
        <v>163</v>
      </c>
      <c r="B205" s="37" t="s">
        <v>432</v>
      </c>
      <c r="C205" s="34">
        <v>262</v>
      </c>
      <c r="D205" s="119"/>
      <c r="E205" s="119"/>
      <c r="F205" s="119"/>
      <c r="G205" s="119"/>
      <c r="H205" s="119"/>
      <c r="I205" s="119"/>
      <c r="J205" s="119"/>
      <c r="K205" s="119"/>
      <c r="L205" s="119"/>
      <c r="M205" s="119"/>
      <c r="N205" s="119"/>
      <c r="O205" s="119"/>
      <c r="P205" s="119"/>
      <c r="Q205" s="119"/>
      <c r="R205" s="119"/>
      <c r="S205" s="119"/>
      <c r="T205" s="119"/>
      <c r="U205" s="119"/>
      <c r="V205" s="119"/>
      <c r="W205" s="119"/>
      <c r="X205" s="119"/>
      <c r="Y205" s="119"/>
      <c r="Z205" s="119"/>
      <c r="AA205" s="119"/>
      <c r="AB205" s="119"/>
    </row>
    <row r="206" spans="1:28" ht="20.100000000000001" customHeight="1" x14ac:dyDescent="0.3">
      <c r="A206" s="52" t="s">
        <v>164</v>
      </c>
      <c r="B206" s="37" t="s">
        <v>625</v>
      </c>
      <c r="C206" s="34">
        <v>263</v>
      </c>
      <c r="D206" s="119"/>
      <c r="E206" s="119"/>
      <c r="F206" s="119"/>
      <c r="G206" s="119"/>
      <c r="H206" s="119"/>
      <c r="I206" s="119"/>
      <c r="J206" s="119"/>
      <c r="K206" s="119"/>
      <c r="L206" s="119"/>
      <c r="M206" s="119"/>
      <c r="N206" s="119"/>
      <c r="O206" s="119"/>
      <c r="P206" s="119"/>
      <c r="Q206" s="119"/>
      <c r="R206" s="119"/>
      <c r="S206" s="119"/>
      <c r="T206" s="119"/>
      <c r="U206" s="119"/>
      <c r="V206" s="119"/>
      <c r="W206" s="119"/>
      <c r="X206" s="119"/>
      <c r="Y206" s="119"/>
      <c r="Z206" s="119"/>
      <c r="AA206" s="119"/>
      <c r="AB206" s="119"/>
    </row>
    <row r="207" spans="1:28" ht="20.100000000000001" customHeight="1" x14ac:dyDescent="0.3">
      <c r="A207" s="52" t="s">
        <v>165</v>
      </c>
      <c r="B207" s="37" t="s">
        <v>433</v>
      </c>
      <c r="C207" s="34">
        <v>264</v>
      </c>
      <c r="D207" s="119"/>
      <c r="E207" s="119"/>
      <c r="F207" s="119"/>
      <c r="G207" s="119"/>
      <c r="H207" s="119"/>
      <c r="I207" s="119"/>
      <c r="J207" s="119"/>
      <c r="K207" s="119"/>
      <c r="L207" s="119"/>
      <c r="M207" s="119"/>
      <c r="N207" s="119"/>
      <c r="O207" s="119"/>
      <c r="P207" s="119"/>
      <c r="Q207" s="119"/>
      <c r="R207" s="119"/>
      <c r="S207" s="119"/>
      <c r="T207" s="119"/>
      <c r="U207" s="119"/>
      <c r="V207" s="119"/>
      <c r="W207" s="119"/>
      <c r="X207" s="119"/>
      <c r="Y207" s="119"/>
      <c r="Z207" s="119"/>
      <c r="AA207" s="119"/>
      <c r="AB207" s="119"/>
    </row>
    <row r="208" spans="1:28" ht="20.100000000000001" customHeight="1" x14ac:dyDescent="0.3">
      <c r="A208" s="52" t="s">
        <v>166</v>
      </c>
      <c r="B208" s="37" t="s">
        <v>537</v>
      </c>
      <c r="C208" s="34">
        <v>265</v>
      </c>
      <c r="D208" s="119"/>
      <c r="E208" s="119"/>
      <c r="F208" s="119"/>
      <c r="G208" s="119"/>
      <c r="H208" s="119"/>
      <c r="I208" s="119"/>
      <c r="J208" s="119"/>
      <c r="K208" s="119"/>
      <c r="L208" s="119"/>
      <c r="M208" s="119"/>
      <c r="N208" s="119"/>
      <c r="O208" s="119"/>
      <c r="P208" s="119"/>
      <c r="Q208" s="119"/>
      <c r="R208" s="119"/>
      <c r="S208" s="119"/>
      <c r="T208" s="119"/>
      <c r="U208" s="119"/>
      <c r="V208" s="119"/>
      <c r="W208" s="119"/>
      <c r="X208" s="119"/>
      <c r="Y208" s="119"/>
      <c r="Z208" s="119"/>
      <c r="AA208" s="119"/>
      <c r="AB208" s="119"/>
    </row>
    <row r="209" spans="1:28" ht="20.100000000000001" customHeight="1" x14ac:dyDescent="0.3">
      <c r="A209" s="52" t="s">
        <v>167</v>
      </c>
      <c r="B209" s="37" t="s">
        <v>393</v>
      </c>
      <c r="C209" s="34"/>
      <c r="D209" s="119"/>
      <c r="E209" s="119"/>
      <c r="F209" s="119"/>
      <c r="G209" s="119"/>
      <c r="H209" s="119"/>
      <c r="I209" s="119"/>
      <c r="J209" s="119"/>
      <c r="K209" s="119"/>
      <c r="L209" s="119"/>
      <c r="M209" s="119"/>
      <c r="N209" s="119"/>
      <c r="O209" s="119"/>
      <c r="P209" s="119"/>
      <c r="Q209" s="119"/>
      <c r="R209" s="119"/>
      <c r="S209" s="119"/>
      <c r="T209" s="119"/>
      <c r="U209" s="119"/>
      <c r="V209" s="119"/>
      <c r="W209" s="119"/>
      <c r="X209" s="119"/>
      <c r="Y209" s="119"/>
      <c r="Z209" s="119"/>
      <c r="AA209" s="119"/>
      <c r="AB209" s="119"/>
    </row>
    <row r="210" spans="1:28" ht="20.100000000000001" customHeight="1" x14ac:dyDescent="0.3">
      <c r="A210" s="53" t="s">
        <v>168</v>
      </c>
      <c r="B210" s="40" t="s">
        <v>434</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2" t="s">
        <v>169</v>
      </c>
      <c r="B211" s="37" t="s">
        <v>764</v>
      </c>
      <c r="C211" s="34">
        <v>266</v>
      </c>
      <c r="D211" s="119"/>
      <c r="E211" s="119"/>
      <c r="F211" s="119"/>
      <c r="G211" s="119"/>
      <c r="H211" s="119"/>
      <c r="I211" s="119"/>
      <c r="J211" s="119"/>
      <c r="K211" s="119"/>
      <c r="L211" s="119"/>
      <c r="M211" s="119"/>
      <c r="N211" s="119"/>
      <c r="O211" s="119"/>
      <c r="P211" s="119"/>
      <c r="Q211" s="119"/>
      <c r="R211" s="119"/>
      <c r="S211" s="119"/>
      <c r="T211" s="119"/>
      <c r="U211" s="119"/>
      <c r="V211" s="119"/>
      <c r="W211" s="119"/>
      <c r="X211" s="119"/>
      <c r="Y211" s="119"/>
      <c r="Z211" s="119"/>
      <c r="AA211" s="119"/>
      <c r="AB211" s="119"/>
    </row>
    <row r="212" spans="1:28" ht="20.100000000000001" customHeight="1" x14ac:dyDescent="0.3">
      <c r="A212" s="52" t="s">
        <v>170</v>
      </c>
      <c r="B212" s="37" t="s">
        <v>765</v>
      </c>
      <c r="C212" s="34">
        <v>267</v>
      </c>
      <c r="D212" s="119"/>
      <c r="E212" s="119"/>
      <c r="F212" s="119"/>
      <c r="G212" s="119"/>
      <c r="H212" s="119"/>
      <c r="I212" s="119"/>
      <c r="J212" s="119"/>
      <c r="K212" s="119"/>
      <c r="L212" s="119"/>
      <c r="M212" s="119"/>
      <c r="N212" s="119"/>
      <c r="O212" s="119"/>
      <c r="P212" s="119"/>
      <c r="Q212" s="119"/>
      <c r="R212" s="119"/>
      <c r="S212" s="119"/>
      <c r="T212" s="119"/>
      <c r="U212" s="119"/>
      <c r="V212" s="119"/>
      <c r="W212" s="119"/>
      <c r="X212" s="119"/>
      <c r="Y212" s="119"/>
      <c r="Z212" s="119"/>
      <c r="AA212" s="119"/>
      <c r="AB212" s="119"/>
    </row>
    <row r="213" spans="1:28" ht="20.100000000000001" customHeight="1" x14ac:dyDescent="0.3">
      <c r="A213" s="52" t="s">
        <v>719</v>
      </c>
      <c r="B213" s="37" t="s">
        <v>720</v>
      </c>
      <c r="C213" s="34">
        <v>267.10000000000002</v>
      </c>
      <c r="D213" s="119"/>
      <c r="E213" s="119"/>
      <c r="F213" s="119"/>
      <c r="G213" s="119"/>
      <c r="H213" s="119"/>
      <c r="I213" s="119"/>
      <c r="J213" s="119"/>
      <c r="K213" s="119"/>
      <c r="L213" s="119"/>
      <c r="M213" s="119"/>
      <c r="N213" s="119"/>
      <c r="O213" s="119"/>
      <c r="P213" s="119"/>
      <c r="Q213" s="119"/>
      <c r="R213" s="119"/>
      <c r="S213" s="119"/>
      <c r="T213" s="119"/>
      <c r="U213" s="119"/>
      <c r="V213" s="119"/>
      <c r="W213" s="119"/>
      <c r="X213" s="119"/>
      <c r="Y213" s="119"/>
      <c r="Z213" s="119"/>
      <c r="AA213" s="119"/>
      <c r="AB213" s="119"/>
    </row>
    <row r="214" spans="1:28" ht="20.100000000000001" customHeight="1" x14ac:dyDescent="0.3">
      <c r="A214" s="52" t="s">
        <v>171</v>
      </c>
      <c r="B214" s="37" t="s">
        <v>721</v>
      </c>
      <c r="C214" s="34">
        <v>268</v>
      </c>
      <c r="D214" s="119"/>
      <c r="E214" s="119"/>
      <c r="F214" s="119"/>
      <c r="G214" s="119"/>
      <c r="H214" s="119"/>
      <c r="I214" s="119"/>
      <c r="J214" s="119"/>
      <c r="K214" s="119"/>
      <c r="L214" s="119"/>
      <c r="M214" s="119"/>
      <c r="N214" s="119"/>
      <c r="O214" s="119"/>
      <c r="P214" s="119"/>
      <c r="Q214" s="119"/>
      <c r="R214" s="119"/>
      <c r="S214" s="119"/>
      <c r="T214" s="119"/>
      <c r="U214" s="119"/>
      <c r="V214" s="119"/>
      <c r="W214" s="119"/>
      <c r="X214" s="119"/>
      <c r="Y214" s="119"/>
      <c r="Z214" s="119"/>
      <c r="AA214" s="119"/>
      <c r="AB214" s="119"/>
    </row>
    <row r="215" spans="1:28" ht="20.100000000000001" customHeight="1" x14ac:dyDescent="0.3">
      <c r="A215" s="52" t="s">
        <v>172</v>
      </c>
      <c r="B215" s="34" t="s">
        <v>766</v>
      </c>
      <c r="C215" s="34">
        <v>269</v>
      </c>
      <c r="D215" s="119"/>
      <c r="E215" s="119"/>
      <c r="F215" s="119"/>
      <c r="G215" s="119"/>
      <c r="H215" s="119"/>
      <c r="I215" s="119"/>
      <c r="J215" s="119"/>
      <c r="K215" s="119"/>
      <c r="L215" s="119"/>
      <c r="M215" s="119"/>
      <c r="N215" s="119"/>
      <c r="O215" s="119"/>
      <c r="P215" s="119"/>
      <c r="Q215" s="119"/>
      <c r="R215" s="119"/>
      <c r="S215" s="119"/>
      <c r="T215" s="119"/>
      <c r="U215" s="119"/>
      <c r="V215" s="119"/>
      <c r="W215" s="119"/>
      <c r="X215" s="119"/>
      <c r="Y215" s="119"/>
      <c r="Z215" s="119"/>
      <c r="AA215" s="119"/>
      <c r="AB215" s="119"/>
    </row>
    <row r="216" spans="1:28" ht="20.100000000000001" customHeight="1" x14ac:dyDescent="0.3">
      <c r="A216" s="52" t="s">
        <v>173</v>
      </c>
      <c r="B216" s="37" t="s">
        <v>769</v>
      </c>
      <c r="C216" s="34">
        <v>269.10000000000002</v>
      </c>
      <c r="D216" s="119"/>
      <c r="E216" s="119"/>
      <c r="F216" s="119"/>
      <c r="G216" s="119"/>
      <c r="H216" s="119"/>
      <c r="I216" s="119"/>
      <c r="J216" s="119"/>
      <c r="K216" s="119"/>
      <c r="L216" s="119"/>
      <c r="M216" s="119"/>
      <c r="N216" s="119"/>
      <c r="O216" s="119"/>
      <c r="P216" s="119"/>
      <c r="Q216" s="119"/>
      <c r="R216" s="119"/>
      <c r="S216" s="119"/>
      <c r="T216" s="119"/>
      <c r="U216" s="119"/>
      <c r="V216" s="119"/>
      <c r="W216" s="119"/>
      <c r="X216" s="119"/>
      <c r="Y216" s="119"/>
      <c r="Z216" s="119"/>
      <c r="AA216" s="119"/>
      <c r="AB216" s="119"/>
    </row>
    <row r="217" spans="1:28" ht="20.100000000000001" customHeight="1" x14ac:dyDescent="0.3">
      <c r="A217" s="52" t="s">
        <v>174</v>
      </c>
      <c r="B217" s="37" t="s">
        <v>767</v>
      </c>
      <c r="C217" s="34">
        <v>270</v>
      </c>
      <c r="D217" s="119"/>
      <c r="E217" s="119"/>
      <c r="F217" s="119"/>
      <c r="G217" s="119"/>
      <c r="H217" s="119"/>
      <c r="I217" s="119"/>
      <c r="J217" s="119"/>
      <c r="K217" s="119"/>
      <c r="L217" s="119"/>
      <c r="M217" s="119"/>
      <c r="N217" s="119"/>
      <c r="O217" s="119"/>
      <c r="P217" s="119"/>
      <c r="Q217" s="119"/>
      <c r="R217" s="119"/>
      <c r="S217" s="119"/>
      <c r="T217" s="119"/>
      <c r="U217" s="119"/>
      <c r="V217" s="119"/>
      <c r="W217" s="119"/>
      <c r="X217" s="119"/>
      <c r="Y217" s="119"/>
      <c r="Z217" s="119"/>
      <c r="AA217" s="119"/>
      <c r="AB217" s="119"/>
    </row>
    <row r="218" spans="1:28" ht="20.100000000000001" customHeight="1" x14ac:dyDescent="0.3">
      <c r="A218" s="52" t="s">
        <v>175</v>
      </c>
      <c r="B218" s="37" t="s">
        <v>768</v>
      </c>
      <c r="C218" s="34">
        <v>272</v>
      </c>
      <c r="D218" s="119"/>
      <c r="E218" s="119"/>
      <c r="F218" s="119"/>
      <c r="G218" s="119"/>
      <c r="H218" s="119"/>
      <c r="I218" s="119"/>
      <c r="J218" s="119"/>
      <c r="K218" s="119"/>
      <c r="L218" s="119"/>
      <c r="M218" s="119"/>
      <c r="N218" s="119"/>
      <c r="O218" s="119"/>
      <c r="P218" s="119"/>
      <c r="Q218" s="119"/>
      <c r="R218" s="119"/>
      <c r="S218" s="119"/>
      <c r="T218" s="119"/>
      <c r="U218" s="119"/>
      <c r="V218" s="119"/>
      <c r="W218" s="119"/>
      <c r="X218" s="119"/>
      <c r="Y218" s="119"/>
      <c r="Z218" s="119"/>
      <c r="AA218" s="119"/>
      <c r="AB218" s="119"/>
    </row>
    <row r="219" spans="1:28" ht="20.100000000000001" customHeight="1" x14ac:dyDescent="0.3">
      <c r="A219" s="52" t="s">
        <v>176</v>
      </c>
      <c r="B219" s="37" t="s">
        <v>770</v>
      </c>
      <c r="C219" s="34">
        <v>273</v>
      </c>
      <c r="D219" s="119"/>
      <c r="E219" s="119"/>
      <c r="F219" s="119"/>
      <c r="G219" s="119"/>
      <c r="H219" s="119"/>
      <c r="I219" s="119"/>
      <c r="J219" s="119"/>
      <c r="K219" s="119"/>
      <c r="L219" s="119"/>
      <c r="M219" s="119"/>
      <c r="N219" s="119"/>
      <c r="O219" s="119"/>
      <c r="P219" s="119"/>
      <c r="Q219" s="119"/>
      <c r="R219" s="119"/>
      <c r="S219" s="119"/>
      <c r="T219" s="119"/>
      <c r="U219" s="119"/>
      <c r="V219" s="119"/>
      <c r="W219" s="119"/>
      <c r="X219" s="119"/>
      <c r="Y219" s="119"/>
      <c r="Z219" s="119"/>
      <c r="AA219" s="119"/>
      <c r="AB219" s="119"/>
    </row>
    <row r="220" spans="1:28" ht="20.100000000000001" customHeight="1" x14ac:dyDescent="0.3">
      <c r="A220" s="52" t="s">
        <v>177</v>
      </c>
      <c r="B220" s="37" t="s">
        <v>772</v>
      </c>
      <c r="C220" s="34">
        <v>274</v>
      </c>
      <c r="D220" s="119"/>
      <c r="E220" s="119"/>
      <c r="F220" s="119"/>
      <c r="G220" s="119"/>
      <c r="H220" s="119"/>
      <c r="I220" s="119"/>
      <c r="J220" s="119"/>
      <c r="K220" s="119"/>
      <c r="L220" s="119"/>
      <c r="M220" s="119"/>
      <c r="N220" s="119"/>
      <c r="O220" s="119"/>
      <c r="P220" s="119"/>
      <c r="Q220" s="119"/>
      <c r="R220" s="119"/>
      <c r="S220" s="119"/>
      <c r="T220" s="119"/>
      <c r="U220" s="119"/>
      <c r="V220" s="119"/>
      <c r="W220" s="119"/>
      <c r="X220" s="119"/>
      <c r="Y220" s="119"/>
      <c r="Z220" s="119"/>
      <c r="AA220" s="119"/>
      <c r="AB220" s="119"/>
    </row>
    <row r="221" spans="1:28" ht="20.100000000000001" customHeight="1" x14ac:dyDescent="0.3">
      <c r="A221" s="52" t="s">
        <v>178</v>
      </c>
      <c r="B221" s="37" t="s">
        <v>771</v>
      </c>
      <c r="C221" s="34">
        <v>275</v>
      </c>
      <c r="D221" s="119"/>
      <c r="E221" s="119"/>
      <c r="F221" s="119"/>
      <c r="G221" s="119"/>
      <c r="H221" s="119"/>
      <c r="I221" s="119"/>
      <c r="J221" s="119"/>
      <c r="K221" s="119"/>
      <c r="L221" s="119"/>
      <c r="M221" s="119"/>
      <c r="N221" s="119"/>
      <c r="O221" s="119"/>
      <c r="P221" s="119"/>
      <c r="Q221" s="119"/>
      <c r="R221" s="119"/>
      <c r="S221" s="119"/>
      <c r="T221" s="119"/>
      <c r="U221" s="119"/>
      <c r="V221" s="119"/>
      <c r="W221" s="119"/>
      <c r="X221" s="119"/>
      <c r="Y221" s="119"/>
      <c r="Z221" s="119"/>
      <c r="AA221" s="119"/>
      <c r="AB221" s="119"/>
    </row>
    <row r="222" spans="1:28" ht="20.100000000000001" customHeight="1" x14ac:dyDescent="0.3">
      <c r="A222" s="52" t="s">
        <v>179</v>
      </c>
      <c r="B222" s="37" t="s">
        <v>538</v>
      </c>
      <c r="C222" s="34">
        <v>276</v>
      </c>
      <c r="D222" s="119"/>
      <c r="E222" s="119"/>
      <c r="F222" s="119"/>
      <c r="G222" s="119"/>
      <c r="H222" s="119"/>
      <c r="I222" s="119"/>
      <c r="J222" s="119"/>
      <c r="K222" s="119"/>
      <c r="L222" s="119"/>
      <c r="M222" s="119"/>
      <c r="N222" s="119"/>
      <c r="O222" s="119"/>
      <c r="P222" s="119"/>
      <c r="Q222" s="119"/>
      <c r="R222" s="119"/>
      <c r="S222" s="119"/>
      <c r="T222" s="119"/>
      <c r="U222" s="119"/>
      <c r="V222" s="119"/>
      <c r="W222" s="119"/>
      <c r="X222" s="119"/>
      <c r="Y222" s="119"/>
      <c r="Z222" s="119"/>
      <c r="AA222" s="119"/>
      <c r="AB222" s="119"/>
    </row>
    <row r="223" spans="1:28" ht="20.100000000000001" customHeight="1" x14ac:dyDescent="0.3">
      <c r="A223" s="52" t="s">
        <v>180</v>
      </c>
      <c r="B223" s="37" t="s">
        <v>344</v>
      </c>
      <c r="C223" s="34">
        <v>277</v>
      </c>
      <c r="D223" s="119"/>
      <c r="E223" s="119"/>
      <c r="F223" s="119"/>
      <c r="G223" s="119"/>
      <c r="H223" s="119"/>
      <c r="I223" s="119"/>
      <c r="J223" s="119"/>
      <c r="K223" s="119"/>
      <c r="L223" s="119"/>
      <c r="M223" s="119"/>
      <c r="N223" s="119"/>
      <c r="O223" s="119"/>
      <c r="P223" s="119"/>
      <c r="Q223" s="119"/>
      <c r="R223" s="119"/>
      <c r="S223" s="119"/>
      <c r="T223" s="119"/>
      <c r="U223" s="119"/>
      <c r="V223" s="119"/>
      <c r="W223" s="119"/>
      <c r="X223" s="119"/>
      <c r="Y223" s="119"/>
      <c r="Z223" s="119"/>
      <c r="AA223" s="119"/>
      <c r="AB223" s="119"/>
    </row>
    <row r="224" spans="1:28" ht="20.100000000000001" customHeight="1" x14ac:dyDescent="0.3">
      <c r="A224" s="52" t="s">
        <v>181</v>
      </c>
      <c r="B224" s="37" t="s">
        <v>539</v>
      </c>
      <c r="C224" s="34">
        <v>278</v>
      </c>
      <c r="D224" s="119"/>
      <c r="E224" s="119"/>
      <c r="F224" s="119"/>
      <c r="G224" s="119"/>
      <c r="H224" s="119"/>
      <c r="I224" s="119"/>
      <c r="J224" s="119"/>
      <c r="K224" s="119"/>
      <c r="L224" s="119"/>
      <c r="M224" s="119"/>
      <c r="N224" s="119"/>
      <c r="O224" s="119"/>
      <c r="P224" s="119"/>
      <c r="Q224" s="119"/>
      <c r="R224" s="119"/>
      <c r="S224" s="119"/>
      <c r="T224" s="119"/>
      <c r="U224" s="119"/>
      <c r="V224" s="119"/>
      <c r="W224" s="119"/>
      <c r="X224" s="119"/>
      <c r="Y224" s="119"/>
      <c r="Z224" s="119"/>
      <c r="AA224" s="119"/>
      <c r="AB224" s="119"/>
    </row>
    <row r="225" spans="1:28" ht="20.100000000000001" customHeight="1" x14ac:dyDescent="0.3">
      <c r="A225" s="52" t="s">
        <v>182</v>
      </c>
      <c r="B225" s="37" t="s">
        <v>540</v>
      </c>
      <c r="C225" s="34">
        <v>279</v>
      </c>
      <c r="D225" s="119"/>
      <c r="E225" s="119"/>
      <c r="F225" s="119"/>
      <c r="G225" s="119"/>
      <c r="H225" s="119"/>
      <c r="I225" s="119"/>
      <c r="J225" s="119"/>
      <c r="K225" s="119"/>
      <c r="L225" s="119"/>
      <c r="M225" s="119"/>
      <c r="N225" s="119"/>
      <c r="O225" s="119"/>
      <c r="P225" s="119"/>
      <c r="Q225" s="119"/>
      <c r="R225" s="119"/>
      <c r="S225" s="119"/>
      <c r="T225" s="119"/>
      <c r="U225" s="119"/>
      <c r="V225" s="119"/>
      <c r="W225" s="119"/>
      <c r="X225" s="119"/>
      <c r="Y225" s="119"/>
      <c r="Z225" s="119"/>
      <c r="AA225" s="119"/>
      <c r="AB225" s="119"/>
    </row>
    <row r="226" spans="1:28" ht="20.100000000000001" customHeight="1" x14ac:dyDescent="0.3">
      <c r="A226" s="52" t="s">
        <v>183</v>
      </c>
      <c r="B226" s="37" t="s">
        <v>722</v>
      </c>
      <c r="C226" s="34">
        <v>280</v>
      </c>
      <c r="D226" s="119"/>
      <c r="E226" s="119"/>
      <c r="F226" s="119"/>
      <c r="G226" s="119"/>
      <c r="H226" s="119"/>
      <c r="I226" s="119"/>
      <c r="J226" s="119"/>
      <c r="K226" s="119"/>
      <c r="L226" s="119"/>
      <c r="M226" s="119"/>
      <c r="N226" s="119"/>
      <c r="O226" s="119"/>
      <c r="P226" s="119"/>
      <c r="Q226" s="119"/>
      <c r="R226" s="119"/>
      <c r="S226" s="119"/>
      <c r="T226" s="119"/>
      <c r="U226" s="119"/>
      <c r="V226" s="119"/>
      <c r="W226" s="119"/>
      <c r="X226" s="119"/>
      <c r="Y226" s="119"/>
      <c r="Z226" s="119"/>
      <c r="AA226" s="119"/>
      <c r="AB226" s="119"/>
    </row>
    <row r="227" spans="1:28" ht="20.100000000000001" customHeight="1" x14ac:dyDescent="0.3">
      <c r="A227" s="52" t="s">
        <v>723</v>
      </c>
      <c r="B227" s="37" t="s">
        <v>724</v>
      </c>
      <c r="C227" s="34">
        <v>280.10000000000002</v>
      </c>
      <c r="D227" s="119"/>
      <c r="E227" s="119"/>
      <c r="F227" s="119"/>
      <c r="G227" s="119"/>
      <c r="H227" s="119"/>
      <c r="I227" s="119"/>
      <c r="J227" s="119"/>
      <c r="K227" s="119"/>
      <c r="L227" s="119"/>
      <c r="M227" s="119"/>
      <c r="N227" s="119"/>
      <c r="O227" s="119"/>
      <c r="P227" s="119"/>
      <c r="Q227" s="119"/>
      <c r="R227" s="119"/>
      <c r="S227" s="119"/>
      <c r="T227" s="119"/>
      <c r="U227" s="119"/>
      <c r="V227" s="119"/>
      <c r="W227" s="119"/>
      <c r="X227" s="119"/>
      <c r="Y227" s="119"/>
      <c r="Z227" s="119"/>
      <c r="AA227" s="119"/>
      <c r="AB227" s="119"/>
    </row>
    <row r="228" spans="1:28" ht="20.100000000000001" customHeight="1" x14ac:dyDescent="0.3">
      <c r="A228" s="52" t="s">
        <v>184</v>
      </c>
      <c r="B228" s="37" t="s">
        <v>393</v>
      </c>
      <c r="C228" s="34"/>
      <c r="D228" s="119"/>
      <c r="E228" s="119"/>
      <c r="F228" s="119"/>
      <c r="G228" s="119"/>
      <c r="H228" s="119"/>
      <c r="I228" s="119"/>
      <c r="J228" s="119"/>
      <c r="K228" s="119"/>
      <c r="L228" s="119"/>
      <c r="M228" s="119"/>
      <c r="N228" s="119"/>
      <c r="O228" s="119"/>
      <c r="P228" s="119"/>
      <c r="Q228" s="119"/>
      <c r="R228" s="119"/>
      <c r="S228" s="119"/>
      <c r="T228" s="119"/>
      <c r="U228" s="119"/>
      <c r="V228" s="119"/>
      <c r="W228" s="119"/>
      <c r="X228" s="119"/>
      <c r="Y228" s="119"/>
      <c r="Z228" s="119"/>
      <c r="AA228" s="119"/>
      <c r="AB228" s="119"/>
    </row>
    <row r="229" spans="1:28" ht="20.100000000000001" customHeight="1" x14ac:dyDescent="0.3">
      <c r="A229" s="53" t="s">
        <v>185</v>
      </c>
      <c r="B229" s="40" t="s">
        <v>435</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2" t="s">
        <v>186</v>
      </c>
      <c r="B230" s="37" t="s">
        <v>541</v>
      </c>
      <c r="C230" s="34">
        <v>281</v>
      </c>
      <c r="D230" s="119"/>
      <c r="E230" s="119"/>
      <c r="F230" s="119"/>
      <c r="G230" s="119"/>
      <c r="H230" s="119"/>
      <c r="I230" s="119"/>
      <c r="J230" s="119"/>
      <c r="K230" s="119"/>
      <c r="L230" s="119"/>
      <c r="M230" s="119"/>
      <c r="N230" s="119"/>
      <c r="O230" s="119"/>
      <c r="P230" s="119"/>
      <c r="Q230" s="119"/>
      <c r="R230" s="119"/>
      <c r="S230" s="119"/>
      <c r="T230" s="119"/>
      <c r="U230" s="119"/>
      <c r="V230" s="119"/>
      <c r="W230" s="119"/>
      <c r="X230" s="119"/>
      <c r="Y230" s="119"/>
      <c r="Z230" s="119"/>
      <c r="AA230" s="119"/>
      <c r="AB230" s="119"/>
    </row>
    <row r="231" spans="1:28" ht="20.100000000000001" customHeight="1" x14ac:dyDescent="0.3">
      <c r="A231" s="52" t="s">
        <v>187</v>
      </c>
      <c r="B231" s="37" t="s">
        <v>542</v>
      </c>
      <c r="C231" s="36">
        <v>282</v>
      </c>
      <c r="D231" s="119"/>
      <c r="E231" s="119"/>
      <c r="F231" s="119"/>
      <c r="G231" s="119"/>
      <c r="H231" s="119"/>
      <c r="I231" s="119"/>
      <c r="J231" s="119"/>
      <c r="K231" s="119"/>
      <c r="L231" s="119"/>
      <c r="M231" s="119"/>
      <c r="N231" s="119"/>
      <c r="O231" s="119"/>
      <c r="P231" s="119"/>
      <c r="Q231" s="119"/>
      <c r="R231" s="119"/>
      <c r="S231" s="119"/>
      <c r="T231" s="119"/>
      <c r="U231" s="119"/>
      <c r="V231" s="119"/>
      <c r="W231" s="119"/>
      <c r="X231" s="119"/>
      <c r="Y231" s="119"/>
      <c r="Z231" s="119"/>
      <c r="AA231" s="119"/>
      <c r="AB231" s="119"/>
    </row>
    <row r="232" spans="1:28" ht="20.100000000000001" customHeight="1" x14ac:dyDescent="0.3">
      <c r="A232" s="52" t="s">
        <v>188</v>
      </c>
      <c r="B232" s="34" t="s">
        <v>543</v>
      </c>
      <c r="C232" s="34">
        <v>283</v>
      </c>
      <c r="D232" s="119"/>
      <c r="E232" s="119"/>
      <c r="F232" s="119"/>
      <c r="G232" s="119"/>
      <c r="H232" s="119"/>
      <c r="I232" s="119"/>
      <c r="J232" s="119"/>
      <c r="K232" s="119"/>
      <c r="L232" s="119"/>
      <c r="M232" s="119"/>
      <c r="N232" s="119"/>
      <c r="O232" s="119"/>
      <c r="P232" s="119"/>
      <c r="Q232" s="119"/>
      <c r="R232" s="119"/>
      <c r="S232" s="119"/>
      <c r="T232" s="119"/>
      <c r="U232" s="119"/>
      <c r="V232" s="119"/>
      <c r="W232" s="119"/>
      <c r="X232" s="119"/>
      <c r="Y232" s="119"/>
      <c r="Z232" s="119"/>
      <c r="AA232" s="119"/>
      <c r="AB232" s="119"/>
    </row>
    <row r="233" spans="1:28" ht="20.100000000000001" customHeight="1" x14ac:dyDescent="0.3">
      <c r="A233" s="52" t="s">
        <v>189</v>
      </c>
      <c r="B233" s="37" t="s">
        <v>544</v>
      </c>
      <c r="C233" s="34">
        <v>284</v>
      </c>
      <c r="D233" s="119"/>
      <c r="E233" s="119"/>
      <c r="F233" s="119"/>
      <c r="G233" s="119"/>
      <c r="H233" s="119"/>
      <c r="I233" s="119"/>
      <c r="J233" s="119"/>
      <c r="K233" s="119"/>
      <c r="L233" s="119"/>
      <c r="M233" s="119"/>
      <c r="N233" s="119"/>
      <c r="O233" s="119"/>
      <c r="P233" s="119"/>
      <c r="Q233" s="119"/>
      <c r="R233" s="119"/>
      <c r="S233" s="119"/>
      <c r="T233" s="119"/>
      <c r="U233" s="119"/>
      <c r="V233" s="119"/>
      <c r="W233" s="119"/>
      <c r="X233" s="119"/>
      <c r="Y233" s="119"/>
      <c r="Z233" s="119"/>
      <c r="AA233" s="119"/>
      <c r="AB233" s="119"/>
    </row>
    <row r="234" spans="1:28" ht="20.100000000000001" customHeight="1" x14ac:dyDescent="0.3">
      <c r="A234" s="52" t="s">
        <v>190</v>
      </c>
      <c r="B234" s="37" t="s">
        <v>545</v>
      </c>
      <c r="C234" s="34">
        <v>285</v>
      </c>
      <c r="D234" s="119"/>
      <c r="E234" s="119"/>
      <c r="F234" s="119"/>
      <c r="G234" s="119"/>
      <c r="H234" s="119"/>
      <c r="I234" s="119"/>
      <c r="J234" s="119"/>
      <c r="K234" s="119"/>
      <c r="L234" s="119"/>
      <c r="M234" s="119"/>
      <c r="N234" s="119"/>
      <c r="O234" s="119"/>
      <c r="P234" s="119"/>
      <c r="Q234" s="119"/>
      <c r="R234" s="119"/>
      <c r="S234" s="119"/>
      <c r="T234" s="119"/>
      <c r="U234" s="119"/>
      <c r="V234" s="119"/>
      <c r="W234" s="119"/>
      <c r="X234" s="119"/>
      <c r="Y234" s="119"/>
      <c r="Z234" s="119"/>
      <c r="AA234" s="119"/>
      <c r="AB234" s="119"/>
    </row>
    <row r="235" spans="1:28" ht="20.100000000000001" customHeight="1" x14ac:dyDescent="0.3">
      <c r="A235" s="52" t="s">
        <v>191</v>
      </c>
      <c r="B235" s="37" t="s">
        <v>546</v>
      </c>
      <c r="C235" s="34">
        <v>286</v>
      </c>
      <c r="D235" s="119"/>
      <c r="E235" s="119"/>
      <c r="F235" s="119"/>
      <c r="G235" s="119"/>
      <c r="H235" s="119"/>
      <c r="I235" s="119"/>
      <c r="J235" s="119"/>
      <c r="K235" s="119"/>
      <c r="L235" s="119"/>
      <c r="M235" s="119"/>
      <c r="N235" s="119"/>
      <c r="O235" s="119"/>
      <c r="P235" s="119"/>
      <c r="Q235" s="119"/>
      <c r="R235" s="119"/>
      <c r="S235" s="119"/>
      <c r="T235" s="119"/>
      <c r="U235" s="119"/>
      <c r="V235" s="119"/>
      <c r="W235" s="119"/>
      <c r="X235" s="119"/>
      <c r="Y235" s="119"/>
      <c r="Z235" s="119"/>
      <c r="AA235" s="119"/>
      <c r="AB235" s="119"/>
    </row>
    <row r="236" spans="1:28" ht="20.100000000000001" customHeight="1" x14ac:dyDescent="0.3">
      <c r="A236" s="52" t="s">
        <v>192</v>
      </c>
      <c r="B236" s="37" t="s">
        <v>345</v>
      </c>
      <c r="C236" s="34">
        <v>287</v>
      </c>
      <c r="D236" s="119"/>
      <c r="E236" s="119"/>
      <c r="F236" s="119"/>
      <c r="G236" s="119"/>
      <c r="H236" s="119"/>
      <c r="I236" s="119"/>
      <c r="J236" s="119"/>
      <c r="K236" s="119"/>
      <c r="L236" s="119"/>
      <c r="M236" s="119"/>
      <c r="N236" s="119"/>
      <c r="O236" s="119"/>
      <c r="P236" s="119"/>
      <c r="Q236" s="119"/>
      <c r="R236" s="119"/>
      <c r="S236" s="119"/>
      <c r="T236" s="119"/>
      <c r="U236" s="119"/>
      <c r="V236" s="119"/>
      <c r="W236" s="119"/>
      <c r="X236" s="119"/>
      <c r="Y236" s="119"/>
      <c r="Z236" s="119"/>
      <c r="AA236" s="119"/>
      <c r="AB236" s="119"/>
    </row>
    <row r="237" spans="1:28" ht="20.100000000000001" customHeight="1" x14ac:dyDescent="0.3">
      <c r="A237" s="52" t="s">
        <v>193</v>
      </c>
      <c r="B237" s="37" t="s">
        <v>346</v>
      </c>
      <c r="C237" s="34">
        <v>288</v>
      </c>
      <c r="D237" s="119"/>
      <c r="E237" s="119"/>
      <c r="F237" s="119"/>
      <c r="G237" s="119"/>
      <c r="H237" s="119"/>
      <c r="I237" s="119"/>
      <c r="J237" s="119"/>
      <c r="K237" s="119"/>
      <c r="L237" s="119"/>
      <c r="M237" s="119"/>
      <c r="N237" s="119"/>
      <c r="O237" s="119"/>
      <c r="P237" s="119"/>
      <c r="Q237" s="119"/>
      <c r="R237" s="119"/>
      <c r="S237" s="119"/>
      <c r="T237" s="119"/>
      <c r="U237" s="119"/>
      <c r="V237" s="119"/>
      <c r="W237" s="119"/>
      <c r="X237" s="119"/>
      <c r="Y237" s="119"/>
      <c r="Z237" s="119"/>
      <c r="AA237" s="119"/>
      <c r="AB237" s="119"/>
    </row>
    <row r="238" spans="1:28" ht="20.100000000000001" customHeight="1" x14ac:dyDescent="0.3">
      <c r="A238" s="52" t="s">
        <v>194</v>
      </c>
      <c r="B238" s="37" t="s">
        <v>626</v>
      </c>
      <c r="C238" s="34">
        <v>289</v>
      </c>
      <c r="D238" s="119"/>
      <c r="E238" s="119"/>
      <c r="F238" s="119"/>
      <c r="G238" s="119"/>
      <c r="H238" s="119"/>
      <c r="I238" s="119"/>
      <c r="J238" s="119"/>
      <c r="K238" s="119"/>
      <c r="L238" s="119"/>
      <c r="M238" s="119"/>
      <c r="N238" s="119"/>
      <c r="O238" s="119"/>
      <c r="P238" s="119"/>
      <c r="Q238" s="119"/>
      <c r="R238" s="119"/>
      <c r="S238" s="119"/>
      <c r="T238" s="119"/>
      <c r="U238" s="119"/>
      <c r="V238" s="119"/>
      <c r="W238" s="119"/>
      <c r="X238" s="119"/>
      <c r="Y238" s="119"/>
      <c r="Z238" s="119"/>
      <c r="AA238" s="119"/>
      <c r="AB238" s="119"/>
    </row>
    <row r="239" spans="1:28" ht="20.100000000000001" customHeight="1" x14ac:dyDescent="0.3">
      <c r="A239" s="52" t="s">
        <v>195</v>
      </c>
      <c r="B239" s="37" t="s">
        <v>481</v>
      </c>
      <c r="C239" s="34">
        <v>290</v>
      </c>
      <c r="D239" s="119"/>
      <c r="E239" s="119"/>
      <c r="F239" s="119"/>
      <c r="G239" s="119"/>
      <c r="H239" s="119"/>
      <c r="I239" s="119"/>
      <c r="J239" s="119"/>
      <c r="K239" s="119"/>
      <c r="L239" s="119"/>
      <c r="M239" s="119"/>
      <c r="N239" s="119"/>
      <c r="O239" s="119"/>
      <c r="P239" s="119"/>
      <c r="Q239" s="119"/>
      <c r="R239" s="119"/>
      <c r="S239" s="119"/>
      <c r="T239" s="119"/>
      <c r="U239" s="119"/>
      <c r="V239" s="119"/>
      <c r="W239" s="119"/>
      <c r="X239" s="119"/>
      <c r="Y239" s="119"/>
      <c r="Z239" s="119"/>
      <c r="AA239" s="119"/>
      <c r="AB239" s="119"/>
    </row>
    <row r="240" spans="1:28" ht="20.100000000000001" customHeight="1" x14ac:dyDescent="0.3">
      <c r="A240" s="52" t="s">
        <v>196</v>
      </c>
      <c r="B240" s="37" t="s">
        <v>627</v>
      </c>
      <c r="C240" s="34">
        <v>291</v>
      </c>
      <c r="D240" s="119"/>
      <c r="E240" s="119"/>
      <c r="F240" s="119"/>
      <c r="G240" s="119"/>
      <c r="H240" s="119"/>
      <c r="I240" s="119"/>
      <c r="J240" s="119"/>
      <c r="K240" s="119"/>
      <c r="L240" s="119"/>
      <c r="M240" s="119"/>
      <c r="N240" s="119"/>
      <c r="O240" s="119"/>
      <c r="P240" s="119"/>
      <c r="Q240" s="119"/>
      <c r="R240" s="119"/>
      <c r="S240" s="119"/>
      <c r="T240" s="119"/>
      <c r="U240" s="119"/>
      <c r="V240" s="119"/>
      <c r="W240" s="119"/>
      <c r="X240" s="119"/>
      <c r="Y240" s="119"/>
      <c r="Z240" s="119"/>
      <c r="AA240" s="119"/>
      <c r="AB240" s="119"/>
    </row>
    <row r="241" spans="1:28" ht="20.100000000000001" customHeight="1" x14ac:dyDescent="0.3">
      <c r="A241" s="52" t="s">
        <v>197</v>
      </c>
      <c r="B241" s="37" t="s">
        <v>628</v>
      </c>
      <c r="C241" s="34">
        <v>292</v>
      </c>
      <c r="D241" s="119"/>
      <c r="E241" s="119"/>
      <c r="F241" s="119"/>
      <c r="G241" s="119"/>
      <c r="H241" s="119"/>
      <c r="I241" s="119"/>
      <c r="J241" s="119"/>
      <c r="K241" s="119"/>
      <c r="L241" s="119"/>
      <c r="M241" s="119"/>
      <c r="N241" s="119"/>
      <c r="O241" s="119"/>
      <c r="P241" s="119"/>
      <c r="Q241" s="119"/>
      <c r="R241" s="119"/>
      <c r="S241" s="119"/>
      <c r="T241" s="119"/>
      <c r="U241" s="119"/>
      <c r="V241" s="119"/>
      <c r="W241" s="119"/>
      <c r="X241" s="119"/>
      <c r="Y241" s="119"/>
      <c r="Z241" s="119"/>
      <c r="AA241" s="119"/>
      <c r="AB241" s="119"/>
    </row>
    <row r="242" spans="1:28" ht="20.100000000000001" customHeight="1" x14ac:dyDescent="0.3">
      <c r="A242" s="52" t="s">
        <v>198</v>
      </c>
      <c r="B242" s="37" t="s">
        <v>436</v>
      </c>
      <c r="C242" s="34">
        <v>293</v>
      </c>
      <c r="D242" s="119"/>
      <c r="E242" s="119"/>
      <c r="F242" s="119"/>
      <c r="G242" s="119"/>
      <c r="H242" s="119"/>
      <c r="I242" s="119"/>
      <c r="J242" s="119"/>
      <c r="K242" s="119"/>
      <c r="L242" s="119"/>
      <c r="M242" s="119"/>
      <c r="N242" s="119"/>
      <c r="O242" s="119"/>
      <c r="P242" s="119"/>
      <c r="Q242" s="119"/>
      <c r="R242" s="119"/>
      <c r="S242" s="119"/>
      <c r="T242" s="119"/>
      <c r="U242" s="119"/>
      <c r="V242" s="119"/>
      <c r="W242" s="119"/>
      <c r="X242" s="119"/>
      <c r="Y242" s="119"/>
      <c r="Z242" s="119"/>
      <c r="AA242" s="119"/>
      <c r="AB242" s="119"/>
    </row>
    <row r="243" spans="1:28" ht="20.100000000000001" customHeight="1" x14ac:dyDescent="0.3">
      <c r="A243" s="52" t="s">
        <v>199</v>
      </c>
      <c r="B243" s="37" t="s">
        <v>629</v>
      </c>
      <c r="C243" s="34">
        <v>294</v>
      </c>
      <c r="D243" s="119"/>
      <c r="E243" s="119"/>
      <c r="F243" s="119"/>
      <c r="G243" s="119"/>
      <c r="H243" s="119"/>
      <c r="I243" s="119"/>
      <c r="J243" s="119"/>
      <c r="K243" s="119"/>
      <c r="L243" s="119"/>
      <c r="M243" s="119"/>
      <c r="N243" s="119"/>
      <c r="O243" s="119"/>
      <c r="P243" s="119"/>
      <c r="Q243" s="119"/>
      <c r="R243" s="119"/>
      <c r="S243" s="119"/>
      <c r="T243" s="119"/>
      <c r="U243" s="119"/>
      <c r="V243" s="119"/>
      <c r="W243" s="119"/>
      <c r="X243" s="119"/>
      <c r="Y243" s="119"/>
      <c r="Z243" s="119"/>
      <c r="AA243" s="119"/>
      <c r="AB243" s="119"/>
    </row>
    <row r="244" spans="1:28" ht="20.100000000000001" customHeight="1" x14ac:dyDescent="0.3">
      <c r="A244" s="52" t="s">
        <v>200</v>
      </c>
      <c r="B244" s="37" t="s">
        <v>630</v>
      </c>
      <c r="C244" s="34">
        <v>295</v>
      </c>
      <c r="D244" s="119"/>
      <c r="E244" s="119"/>
      <c r="F244" s="119"/>
      <c r="G244" s="119"/>
      <c r="H244" s="119"/>
      <c r="I244" s="119"/>
      <c r="J244" s="119"/>
      <c r="K244" s="119"/>
      <c r="L244" s="119"/>
      <c r="M244" s="119"/>
      <c r="N244" s="119"/>
      <c r="O244" s="119"/>
      <c r="P244" s="119"/>
      <c r="Q244" s="119"/>
      <c r="R244" s="119"/>
      <c r="S244" s="119"/>
      <c r="T244" s="119"/>
      <c r="U244" s="119"/>
      <c r="V244" s="119"/>
      <c r="W244" s="119"/>
      <c r="X244" s="119"/>
      <c r="Y244" s="119"/>
      <c r="Z244" s="119"/>
      <c r="AA244" s="119"/>
      <c r="AB244" s="119"/>
    </row>
    <row r="245" spans="1:28" ht="20.100000000000001" customHeight="1" x14ac:dyDescent="0.3">
      <c r="A245" s="52" t="s">
        <v>201</v>
      </c>
      <c r="B245" s="37" t="s">
        <v>631</v>
      </c>
      <c r="C245" s="34">
        <v>296</v>
      </c>
      <c r="D245" s="119"/>
      <c r="E245" s="119"/>
      <c r="F245" s="119"/>
      <c r="G245" s="119"/>
      <c r="H245" s="119"/>
      <c r="I245" s="119"/>
      <c r="J245" s="119"/>
      <c r="K245" s="119"/>
      <c r="L245" s="119"/>
      <c r="M245" s="119"/>
      <c r="N245" s="119"/>
      <c r="O245" s="119"/>
      <c r="P245" s="119"/>
      <c r="Q245" s="119"/>
      <c r="R245" s="119"/>
      <c r="S245" s="119"/>
      <c r="T245" s="119"/>
      <c r="U245" s="119"/>
      <c r="V245" s="119"/>
      <c r="W245" s="119"/>
      <c r="X245" s="119"/>
      <c r="Y245" s="119"/>
      <c r="Z245" s="119"/>
      <c r="AA245" s="119"/>
      <c r="AB245" s="119"/>
    </row>
    <row r="246" spans="1:28" ht="20.100000000000001" customHeight="1" x14ac:dyDescent="0.3">
      <c r="A246" s="52" t="s">
        <v>202</v>
      </c>
      <c r="B246" s="37" t="s">
        <v>357</v>
      </c>
      <c r="C246" s="36">
        <v>297</v>
      </c>
      <c r="D246" s="119"/>
      <c r="E246" s="119"/>
      <c r="F246" s="119"/>
      <c r="G246" s="119"/>
      <c r="H246" s="119"/>
      <c r="I246" s="119"/>
      <c r="J246" s="119"/>
      <c r="K246" s="119"/>
      <c r="L246" s="119"/>
      <c r="M246" s="119"/>
      <c r="N246" s="119"/>
      <c r="O246" s="119"/>
      <c r="P246" s="119"/>
      <c r="Q246" s="119"/>
      <c r="R246" s="119"/>
      <c r="S246" s="119"/>
      <c r="T246" s="119"/>
      <c r="U246" s="119"/>
      <c r="V246" s="119"/>
      <c r="W246" s="119"/>
      <c r="X246" s="119"/>
      <c r="Y246" s="119"/>
      <c r="Z246" s="119"/>
      <c r="AA246" s="119"/>
      <c r="AB246" s="119"/>
    </row>
    <row r="247" spans="1:28" ht="20.100000000000001" customHeight="1" x14ac:dyDescent="0.3">
      <c r="A247" s="52" t="s">
        <v>203</v>
      </c>
      <c r="B247" s="37" t="s">
        <v>547</v>
      </c>
      <c r="C247" s="34">
        <v>298</v>
      </c>
      <c r="D247" s="119"/>
      <c r="E247" s="119"/>
      <c r="F247" s="119"/>
      <c r="G247" s="119"/>
      <c r="H247" s="119"/>
      <c r="I247" s="119"/>
      <c r="J247" s="119"/>
      <c r="K247" s="119"/>
      <c r="L247" s="119"/>
      <c r="M247" s="119"/>
      <c r="N247" s="119"/>
      <c r="O247" s="119"/>
      <c r="P247" s="119"/>
      <c r="Q247" s="119"/>
      <c r="R247" s="119"/>
      <c r="S247" s="119"/>
      <c r="T247" s="119"/>
      <c r="U247" s="119"/>
      <c r="V247" s="119"/>
      <c r="W247" s="119"/>
      <c r="X247" s="119"/>
      <c r="Y247" s="119"/>
      <c r="Z247" s="119"/>
      <c r="AA247" s="119"/>
      <c r="AB247" s="119"/>
    </row>
    <row r="248" spans="1:28" ht="20.100000000000001" customHeight="1" x14ac:dyDescent="0.3">
      <c r="A248" s="52" t="s">
        <v>204</v>
      </c>
      <c r="B248" s="37" t="s">
        <v>393</v>
      </c>
      <c r="C248" s="34"/>
      <c r="D248" s="119"/>
      <c r="E248" s="119"/>
      <c r="F248" s="119"/>
      <c r="G248" s="119"/>
      <c r="H248" s="119"/>
      <c r="I248" s="119"/>
      <c r="J248" s="119"/>
      <c r="K248" s="119"/>
      <c r="L248" s="119"/>
      <c r="M248" s="119"/>
      <c r="N248" s="119"/>
      <c r="O248" s="119"/>
      <c r="P248" s="119"/>
      <c r="Q248" s="119"/>
      <c r="R248" s="119"/>
      <c r="S248" s="119"/>
      <c r="T248" s="119"/>
      <c r="U248" s="119"/>
      <c r="V248" s="119"/>
      <c r="W248" s="119"/>
      <c r="X248" s="119"/>
      <c r="Y248" s="119"/>
      <c r="Z248" s="119"/>
      <c r="AA248" s="119"/>
      <c r="AB248" s="119"/>
    </row>
    <row r="249" spans="1:28" ht="20.100000000000001" customHeight="1" x14ac:dyDescent="0.3">
      <c r="A249" s="52" t="s">
        <v>205</v>
      </c>
      <c r="B249" s="40" t="s">
        <v>548</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2" t="s">
        <v>206</v>
      </c>
      <c r="B250" s="34" t="s">
        <v>437</v>
      </c>
      <c r="C250" s="34">
        <v>299</v>
      </c>
      <c r="D250" s="119"/>
      <c r="E250" s="119"/>
      <c r="F250" s="119"/>
      <c r="G250" s="119"/>
      <c r="H250" s="119"/>
      <c r="I250" s="119"/>
      <c r="J250" s="119"/>
      <c r="K250" s="119"/>
      <c r="L250" s="119"/>
      <c r="M250" s="119"/>
      <c r="N250" s="119"/>
      <c r="O250" s="119"/>
      <c r="P250" s="119"/>
      <c r="Q250" s="119"/>
      <c r="R250" s="119"/>
      <c r="S250" s="119"/>
      <c r="T250" s="119"/>
      <c r="U250" s="119"/>
      <c r="V250" s="119"/>
      <c r="W250" s="119"/>
      <c r="X250" s="119"/>
      <c r="Y250" s="119"/>
      <c r="Z250" s="119"/>
      <c r="AA250" s="119"/>
      <c r="AB250" s="119"/>
    </row>
    <row r="251" spans="1:28" ht="20.100000000000001" customHeight="1" x14ac:dyDescent="0.3">
      <c r="A251" s="52" t="s">
        <v>207</v>
      </c>
      <c r="B251" s="34" t="s">
        <v>725</v>
      </c>
      <c r="C251" s="34">
        <v>300</v>
      </c>
      <c r="D251" s="119"/>
      <c r="E251" s="119"/>
      <c r="F251" s="119"/>
      <c r="G251" s="119"/>
      <c r="H251" s="119"/>
      <c r="I251" s="119"/>
      <c r="J251" s="119"/>
      <c r="K251" s="119"/>
      <c r="L251" s="119"/>
      <c r="M251" s="119"/>
      <c r="N251" s="119"/>
      <c r="O251" s="119"/>
      <c r="P251" s="119"/>
      <c r="Q251" s="119"/>
      <c r="R251" s="119"/>
      <c r="S251" s="119"/>
      <c r="T251" s="119"/>
      <c r="U251" s="119"/>
      <c r="V251" s="119"/>
      <c r="W251" s="119"/>
      <c r="X251" s="119"/>
      <c r="Y251" s="119"/>
      <c r="Z251" s="119"/>
      <c r="AA251" s="119"/>
      <c r="AB251" s="119"/>
    </row>
    <row r="252" spans="1:28" ht="20.100000000000001" customHeight="1" x14ac:dyDescent="0.3">
      <c r="A252" s="52" t="s">
        <v>208</v>
      </c>
      <c r="B252" s="37" t="s">
        <v>347</v>
      </c>
      <c r="C252" s="34">
        <v>300.10000000000002</v>
      </c>
      <c r="D252" s="119"/>
      <c r="E252" s="119"/>
      <c r="F252" s="119"/>
      <c r="G252" s="119"/>
      <c r="H252" s="119"/>
      <c r="I252" s="119"/>
      <c r="J252" s="119"/>
      <c r="K252" s="119"/>
      <c r="L252" s="119"/>
      <c r="M252" s="119"/>
      <c r="N252" s="119"/>
      <c r="O252" s="119"/>
      <c r="P252" s="119"/>
      <c r="Q252" s="119"/>
      <c r="R252" s="119"/>
      <c r="S252" s="119"/>
      <c r="T252" s="119"/>
      <c r="U252" s="119"/>
      <c r="V252" s="119"/>
      <c r="W252" s="119"/>
      <c r="X252" s="119"/>
      <c r="Y252" s="119"/>
      <c r="Z252" s="119"/>
      <c r="AA252" s="119"/>
      <c r="AB252" s="119"/>
    </row>
    <row r="253" spans="1:28" ht="20.100000000000001" customHeight="1" x14ac:dyDescent="0.3">
      <c r="A253" s="52" t="s">
        <v>209</v>
      </c>
      <c r="B253" s="37" t="s">
        <v>549</v>
      </c>
      <c r="C253" s="34">
        <v>300.2</v>
      </c>
      <c r="D253" s="119"/>
      <c r="E253" s="119"/>
      <c r="F253" s="119"/>
      <c r="G253" s="119"/>
      <c r="H253" s="119"/>
      <c r="I253" s="119"/>
      <c r="J253" s="119"/>
      <c r="K253" s="119"/>
      <c r="L253" s="119"/>
      <c r="M253" s="119"/>
      <c r="N253" s="119"/>
      <c r="O253" s="119"/>
      <c r="P253" s="119"/>
      <c r="Q253" s="119"/>
      <c r="R253" s="119"/>
      <c r="S253" s="119"/>
      <c r="T253" s="119"/>
      <c r="U253" s="119"/>
      <c r="V253" s="119"/>
      <c r="W253" s="119"/>
      <c r="X253" s="119"/>
      <c r="Y253" s="119"/>
      <c r="Z253" s="119"/>
      <c r="AA253" s="119"/>
      <c r="AB253" s="119"/>
    </row>
    <row r="254" spans="1:28" ht="20.100000000000001" customHeight="1" x14ac:dyDescent="0.3">
      <c r="A254" s="52" t="s">
        <v>210</v>
      </c>
      <c r="B254" s="37" t="s">
        <v>773</v>
      </c>
      <c r="C254" s="34">
        <v>301</v>
      </c>
      <c r="D254" s="119"/>
      <c r="E254" s="119"/>
      <c r="F254" s="119"/>
      <c r="G254" s="119"/>
      <c r="H254" s="119"/>
      <c r="I254" s="119"/>
      <c r="J254" s="119"/>
      <c r="K254" s="119"/>
      <c r="L254" s="119"/>
      <c r="M254" s="119"/>
      <c r="N254" s="119"/>
      <c r="O254" s="119"/>
      <c r="P254" s="119"/>
      <c r="Q254" s="119"/>
      <c r="R254" s="119"/>
      <c r="S254" s="119"/>
      <c r="T254" s="119"/>
      <c r="U254" s="119"/>
      <c r="V254" s="119"/>
      <c r="W254" s="119"/>
      <c r="X254" s="119"/>
      <c r="Y254" s="119"/>
      <c r="Z254" s="119"/>
      <c r="AA254" s="119"/>
      <c r="AB254" s="119"/>
    </row>
    <row r="255" spans="1:28" ht="20.100000000000001" customHeight="1" x14ac:dyDescent="0.3">
      <c r="A255" s="52" t="s">
        <v>211</v>
      </c>
      <c r="B255" s="37" t="s">
        <v>438</v>
      </c>
      <c r="C255" s="34">
        <v>301.10000000000002</v>
      </c>
      <c r="D255" s="119"/>
      <c r="E255" s="119"/>
      <c r="F255" s="119"/>
      <c r="G255" s="119"/>
      <c r="H255" s="119"/>
      <c r="I255" s="119"/>
      <c r="J255" s="119"/>
      <c r="K255" s="119"/>
      <c r="L255" s="119"/>
      <c r="M255" s="119"/>
      <c r="N255" s="119"/>
      <c r="O255" s="119"/>
      <c r="P255" s="119"/>
      <c r="Q255" s="119"/>
      <c r="R255" s="119"/>
      <c r="S255" s="119"/>
      <c r="T255" s="119"/>
      <c r="U255" s="119"/>
      <c r="V255" s="119"/>
      <c r="W255" s="119"/>
      <c r="X255" s="119"/>
      <c r="Y255" s="119"/>
      <c r="Z255" s="119"/>
      <c r="AA255" s="119"/>
      <c r="AB255" s="119"/>
    </row>
    <row r="256" spans="1:28" ht="20.100000000000001" customHeight="1" x14ac:dyDescent="0.3">
      <c r="A256" s="52" t="s">
        <v>212</v>
      </c>
      <c r="B256" s="34" t="s">
        <v>439</v>
      </c>
      <c r="C256" s="34">
        <v>302</v>
      </c>
      <c r="D256" s="119"/>
      <c r="E256" s="119"/>
      <c r="F256" s="119"/>
      <c r="G256" s="119"/>
      <c r="H256" s="119"/>
      <c r="I256" s="119"/>
      <c r="J256" s="119"/>
      <c r="K256" s="119"/>
      <c r="L256" s="119"/>
      <c r="M256" s="119"/>
      <c r="N256" s="119"/>
      <c r="O256" s="119"/>
      <c r="P256" s="119"/>
      <c r="Q256" s="119"/>
      <c r="R256" s="119"/>
      <c r="S256" s="119"/>
      <c r="T256" s="119"/>
      <c r="U256" s="119"/>
      <c r="V256" s="119"/>
      <c r="W256" s="119"/>
      <c r="X256" s="119"/>
      <c r="Y256" s="119"/>
      <c r="Z256" s="119"/>
      <c r="AA256" s="119"/>
      <c r="AB256" s="119"/>
    </row>
    <row r="257" spans="1:28" ht="20.100000000000001" customHeight="1" x14ac:dyDescent="0.3">
      <c r="A257" s="52" t="s">
        <v>213</v>
      </c>
      <c r="B257" s="34" t="s">
        <v>348</v>
      </c>
      <c r="C257" s="34">
        <v>303</v>
      </c>
      <c r="D257" s="119"/>
      <c r="E257" s="119"/>
      <c r="F257" s="119"/>
      <c r="G257" s="119"/>
      <c r="H257" s="119"/>
      <c r="I257" s="119"/>
      <c r="J257" s="119"/>
      <c r="K257" s="119"/>
      <c r="L257" s="119"/>
      <c r="M257" s="119"/>
      <c r="N257" s="119"/>
      <c r="O257" s="119"/>
      <c r="P257" s="119"/>
      <c r="Q257" s="119"/>
      <c r="R257" s="119"/>
      <c r="S257" s="119"/>
      <c r="T257" s="119"/>
      <c r="U257" s="119"/>
      <c r="V257" s="119"/>
      <c r="W257" s="119"/>
      <c r="X257" s="119"/>
      <c r="Y257" s="119"/>
      <c r="Z257" s="119"/>
      <c r="AA257" s="119"/>
      <c r="AB257" s="119"/>
    </row>
    <row r="258" spans="1:28" ht="20.100000000000001" customHeight="1" x14ac:dyDescent="0.3">
      <c r="A258" s="52" t="s">
        <v>214</v>
      </c>
      <c r="B258" s="34" t="s">
        <v>440</v>
      </c>
      <c r="C258" s="34">
        <v>304</v>
      </c>
      <c r="D258" s="119"/>
      <c r="E258" s="119"/>
      <c r="F258" s="119"/>
      <c r="G258" s="119"/>
      <c r="H258" s="119"/>
      <c r="I258" s="119"/>
      <c r="J258" s="119"/>
      <c r="K258" s="119"/>
      <c r="L258" s="119"/>
      <c r="M258" s="119"/>
      <c r="N258" s="119"/>
      <c r="O258" s="119"/>
      <c r="P258" s="119"/>
      <c r="Q258" s="119"/>
      <c r="R258" s="119"/>
      <c r="S258" s="119"/>
      <c r="T258" s="119"/>
      <c r="U258" s="119"/>
      <c r="V258" s="119"/>
      <c r="W258" s="119"/>
      <c r="X258" s="119"/>
      <c r="Y258" s="119"/>
      <c r="Z258" s="119"/>
      <c r="AA258" s="119"/>
      <c r="AB258" s="119"/>
    </row>
    <row r="259" spans="1:28" ht="20.100000000000001" customHeight="1" x14ac:dyDescent="0.3">
      <c r="A259" s="52" t="s">
        <v>215</v>
      </c>
      <c r="B259" s="34" t="s">
        <v>550</v>
      </c>
      <c r="C259" s="34">
        <v>305</v>
      </c>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c r="AA259" s="119"/>
      <c r="AB259" s="119"/>
    </row>
    <row r="260" spans="1:28" ht="20.100000000000001" customHeight="1" x14ac:dyDescent="0.3">
      <c r="A260" s="52" t="s">
        <v>216</v>
      </c>
      <c r="B260" s="37" t="s">
        <v>551</v>
      </c>
      <c r="C260" s="34">
        <v>306</v>
      </c>
      <c r="D260" s="119"/>
      <c r="E260" s="119"/>
      <c r="F260" s="119"/>
      <c r="G260" s="119"/>
      <c r="H260" s="119"/>
      <c r="I260" s="119"/>
      <c r="J260" s="119"/>
      <c r="K260" s="119"/>
      <c r="L260" s="119"/>
      <c r="M260" s="119"/>
      <c r="N260" s="119"/>
      <c r="O260" s="119"/>
      <c r="P260" s="119"/>
      <c r="Q260" s="119"/>
      <c r="R260" s="119"/>
      <c r="S260" s="119"/>
      <c r="T260" s="119"/>
      <c r="U260" s="119"/>
      <c r="V260" s="119"/>
      <c r="W260" s="119"/>
      <c r="X260" s="119"/>
      <c r="Y260" s="119"/>
      <c r="Z260" s="119"/>
      <c r="AA260" s="119"/>
      <c r="AB260" s="119"/>
    </row>
    <row r="261" spans="1:28" ht="20.100000000000001" customHeight="1" x14ac:dyDescent="0.3">
      <c r="A261" s="52" t="s">
        <v>217</v>
      </c>
      <c r="B261" s="37" t="s">
        <v>552</v>
      </c>
      <c r="C261" s="34">
        <v>307</v>
      </c>
      <c r="D261" s="119"/>
      <c r="E261" s="119"/>
      <c r="F261" s="119"/>
      <c r="G261" s="119"/>
      <c r="H261" s="119"/>
      <c r="I261" s="119"/>
      <c r="J261" s="119"/>
      <c r="K261" s="119"/>
      <c r="L261" s="119"/>
      <c r="M261" s="119"/>
      <c r="N261" s="119"/>
      <c r="O261" s="119"/>
      <c r="P261" s="119"/>
      <c r="Q261" s="119"/>
      <c r="R261" s="119"/>
      <c r="S261" s="119"/>
      <c r="T261" s="119"/>
      <c r="U261" s="119"/>
      <c r="V261" s="119"/>
      <c r="W261" s="119"/>
      <c r="X261" s="119"/>
      <c r="Y261" s="119"/>
      <c r="Z261" s="119"/>
      <c r="AA261" s="119"/>
      <c r="AB261" s="119"/>
    </row>
    <row r="262" spans="1:28" ht="20.100000000000001" customHeight="1" x14ac:dyDescent="0.3">
      <c r="A262" s="52" t="s">
        <v>218</v>
      </c>
      <c r="B262" s="37" t="s">
        <v>393</v>
      </c>
      <c r="C262" s="34"/>
      <c r="D262" s="119"/>
      <c r="E262" s="119"/>
      <c r="F262" s="119"/>
      <c r="G262" s="119"/>
      <c r="H262" s="119"/>
      <c r="I262" s="119"/>
      <c r="J262" s="119"/>
      <c r="K262" s="119"/>
      <c r="L262" s="119"/>
      <c r="M262" s="119"/>
      <c r="N262" s="119"/>
      <c r="O262" s="119"/>
      <c r="P262" s="119"/>
      <c r="Q262" s="119"/>
      <c r="R262" s="119"/>
      <c r="S262" s="119"/>
      <c r="T262" s="119"/>
      <c r="U262" s="119"/>
      <c r="V262" s="119"/>
      <c r="W262" s="119"/>
      <c r="X262" s="119"/>
      <c r="Y262" s="119"/>
      <c r="Z262" s="119"/>
      <c r="AA262" s="119"/>
      <c r="AB262" s="119"/>
    </row>
    <row r="263" spans="1:28" ht="20.100000000000001" customHeight="1" x14ac:dyDescent="0.3">
      <c r="A263" s="53" t="s">
        <v>219</v>
      </c>
      <c r="B263" s="40" t="s">
        <v>441</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2" t="s">
        <v>220</v>
      </c>
      <c r="B264" s="37" t="s">
        <v>442</v>
      </c>
      <c r="C264" s="34">
        <v>308</v>
      </c>
      <c r="D264" s="119"/>
      <c r="E264" s="119"/>
      <c r="F264" s="119"/>
      <c r="G264" s="119"/>
      <c r="H264" s="119"/>
      <c r="I264" s="119"/>
      <c r="J264" s="119"/>
      <c r="K264" s="119"/>
      <c r="L264" s="119"/>
      <c r="M264" s="119"/>
      <c r="N264" s="119"/>
      <c r="O264" s="119"/>
      <c r="P264" s="119"/>
      <c r="Q264" s="119"/>
      <c r="R264" s="119"/>
      <c r="S264" s="119"/>
      <c r="T264" s="119"/>
      <c r="U264" s="119"/>
      <c r="V264" s="119"/>
      <c r="W264" s="119"/>
      <c r="X264" s="119"/>
      <c r="Y264" s="119"/>
      <c r="Z264" s="119"/>
      <c r="AA264" s="119"/>
      <c r="AB264" s="119"/>
    </row>
    <row r="265" spans="1:28" ht="20.100000000000001" customHeight="1" x14ac:dyDescent="0.3">
      <c r="A265" s="52" t="s">
        <v>221</v>
      </c>
      <c r="B265" s="37" t="s">
        <v>443</v>
      </c>
      <c r="C265" s="36">
        <v>309</v>
      </c>
      <c r="D265" s="119"/>
      <c r="E265" s="119"/>
      <c r="F265" s="119"/>
      <c r="G265" s="119"/>
      <c r="H265" s="119"/>
      <c r="I265" s="119"/>
      <c r="J265" s="119"/>
      <c r="K265" s="119"/>
      <c r="L265" s="119"/>
      <c r="M265" s="119"/>
      <c r="N265" s="119"/>
      <c r="O265" s="119"/>
      <c r="P265" s="119"/>
      <c r="Q265" s="119"/>
      <c r="R265" s="119"/>
      <c r="S265" s="119"/>
      <c r="T265" s="119"/>
      <c r="U265" s="119"/>
      <c r="V265" s="119"/>
      <c r="W265" s="119"/>
      <c r="X265" s="119"/>
      <c r="Y265" s="119"/>
      <c r="Z265" s="119"/>
      <c r="AA265" s="119"/>
      <c r="AB265" s="119"/>
    </row>
    <row r="266" spans="1:28" ht="20.100000000000001" customHeight="1" x14ac:dyDescent="0.3">
      <c r="A266" s="52" t="s">
        <v>726</v>
      </c>
      <c r="B266" s="37" t="s">
        <v>388</v>
      </c>
      <c r="C266" s="36">
        <v>309.10000000000002</v>
      </c>
      <c r="D266" s="119"/>
      <c r="E266" s="119"/>
      <c r="F266" s="119"/>
      <c r="G266" s="119"/>
      <c r="H266" s="119"/>
      <c r="I266" s="119"/>
      <c r="J266" s="119"/>
      <c r="K266" s="119"/>
      <c r="L266" s="119"/>
      <c r="M266" s="119"/>
      <c r="N266" s="119"/>
      <c r="O266" s="119"/>
      <c r="P266" s="119"/>
      <c r="Q266" s="119"/>
      <c r="R266" s="119"/>
      <c r="S266" s="119"/>
      <c r="T266" s="119"/>
      <c r="U266" s="119"/>
      <c r="V266" s="119"/>
      <c r="W266" s="119"/>
      <c r="X266" s="119"/>
      <c r="Y266" s="119"/>
      <c r="Z266" s="119"/>
      <c r="AA266" s="119"/>
      <c r="AB266" s="119"/>
    </row>
    <row r="267" spans="1:28" ht="20.100000000000001" customHeight="1" x14ac:dyDescent="0.3">
      <c r="A267" s="52" t="s">
        <v>222</v>
      </c>
      <c r="B267" s="41" t="s">
        <v>632</v>
      </c>
      <c r="C267" s="34">
        <v>310</v>
      </c>
      <c r="D267" s="119"/>
      <c r="E267" s="119"/>
      <c r="F267" s="119"/>
      <c r="G267" s="119"/>
      <c r="H267" s="119"/>
      <c r="I267" s="119"/>
      <c r="J267" s="119"/>
      <c r="K267" s="119"/>
      <c r="L267" s="119"/>
      <c r="M267" s="119"/>
      <c r="N267" s="119"/>
      <c r="O267" s="119"/>
      <c r="P267" s="119"/>
      <c r="Q267" s="119"/>
      <c r="R267" s="119"/>
      <c r="S267" s="119"/>
      <c r="T267" s="119"/>
      <c r="U267" s="119"/>
      <c r="V267" s="119"/>
      <c r="W267" s="119"/>
      <c r="X267" s="119"/>
      <c r="Y267" s="119"/>
      <c r="Z267" s="119"/>
      <c r="AA267" s="119"/>
      <c r="AB267" s="119"/>
    </row>
    <row r="268" spans="1:28" ht="20.100000000000001" customHeight="1" x14ac:dyDescent="0.3">
      <c r="A268" s="52" t="s">
        <v>223</v>
      </c>
      <c r="B268" s="37" t="s">
        <v>553</v>
      </c>
      <c r="C268" s="34">
        <v>311</v>
      </c>
      <c r="D268" s="119"/>
      <c r="E268" s="119"/>
      <c r="F268" s="119"/>
      <c r="G268" s="119"/>
      <c r="H268" s="119"/>
      <c r="I268" s="119"/>
      <c r="J268" s="119"/>
      <c r="K268" s="119"/>
      <c r="L268" s="119"/>
      <c r="M268" s="119"/>
      <c r="N268" s="119"/>
      <c r="O268" s="119"/>
      <c r="P268" s="119"/>
      <c r="Q268" s="119"/>
      <c r="R268" s="119"/>
      <c r="S268" s="119"/>
      <c r="T268" s="119"/>
      <c r="U268" s="119"/>
      <c r="V268" s="119"/>
      <c r="W268" s="119"/>
      <c r="X268" s="119"/>
      <c r="Y268" s="119"/>
      <c r="Z268" s="119"/>
      <c r="AA268" s="119"/>
      <c r="AB268" s="119"/>
    </row>
    <row r="269" spans="1:28" ht="20.100000000000001" customHeight="1" x14ac:dyDescent="0.3">
      <c r="A269" s="52" t="s">
        <v>224</v>
      </c>
      <c r="B269" s="37" t="s">
        <v>633</v>
      </c>
      <c r="C269" s="34">
        <v>311.10000000000002</v>
      </c>
      <c r="D269" s="119"/>
      <c r="E269" s="119"/>
      <c r="F269" s="119"/>
      <c r="G269" s="119"/>
      <c r="H269" s="119"/>
      <c r="I269" s="119"/>
      <c r="J269" s="119"/>
      <c r="K269" s="119"/>
      <c r="L269" s="119"/>
      <c r="M269" s="119"/>
      <c r="N269" s="119"/>
      <c r="O269" s="119"/>
      <c r="P269" s="119"/>
      <c r="Q269" s="119"/>
      <c r="R269" s="119"/>
      <c r="S269" s="119"/>
      <c r="T269" s="119"/>
      <c r="U269" s="119"/>
      <c r="V269" s="119"/>
      <c r="W269" s="119"/>
      <c r="X269" s="119"/>
      <c r="Y269" s="119"/>
      <c r="Z269" s="119"/>
      <c r="AA269" s="119"/>
      <c r="AB269" s="119"/>
    </row>
    <row r="270" spans="1:28" ht="20.100000000000001" customHeight="1" x14ac:dyDescent="0.3">
      <c r="A270" s="52" t="s">
        <v>225</v>
      </c>
      <c r="B270" s="37" t="s">
        <v>634</v>
      </c>
      <c r="C270" s="34">
        <v>311.2</v>
      </c>
      <c r="D270" s="119"/>
      <c r="E270" s="119"/>
      <c r="F270" s="119"/>
      <c r="G270" s="119"/>
      <c r="H270" s="119"/>
      <c r="I270" s="119"/>
      <c r="J270" s="119"/>
      <c r="K270" s="119"/>
      <c r="L270" s="119"/>
      <c r="M270" s="119"/>
      <c r="N270" s="119"/>
      <c r="O270" s="119"/>
      <c r="P270" s="119"/>
      <c r="Q270" s="119"/>
      <c r="R270" s="119"/>
      <c r="S270" s="119"/>
      <c r="T270" s="119"/>
      <c r="U270" s="119"/>
      <c r="V270" s="119"/>
      <c r="W270" s="119"/>
      <c r="X270" s="119"/>
      <c r="Y270" s="119"/>
      <c r="Z270" s="119"/>
      <c r="AA270" s="119"/>
      <c r="AB270" s="119"/>
    </row>
    <row r="271" spans="1:28" ht="20.100000000000001" customHeight="1" x14ac:dyDescent="0.3">
      <c r="A271" s="52" t="s">
        <v>226</v>
      </c>
      <c r="B271" s="37" t="s">
        <v>554</v>
      </c>
      <c r="C271" s="36">
        <v>312</v>
      </c>
      <c r="D271" s="119"/>
      <c r="E271" s="119"/>
      <c r="F271" s="119"/>
      <c r="G271" s="119"/>
      <c r="H271" s="119"/>
      <c r="I271" s="119"/>
      <c r="J271" s="119"/>
      <c r="K271" s="119"/>
      <c r="L271" s="119"/>
      <c r="M271" s="119"/>
      <c r="N271" s="119"/>
      <c r="O271" s="119"/>
      <c r="P271" s="119"/>
      <c r="Q271" s="119"/>
      <c r="R271" s="119"/>
      <c r="S271" s="119"/>
      <c r="T271" s="119"/>
      <c r="U271" s="119"/>
      <c r="V271" s="119"/>
      <c r="W271" s="119"/>
      <c r="X271" s="119"/>
      <c r="Y271" s="119"/>
      <c r="Z271" s="119"/>
      <c r="AA271" s="119"/>
      <c r="AB271" s="119"/>
    </row>
    <row r="272" spans="1:28" ht="20.100000000000001" customHeight="1" x14ac:dyDescent="0.3">
      <c r="A272" s="52" t="s">
        <v>227</v>
      </c>
      <c r="B272" s="37" t="s">
        <v>635</v>
      </c>
      <c r="C272" s="36">
        <v>312.10000000000002</v>
      </c>
      <c r="D272" s="119"/>
      <c r="E272" s="119"/>
      <c r="F272" s="119"/>
      <c r="G272" s="119"/>
      <c r="H272" s="119"/>
      <c r="I272" s="119"/>
      <c r="J272" s="119"/>
      <c r="K272" s="119"/>
      <c r="L272" s="119"/>
      <c r="M272" s="119"/>
      <c r="N272" s="119"/>
      <c r="O272" s="119"/>
      <c r="P272" s="119"/>
      <c r="Q272" s="119"/>
      <c r="R272" s="119"/>
      <c r="S272" s="119"/>
      <c r="T272" s="119"/>
      <c r="U272" s="119"/>
      <c r="V272" s="119"/>
      <c r="W272" s="119"/>
      <c r="X272" s="119"/>
      <c r="Y272" s="119"/>
      <c r="Z272" s="119"/>
      <c r="AA272" s="119"/>
      <c r="AB272" s="119"/>
    </row>
    <row r="273" spans="1:28" ht="20.100000000000001" customHeight="1" x14ac:dyDescent="0.3">
      <c r="A273" s="52" t="s">
        <v>727</v>
      </c>
      <c r="B273" s="37" t="s">
        <v>728</v>
      </c>
      <c r="C273" s="36">
        <v>312.2</v>
      </c>
      <c r="D273" s="119"/>
      <c r="E273" s="119"/>
      <c r="F273" s="119"/>
      <c r="G273" s="119"/>
      <c r="H273" s="119"/>
      <c r="I273" s="119"/>
      <c r="J273" s="119"/>
      <c r="K273" s="119"/>
      <c r="L273" s="119"/>
      <c r="M273" s="119"/>
      <c r="N273" s="119"/>
      <c r="O273" s="119"/>
      <c r="P273" s="119"/>
      <c r="Q273" s="119"/>
      <c r="R273" s="119"/>
      <c r="S273" s="119"/>
      <c r="T273" s="119"/>
      <c r="U273" s="119"/>
      <c r="V273" s="119"/>
      <c r="W273" s="119"/>
      <c r="X273" s="119"/>
      <c r="Y273" s="119"/>
      <c r="Z273" s="119"/>
      <c r="AA273" s="119"/>
      <c r="AB273" s="119"/>
    </row>
    <row r="274" spans="1:28" ht="20.100000000000001" customHeight="1" x14ac:dyDescent="0.3">
      <c r="A274" s="52" t="s">
        <v>228</v>
      </c>
      <c r="B274" s="37" t="s">
        <v>555</v>
      </c>
      <c r="C274" s="34">
        <v>313</v>
      </c>
      <c r="D274" s="119"/>
      <c r="E274" s="119"/>
      <c r="F274" s="119"/>
      <c r="G274" s="119"/>
      <c r="H274" s="119"/>
      <c r="I274" s="119"/>
      <c r="J274" s="119"/>
      <c r="K274" s="119"/>
      <c r="L274" s="119"/>
      <c r="M274" s="119"/>
      <c r="N274" s="119"/>
      <c r="O274" s="119"/>
      <c r="P274" s="119"/>
      <c r="Q274" s="119"/>
      <c r="R274" s="119"/>
      <c r="S274" s="119"/>
      <c r="T274" s="119"/>
      <c r="U274" s="119"/>
      <c r="V274" s="119"/>
      <c r="W274" s="119"/>
      <c r="X274" s="119"/>
      <c r="Y274" s="119"/>
      <c r="Z274" s="119"/>
      <c r="AA274" s="119"/>
      <c r="AB274" s="119"/>
    </row>
    <row r="275" spans="1:28" ht="20.100000000000001" customHeight="1" x14ac:dyDescent="0.3">
      <c r="A275" s="52" t="s">
        <v>229</v>
      </c>
      <c r="B275" s="37" t="s">
        <v>556</v>
      </c>
      <c r="C275" s="34">
        <v>314</v>
      </c>
      <c r="D275" s="119"/>
      <c r="E275" s="119"/>
      <c r="F275" s="119"/>
      <c r="G275" s="119"/>
      <c r="H275" s="119"/>
      <c r="I275" s="119"/>
      <c r="J275" s="119"/>
      <c r="K275" s="119"/>
      <c r="L275" s="119"/>
      <c r="M275" s="119"/>
      <c r="N275" s="119"/>
      <c r="O275" s="119"/>
      <c r="P275" s="119"/>
      <c r="Q275" s="119"/>
      <c r="R275" s="119"/>
      <c r="S275" s="119"/>
      <c r="T275" s="119"/>
      <c r="U275" s="119"/>
      <c r="V275" s="119"/>
      <c r="W275" s="119"/>
      <c r="X275" s="119"/>
      <c r="Y275" s="119"/>
      <c r="Z275" s="119"/>
      <c r="AA275" s="119"/>
      <c r="AB275" s="119"/>
    </row>
    <row r="276" spans="1:28" ht="20.100000000000001" customHeight="1" x14ac:dyDescent="0.3">
      <c r="A276" s="52" t="s">
        <v>230</v>
      </c>
      <c r="B276" s="37" t="s">
        <v>636</v>
      </c>
      <c r="C276" s="34">
        <v>314.10000000000002</v>
      </c>
      <c r="D276" s="119"/>
      <c r="E276" s="119"/>
      <c r="F276" s="119"/>
      <c r="G276" s="119"/>
      <c r="H276" s="119"/>
      <c r="I276" s="119"/>
      <c r="J276" s="119"/>
      <c r="K276" s="119"/>
      <c r="L276" s="119"/>
      <c r="M276" s="119"/>
      <c r="N276" s="119"/>
      <c r="O276" s="119"/>
      <c r="P276" s="119"/>
      <c r="Q276" s="119"/>
      <c r="R276" s="119"/>
      <c r="S276" s="119"/>
      <c r="T276" s="119"/>
      <c r="U276" s="119"/>
      <c r="V276" s="119"/>
      <c r="W276" s="119"/>
      <c r="X276" s="119"/>
      <c r="Y276" s="119"/>
      <c r="Z276" s="119"/>
      <c r="AA276" s="119"/>
      <c r="AB276" s="119"/>
    </row>
    <row r="277" spans="1:28" ht="20.100000000000001" customHeight="1" x14ac:dyDescent="0.3">
      <c r="A277" s="52" t="s">
        <v>231</v>
      </c>
      <c r="B277" s="37" t="s">
        <v>482</v>
      </c>
      <c r="C277" s="34">
        <v>315</v>
      </c>
      <c r="D277" s="119"/>
      <c r="E277" s="119"/>
      <c r="F277" s="119"/>
      <c r="G277" s="119"/>
      <c r="H277" s="119"/>
      <c r="I277" s="119"/>
      <c r="J277" s="119"/>
      <c r="K277" s="119"/>
      <c r="L277" s="119"/>
      <c r="M277" s="119"/>
      <c r="N277" s="119"/>
      <c r="O277" s="119"/>
      <c r="P277" s="119"/>
      <c r="Q277" s="119"/>
      <c r="R277" s="119"/>
      <c r="S277" s="119"/>
      <c r="T277" s="119"/>
      <c r="U277" s="119"/>
      <c r="V277" s="119"/>
      <c r="W277" s="119"/>
      <c r="X277" s="119"/>
      <c r="Y277" s="119"/>
      <c r="Z277" s="119"/>
      <c r="AA277" s="119"/>
      <c r="AB277" s="119"/>
    </row>
    <row r="278" spans="1:28" ht="20.100000000000001" customHeight="1" x14ac:dyDescent="0.3">
      <c r="A278" s="52" t="s">
        <v>232</v>
      </c>
      <c r="B278" s="37" t="s">
        <v>774</v>
      </c>
      <c r="C278" s="34">
        <v>315.10000000000002</v>
      </c>
      <c r="D278" s="119"/>
      <c r="E278" s="119"/>
      <c r="F278" s="119"/>
      <c r="G278" s="119"/>
      <c r="H278" s="119"/>
      <c r="I278" s="119"/>
      <c r="J278" s="119"/>
      <c r="K278" s="119"/>
      <c r="L278" s="119"/>
      <c r="M278" s="119"/>
      <c r="N278" s="119"/>
      <c r="O278" s="119"/>
      <c r="P278" s="119"/>
      <c r="Q278" s="119"/>
      <c r="R278" s="119"/>
      <c r="S278" s="119"/>
      <c r="T278" s="119"/>
      <c r="U278" s="119"/>
      <c r="V278" s="119"/>
      <c r="W278" s="119"/>
      <c r="X278" s="119"/>
      <c r="Y278" s="119"/>
      <c r="Z278" s="119"/>
      <c r="AA278" s="119"/>
      <c r="AB278" s="119"/>
    </row>
    <row r="279" spans="1:28" ht="20.100000000000001" customHeight="1" x14ac:dyDescent="0.3">
      <c r="A279" s="52" t="s">
        <v>233</v>
      </c>
      <c r="B279" s="37" t="s">
        <v>775</v>
      </c>
      <c r="C279" s="34">
        <v>315.2</v>
      </c>
      <c r="D279" s="119"/>
      <c r="E279" s="119"/>
      <c r="F279" s="119"/>
      <c r="G279" s="119"/>
      <c r="H279" s="119"/>
      <c r="I279" s="119"/>
      <c r="J279" s="119"/>
      <c r="K279" s="119"/>
      <c r="L279" s="119"/>
      <c r="M279" s="119"/>
      <c r="N279" s="119"/>
      <c r="O279" s="119"/>
      <c r="P279" s="119"/>
      <c r="Q279" s="119"/>
      <c r="R279" s="119"/>
      <c r="S279" s="119"/>
      <c r="T279" s="119"/>
      <c r="U279" s="119"/>
      <c r="V279" s="119"/>
      <c r="W279" s="119"/>
      <c r="X279" s="119"/>
      <c r="Y279" s="119"/>
      <c r="Z279" s="119"/>
      <c r="AA279" s="119"/>
      <c r="AB279" s="119"/>
    </row>
    <row r="280" spans="1:28" ht="20.100000000000001" customHeight="1" x14ac:dyDescent="0.3">
      <c r="A280" s="52" t="s">
        <v>234</v>
      </c>
      <c r="B280" s="37" t="s">
        <v>393</v>
      </c>
      <c r="C280" s="34"/>
      <c r="D280" s="119"/>
      <c r="E280" s="119"/>
      <c r="F280" s="119"/>
      <c r="G280" s="119"/>
      <c r="H280" s="119"/>
      <c r="I280" s="119"/>
      <c r="J280" s="119"/>
      <c r="K280" s="119"/>
      <c r="L280" s="119"/>
      <c r="M280" s="119"/>
      <c r="N280" s="119"/>
      <c r="O280" s="119"/>
      <c r="P280" s="119"/>
      <c r="Q280" s="119"/>
      <c r="R280" s="119"/>
      <c r="S280" s="119"/>
      <c r="T280" s="119"/>
      <c r="U280" s="119"/>
      <c r="V280" s="119"/>
      <c r="W280" s="119"/>
      <c r="X280" s="119"/>
      <c r="Y280" s="119"/>
      <c r="Z280" s="119"/>
      <c r="AA280" s="119"/>
      <c r="AB280" s="119"/>
    </row>
    <row r="281" spans="1:28" ht="20.100000000000001" customHeight="1" x14ac:dyDescent="0.3">
      <c r="A281" s="53" t="s">
        <v>235</v>
      </c>
      <c r="B281" s="40" t="s">
        <v>444</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2" t="s">
        <v>236</v>
      </c>
      <c r="B282" s="37" t="s">
        <v>445</v>
      </c>
      <c r="C282" s="34">
        <v>316</v>
      </c>
      <c r="D282" s="119"/>
      <c r="E282" s="119"/>
      <c r="F282" s="119"/>
      <c r="G282" s="119"/>
      <c r="H282" s="119"/>
      <c r="I282" s="119"/>
      <c r="J282" s="119"/>
      <c r="K282" s="119"/>
      <c r="L282" s="119"/>
      <c r="M282" s="119"/>
      <c r="N282" s="119"/>
      <c r="O282" s="119"/>
      <c r="P282" s="119"/>
      <c r="Q282" s="119"/>
      <c r="R282" s="119"/>
      <c r="S282" s="119"/>
      <c r="T282" s="119"/>
      <c r="U282" s="119"/>
      <c r="V282" s="119"/>
      <c r="W282" s="119"/>
      <c r="X282" s="119"/>
      <c r="Y282" s="119"/>
      <c r="Z282" s="119"/>
      <c r="AA282" s="119"/>
      <c r="AB282" s="119"/>
    </row>
    <row r="283" spans="1:28" ht="20.100000000000001" customHeight="1" x14ac:dyDescent="0.3">
      <c r="A283" s="52" t="s">
        <v>237</v>
      </c>
      <c r="B283" s="37" t="s">
        <v>557</v>
      </c>
      <c r="C283" s="34">
        <v>317</v>
      </c>
      <c r="D283" s="119"/>
      <c r="E283" s="119"/>
      <c r="F283" s="119"/>
      <c r="G283" s="119"/>
      <c r="H283" s="119"/>
      <c r="I283" s="119"/>
      <c r="J283" s="119"/>
      <c r="K283" s="119"/>
      <c r="L283" s="119"/>
      <c r="M283" s="119"/>
      <c r="N283" s="119"/>
      <c r="O283" s="119"/>
      <c r="P283" s="119"/>
      <c r="Q283" s="119"/>
      <c r="R283" s="119"/>
      <c r="S283" s="119"/>
      <c r="T283" s="119"/>
      <c r="U283" s="119"/>
      <c r="V283" s="119"/>
      <c r="W283" s="119"/>
      <c r="X283" s="119"/>
      <c r="Y283" s="119"/>
      <c r="Z283" s="119"/>
      <c r="AA283" s="119"/>
      <c r="AB283" s="119"/>
    </row>
    <row r="284" spans="1:28" ht="20.100000000000001" customHeight="1" x14ac:dyDescent="0.3">
      <c r="A284" s="52" t="s">
        <v>238</v>
      </c>
      <c r="B284" s="37" t="s">
        <v>446</v>
      </c>
      <c r="C284" s="34">
        <v>319</v>
      </c>
      <c r="D284" s="119"/>
      <c r="E284" s="119"/>
      <c r="F284" s="119"/>
      <c r="G284" s="119"/>
      <c r="H284" s="119"/>
      <c r="I284" s="119"/>
      <c r="J284" s="119"/>
      <c r="K284" s="119"/>
      <c r="L284" s="119"/>
      <c r="M284" s="119"/>
      <c r="N284" s="119"/>
      <c r="O284" s="119"/>
      <c r="P284" s="119"/>
      <c r="Q284" s="119"/>
      <c r="R284" s="119"/>
      <c r="S284" s="119"/>
      <c r="T284" s="119"/>
      <c r="U284" s="119"/>
      <c r="V284" s="119"/>
      <c r="W284" s="119"/>
      <c r="X284" s="119"/>
      <c r="Y284" s="119"/>
      <c r="Z284" s="119"/>
      <c r="AA284" s="119"/>
      <c r="AB284" s="119"/>
    </row>
    <row r="285" spans="1:28" ht="20.100000000000001" customHeight="1" x14ac:dyDescent="0.3">
      <c r="A285" s="52" t="s">
        <v>239</v>
      </c>
      <c r="B285" s="37" t="s">
        <v>637</v>
      </c>
      <c r="C285" s="34">
        <v>320</v>
      </c>
      <c r="D285" s="119"/>
      <c r="E285" s="119"/>
      <c r="F285" s="119"/>
      <c r="G285" s="119"/>
      <c r="H285" s="119"/>
      <c r="I285" s="119"/>
      <c r="J285" s="119"/>
      <c r="K285" s="119"/>
      <c r="L285" s="119"/>
      <c r="M285" s="119"/>
      <c r="N285" s="119"/>
      <c r="O285" s="119"/>
      <c r="P285" s="119"/>
      <c r="Q285" s="119"/>
      <c r="R285" s="119"/>
      <c r="S285" s="119"/>
      <c r="T285" s="119"/>
      <c r="U285" s="119"/>
      <c r="V285" s="119"/>
      <c r="W285" s="119"/>
      <c r="X285" s="119"/>
      <c r="Y285" s="119"/>
      <c r="Z285" s="119"/>
      <c r="AA285" s="119"/>
      <c r="AB285" s="119"/>
    </row>
    <row r="286" spans="1:28" ht="20.100000000000001" customHeight="1" x14ac:dyDescent="0.3">
      <c r="A286" s="52" t="s">
        <v>240</v>
      </c>
      <c r="B286" s="37" t="s">
        <v>447</v>
      </c>
      <c r="C286" s="34">
        <v>321</v>
      </c>
      <c r="D286" s="119"/>
      <c r="E286" s="119"/>
      <c r="F286" s="119"/>
      <c r="G286" s="119"/>
      <c r="H286" s="119"/>
      <c r="I286" s="119"/>
      <c r="J286" s="119"/>
      <c r="K286" s="119"/>
      <c r="L286" s="119"/>
      <c r="M286" s="119"/>
      <c r="N286" s="119"/>
      <c r="O286" s="119"/>
      <c r="P286" s="119"/>
      <c r="Q286" s="119"/>
      <c r="R286" s="119"/>
      <c r="S286" s="119"/>
      <c r="T286" s="119"/>
      <c r="U286" s="119"/>
      <c r="V286" s="119"/>
      <c r="W286" s="119"/>
      <c r="X286" s="119"/>
      <c r="Y286" s="119"/>
      <c r="Z286" s="119"/>
      <c r="AA286" s="119"/>
      <c r="AB286" s="119"/>
    </row>
    <row r="287" spans="1:28" ht="20.100000000000001" customHeight="1" x14ac:dyDescent="0.3">
      <c r="A287" s="52" t="s">
        <v>241</v>
      </c>
      <c r="B287" s="37" t="s">
        <v>558</v>
      </c>
      <c r="C287" s="34">
        <v>322</v>
      </c>
      <c r="D287" s="119"/>
      <c r="E287" s="119"/>
      <c r="F287" s="119"/>
      <c r="G287" s="119"/>
      <c r="H287" s="119"/>
      <c r="I287" s="119"/>
      <c r="J287" s="119"/>
      <c r="K287" s="119"/>
      <c r="L287" s="119"/>
      <c r="M287" s="119"/>
      <c r="N287" s="119"/>
      <c r="O287" s="119"/>
      <c r="P287" s="119"/>
      <c r="Q287" s="119"/>
      <c r="R287" s="119"/>
      <c r="S287" s="119"/>
      <c r="T287" s="119"/>
      <c r="U287" s="119"/>
      <c r="V287" s="119"/>
      <c r="W287" s="119"/>
      <c r="X287" s="119"/>
      <c r="Y287" s="119"/>
      <c r="Z287" s="119"/>
      <c r="AA287" s="119"/>
      <c r="AB287" s="119"/>
    </row>
    <row r="288" spans="1:28" ht="20.100000000000001" customHeight="1" x14ac:dyDescent="0.3">
      <c r="A288" s="52" t="s">
        <v>242</v>
      </c>
      <c r="B288" s="37" t="s">
        <v>483</v>
      </c>
      <c r="C288" s="34">
        <v>323</v>
      </c>
      <c r="D288" s="119"/>
      <c r="E288" s="119"/>
      <c r="F288" s="119"/>
      <c r="G288" s="119"/>
      <c r="H288" s="119"/>
      <c r="I288" s="119"/>
      <c r="J288" s="119"/>
      <c r="K288" s="119"/>
      <c r="L288" s="119"/>
      <c r="M288" s="119"/>
      <c r="N288" s="119"/>
      <c r="O288" s="119"/>
      <c r="P288" s="119"/>
      <c r="Q288" s="119"/>
      <c r="R288" s="119"/>
      <c r="S288" s="119"/>
      <c r="T288" s="119"/>
      <c r="U288" s="119"/>
      <c r="V288" s="119"/>
      <c r="W288" s="119"/>
      <c r="X288" s="119"/>
      <c r="Y288" s="119"/>
      <c r="Z288" s="119"/>
      <c r="AA288" s="119"/>
      <c r="AB288" s="119"/>
    </row>
    <row r="289" spans="1:28" ht="20.100000000000001" customHeight="1" x14ac:dyDescent="0.3">
      <c r="A289" s="52" t="s">
        <v>243</v>
      </c>
      <c r="B289" s="37" t="s">
        <v>559</v>
      </c>
      <c r="C289" s="34">
        <v>324</v>
      </c>
      <c r="D289" s="119"/>
      <c r="E289" s="119"/>
      <c r="F289" s="119"/>
      <c r="G289" s="119"/>
      <c r="H289" s="119"/>
      <c r="I289" s="119"/>
      <c r="J289" s="119"/>
      <c r="K289" s="119"/>
      <c r="L289" s="119"/>
      <c r="M289" s="119"/>
      <c r="N289" s="119"/>
      <c r="O289" s="119"/>
      <c r="P289" s="119"/>
      <c r="Q289" s="119"/>
      <c r="R289" s="119"/>
      <c r="S289" s="119"/>
      <c r="T289" s="119"/>
      <c r="U289" s="119"/>
      <c r="V289" s="119"/>
      <c r="W289" s="119"/>
      <c r="X289" s="119"/>
      <c r="Y289" s="119"/>
      <c r="Z289" s="119"/>
      <c r="AA289" s="119"/>
      <c r="AB289" s="119"/>
    </row>
    <row r="290" spans="1:28" ht="20.100000000000001" customHeight="1" x14ac:dyDescent="0.3">
      <c r="A290" s="52" t="s">
        <v>244</v>
      </c>
      <c r="B290" s="37" t="s">
        <v>638</v>
      </c>
      <c r="C290" s="34">
        <v>325</v>
      </c>
      <c r="D290" s="119"/>
      <c r="E290" s="119"/>
      <c r="F290" s="119"/>
      <c r="G290" s="119"/>
      <c r="H290" s="119"/>
      <c r="I290" s="119"/>
      <c r="J290" s="119"/>
      <c r="K290" s="119"/>
      <c r="L290" s="119"/>
      <c r="M290" s="119"/>
      <c r="N290" s="119"/>
      <c r="O290" s="119"/>
      <c r="P290" s="119"/>
      <c r="Q290" s="119"/>
      <c r="R290" s="119"/>
      <c r="S290" s="120"/>
      <c r="T290" s="119"/>
      <c r="U290" s="119"/>
      <c r="V290" s="119"/>
      <c r="W290" s="119"/>
      <c r="X290" s="119"/>
      <c r="Y290" s="119"/>
      <c r="Z290" s="119"/>
      <c r="AA290" s="119"/>
      <c r="AB290" s="119"/>
    </row>
    <row r="291" spans="1:28" ht="20.100000000000001" customHeight="1" x14ac:dyDescent="0.3">
      <c r="A291" s="52" t="s">
        <v>245</v>
      </c>
      <c r="B291" s="37" t="s">
        <v>639</v>
      </c>
      <c r="C291" s="34">
        <v>326</v>
      </c>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row>
    <row r="292" spans="1:28" ht="20.100000000000001" customHeight="1" x14ac:dyDescent="0.3">
      <c r="A292" s="52" t="s">
        <v>246</v>
      </c>
      <c r="B292" s="37" t="s">
        <v>560</v>
      </c>
      <c r="C292" s="34">
        <v>327</v>
      </c>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row>
    <row r="293" spans="1:28" ht="20.100000000000001" customHeight="1" x14ac:dyDescent="0.3">
      <c r="A293" s="52" t="s">
        <v>247</v>
      </c>
      <c r="B293" s="37" t="s">
        <v>561</v>
      </c>
      <c r="C293" s="34">
        <v>327.10000000000002</v>
      </c>
      <c r="D293" s="119"/>
      <c r="E293" s="119"/>
      <c r="F293" s="119"/>
      <c r="G293" s="119"/>
      <c r="H293" s="119"/>
      <c r="I293" s="119"/>
      <c r="J293" s="119"/>
      <c r="K293" s="119"/>
      <c r="L293" s="119"/>
      <c r="M293" s="119"/>
      <c r="N293" s="119"/>
      <c r="O293" s="119"/>
      <c r="P293" s="119"/>
      <c r="Q293" s="119"/>
      <c r="R293" s="119"/>
      <c r="S293" s="119"/>
      <c r="T293" s="119"/>
      <c r="U293" s="119"/>
      <c r="V293" s="119"/>
      <c r="W293" s="119"/>
      <c r="X293" s="119"/>
      <c r="Y293" s="119"/>
      <c r="Z293" s="119"/>
      <c r="AA293" s="119"/>
      <c r="AB293" s="119"/>
    </row>
    <row r="294" spans="1:28" ht="20.100000000000001" customHeight="1" x14ac:dyDescent="0.3">
      <c r="A294" s="52" t="s">
        <v>248</v>
      </c>
      <c r="B294" s="37" t="s">
        <v>562</v>
      </c>
      <c r="C294" s="34">
        <v>327.2</v>
      </c>
      <c r="D294" s="119"/>
      <c r="E294" s="119"/>
      <c r="F294" s="119"/>
      <c r="G294" s="119"/>
      <c r="H294" s="119"/>
      <c r="I294" s="119"/>
      <c r="J294" s="119"/>
      <c r="K294" s="119"/>
      <c r="L294" s="119"/>
      <c r="M294" s="119"/>
      <c r="N294" s="119"/>
      <c r="O294" s="119"/>
      <c r="P294" s="119"/>
      <c r="Q294" s="119"/>
      <c r="R294" s="119"/>
      <c r="S294" s="119"/>
      <c r="T294" s="119"/>
      <c r="U294" s="119"/>
      <c r="V294" s="119"/>
      <c r="W294" s="119"/>
      <c r="X294" s="119"/>
      <c r="Y294" s="119"/>
      <c r="Z294" s="119"/>
      <c r="AA294" s="119"/>
      <c r="AB294" s="119"/>
    </row>
    <row r="295" spans="1:28" ht="20.100000000000001" customHeight="1" x14ac:dyDescent="0.3">
      <c r="A295" s="52" t="s">
        <v>249</v>
      </c>
      <c r="B295" s="37" t="s">
        <v>640</v>
      </c>
      <c r="C295" s="34">
        <v>327.3</v>
      </c>
      <c r="D295" s="119"/>
      <c r="E295" s="119"/>
      <c r="F295" s="119"/>
      <c r="G295" s="119"/>
      <c r="H295" s="119"/>
      <c r="I295" s="119"/>
      <c r="J295" s="119"/>
      <c r="K295" s="119"/>
      <c r="L295" s="119"/>
      <c r="M295" s="119"/>
      <c r="N295" s="119"/>
      <c r="O295" s="119"/>
      <c r="P295" s="119"/>
      <c r="Q295" s="119"/>
      <c r="R295" s="119"/>
      <c r="S295" s="119"/>
      <c r="T295" s="119"/>
      <c r="U295" s="119"/>
      <c r="V295" s="119"/>
      <c r="W295" s="119"/>
      <c r="X295" s="119"/>
      <c r="Y295" s="119"/>
      <c r="Z295" s="119"/>
      <c r="AA295" s="119"/>
      <c r="AB295" s="119"/>
    </row>
    <row r="296" spans="1:28" ht="20.100000000000001" customHeight="1" x14ac:dyDescent="0.3">
      <c r="A296" s="52" t="s">
        <v>250</v>
      </c>
      <c r="B296" s="37" t="s">
        <v>563</v>
      </c>
      <c r="C296" s="34">
        <v>327.39999999999998</v>
      </c>
      <c r="D296" s="119"/>
      <c r="E296" s="119"/>
      <c r="F296" s="119"/>
      <c r="G296" s="119"/>
      <c r="H296" s="119"/>
      <c r="I296" s="119"/>
      <c r="J296" s="119"/>
      <c r="K296" s="119"/>
      <c r="L296" s="119"/>
      <c r="M296" s="119"/>
      <c r="N296" s="119"/>
      <c r="O296" s="119"/>
      <c r="P296" s="119"/>
      <c r="Q296" s="119"/>
      <c r="R296" s="119"/>
      <c r="S296" s="119"/>
      <c r="T296" s="119"/>
      <c r="U296" s="119"/>
      <c r="V296" s="119"/>
      <c r="W296" s="119"/>
      <c r="X296" s="119"/>
      <c r="Y296" s="119"/>
      <c r="Z296" s="119"/>
      <c r="AA296" s="119"/>
      <c r="AB296" s="119"/>
    </row>
    <row r="297" spans="1:28" ht="20.100000000000001" customHeight="1" x14ac:dyDescent="0.3">
      <c r="A297" s="52" t="s">
        <v>251</v>
      </c>
      <c r="B297" s="37" t="s">
        <v>484</v>
      </c>
      <c r="C297" s="34">
        <v>327.5</v>
      </c>
      <c r="D297" s="119"/>
      <c r="E297" s="119"/>
      <c r="F297" s="119"/>
      <c r="G297" s="119"/>
      <c r="H297" s="119"/>
      <c r="I297" s="119"/>
      <c r="J297" s="119"/>
      <c r="K297" s="119"/>
      <c r="L297" s="119"/>
      <c r="M297" s="119"/>
      <c r="N297" s="119"/>
      <c r="O297" s="119"/>
      <c r="P297" s="119"/>
      <c r="Q297" s="119"/>
      <c r="R297" s="119"/>
      <c r="S297" s="119"/>
      <c r="T297" s="119"/>
      <c r="U297" s="119"/>
      <c r="V297" s="119"/>
      <c r="W297" s="119"/>
      <c r="X297" s="119"/>
      <c r="Y297" s="119"/>
      <c r="Z297" s="119"/>
      <c r="AA297" s="119"/>
      <c r="AB297" s="119"/>
    </row>
    <row r="298" spans="1:28" ht="20.100000000000001" customHeight="1" x14ac:dyDescent="0.3">
      <c r="A298" s="52" t="s">
        <v>729</v>
      </c>
      <c r="B298" s="37" t="s">
        <v>776</v>
      </c>
      <c r="C298" s="34">
        <v>327.60000000000002</v>
      </c>
      <c r="D298" s="119"/>
      <c r="E298" s="119"/>
      <c r="F298" s="119"/>
      <c r="G298" s="119"/>
      <c r="H298" s="119"/>
      <c r="I298" s="119"/>
      <c r="J298" s="119"/>
      <c r="K298" s="119"/>
      <c r="L298" s="119"/>
      <c r="M298" s="119"/>
      <c r="N298" s="119"/>
      <c r="O298" s="119"/>
      <c r="P298" s="119"/>
      <c r="Q298" s="119"/>
      <c r="R298" s="119"/>
      <c r="S298" s="119"/>
      <c r="T298" s="119"/>
      <c r="U298" s="119"/>
      <c r="V298" s="119"/>
      <c r="W298" s="119"/>
      <c r="X298" s="119"/>
      <c r="Y298" s="119"/>
      <c r="Z298" s="119"/>
      <c r="AA298" s="119"/>
      <c r="AB298" s="119"/>
    </row>
    <row r="299" spans="1:28" ht="20.100000000000001" customHeight="1" x14ac:dyDescent="0.3">
      <c r="A299" s="52" t="s">
        <v>252</v>
      </c>
      <c r="B299" s="37" t="s">
        <v>485</v>
      </c>
      <c r="C299" s="34">
        <v>328</v>
      </c>
      <c r="D299" s="119"/>
      <c r="E299" s="119"/>
      <c r="F299" s="119"/>
      <c r="G299" s="119"/>
      <c r="H299" s="119"/>
      <c r="I299" s="119"/>
      <c r="J299" s="119"/>
      <c r="K299" s="119"/>
      <c r="L299" s="119"/>
      <c r="M299" s="119"/>
      <c r="N299" s="119"/>
      <c r="O299" s="119"/>
      <c r="P299" s="119"/>
      <c r="Q299" s="119"/>
      <c r="R299" s="119"/>
      <c r="S299" s="119"/>
      <c r="T299" s="119"/>
      <c r="U299" s="119"/>
      <c r="V299" s="119"/>
      <c r="W299" s="119"/>
      <c r="X299" s="119"/>
      <c r="Y299" s="119"/>
      <c r="Z299" s="119"/>
      <c r="AA299" s="119"/>
      <c r="AB299" s="119"/>
    </row>
    <row r="300" spans="1:28" ht="20.100000000000001" customHeight="1" x14ac:dyDescent="0.3">
      <c r="A300" s="52" t="s">
        <v>253</v>
      </c>
      <c r="B300" s="37" t="s">
        <v>641</v>
      </c>
      <c r="C300" s="34">
        <v>329</v>
      </c>
      <c r="D300" s="119"/>
      <c r="E300" s="119"/>
      <c r="F300" s="119"/>
      <c r="G300" s="119"/>
      <c r="H300" s="119"/>
      <c r="I300" s="119"/>
      <c r="J300" s="119"/>
      <c r="K300" s="119"/>
      <c r="L300" s="119"/>
      <c r="M300" s="119"/>
      <c r="N300" s="119"/>
      <c r="O300" s="119"/>
      <c r="P300" s="119"/>
      <c r="Q300" s="119"/>
      <c r="R300" s="119"/>
      <c r="S300" s="119"/>
      <c r="T300" s="119"/>
      <c r="U300" s="119"/>
      <c r="V300" s="119"/>
      <c r="W300" s="119"/>
      <c r="X300" s="119"/>
      <c r="Y300" s="119"/>
      <c r="Z300" s="119"/>
      <c r="AA300" s="119"/>
      <c r="AB300" s="119"/>
    </row>
    <row r="301" spans="1:28" ht="20.100000000000001" customHeight="1" x14ac:dyDescent="0.3">
      <c r="A301" s="52" t="s">
        <v>730</v>
      </c>
      <c r="B301" s="37" t="s">
        <v>731</v>
      </c>
      <c r="C301" s="34">
        <v>329.1</v>
      </c>
      <c r="D301" s="119"/>
      <c r="E301" s="119"/>
      <c r="F301" s="119"/>
      <c r="G301" s="119"/>
      <c r="H301" s="119"/>
      <c r="I301" s="119"/>
      <c r="J301" s="119"/>
      <c r="K301" s="119"/>
      <c r="L301" s="119"/>
      <c r="M301" s="119"/>
      <c r="N301" s="119"/>
      <c r="O301" s="119"/>
      <c r="P301" s="119"/>
      <c r="Q301" s="119"/>
      <c r="R301" s="119"/>
      <c r="S301" s="119"/>
      <c r="T301" s="119"/>
      <c r="U301" s="119"/>
      <c r="V301" s="119"/>
      <c r="W301" s="119"/>
      <c r="X301" s="119"/>
      <c r="Y301" s="119"/>
      <c r="Z301" s="119"/>
      <c r="AA301" s="119"/>
      <c r="AB301" s="119"/>
    </row>
    <row r="302" spans="1:28" ht="20.100000000000001" customHeight="1" x14ac:dyDescent="0.3">
      <c r="A302" s="52" t="s">
        <v>254</v>
      </c>
      <c r="B302" s="37" t="s">
        <v>358</v>
      </c>
      <c r="C302" s="34">
        <v>330</v>
      </c>
      <c r="D302" s="119"/>
      <c r="E302" s="119"/>
      <c r="F302" s="119"/>
      <c r="G302" s="119"/>
      <c r="H302" s="119"/>
      <c r="I302" s="119"/>
      <c r="J302" s="119"/>
      <c r="K302" s="119"/>
      <c r="L302" s="119"/>
      <c r="M302" s="119"/>
      <c r="N302" s="119"/>
      <c r="O302" s="119"/>
      <c r="P302" s="119"/>
      <c r="Q302" s="119"/>
      <c r="R302" s="119"/>
      <c r="S302" s="119"/>
      <c r="T302" s="119"/>
      <c r="U302" s="119"/>
      <c r="V302" s="119"/>
      <c r="W302" s="119"/>
      <c r="X302" s="119"/>
      <c r="Y302" s="119"/>
      <c r="Z302" s="119"/>
      <c r="AA302" s="119"/>
      <c r="AB302" s="119"/>
    </row>
    <row r="303" spans="1:28" ht="20.100000000000001" customHeight="1" x14ac:dyDescent="0.3">
      <c r="A303" s="52" t="s">
        <v>255</v>
      </c>
      <c r="B303" s="37" t="s">
        <v>349</v>
      </c>
      <c r="C303" s="34">
        <v>331</v>
      </c>
      <c r="D303" s="119"/>
      <c r="E303" s="119"/>
      <c r="F303" s="119"/>
      <c r="G303" s="119"/>
      <c r="H303" s="119"/>
      <c r="I303" s="119"/>
      <c r="J303" s="119"/>
      <c r="K303" s="119"/>
      <c r="L303" s="119"/>
      <c r="M303" s="119"/>
      <c r="N303" s="119"/>
      <c r="O303" s="119"/>
      <c r="P303" s="119"/>
      <c r="Q303" s="119"/>
      <c r="R303" s="119"/>
      <c r="S303" s="119"/>
      <c r="T303" s="119"/>
      <c r="U303" s="119"/>
      <c r="V303" s="119"/>
      <c r="W303" s="119"/>
      <c r="X303" s="119"/>
      <c r="Y303" s="119"/>
      <c r="Z303" s="119"/>
      <c r="AA303" s="119"/>
      <c r="AB303" s="119"/>
    </row>
    <row r="304" spans="1:28" ht="20.100000000000001" customHeight="1" x14ac:dyDescent="0.3">
      <c r="A304" s="52" t="s">
        <v>256</v>
      </c>
      <c r="B304" s="37" t="s">
        <v>393</v>
      </c>
      <c r="C304" s="34"/>
      <c r="D304" s="119"/>
      <c r="E304" s="119"/>
      <c r="F304" s="119"/>
      <c r="G304" s="119"/>
      <c r="H304" s="119"/>
      <c r="I304" s="119"/>
      <c r="J304" s="119"/>
      <c r="K304" s="119"/>
      <c r="L304" s="119"/>
      <c r="M304" s="119"/>
      <c r="N304" s="119"/>
      <c r="O304" s="119"/>
      <c r="P304" s="119"/>
      <c r="Q304" s="119"/>
      <c r="R304" s="119"/>
      <c r="S304" s="119"/>
      <c r="T304" s="119"/>
      <c r="U304" s="119"/>
      <c r="V304" s="119"/>
      <c r="W304" s="119"/>
      <c r="X304" s="119"/>
      <c r="Y304" s="119"/>
      <c r="Z304" s="119"/>
      <c r="AA304" s="119"/>
      <c r="AB304" s="119"/>
    </row>
    <row r="305" spans="1:28" ht="20.100000000000001" customHeight="1" x14ac:dyDescent="0.3">
      <c r="A305" s="53" t="s">
        <v>257</v>
      </c>
      <c r="B305" s="40" t="s">
        <v>448</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2" t="s">
        <v>258</v>
      </c>
      <c r="B306" s="37" t="s">
        <v>564</v>
      </c>
      <c r="C306" s="34">
        <v>332</v>
      </c>
      <c r="D306" s="119"/>
      <c r="E306" s="119"/>
      <c r="F306" s="119"/>
      <c r="G306" s="119"/>
      <c r="H306" s="119"/>
      <c r="I306" s="119"/>
      <c r="J306" s="119"/>
      <c r="K306" s="119"/>
      <c r="L306" s="119"/>
      <c r="M306" s="119"/>
      <c r="N306" s="119"/>
      <c r="O306" s="119"/>
      <c r="P306" s="119"/>
      <c r="Q306" s="119"/>
      <c r="R306" s="119"/>
      <c r="S306" s="119"/>
      <c r="T306" s="119"/>
      <c r="U306" s="119"/>
      <c r="V306" s="119"/>
      <c r="W306" s="119"/>
      <c r="X306" s="119"/>
      <c r="Y306" s="119"/>
      <c r="Z306" s="119"/>
      <c r="AA306" s="119"/>
      <c r="AB306" s="119"/>
    </row>
    <row r="307" spans="1:28" ht="20.100000000000001" customHeight="1" x14ac:dyDescent="0.3">
      <c r="A307" s="52" t="s">
        <v>259</v>
      </c>
      <c r="B307" s="37" t="s">
        <v>565</v>
      </c>
      <c r="C307" s="34">
        <v>332.1</v>
      </c>
      <c r="D307" s="119"/>
      <c r="E307" s="119"/>
      <c r="F307" s="119"/>
      <c r="G307" s="119"/>
      <c r="H307" s="119"/>
      <c r="I307" s="119"/>
      <c r="J307" s="119"/>
      <c r="K307" s="119"/>
      <c r="L307" s="119"/>
      <c r="M307" s="119"/>
      <c r="N307" s="119"/>
      <c r="O307" s="119"/>
      <c r="P307" s="119"/>
      <c r="Q307" s="119"/>
      <c r="R307" s="119"/>
      <c r="S307" s="119"/>
      <c r="T307" s="119"/>
      <c r="U307" s="119"/>
      <c r="V307" s="119"/>
      <c r="W307" s="119"/>
      <c r="X307" s="119"/>
      <c r="Y307" s="119"/>
      <c r="Z307" s="119"/>
      <c r="AA307" s="119"/>
      <c r="AB307" s="119"/>
    </row>
    <row r="308" spans="1:28" ht="20.100000000000001" customHeight="1" x14ac:dyDescent="0.3">
      <c r="A308" s="52" t="s">
        <v>260</v>
      </c>
      <c r="B308" s="37" t="s">
        <v>566</v>
      </c>
      <c r="C308" s="36">
        <v>332.2</v>
      </c>
      <c r="D308" s="119"/>
      <c r="E308" s="119"/>
      <c r="F308" s="119"/>
      <c r="G308" s="119"/>
      <c r="H308" s="119"/>
      <c r="I308" s="119"/>
      <c r="J308" s="119"/>
      <c r="K308" s="119"/>
      <c r="L308" s="119"/>
      <c r="M308" s="119"/>
      <c r="N308" s="119"/>
      <c r="O308" s="119"/>
      <c r="P308" s="119"/>
      <c r="Q308" s="119"/>
      <c r="R308" s="119"/>
      <c r="S308" s="119"/>
      <c r="T308" s="119"/>
      <c r="U308" s="119"/>
      <c r="V308" s="119"/>
      <c r="W308" s="119"/>
      <c r="X308" s="119"/>
      <c r="Y308" s="119"/>
      <c r="Z308" s="119"/>
      <c r="AA308" s="119"/>
      <c r="AB308" s="119"/>
    </row>
    <row r="309" spans="1:28" ht="20.100000000000001" customHeight="1" x14ac:dyDescent="0.3">
      <c r="A309" s="52" t="s">
        <v>732</v>
      </c>
      <c r="B309" s="37" t="s">
        <v>733</v>
      </c>
      <c r="C309" s="36">
        <v>332.3</v>
      </c>
      <c r="D309" s="119"/>
      <c r="E309" s="119"/>
      <c r="F309" s="119"/>
      <c r="G309" s="119"/>
      <c r="H309" s="119"/>
      <c r="I309" s="119"/>
      <c r="J309" s="119"/>
      <c r="K309" s="119"/>
      <c r="L309" s="119"/>
      <c r="M309" s="119"/>
      <c r="N309" s="119"/>
      <c r="O309" s="119"/>
      <c r="P309" s="119"/>
      <c r="Q309" s="119"/>
      <c r="R309" s="119"/>
      <c r="S309" s="119"/>
      <c r="T309" s="119"/>
      <c r="U309" s="119"/>
      <c r="V309" s="119"/>
      <c r="W309" s="119"/>
      <c r="X309" s="119"/>
      <c r="Y309" s="119"/>
      <c r="Z309" s="119"/>
      <c r="AA309" s="119"/>
      <c r="AB309" s="119"/>
    </row>
    <row r="310" spans="1:28" ht="20.100000000000001" customHeight="1" x14ac:dyDescent="0.3">
      <c r="A310" s="52" t="s">
        <v>734</v>
      </c>
      <c r="B310" s="37" t="s">
        <v>735</v>
      </c>
      <c r="C310" s="36">
        <v>332.4</v>
      </c>
      <c r="D310" s="119"/>
      <c r="E310" s="119"/>
      <c r="F310" s="119"/>
      <c r="G310" s="119"/>
      <c r="H310" s="119"/>
      <c r="I310" s="119"/>
      <c r="J310" s="119"/>
      <c r="K310" s="119"/>
      <c r="L310" s="119"/>
      <c r="M310" s="119"/>
      <c r="N310" s="119"/>
      <c r="O310" s="119"/>
      <c r="P310" s="119"/>
      <c r="Q310" s="119"/>
      <c r="R310" s="119"/>
      <c r="S310" s="119"/>
      <c r="T310" s="119"/>
      <c r="U310" s="119"/>
      <c r="V310" s="119"/>
      <c r="W310" s="119"/>
      <c r="X310" s="119"/>
      <c r="Y310" s="119"/>
      <c r="Z310" s="119"/>
      <c r="AA310" s="119"/>
      <c r="AB310" s="119"/>
    </row>
    <row r="311" spans="1:28" ht="20.100000000000001" customHeight="1" x14ac:dyDescent="0.3">
      <c r="A311" s="52" t="s">
        <v>736</v>
      </c>
      <c r="B311" s="37" t="s">
        <v>777</v>
      </c>
      <c r="C311" s="36">
        <v>332.5</v>
      </c>
      <c r="D311" s="119"/>
      <c r="E311" s="119"/>
      <c r="F311" s="119"/>
      <c r="G311" s="119"/>
      <c r="H311" s="119"/>
      <c r="I311" s="119"/>
      <c r="J311" s="119"/>
      <c r="K311" s="119"/>
      <c r="L311" s="119"/>
      <c r="M311" s="119"/>
      <c r="N311" s="119"/>
      <c r="O311" s="119"/>
      <c r="P311" s="119"/>
      <c r="Q311" s="119"/>
      <c r="R311" s="119"/>
      <c r="S311" s="119"/>
      <c r="T311" s="119"/>
      <c r="U311" s="119"/>
      <c r="V311" s="119"/>
      <c r="W311" s="119"/>
      <c r="X311" s="119"/>
      <c r="Y311" s="119"/>
      <c r="Z311" s="119"/>
      <c r="AA311" s="119"/>
      <c r="AB311" s="119"/>
    </row>
    <row r="312" spans="1:28" ht="20.100000000000001" customHeight="1" x14ac:dyDescent="0.3">
      <c r="A312" s="52" t="s">
        <v>261</v>
      </c>
      <c r="B312" s="37" t="s">
        <v>449</v>
      </c>
      <c r="C312" s="36">
        <v>333</v>
      </c>
      <c r="D312" s="119"/>
      <c r="E312" s="119"/>
      <c r="F312" s="119"/>
      <c r="G312" s="119"/>
      <c r="H312" s="119"/>
      <c r="I312" s="119"/>
      <c r="J312" s="119"/>
      <c r="K312" s="119"/>
      <c r="L312" s="119"/>
      <c r="M312" s="119"/>
      <c r="N312" s="119"/>
      <c r="O312" s="119"/>
      <c r="P312" s="119"/>
      <c r="Q312" s="119"/>
      <c r="R312" s="119"/>
      <c r="S312" s="119"/>
      <c r="T312" s="119"/>
      <c r="U312" s="119"/>
      <c r="V312" s="119"/>
      <c r="W312" s="119"/>
      <c r="X312" s="119"/>
      <c r="Y312" s="119"/>
      <c r="Z312" s="119"/>
      <c r="AA312" s="119"/>
      <c r="AB312" s="119"/>
    </row>
    <row r="313" spans="1:28" ht="20.100000000000001" customHeight="1" x14ac:dyDescent="0.3">
      <c r="A313" s="52" t="s">
        <v>262</v>
      </c>
      <c r="B313" s="37" t="s">
        <v>450</v>
      </c>
      <c r="C313" s="36">
        <v>334</v>
      </c>
      <c r="D313" s="119"/>
      <c r="E313" s="119"/>
      <c r="F313" s="119"/>
      <c r="G313" s="119"/>
      <c r="H313" s="119"/>
      <c r="I313" s="119"/>
      <c r="J313" s="119"/>
      <c r="K313" s="119"/>
      <c r="L313" s="119"/>
      <c r="M313" s="119"/>
      <c r="N313" s="119"/>
      <c r="O313" s="119"/>
      <c r="P313" s="119"/>
      <c r="Q313" s="119"/>
      <c r="R313" s="119"/>
      <c r="S313" s="119"/>
      <c r="T313" s="119"/>
      <c r="U313" s="119"/>
      <c r="V313" s="119"/>
      <c r="W313" s="119"/>
      <c r="X313" s="119"/>
      <c r="Y313" s="119"/>
      <c r="Z313" s="119"/>
      <c r="AA313" s="119"/>
      <c r="AB313" s="119"/>
    </row>
    <row r="314" spans="1:28" ht="20.100000000000001" customHeight="1" x14ac:dyDescent="0.3">
      <c r="A314" s="52" t="s">
        <v>263</v>
      </c>
      <c r="B314" s="37" t="s">
        <v>488</v>
      </c>
      <c r="C314" s="36">
        <v>334.1</v>
      </c>
      <c r="D314" s="119"/>
      <c r="E314" s="119"/>
      <c r="F314" s="119"/>
      <c r="G314" s="119"/>
      <c r="H314" s="119"/>
      <c r="I314" s="119"/>
      <c r="J314" s="119"/>
      <c r="K314" s="119"/>
      <c r="L314" s="119"/>
      <c r="M314" s="119"/>
      <c r="N314" s="119"/>
      <c r="O314" s="119"/>
      <c r="P314" s="119"/>
      <c r="Q314" s="119"/>
      <c r="R314" s="119"/>
      <c r="S314" s="119"/>
      <c r="T314" s="119"/>
      <c r="U314" s="119"/>
      <c r="V314" s="119"/>
      <c r="W314" s="119"/>
      <c r="X314" s="119"/>
      <c r="Y314" s="119"/>
      <c r="Z314" s="119"/>
      <c r="AA314" s="119"/>
      <c r="AB314" s="119"/>
    </row>
    <row r="315" spans="1:28" ht="20.100000000000001" customHeight="1" x14ac:dyDescent="0.3">
      <c r="A315" s="52" t="s">
        <v>264</v>
      </c>
      <c r="B315" s="37" t="s">
        <v>451</v>
      </c>
      <c r="C315" s="34">
        <v>335</v>
      </c>
      <c r="D315" s="119"/>
      <c r="E315" s="119"/>
      <c r="F315" s="119"/>
      <c r="G315" s="119"/>
      <c r="H315" s="119"/>
      <c r="I315" s="119"/>
      <c r="J315" s="119"/>
      <c r="K315" s="119"/>
      <c r="L315" s="119"/>
      <c r="M315" s="119"/>
      <c r="N315" s="119"/>
      <c r="O315" s="119"/>
      <c r="P315" s="119"/>
      <c r="Q315" s="119"/>
      <c r="R315" s="119"/>
      <c r="S315" s="119"/>
      <c r="T315" s="119"/>
      <c r="U315" s="119"/>
      <c r="V315" s="119"/>
      <c r="W315" s="119"/>
      <c r="X315" s="119"/>
      <c r="Y315" s="119"/>
      <c r="Z315" s="119"/>
      <c r="AA315" s="119"/>
      <c r="AB315" s="119"/>
    </row>
    <row r="316" spans="1:28" ht="20.100000000000001" customHeight="1" x14ac:dyDescent="0.3">
      <c r="A316" s="52" t="s">
        <v>265</v>
      </c>
      <c r="B316" s="37" t="s">
        <v>567</v>
      </c>
      <c r="C316" s="34">
        <v>336</v>
      </c>
      <c r="D316" s="119"/>
      <c r="E316" s="119"/>
      <c r="F316" s="119"/>
      <c r="G316" s="119"/>
      <c r="H316" s="119"/>
      <c r="I316" s="119"/>
      <c r="J316" s="119"/>
      <c r="K316" s="119"/>
      <c r="L316" s="119"/>
      <c r="M316" s="119"/>
      <c r="N316" s="119"/>
      <c r="O316" s="119"/>
      <c r="P316" s="119"/>
      <c r="Q316" s="119"/>
      <c r="R316" s="119"/>
      <c r="S316" s="119"/>
      <c r="T316" s="119"/>
      <c r="U316" s="119"/>
      <c r="V316" s="119"/>
      <c r="W316" s="119"/>
      <c r="X316" s="119"/>
      <c r="Y316" s="119"/>
      <c r="Z316" s="119"/>
      <c r="AA316" s="119"/>
      <c r="AB316" s="119"/>
    </row>
    <row r="317" spans="1:28" ht="20.100000000000001" customHeight="1" x14ac:dyDescent="0.3">
      <c r="A317" s="52" t="s">
        <v>266</v>
      </c>
      <c r="B317" s="37" t="s">
        <v>568</v>
      </c>
      <c r="C317" s="34">
        <v>337</v>
      </c>
      <c r="D317" s="119"/>
      <c r="E317" s="119"/>
      <c r="F317" s="119"/>
      <c r="G317" s="119"/>
      <c r="H317" s="119"/>
      <c r="I317" s="119"/>
      <c r="J317" s="119"/>
      <c r="K317" s="119"/>
      <c r="L317" s="119"/>
      <c r="M317" s="119"/>
      <c r="N317" s="119"/>
      <c r="O317" s="119"/>
      <c r="P317" s="119"/>
      <c r="Q317" s="119"/>
      <c r="R317" s="119"/>
      <c r="S317" s="119"/>
      <c r="T317" s="119"/>
      <c r="U317" s="119"/>
      <c r="V317" s="119"/>
      <c r="W317" s="119"/>
      <c r="X317" s="119"/>
      <c r="Y317" s="119"/>
      <c r="Z317" s="119"/>
      <c r="AA317" s="119"/>
      <c r="AB317" s="119"/>
    </row>
    <row r="318" spans="1:28" ht="20.100000000000001" customHeight="1" x14ac:dyDescent="0.3">
      <c r="A318" s="52" t="s">
        <v>267</v>
      </c>
      <c r="B318" s="37" t="s">
        <v>569</v>
      </c>
      <c r="C318" s="34">
        <v>338</v>
      </c>
      <c r="D318" s="119"/>
      <c r="E318" s="119"/>
      <c r="F318" s="119"/>
      <c r="G318" s="119"/>
      <c r="H318" s="119"/>
      <c r="I318" s="119"/>
      <c r="J318" s="119"/>
      <c r="K318" s="119"/>
      <c r="L318" s="119"/>
      <c r="M318" s="119"/>
      <c r="N318" s="119"/>
      <c r="O318" s="119"/>
      <c r="P318" s="119"/>
      <c r="Q318" s="119"/>
      <c r="R318" s="119"/>
      <c r="S318" s="119"/>
      <c r="T318" s="119"/>
      <c r="U318" s="119"/>
      <c r="V318" s="119"/>
      <c r="W318" s="119"/>
      <c r="X318" s="119"/>
      <c r="Y318" s="119"/>
      <c r="Z318" s="119"/>
      <c r="AA318" s="119"/>
      <c r="AB318" s="119"/>
    </row>
    <row r="319" spans="1:28" ht="20.100000000000001" customHeight="1" x14ac:dyDescent="0.3">
      <c r="A319" s="52" t="s">
        <v>737</v>
      </c>
      <c r="B319" s="37" t="s">
        <v>778</v>
      </c>
      <c r="C319" s="34">
        <v>338.1</v>
      </c>
      <c r="D319" s="119"/>
      <c r="E319" s="119"/>
      <c r="F319" s="119"/>
      <c r="G319" s="119"/>
      <c r="H319" s="119"/>
      <c r="I319" s="119"/>
      <c r="J319" s="119"/>
      <c r="K319" s="119"/>
      <c r="L319" s="119"/>
      <c r="M319" s="119"/>
      <c r="N319" s="119"/>
      <c r="O319" s="119"/>
      <c r="P319" s="119"/>
      <c r="Q319" s="119"/>
      <c r="R319" s="119"/>
      <c r="S319" s="119"/>
      <c r="T319" s="119"/>
      <c r="U319" s="119"/>
      <c r="V319" s="119"/>
      <c r="W319" s="119"/>
      <c r="X319" s="119"/>
      <c r="Y319" s="119"/>
      <c r="Z319" s="119"/>
      <c r="AA319" s="119"/>
      <c r="AB319" s="119"/>
    </row>
    <row r="320" spans="1:28" ht="20.100000000000001" customHeight="1" x14ac:dyDescent="0.3">
      <c r="A320" s="52" t="s">
        <v>268</v>
      </c>
      <c r="B320" s="37" t="s">
        <v>570</v>
      </c>
      <c r="C320" s="34">
        <v>339</v>
      </c>
      <c r="D320" s="119"/>
      <c r="E320" s="119"/>
      <c r="F320" s="119"/>
      <c r="G320" s="119"/>
      <c r="H320" s="119"/>
      <c r="I320" s="119"/>
      <c r="J320" s="119"/>
      <c r="K320" s="119"/>
      <c r="L320" s="119"/>
      <c r="M320" s="119"/>
      <c r="N320" s="119"/>
      <c r="O320" s="119"/>
      <c r="P320" s="119"/>
      <c r="Q320" s="119"/>
      <c r="R320" s="119"/>
      <c r="S320" s="119"/>
      <c r="T320" s="119"/>
      <c r="U320" s="119"/>
      <c r="V320" s="119"/>
      <c r="W320" s="119"/>
      <c r="X320" s="119"/>
      <c r="Y320" s="119"/>
      <c r="Z320" s="119"/>
      <c r="AA320" s="119"/>
      <c r="AB320" s="119"/>
    </row>
    <row r="321" spans="1:28" ht="20.100000000000001" customHeight="1" x14ac:dyDescent="0.3">
      <c r="A321" s="52" t="s">
        <v>269</v>
      </c>
      <c r="B321" s="37" t="s">
        <v>571</v>
      </c>
      <c r="C321" s="34">
        <v>340</v>
      </c>
      <c r="D321" s="119"/>
      <c r="E321" s="119"/>
      <c r="F321" s="119"/>
      <c r="G321" s="119"/>
      <c r="H321" s="119"/>
      <c r="I321" s="119"/>
      <c r="J321" s="119"/>
      <c r="K321" s="119"/>
      <c r="L321" s="119"/>
      <c r="M321" s="119"/>
      <c r="N321" s="119"/>
      <c r="O321" s="119"/>
      <c r="P321" s="119"/>
      <c r="Q321" s="119"/>
      <c r="R321" s="119"/>
      <c r="S321" s="119"/>
      <c r="T321" s="119"/>
      <c r="U321" s="119"/>
      <c r="V321" s="119"/>
      <c r="W321" s="119"/>
      <c r="X321" s="119"/>
      <c r="Y321" s="119"/>
      <c r="Z321" s="119"/>
      <c r="AA321" s="119"/>
      <c r="AB321" s="119"/>
    </row>
    <row r="322" spans="1:28" ht="20.100000000000001" customHeight="1" x14ac:dyDescent="0.3">
      <c r="A322" s="52" t="s">
        <v>270</v>
      </c>
      <c r="B322" s="37" t="s">
        <v>738</v>
      </c>
      <c r="C322" s="34">
        <v>341</v>
      </c>
      <c r="D322" s="119"/>
      <c r="E322" s="119"/>
      <c r="F322" s="119"/>
      <c r="G322" s="119"/>
      <c r="H322" s="119"/>
      <c r="I322" s="119"/>
      <c r="J322" s="119"/>
      <c r="K322" s="119"/>
      <c r="L322" s="119"/>
      <c r="M322" s="119"/>
      <c r="N322" s="119"/>
      <c r="O322" s="119"/>
      <c r="P322" s="119"/>
      <c r="Q322" s="119"/>
      <c r="R322" s="119"/>
      <c r="S322" s="119"/>
      <c r="T322" s="119"/>
      <c r="U322" s="119"/>
      <c r="V322" s="119"/>
      <c r="W322" s="119"/>
      <c r="X322" s="119"/>
      <c r="Y322" s="119"/>
      <c r="Z322" s="119"/>
      <c r="AA322" s="119"/>
      <c r="AB322" s="119"/>
    </row>
    <row r="323" spans="1:28" ht="20.100000000000001" customHeight="1" x14ac:dyDescent="0.3">
      <c r="A323" s="52" t="s">
        <v>271</v>
      </c>
      <c r="B323" s="37" t="s">
        <v>572</v>
      </c>
      <c r="C323" s="34">
        <v>342</v>
      </c>
      <c r="D323" s="119"/>
      <c r="E323" s="119"/>
      <c r="F323" s="119"/>
      <c r="G323" s="119"/>
      <c r="H323" s="119"/>
      <c r="I323" s="119"/>
      <c r="J323" s="119"/>
      <c r="K323" s="119"/>
      <c r="L323" s="119"/>
      <c r="M323" s="119"/>
      <c r="N323" s="119"/>
      <c r="O323" s="119"/>
      <c r="P323" s="119"/>
      <c r="Q323" s="119"/>
      <c r="R323" s="119"/>
      <c r="S323" s="119"/>
      <c r="T323" s="119"/>
      <c r="U323" s="119"/>
      <c r="V323" s="119"/>
      <c r="W323" s="119"/>
      <c r="X323" s="119"/>
      <c r="Y323" s="119"/>
      <c r="Z323" s="119"/>
      <c r="AA323" s="119"/>
      <c r="AB323" s="119"/>
    </row>
    <row r="324" spans="1:28" ht="20.100000000000001" customHeight="1" x14ac:dyDescent="0.3">
      <c r="A324" s="52" t="s">
        <v>739</v>
      </c>
      <c r="B324" s="37" t="s">
        <v>740</v>
      </c>
      <c r="C324" s="34">
        <v>342.1</v>
      </c>
      <c r="D324" s="119"/>
      <c r="E324" s="119"/>
      <c r="F324" s="119"/>
      <c r="G324" s="119"/>
      <c r="H324" s="119"/>
      <c r="I324" s="119"/>
      <c r="J324" s="119"/>
      <c r="K324" s="119"/>
      <c r="L324" s="119"/>
      <c r="M324" s="119"/>
      <c r="N324" s="119"/>
      <c r="O324" s="119"/>
      <c r="P324" s="119"/>
      <c r="Q324" s="119"/>
      <c r="R324" s="119"/>
      <c r="S324" s="119"/>
      <c r="T324" s="119"/>
      <c r="U324" s="119"/>
      <c r="V324" s="119"/>
      <c r="W324" s="119"/>
      <c r="X324" s="119"/>
      <c r="Y324" s="119"/>
      <c r="Z324" s="119"/>
      <c r="AA324" s="119"/>
      <c r="AB324" s="119"/>
    </row>
    <row r="325" spans="1:28" ht="20.100000000000001" customHeight="1" x14ac:dyDescent="0.3">
      <c r="A325" s="52" t="s">
        <v>272</v>
      </c>
      <c r="B325" s="37" t="s">
        <v>573</v>
      </c>
      <c r="C325" s="34">
        <v>343</v>
      </c>
      <c r="D325" s="119"/>
      <c r="E325" s="119"/>
      <c r="F325" s="119"/>
      <c r="G325" s="119"/>
      <c r="H325" s="119"/>
      <c r="I325" s="119"/>
      <c r="J325" s="119"/>
      <c r="K325" s="119"/>
      <c r="L325" s="119"/>
      <c r="M325" s="119"/>
      <c r="N325" s="119"/>
      <c r="O325" s="119"/>
      <c r="P325" s="119"/>
      <c r="Q325" s="119"/>
      <c r="R325" s="119"/>
      <c r="S325" s="119"/>
      <c r="T325" s="119"/>
      <c r="U325" s="119"/>
      <c r="V325" s="119"/>
      <c r="W325" s="119"/>
      <c r="X325" s="119"/>
      <c r="Y325" s="119"/>
      <c r="Z325" s="119"/>
      <c r="AA325" s="119"/>
      <c r="AB325" s="119"/>
    </row>
    <row r="326" spans="1:28" ht="20.100000000000001" customHeight="1" x14ac:dyDescent="0.3">
      <c r="A326" s="52" t="s">
        <v>273</v>
      </c>
      <c r="B326" s="37" t="s">
        <v>574</v>
      </c>
      <c r="C326" s="34">
        <v>344</v>
      </c>
      <c r="D326" s="119"/>
      <c r="E326" s="119"/>
      <c r="F326" s="119"/>
      <c r="G326" s="119"/>
      <c r="H326" s="119"/>
      <c r="I326" s="119"/>
      <c r="J326" s="119"/>
      <c r="K326" s="119"/>
      <c r="L326" s="119"/>
      <c r="M326" s="119"/>
      <c r="N326" s="119"/>
      <c r="O326" s="119"/>
      <c r="P326" s="119"/>
      <c r="Q326" s="119"/>
      <c r="R326" s="119"/>
      <c r="S326" s="119"/>
      <c r="T326" s="119"/>
      <c r="U326" s="119"/>
      <c r="V326" s="119"/>
      <c r="W326" s="119"/>
      <c r="X326" s="119"/>
      <c r="Y326" s="119"/>
      <c r="Z326" s="119"/>
      <c r="AA326" s="119"/>
      <c r="AB326" s="119"/>
    </row>
    <row r="327" spans="1:28" ht="20.100000000000001" customHeight="1" x14ac:dyDescent="0.3">
      <c r="A327" s="52" t="s">
        <v>274</v>
      </c>
      <c r="B327" s="37" t="s">
        <v>642</v>
      </c>
      <c r="C327" s="34">
        <v>345</v>
      </c>
      <c r="D327" s="119"/>
      <c r="E327" s="119"/>
      <c r="F327" s="119"/>
      <c r="G327" s="119"/>
      <c r="H327" s="119"/>
      <c r="I327" s="119"/>
      <c r="J327" s="119"/>
      <c r="K327" s="119"/>
      <c r="L327" s="119"/>
      <c r="M327" s="119"/>
      <c r="N327" s="119"/>
      <c r="O327" s="119"/>
      <c r="P327" s="119"/>
      <c r="Q327" s="119"/>
      <c r="R327" s="119"/>
      <c r="S327" s="119"/>
      <c r="T327" s="119"/>
      <c r="U327" s="119"/>
      <c r="V327" s="119"/>
      <c r="W327" s="119"/>
      <c r="X327" s="119"/>
      <c r="Y327" s="119"/>
      <c r="Z327" s="119"/>
      <c r="AA327" s="119"/>
      <c r="AB327" s="119"/>
    </row>
    <row r="328" spans="1:28" ht="20.100000000000001" customHeight="1" x14ac:dyDescent="0.3">
      <c r="A328" s="52" t="s">
        <v>275</v>
      </c>
      <c r="B328" s="37" t="s">
        <v>575</v>
      </c>
      <c r="C328" s="34">
        <v>345.1</v>
      </c>
      <c r="D328" s="119"/>
      <c r="E328" s="119"/>
      <c r="F328" s="119"/>
      <c r="G328" s="119"/>
      <c r="H328" s="119"/>
      <c r="I328" s="119"/>
      <c r="J328" s="119"/>
      <c r="K328" s="119"/>
      <c r="L328" s="119"/>
      <c r="M328" s="119"/>
      <c r="N328" s="119"/>
      <c r="O328" s="119"/>
      <c r="P328" s="119"/>
      <c r="Q328" s="119"/>
      <c r="R328" s="119"/>
      <c r="S328" s="119"/>
      <c r="T328" s="119"/>
      <c r="U328" s="119"/>
      <c r="V328" s="119"/>
      <c r="W328" s="119"/>
      <c r="X328" s="119"/>
      <c r="Y328" s="119"/>
      <c r="Z328" s="119"/>
      <c r="AA328" s="119"/>
      <c r="AB328" s="119"/>
    </row>
    <row r="329" spans="1:28" ht="20.100000000000001" customHeight="1" x14ac:dyDescent="0.3">
      <c r="A329" s="52" t="s">
        <v>276</v>
      </c>
      <c r="B329" s="37" t="s">
        <v>452</v>
      </c>
      <c r="C329" s="34">
        <v>346</v>
      </c>
      <c r="D329" s="119"/>
      <c r="E329" s="119"/>
      <c r="F329" s="119"/>
      <c r="G329" s="119"/>
      <c r="H329" s="119"/>
      <c r="I329" s="119"/>
      <c r="J329" s="119"/>
      <c r="K329" s="119"/>
      <c r="L329" s="119"/>
      <c r="M329" s="119"/>
      <c r="N329" s="119"/>
      <c r="O329" s="119"/>
      <c r="P329" s="119"/>
      <c r="Q329" s="119"/>
      <c r="R329" s="119"/>
      <c r="S329" s="119"/>
      <c r="T329" s="119"/>
      <c r="U329" s="119"/>
      <c r="V329" s="119"/>
      <c r="W329" s="119"/>
      <c r="X329" s="119"/>
      <c r="Y329" s="119"/>
      <c r="Z329" s="119"/>
      <c r="AA329" s="119"/>
      <c r="AB329" s="119"/>
    </row>
    <row r="330" spans="1:28" ht="20.100000000000001" customHeight="1" x14ac:dyDescent="0.3">
      <c r="A330" s="52" t="s">
        <v>277</v>
      </c>
      <c r="B330" s="37" t="s">
        <v>576</v>
      </c>
      <c r="C330" s="34">
        <v>347</v>
      </c>
      <c r="D330" s="119"/>
      <c r="E330" s="119"/>
      <c r="F330" s="119"/>
      <c r="G330" s="119"/>
      <c r="H330" s="119"/>
      <c r="I330" s="119"/>
      <c r="J330" s="119"/>
      <c r="K330" s="119"/>
      <c r="L330" s="119"/>
      <c r="M330" s="119"/>
      <c r="N330" s="119"/>
      <c r="O330" s="119"/>
      <c r="P330" s="119"/>
      <c r="Q330" s="119"/>
      <c r="R330" s="119"/>
      <c r="S330" s="119"/>
      <c r="T330" s="119"/>
      <c r="U330" s="119"/>
      <c r="V330" s="119"/>
      <c r="W330" s="119"/>
      <c r="X330" s="119"/>
      <c r="Y330" s="119"/>
      <c r="Z330" s="119"/>
      <c r="AA330" s="119"/>
      <c r="AB330" s="119"/>
    </row>
    <row r="331" spans="1:28" ht="20.100000000000001" customHeight="1" x14ac:dyDescent="0.3">
      <c r="A331" s="52" t="s">
        <v>278</v>
      </c>
      <c r="B331" s="37" t="s">
        <v>643</v>
      </c>
      <c r="C331" s="34">
        <v>348</v>
      </c>
      <c r="D331" s="119"/>
      <c r="E331" s="119"/>
      <c r="F331" s="119"/>
      <c r="G331" s="119"/>
      <c r="H331" s="119"/>
      <c r="I331" s="119"/>
      <c r="J331" s="119"/>
      <c r="K331" s="119"/>
      <c r="L331" s="119"/>
      <c r="M331" s="119"/>
      <c r="N331" s="119"/>
      <c r="O331" s="119"/>
      <c r="P331" s="119"/>
      <c r="Q331" s="119"/>
      <c r="R331" s="119"/>
      <c r="S331" s="119"/>
      <c r="T331" s="119"/>
      <c r="U331" s="119"/>
      <c r="V331" s="119"/>
      <c r="W331" s="119"/>
      <c r="X331" s="119"/>
      <c r="Y331" s="119"/>
      <c r="Z331" s="119"/>
      <c r="AA331" s="119"/>
      <c r="AB331" s="119"/>
    </row>
    <row r="332" spans="1:28" ht="20.100000000000001" customHeight="1" x14ac:dyDescent="0.3">
      <c r="A332" s="52" t="s">
        <v>279</v>
      </c>
      <c r="B332" s="37" t="s">
        <v>453</v>
      </c>
      <c r="C332" s="34">
        <v>349</v>
      </c>
      <c r="D332" s="119"/>
      <c r="E332" s="119"/>
      <c r="F332" s="119"/>
      <c r="G332" s="119"/>
      <c r="H332" s="119"/>
      <c r="I332" s="119"/>
      <c r="J332" s="119"/>
      <c r="K332" s="119"/>
      <c r="L332" s="119"/>
      <c r="M332" s="119"/>
      <c r="N332" s="119"/>
      <c r="O332" s="119"/>
      <c r="P332" s="119"/>
      <c r="Q332" s="119"/>
      <c r="R332" s="119"/>
      <c r="S332" s="119"/>
      <c r="T332" s="119"/>
      <c r="U332" s="119"/>
      <c r="V332" s="119"/>
      <c r="W332" s="119"/>
      <c r="X332" s="119"/>
      <c r="Y332" s="119"/>
      <c r="Z332" s="119"/>
      <c r="AA332" s="119"/>
      <c r="AB332" s="119"/>
    </row>
    <row r="333" spans="1:28" ht="20.100000000000001" customHeight="1" x14ac:dyDescent="0.3">
      <c r="A333" s="52" t="s">
        <v>280</v>
      </c>
      <c r="B333" s="37" t="s">
        <v>577</v>
      </c>
      <c r="C333" s="34">
        <v>350</v>
      </c>
      <c r="D333" s="119"/>
      <c r="E333" s="119"/>
      <c r="F333" s="119"/>
      <c r="G333" s="119"/>
      <c r="H333" s="119"/>
      <c r="I333" s="119"/>
      <c r="J333" s="119"/>
      <c r="K333" s="119"/>
      <c r="L333" s="119"/>
      <c r="M333" s="119"/>
      <c r="N333" s="119"/>
      <c r="O333" s="119"/>
      <c r="P333" s="119"/>
      <c r="Q333" s="119"/>
      <c r="R333" s="119"/>
      <c r="S333" s="119"/>
      <c r="T333" s="119"/>
      <c r="U333" s="119"/>
      <c r="V333" s="119"/>
      <c r="W333" s="119"/>
      <c r="X333" s="119"/>
      <c r="Y333" s="119"/>
      <c r="Z333" s="119"/>
      <c r="AA333" s="119"/>
      <c r="AB333" s="119"/>
    </row>
    <row r="334" spans="1:28" ht="20.100000000000001" customHeight="1" x14ac:dyDescent="0.3">
      <c r="A334" s="52" t="s">
        <v>281</v>
      </c>
      <c r="B334" s="34" t="s">
        <v>644</v>
      </c>
      <c r="C334" s="34">
        <v>351</v>
      </c>
      <c r="D334" s="119"/>
      <c r="E334" s="119"/>
      <c r="F334" s="119"/>
      <c r="G334" s="119"/>
      <c r="H334" s="119"/>
      <c r="I334" s="119"/>
      <c r="J334" s="119"/>
      <c r="K334" s="119"/>
      <c r="L334" s="119"/>
      <c r="M334" s="119"/>
      <c r="N334" s="119"/>
      <c r="O334" s="119"/>
      <c r="P334" s="119"/>
      <c r="Q334" s="119"/>
      <c r="R334" s="119"/>
      <c r="S334" s="119"/>
      <c r="T334" s="119"/>
      <c r="U334" s="119"/>
      <c r="V334" s="119"/>
      <c r="W334" s="119"/>
      <c r="X334" s="119"/>
      <c r="Y334" s="119"/>
      <c r="Z334" s="119"/>
      <c r="AA334" s="119"/>
      <c r="AB334" s="119"/>
    </row>
    <row r="335" spans="1:28" ht="20.100000000000001" customHeight="1" x14ac:dyDescent="0.3">
      <c r="A335" s="52" t="s">
        <v>282</v>
      </c>
      <c r="B335" s="37" t="s">
        <v>359</v>
      </c>
      <c r="C335" s="34">
        <v>352</v>
      </c>
      <c r="D335" s="119"/>
      <c r="E335" s="119"/>
      <c r="F335" s="119"/>
      <c r="G335" s="119"/>
      <c r="H335" s="119"/>
      <c r="I335" s="119"/>
      <c r="J335" s="119"/>
      <c r="K335" s="119"/>
      <c r="L335" s="119"/>
      <c r="M335" s="119"/>
      <c r="N335" s="119"/>
      <c r="O335" s="119"/>
      <c r="P335" s="119"/>
      <c r="Q335" s="119"/>
      <c r="R335" s="119"/>
      <c r="S335" s="119"/>
      <c r="T335" s="119"/>
      <c r="U335" s="119"/>
      <c r="V335" s="119"/>
      <c r="W335" s="119"/>
      <c r="X335" s="119"/>
      <c r="Y335" s="119"/>
      <c r="Z335" s="119"/>
      <c r="AA335" s="119"/>
      <c r="AB335" s="119"/>
    </row>
    <row r="336" spans="1:28" ht="20.100000000000001" customHeight="1" x14ac:dyDescent="0.3">
      <c r="A336" s="52" t="s">
        <v>283</v>
      </c>
      <c r="B336" s="37" t="s">
        <v>779</v>
      </c>
      <c r="C336" s="34">
        <v>353</v>
      </c>
      <c r="D336" s="119"/>
      <c r="E336" s="119"/>
      <c r="F336" s="119"/>
      <c r="G336" s="119"/>
      <c r="H336" s="119"/>
      <c r="I336" s="119"/>
      <c r="J336" s="119"/>
      <c r="K336" s="119"/>
      <c r="L336" s="119"/>
      <c r="M336" s="119"/>
      <c r="N336" s="119"/>
      <c r="O336" s="119"/>
      <c r="P336" s="119"/>
      <c r="Q336" s="119"/>
      <c r="R336" s="119"/>
      <c r="S336" s="119"/>
      <c r="T336" s="119"/>
      <c r="U336" s="119"/>
      <c r="V336" s="119"/>
      <c r="W336" s="119"/>
      <c r="X336" s="119"/>
      <c r="Y336" s="119"/>
      <c r="Z336" s="119"/>
      <c r="AA336" s="119"/>
      <c r="AB336" s="119"/>
    </row>
    <row r="337" spans="1:28" ht="20.100000000000001" customHeight="1" x14ac:dyDescent="0.3">
      <c r="A337" s="52" t="s">
        <v>284</v>
      </c>
      <c r="B337" s="37" t="s">
        <v>486</v>
      </c>
      <c r="C337" s="34">
        <v>354</v>
      </c>
      <c r="D337" s="119"/>
      <c r="E337" s="119"/>
      <c r="F337" s="119"/>
      <c r="G337" s="119"/>
      <c r="H337" s="119"/>
      <c r="I337" s="119"/>
      <c r="J337" s="119"/>
      <c r="K337" s="119"/>
      <c r="L337" s="119"/>
      <c r="M337" s="119"/>
      <c r="N337" s="119"/>
      <c r="O337" s="119"/>
      <c r="P337" s="119"/>
      <c r="Q337" s="119"/>
      <c r="R337" s="119"/>
      <c r="S337" s="119"/>
      <c r="T337" s="119"/>
      <c r="U337" s="119"/>
      <c r="V337" s="119"/>
      <c r="W337" s="119"/>
      <c r="X337" s="119"/>
      <c r="Y337" s="119"/>
      <c r="Z337" s="119"/>
      <c r="AA337" s="119"/>
      <c r="AB337" s="119"/>
    </row>
    <row r="338" spans="1:28" ht="20.100000000000001" customHeight="1" x14ac:dyDescent="0.3">
      <c r="A338" s="52" t="s">
        <v>285</v>
      </c>
      <c r="B338" s="37" t="s">
        <v>780</v>
      </c>
      <c r="C338" s="34">
        <v>355</v>
      </c>
      <c r="D338" s="119"/>
      <c r="E338" s="119"/>
      <c r="F338" s="119"/>
      <c r="G338" s="119"/>
      <c r="H338" s="119"/>
      <c r="I338" s="119"/>
      <c r="J338" s="119"/>
      <c r="K338" s="119"/>
      <c r="L338" s="119"/>
      <c r="M338" s="119"/>
      <c r="N338" s="119"/>
      <c r="O338" s="119"/>
      <c r="P338" s="119"/>
      <c r="Q338" s="119"/>
      <c r="R338" s="119"/>
      <c r="S338" s="119"/>
      <c r="T338" s="119"/>
      <c r="U338" s="119"/>
      <c r="V338" s="119"/>
      <c r="W338" s="119"/>
      <c r="X338" s="119"/>
      <c r="Y338" s="119"/>
      <c r="Z338" s="119"/>
      <c r="AA338" s="119"/>
      <c r="AB338" s="119"/>
    </row>
    <row r="339" spans="1:28" ht="20.100000000000001" customHeight="1" x14ac:dyDescent="0.3">
      <c r="A339" s="52" t="s">
        <v>286</v>
      </c>
      <c r="B339" s="37" t="s">
        <v>393</v>
      </c>
      <c r="C339" s="34"/>
      <c r="D339" s="119"/>
      <c r="E339" s="119"/>
      <c r="F339" s="119"/>
      <c r="G339" s="119"/>
      <c r="H339" s="119"/>
      <c r="I339" s="119"/>
      <c r="J339" s="119"/>
      <c r="K339" s="119"/>
      <c r="L339" s="119"/>
      <c r="M339" s="119"/>
      <c r="N339" s="119"/>
      <c r="O339" s="119"/>
      <c r="P339" s="119"/>
      <c r="Q339" s="119"/>
      <c r="R339" s="119"/>
      <c r="S339" s="119"/>
      <c r="T339" s="119"/>
      <c r="U339" s="119"/>
      <c r="V339" s="119"/>
      <c r="W339" s="119"/>
      <c r="X339" s="119"/>
      <c r="Y339" s="119"/>
      <c r="Z339" s="119"/>
      <c r="AA339" s="119"/>
      <c r="AB339" s="119"/>
    </row>
    <row r="340" spans="1:28" ht="20.100000000000001" customHeight="1" x14ac:dyDescent="0.3">
      <c r="A340" s="53" t="s">
        <v>287</v>
      </c>
      <c r="B340" s="40" t="s">
        <v>454</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2" t="s">
        <v>288</v>
      </c>
      <c r="B341" s="37" t="s">
        <v>350</v>
      </c>
      <c r="C341" s="36">
        <v>356</v>
      </c>
      <c r="D341" s="119"/>
      <c r="E341" s="119"/>
      <c r="F341" s="119"/>
      <c r="G341" s="119"/>
      <c r="H341" s="119"/>
      <c r="I341" s="119"/>
      <c r="J341" s="119"/>
      <c r="K341" s="119"/>
      <c r="L341" s="119"/>
      <c r="M341" s="119"/>
      <c r="N341" s="119"/>
      <c r="O341" s="119"/>
      <c r="P341" s="119"/>
      <c r="Q341" s="119"/>
      <c r="R341" s="119"/>
      <c r="S341" s="119"/>
      <c r="T341" s="119"/>
      <c r="U341" s="119"/>
      <c r="V341" s="119"/>
      <c r="W341" s="119"/>
      <c r="X341" s="119"/>
      <c r="Y341" s="119"/>
      <c r="Z341" s="119"/>
      <c r="AA341" s="119"/>
      <c r="AB341" s="119"/>
    </row>
    <row r="342" spans="1:28" ht="20.100000000000001" customHeight="1" x14ac:dyDescent="0.3">
      <c r="A342" s="52" t="s">
        <v>289</v>
      </c>
      <c r="B342" s="37" t="s">
        <v>455</v>
      </c>
      <c r="C342" s="36">
        <v>357</v>
      </c>
      <c r="D342" s="119"/>
      <c r="E342" s="119"/>
      <c r="F342" s="119"/>
      <c r="G342" s="119"/>
      <c r="H342" s="119"/>
      <c r="I342" s="119"/>
      <c r="J342" s="119"/>
      <c r="K342" s="119"/>
      <c r="L342" s="119"/>
      <c r="M342" s="119"/>
      <c r="N342" s="119"/>
      <c r="O342" s="119"/>
      <c r="P342" s="119"/>
      <c r="Q342" s="119"/>
      <c r="R342" s="119"/>
      <c r="S342" s="119"/>
      <c r="T342" s="119"/>
      <c r="U342" s="119"/>
      <c r="V342" s="119"/>
      <c r="W342" s="119"/>
      <c r="X342" s="119"/>
      <c r="Y342" s="119"/>
      <c r="Z342" s="119"/>
      <c r="AA342" s="119"/>
      <c r="AB342" s="119"/>
    </row>
    <row r="343" spans="1:28" ht="20.100000000000001" customHeight="1" x14ac:dyDescent="0.3">
      <c r="A343" s="52" t="s">
        <v>290</v>
      </c>
      <c r="B343" s="37" t="s">
        <v>781</v>
      </c>
      <c r="C343" s="36">
        <v>358</v>
      </c>
      <c r="D343" s="119"/>
      <c r="E343" s="119"/>
      <c r="F343" s="119"/>
      <c r="G343" s="119"/>
      <c r="H343" s="119"/>
      <c r="I343" s="119"/>
      <c r="J343" s="119"/>
      <c r="K343" s="119"/>
      <c r="L343" s="119"/>
      <c r="M343" s="119"/>
      <c r="N343" s="119"/>
      <c r="O343" s="119"/>
      <c r="P343" s="119"/>
      <c r="Q343" s="119"/>
      <c r="R343" s="119"/>
      <c r="S343" s="119"/>
      <c r="T343" s="119"/>
      <c r="U343" s="119"/>
      <c r="V343" s="119"/>
      <c r="W343" s="119"/>
      <c r="X343" s="119"/>
      <c r="Y343" s="119"/>
      <c r="Z343" s="119"/>
      <c r="AA343" s="119"/>
      <c r="AB343" s="119"/>
    </row>
    <row r="344" spans="1:28" ht="20.100000000000001" customHeight="1" x14ac:dyDescent="0.3">
      <c r="A344" s="52" t="s">
        <v>741</v>
      </c>
      <c r="B344" s="37" t="s">
        <v>742</v>
      </c>
      <c r="C344" s="36">
        <v>358.1</v>
      </c>
      <c r="D344" s="119"/>
      <c r="E344" s="119"/>
      <c r="F344" s="119"/>
      <c r="G344" s="119"/>
      <c r="H344" s="119"/>
      <c r="I344" s="119"/>
      <c r="J344" s="119"/>
      <c r="K344" s="119"/>
      <c r="L344" s="119"/>
      <c r="M344" s="119"/>
      <c r="N344" s="119"/>
      <c r="O344" s="119"/>
      <c r="P344" s="119"/>
      <c r="Q344" s="119"/>
      <c r="R344" s="119"/>
      <c r="S344" s="119"/>
      <c r="T344" s="119"/>
      <c r="U344" s="119"/>
      <c r="V344" s="119"/>
      <c r="W344" s="119"/>
      <c r="X344" s="119"/>
      <c r="Y344" s="119"/>
      <c r="Z344" s="119"/>
      <c r="AA344" s="119"/>
      <c r="AB344" s="119"/>
    </row>
    <row r="345" spans="1:28" ht="20.100000000000001" customHeight="1" x14ac:dyDescent="0.3">
      <c r="A345" s="52" t="s">
        <v>291</v>
      </c>
      <c r="B345" s="37" t="s">
        <v>782</v>
      </c>
      <c r="C345" s="36">
        <v>359</v>
      </c>
      <c r="D345" s="119"/>
      <c r="E345" s="119"/>
      <c r="F345" s="119"/>
      <c r="G345" s="119"/>
      <c r="H345" s="119"/>
      <c r="I345" s="119"/>
      <c r="J345" s="119"/>
      <c r="K345" s="119"/>
      <c r="L345" s="119"/>
      <c r="M345" s="119"/>
      <c r="N345" s="119"/>
      <c r="O345" s="119"/>
      <c r="P345" s="119"/>
      <c r="Q345" s="119"/>
      <c r="R345" s="119"/>
      <c r="S345" s="119"/>
      <c r="T345" s="119"/>
      <c r="U345" s="119"/>
      <c r="V345" s="119"/>
      <c r="W345" s="119"/>
      <c r="X345" s="119"/>
      <c r="Y345" s="119"/>
      <c r="Z345" s="119"/>
      <c r="AA345" s="119"/>
      <c r="AB345" s="119"/>
    </row>
    <row r="346" spans="1:28" ht="20.100000000000001" customHeight="1" x14ac:dyDescent="0.3">
      <c r="A346" s="52" t="s">
        <v>292</v>
      </c>
      <c r="B346" s="37" t="s">
        <v>578</v>
      </c>
      <c r="C346" s="36">
        <v>360</v>
      </c>
      <c r="D346" s="119"/>
      <c r="E346" s="119"/>
      <c r="F346" s="119"/>
      <c r="G346" s="119"/>
      <c r="H346" s="119"/>
      <c r="I346" s="119"/>
      <c r="J346" s="119"/>
      <c r="K346" s="119"/>
      <c r="L346" s="119"/>
      <c r="M346" s="119"/>
      <c r="N346" s="119"/>
      <c r="O346" s="119"/>
      <c r="P346" s="119"/>
      <c r="Q346" s="119"/>
      <c r="R346" s="119"/>
      <c r="S346" s="119"/>
      <c r="T346" s="119"/>
      <c r="U346" s="119"/>
      <c r="V346" s="119"/>
      <c r="W346" s="119"/>
      <c r="X346" s="119"/>
      <c r="Y346" s="119"/>
      <c r="Z346" s="119"/>
      <c r="AA346" s="119"/>
      <c r="AB346" s="119"/>
    </row>
    <row r="347" spans="1:28" ht="20.100000000000001" customHeight="1" x14ac:dyDescent="0.3">
      <c r="A347" s="52" t="s">
        <v>293</v>
      </c>
      <c r="B347" s="37" t="s">
        <v>579</v>
      </c>
      <c r="C347" s="34">
        <v>361</v>
      </c>
      <c r="D347" s="119"/>
      <c r="E347" s="119"/>
      <c r="F347" s="119"/>
      <c r="G347" s="119"/>
      <c r="H347" s="119"/>
      <c r="I347" s="119"/>
      <c r="J347" s="119"/>
      <c r="K347" s="119"/>
      <c r="L347" s="119"/>
      <c r="M347" s="119"/>
      <c r="N347" s="119"/>
      <c r="O347" s="119"/>
      <c r="P347" s="119"/>
      <c r="Q347" s="119"/>
      <c r="R347" s="119"/>
      <c r="S347" s="119"/>
      <c r="T347" s="119"/>
      <c r="U347" s="119"/>
      <c r="V347" s="119"/>
      <c r="W347" s="119"/>
      <c r="X347" s="119"/>
      <c r="Y347" s="119"/>
      <c r="Z347" s="119"/>
      <c r="AA347" s="119"/>
      <c r="AB347" s="119"/>
    </row>
    <row r="348" spans="1:28" ht="20.100000000000001" customHeight="1" x14ac:dyDescent="0.3">
      <c r="A348" s="52" t="s">
        <v>294</v>
      </c>
      <c r="B348" s="37" t="s">
        <v>580</v>
      </c>
      <c r="C348" s="34">
        <v>362</v>
      </c>
      <c r="D348" s="119"/>
      <c r="E348" s="119"/>
      <c r="F348" s="119"/>
      <c r="G348" s="119"/>
      <c r="H348" s="119"/>
      <c r="I348" s="119"/>
      <c r="J348" s="119"/>
      <c r="K348" s="119"/>
      <c r="L348" s="119"/>
      <c r="M348" s="119"/>
      <c r="N348" s="119"/>
      <c r="O348" s="119"/>
      <c r="P348" s="119"/>
      <c r="Q348" s="119"/>
      <c r="R348" s="119"/>
      <c r="S348" s="119"/>
      <c r="T348" s="119"/>
      <c r="U348" s="119"/>
      <c r="V348" s="119"/>
      <c r="W348" s="119"/>
      <c r="X348" s="119"/>
      <c r="Y348" s="119"/>
      <c r="Z348" s="119"/>
      <c r="AA348" s="119"/>
      <c r="AB348" s="119"/>
    </row>
    <row r="349" spans="1:28" ht="20.100000000000001" customHeight="1" x14ac:dyDescent="0.3">
      <c r="A349" s="52" t="s">
        <v>295</v>
      </c>
      <c r="B349" s="37" t="s">
        <v>783</v>
      </c>
      <c r="C349" s="34">
        <v>363</v>
      </c>
      <c r="D349" s="119"/>
      <c r="E349" s="119"/>
      <c r="F349" s="119"/>
      <c r="G349" s="119"/>
      <c r="H349" s="119"/>
      <c r="I349" s="119"/>
      <c r="J349" s="119"/>
      <c r="K349" s="119"/>
      <c r="L349" s="119"/>
      <c r="M349" s="119"/>
      <c r="N349" s="119"/>
      <c r="O349" s="119"/>
      <c r="P349" s="119"/>
      <c r="Q349" s="119"/>
      <c r="R349" s="119"/>
      <c r="S349" s="119"/>
      <c r="T349" s="119"/>
      <c r="U349" s="119"/>
      <c r="V349" s="119"/>
      <c r="W349" s="119"/>
      <c r="X349" s="119"/>
      <c r="Y349" s="119"/>
      <c r="Z349" s="119"/>
      <c r="AA349" s="119"/>
      <c r="AB349" s="119"/>
    </row>
    <row r="350" spans="1:28" ht="20.100000000000001" customHeight="1" x14ac:dyDescent="0.3">
      <c r="A350" s="52" t="s">
        <v>296</v>
      </c>
      <c r="B350" s="37" t="s">
        <v>456</v>
      </c>
      <c r="C350" s="34">
        <v>364</v>
      </c>
      <c r="D350" s="119"/>
      <c r="E350" s="119"/>
      <c r="F350" s="119"/>
      <c r="G350" s="119"/>
      <c r="H350" s="119"/>
      <c r="I350" s="119"/>
      <c r="J350" s="119"/>
      <c r="K350" s="119"/>
      <c r="L350" s="119"/>
      <c r="M350" s="119"/>
      <c r="N350" s="119"/>
      <c r="O350" s="119"/>
      <c r="P350" s="119"/>
      <c r="Q350" s="119"/>
      <c r="R350" s="119"/>
      <c r="S350" s="119"/>
      <c r="T350" s="119"/>
      <c r="U350" s="119"/>
      <c r="V350" s="119"/>
      <c r="W350" s="119"/>
      <c r="X350" s="119"/>
      <c r="Y350" s="119"/>
      <c r="Z350" s="119"/>
      <c r="AA350" s="119"/>
      <c r="AB350" s="119"/>
    </row>
    <row r="351" spans="1:28" ht="20.100000000000001" customHeight="1" x14ac:dyDescent="0.3">
      <c r="A351" s="52" t="s">
        <v>743</v>
      </c>
      <c r="B351" s="37" t="s">
        <v>744</v>
      </c>
      <c r="C351" s="34">
        <v>364.1</v>
      </c>
      <c r="D351" s="119"/>
      <c r="E351" s="119"/>
      <c r="F351" s="119"/>
      <c r="G351" s="119"/>
      <c r="H351" s="119"/>
      <c r="I351" s="119"/>
      <c r="J351" s="119"/>
      <c r="K351" s="119"/>
      <c r="L351" s="119"/>
      <c r="M351" s="119"/>
      <c r="N351" s="119"/>
      <c r="O351" s="119"/>
      <c r="P351" s="119"/>
      <c r="Q351" s="119"/>
      <c r="R351" s="119"/>
      <c r="S351" s="119"/>
      <c r="T351" s="119"/>
      <c r="U351" s="119"/>
      <c r="V351" s="119"/>
      <c r="W351" s="119"/>
      <c r="X351" s="119"/>
      <c r="Y351" s="119"/>
      <c r="Z351" s="119"/>
      <c r="AA351" s="119"/>
      <c r="AB351" s="119"/>
    </row>
    <row r="352" spans="1:28" ht="20.100000000000001" customHeight="1" x14ac:dyDescent="0.3">
      <c r="A352" s="52" t="s">
        <v>745</v>
      </c>
      <c r="B352" s="37" t="s">
        <v>746</v>
      </c>
      <c r="C352" s="34">
        <v>364.2</v>
      </c>
      <c r="D352" s="119"/>
      <c r="E352" s="119"/>
      <c r="F352" s="119"/>
      <c r="G352" s="119"/>
      <c r="H352" s="119"/>
      <c r="I352" s="119"/>
      <c r="J352" s="119"/>
      <c r="K352" s="119"/>
      <c r="L352" s="119"/>
      <c r="M352" s="119"/>
      <c r="N352" s="119"/>
      <c r="O352" s="119"/>
      <c r="P352" s="119"/>
      <c r="Q352" s="119"/>
      <c r="R352" s="119"/>
      <c r="S352" s="119"/>
      <c r="T352" s="119"/>
      <c r="U352" s="119"/>
      <c r="V352" s="119"/>
      <c r="W352" s="119"/>
      <c r="X352" s="119"/>
      <c r="Y352" s="119"/>
      <c r="Z352" s="119"/>
      <c r="AA352" s="119"/>
      <c r="AB352" s="119"/>
    </row>
    <row r="353" spans="1:28" ht="20.100000000000001" customHeight="1" x14ac:dyDescent="0.3">
      <c r="A353" s="52" t="s">
        <v>297</v>
      </c>
      <c r="B353" s="37" t="s">
        <v>457</v>
      </c>
      <c r="C353" s="34">
        <v>365</v>
      </c>
      <c r="D353" s="119"/>
      <c r="E353" s="119"/>
      <c r="F353" s="119"/>
      <c r="G353" s="119"/>
      <c r="H353" s="119"/>
      <c r="I353" s="119"/>
      <c r="J353" s="119"/>
      <c r="K353" s="119"/>
      <c r="L353" s="119"/>
      <c r="M353" s="119"/>
      <c r="N353" s="119"/>
      <c r="O353" s="119"/>
      <c r="P353" s="119"/>
      <c r="Q353" s="119"/>
      <c r="R353" s="119"/>
      <c r="S353" s="119"/>
      <c r="T353" s="119"/>
      <c r="U353" s="119"/>
      <c r="V353" s="119"/>
      <c r="W353" s="119"/>
      <c r="X353" s="119"/>
      <c r="Y353" s="119"/>
      <c r="Z353" s="119"/>
      <c r="AA353" s="119"/>
      <c r="AB353" s="119"/>
    </row>
    <row r="354" spans="1:28" ht="20.100000000000001" customHeight="1" x14ac:dyDescent="0.3">
      <c r="A354" s="52" t="s">
        <v>298</v>
      </c>
      <c r="B354" s="37" t="s">
        <v>458</v>
      </c>
      <c r="C354" s="34">
        <v>366</v>
      </c>
      <c r="D354" s="119"/>
      <c r="E354" s="119"/>
      <c r="F354" s="119"/>
      <c r="G354" s="119"/>
      <c r="H354" s="119"/>
      <c r="I354" s="119"/>
      <c r="J354" s="119"/>
      <c r="K354" s="119"/>
      <c r="L354" s="119"/>
      <c r="M354" s="119"/>
      <c r="N354" s="119"/>
      <c r="O354" s="119"/>
      <c r="P354" s="119"/>
      <c r="Q354" s="119"/>
      <c r="R354" s="119"/>
      <c r="S354" s="119"/>
      <c r="T354" s="119"/>
      <c r="U354" s="119"/>
      <c r="V354" s="119"/>
      <c r="W354" s="119"/>
      <c r="X354" s="119"/>
      <c r="Y354" s="119"/>
      <c r="Z354" s="119"/>
      <c r="AA354" s="119"/>
      <c r="AB354" s="119"/>
    </row>
    <row r="355" spans="1:28" ht="20.100000000000001" customHeight="1" x14ac:dyDescent="0.3">
      <c r="A355" s="52" t="s">
        <v>299</v>
      </c>
      <c r="B355" s="37" t="s">
        <v>581</v>
      </c>
      <c r="C355" s="34">
        <v>367</v>
      </c>
      <c r="D355" s="119"/>
      <c r="E355" s="119"/>
      <c r="F355" s="119"/>
      <c r="G355" s="119"/>
      <c r="H355" s="119"/>
      <c r="I355" s="119"/>
      <c r="J355" s="119"/>
      <c r="K355" s="119"/>
      <c r="L355" s="119"/>
      <c r="M355" s="119"/>
      <c r="N355" s="119"/>
      <c r="O355" s="119"/>
      <c r="P355" s="119"/>
      <c r="Q355" s="119"/>
      <c r="R355" s="119"/>
      <c r="S355" s="121"/>
      <c r="T355" s="121"/>
      <c r="U355" s="121"/>
      <c r="V355" s="121"/>
      <c r="W355" s="121"/>
      <c r="X355" s="121"/>
      <c r="Y355" s="121"/>
      <c r="Z355" s="121"/>
      <c r="AA355" s="121"/>
      <c r="AB355" s="121"/>
    </row>
    <row r="356" spans="1:28" ht="20.100000000000001" customHeight="1" x14ac:dyDescent="0.3">
      <c r="A356" s="52" t="s">
        <v>300</v>
      </c>
      <c r="B356" s="37" t="s">
        <v>582</v>
      </c>
      <c r="C356" s="34">
        <v>368</v>
      </c>
      <c r="D356" s="119"/>
      <c r="E356" s="119"/>
      <c r="F356" s="119"/>
      <c r="G356" s="119"/>
      <c r="H356" s="119"/>
      <c r="I356" s="119"/>
      <c r="J356" s="119"/>
      <c r="K356" s="119"/>
      <c r="L356" s="119"/>
      <c r="M356" s="119"/>
      <c r="N356" s="119"/>
      <c r="O356" s="119"/>
      <c r="P356" s="119"/>
      <c r="Q356" s="119"/>
      <c r="R356" s="119"/>
      <c r="S356" s="121"/>
      <c r="T356" s="121"/>
      <c r="U356" s="121"/>
      <c r="V356" s="121"/>
      <c r="W356" s="121"/>
      <c r="X356" s="121"/>
      <c r="Y356" s="121"/>
      <c r="Z356" s="121"/>
      <c r="AA356" s="121"/>
      <c r="AB356" s="121"/>
    </row>
    <row r="357" spans="1:28" ht="20.100000000000001" customHeight="1" x14ac:dyDescent="0.3">
      <c r="A357" s="52" t="s">
        <v>747</v>
      </c>
      <c r="B357" s="37" t="s">
        <v>784</v>
      </c>
      <c r="C357" s="34">
        <v>368.1</v>
      </c>
      <c r="D357" s="119"/>
      <c r="E357" s="119"/>
      <c r="F357" s="119"/>
      <c r="G357" s="119"/>
      <c r="H357" s="119"/>
      <c r="I357" s="119"/>
      <c r="J357" s="119"/>
      <c r="K357" s="119"/>
      <c r="L357" s="119"/>
      <c r="M357" s="119"/>
      <c r="N357" s="119"/>
      <c r="O357" s="119"/>
      <c r="P357" s="119"/>
      <c r="Q357" s="119"/>
      <c r="R357" s="119"/>
      <c r="S357" s="121"/>
      <c r="T357" s="121"/>
      <c r="U357" s="121"/>
      <c r="V357" s="121"/>
      <c r="W357" s="121"/>
      <c r="X357" s="121"/>
      <c r="Y357" s="121"/>
      <c r="Z357" s="121"/>
      <c r="AA357" s="121"/>
      <c r="AB357" s="121"/>
    </row>
    <row r="358" spans="1:28" ht="20.100000000000001" customHeight="1" x14ac:dyDescent="0.3">
      <c r="A358" s="52" t="s">
        <v>301</v>
      </c>
      <c r="B358" s="37" t="s">
        <v>583</v>
      </c>
      <c r="C358" s="34">
        <v>369</v>
      </c>
      <c r="D358" s="119"/>
      <c r="E358" s="119"/>
      <c r="F358" s="119"/>
      <c r="G358" s="119"/>
      <c r="H358" s="119"/>
      <c r="I358" s="119"/>
      <c r="J358" s="119"/>
      <c r="K358" s="119"/>
      <c r="L358" s="119"/>
      <c r="M358" s="119"/>
      <c r="N358" s="119"/>
      <c r="O358" s="119"/>
      <c r="P358" s="119"/>
      <c r="Q358" s="119"/>
      <c r="R358" s="119"/>
      <c r="S358" s="121"/>
      <c r="T358" s="121"/>
      <c r="U358" s="121"/>
      <c r="V358" s="121"/>
      <c r="W358" s="121"/>
      <c r="X358" s="121"/>
      <c r="Y358" s="121"/>
      <c r="Z358" s="121"/>
      <c r="AA358" s="121"/>
      <c r="AB358" s="121"/>
    </row>
    <row r="359" spans="1:28" ht="20.100000000000001" customHeight="1" x14ac:dyDescent="0.3">
      <c r="A359" s="52" t="s">
        <v>302</v>
      </c>
      <c r="B359" s="37" t="s">
        <v>584</v>
      </c>
      <c r="C359" s="34">
        <v>370</v>
      </c>
      <c r="D359" s="119"/>
      <c r="E359" s="119"/>
      <c r="F359" s="119"/>
      <c r="G359" s="119"/>
      <c r="H359" s="119"/>
      <c r="I359" s="119"/>
      <c r="J359" s="119"/>
      <c r="K359" s="119"/>
      <c r="L359" s="119"/>
      <c r="M359" s="119"/>
      <c r="N359" s="119"/>
      <c r="O359" s="119"/>
      <c r="P359" s="119"/>
      <c r="Q359" s="119"/>
      <c r="R359" s="119"/>
      <c r="S359" s="121"/>
      <c r="T359" s="121"/>
      <c r="U359" s="121"/>
      <c r="V359" s="121"/>
      <c r="W359" s="121"/>
      <c r="X359" s="121"/>
      <c r="Y359" s="121"/>
      <c r="Z359" s="121"/>
      <c r="AA359" s="121"/>
      <c r="AB359" s="121"/>
    </row>
    <row r="360" spans="1:28" ht="20.100000000000001" customHeight="1" x14ac:dyDescent="0.3">
      <c r="A360" s="52" t="s">
        <v>303</v>
      </c>
      <c r="B360" s="37" t="s">
        <v>748</v>
      </c>
      <c r="C360" s="34">
        <v>371</v>
      </c>
      <c r="D360" s="119"/>
      <c r="E360" s="119"/>
      <c r="F360" s="119"/>
      <c r="G360" s="119"/>
      <c r="H360" s="119"/>
      <c r="I360" s="119"/>
      <c r="J360" s="119"/>
      <c r="K360" s="119"/>
      <c r="L360" s="119"/>
      <c r="M360" s="119"/>
      <c r="N360" s="119"/>
      <c r="O360" s="119"/>
      <c r="P360" s="119"/>
      <c r="Q360" s="119"/>
      <c r="R360" s="119"/>
      <c r="S360" s="121"/>
      <c r="T360" s="121"/>
      <c r="U360" s="121"/>
      <c r="V360" s="121"/>
      <c r="W360" s="121"/>
      <c r="X360" s="121"/>
      <c r="Y360" s="121"/>
      <c r="Z360" s="121"/>
      <c r="AA360" s="121"/>
      <c r="AB360" s="121"/>
    </row>
    <row r="361" spans="1:28" ht="20.100000000000001" customHeight="1" x14ac:dyDescent="0.3">
      <c r="A361" s="52" t="s">
        <v>304</v>
      </c>
      <c r="B361" s="37" t="s">
        <v>585</v>
      </c>
      <c r="C361" s="34">
        <v>372</v>
      </c>
      <c r="D361" s="119"/>
      <c r="E361" s="119"/>
      <c r="F361" s="119"/>
      <c r="G361" s="119"/>
      <c r="H361" s="119"/>
      <c r="I361" s="119"/>
      <c r="J361" s="119"/>
      <c r="K361" s="119"/>
      <c r="L361" s="119"/>
      <c r="M361" s="119"/>
      <c r="N361" s="119"/>
      <c r="O361" s="119"/>
      <c r="P361" s="119"/>
      <c r="Q361" s="119"/>
      <c r="R361" s="119"/>
      <c r="S361" s="121"/>
      <c r="T361" s="121"/>
      <c r="U361" s="121"/>
      <c r="V361" s="121"/>
      <c r="W361" s="121"/>
      <c r="X361" s="121"/>
      <c r="Y361" s="121"/>
      <c r="Z361" s="121"/>
      <c r="AA361" s="121"/>
      <c r="AB361" s="121"/>
    </row>
    <row r="362" spans="1:28" ht="20.100000000000001" customHeight="1" x14ac:dyDescent="0.3">
      <c r="A362" s="52" t="s">
        <v>305</v>
      </c>
      <c r="B362" s="37" t="s">
        <v>586</v>
      </c>
      <c r="C362" s="34">
        <v>373</v>
      </c>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A362" s="119"/>
      <c r="AB362" s="119"/>
    </row>
    <row r="363" spans="1:28" ht="20.100000000000001" customHeight="1" x14ac:dyDescent="0.3">
      <c r="A363" s="52" t="s">
        <v>306</v>
      </c>
      <c r="B363" s="37" t="s">
        <v>587</v>
      </c>
      <c r="C363" s="34">
        <v>374</v>
      </c>
      <c r="D363" s="119"/>
      <c r="E363" s="119"/>
      <c r="F363" s="119"/>
      <c r="G363" s="119"/>
      <c r="H363" s="119"/>
      <c r="I363" s="119"/>
      <c r="J363" s="119"/>
      <c r="K363" s="119"/>
      <c r="L363" s="119"/>
      <c r="M363" s="119"/>
      <c r="N363" s="119"/>
      <c r="O363" s="119"/>
      <c r="P363" s="119"/>
      <c r="Q363" s="119"/>
      <c r="R363" s="119"/>
      <c r="S363" s="121"/>
      <c r="T363" s="121"/>
      <c r="U363" s="121"/>
      <c r="V363" s="121"/>
      <c r="W363" s="121"/>
      <c r="X363" s="121"/>
      <c r="Y363" s="121"/>
      <c r="Z363" s="121"/>
      <c r="AA363" s="121"/>
      <c r="AB363" s="121"/>
    </row>
    <row r="364" spans="1:28" ht="20.100000000000001" customHeight="1" x14ac:dyDescent="0.3">
      <c r="A364" s="52" t="s">
        <v>307</v>
      </c>
      <c r="B364" s="37" t="s">
        <v>459</v>
      </c>
      <c r="C364" s="34">
        <v>375</v>
      </c>
      <c r="D364" s="119"/>
      <c r="E364" s="119"/>
      <c r="F364" s="119"/>
      <c r="G364" s="119"/>
      <c r="H364" s="119"/>
      <c r="I364" s="119"/>
      <c r="J364" s="119"/>
      <c r="K364" s="119"/>
      <c r="L364" s="119"/>
      <c r="M364" s="119"/>
      <c r="N364" s="119"/>
      <c r="O364" s="119"/>
      <c r="P364" s="119"/>
      <c r="Q364" s="119"/>
      <c r="R364" s="119"/>
      <c r="S364" s="121"/>
      <c r="T364" s="121"/>
      <c r="U364" s="121"/>
      <c r="V364" s="121"/>
      <c r="W364" s="121"/>
      <c r="X364" s="121"/>
      <c r="Y364" s="121"/>
      <c r="Z364" s="121"/>
      <c r="AA364" s="121"/>
      <c r="AB364" s="121"/>
    </row>
    <row r="365" spans="1:28" ht="20.100000000000001" customHeight="1" x14ac:dyDescent="0.3">
      <c r="A365" s="52" t="s">
        <v>308</v>
      </c>
      <c r="B365" s="37" t="s">
        <v>588</v>
      </c>
      <c r="C365" s="34">
        <v>376</v>
      </c>
      <c r="D365" s="119"/>
      <c r="E365" s="119"/>
      <c r="F365" s="119"/>
      <c r="G365" s="119"/>
      <c r="H365" s="119"/>
      <c r="I365" s="119"/>
      <c r="J365" s="119"/>
      <c r="K365" s="119"/>
      <c r="L365" s="119"/>
      <c r="M365" s="119"/>
      <c r="N365" s="119"/>
      <c r="O365" s="119"/>
      <c r="P365" s="119"/>
      <c r="Q365" s="119"/>
      <c r="R365" s="119"/>
      <c r="S365" s="121"/>
      <c r="T365" s="121"/>
      <c r="U365" s="121"/>
      <c r="V365" s="121"/>
      <c r="W365" s="121"/>
      <c r="X365" s="121"/>
      <c r="Y365" s="121"/>
      <c r="Z365" s="121"/>
      <c r="AA365" s="121"/>
      <c r="AB365" s="121"/>
    </row>
    <row r="366" spans="1:28" ht="20.100000000000001" customHeight="1" x14ac:dyDescent="0.3">
      <c r="A366" s="52" t="s">
        <v>309</v>
      </c>
      <c r="B366" s="37" t="s">
        <v>589</v>
      </c>
      <c r="C366" s="34">
        <v>377</v>
      </c>
      <c r="D366" s="119"/>
      <c r="E366" s="119"/>
      <c r="F366" s="119"/>
      <c r="G366" s="119"/>
      <c r="H366" s="119"/>
      <c r="I366" s="119"/>
      <c r="J366" s="119"/>
      <c r="K366" s="119"/>
      <c r="L366" s="119"/>
      <c r="M366" s="119"/>
      <c r="N366" s="119"/>
      <c r="O366" s="119"/>
      <c r="P366" s="119"/>
      <c r="Q366" s="119"/>
      <c r="R366" s="119"/>
      <c r="S366" s="121"/>
      <c r="T366" s="121"/>
      <c r="U366" s="121"/>
      <c r="V366" s="121"/>
      <c r="W366" s="121"/>
      <c r="X366" s="121"/>
      <c r="Y366" s="121"/>
      <c r="Z366" s="121"/>
      <c r="AA366" s="121"/>
      <c r="AB366" s="121"/>
    </row>
    <row r="367" spans="1:28" ht="20.100000000000001" customHeight="1" x14ac:dyDescent="0.3">
      <c r="A367" s="52" t="s">
        <v>310</v>
      </c>
      <c r="B367" s="37" t="s">
        <v>590</v>
      </c>
      <c r="C367" s="34">
        <v>378</v>
      </c>
      <c r="D367" s="119"/>
      <c r="E367" s="119"/>
      <c r="F367" s="119"/>
      <c r="G367" s="119"/>
      <c r="H367" s="119"/>
      <c r="I367" s="119"/>
      <c r="J367" s="119"/>
      <c r="K367" s="119"/>
      <c r="L367" s="119"/>
      <c r="M367" s="119"/>
      <c r="N367" s="119"/>
      <c r="O367" s="119"/>
      <c r="P367" s="119"/>
      <c r="Q367" s="119"/>
      <c r="R367" s="119"/>
      <c r="S367" s="121"/>
      <c r="T367" s="121"/>
      <c r="U367" s="121"/>
      <c r="V367" s="121"/>
      <c r="W367" s="121"/>
      <c r="X367" s="121"/>
      <c r="Y367" s="121"/>
      <c r="Z367" s="121"/>
      <c r="AA367" s="121"/>
      <c r="AB367" s="121"/>
    </row>
    <row r="368" spans="1:28" ht="20.100000000000001" customHeight="1" x14ac:dyDescent="0.3">
      <c r="A368" s="52" t="s">
        <v>311</v>
      </c>
      <c r="B368" s="34" t="s">
        <v>460</v>
      </c>
      <c r="C368" s="34">
        <v>379</v>
      </c>
      <c r="D368" s="119"/>
      <c r="E368" s="119"/>
      <c r="F368" s="119"/>
      <c r="G368" s="119"/>
      <c r="H368" s="119"/>
      <c r="I368" s="119"/>
      <c r="J368" s="119"/>
      <c r="K368" s="119"/>
      <c r="L368" s="119"/>
      <c r="M368" s="119"/>
      <c r="N368" s="119"/>
      <c r="O368" s="119"/>
      <c r="P368" s="119"/>
      <c r="Q368" s="119"/>
      <c r="R368" s="119"/>
      <c r="S368" s="121"/>
      <c r="T368" s="121"/>
      <c r="U368" s="121"/>
      <c r="V368" s="121"/>
      <c r="W368" s="121"/>
      <c r="X368" s="121"/>
      <c r="Y368" s="121"/>
      <c r="Z368" s="121"/>
      <c r="AA368" s="121"/>
      <c r="AB368" s="121"/>
    </row>
    <row r="369" spans="1:28" ht="20.100000000000001" customHeight="1" x14ac:dyDescent="0.3">
      <c r="A369" s="52" t="s">
        <v>312</v>
      </c>
      <c r="B369" s="34" t="s">
        <v>591</v>
      </c>
      <c r="C369" s="34">
        <v>380</v>
      </c>
      <c r="D369" s="119"/>
      <c r="E369" s="119"/>
      <c r="F369" s="119"/>
      <c r="G369" s="119"/>
      <c r="H369" s="119"/>
      <c r="I369" s="119"/>
      <c r="J369" s="119"/>
      <c r="K369" s="119"/>
      <c r="L369" s="119"/>
      <c r="M369" s="119"/>
      <c r="N369" s="119"/>
      <c r="O369" s="119"/>
      <c r="P369" s="119"/>
      <c r="Q369" s="119"/>
      <c r="R369" s="119"/>
      <c r="S369" s="121"/>
      <c r="T369" s="121"/>
      <c r="U369" s="121"/>
      <c r="V369" s="121"/>
      <c r="W369" s="121"/>
      <c r="X369" s="121"/>
      <c r="Y369" s="121"/>
      <c r="Z369" s="121"/>
      <c r="AA369" s="121"/>
      <c r="AB369" s="121"/>
    </row>
    <row r="370" spans="1:28" ht="20.100000000000001" customHeight="1" x14ac:dyDescent="0.3">
      <c r="A370" s="52" t="s">
        <v>313</v>
      </c>
      <c r="B370" s="34" t="s">
        <v>351</v>
      </c>
      <c r="C370" s="34">
        <v>381</v>
      </c>
      <c r="D370" s="119"/>
      <c r="E370" s="119"/>
      <c r="F370" s="119"/>
      <c r="G370" s="119"/>
      <c r="H370" s="119"/>
      <c r="I370" s="119"/>
      <c r="J370" s="119"/>
      <c r="K370" s="119"/>
      <c r="L370" s="119"/>
      <c r="M370" s="119"/>
      <c r="N370" s="119"/>
      <c r="O370" s="119"/>
      <c r="P370" s="119"/>
      <c r="Q370" s="119"/>
      <c r="R370" s="119"/>
      <c r="S370" s="121"/>
      <c r="T370" s="121"/>
      <c r="U370" s="121"/>
      <c r="V370" s="121"/>
      <c r="W370" s="121"/>
      <c r="X370" s="121"/>
      <c r="Y370" s="121"/>
      <c r="Z370" s="121"/>
      <c r="AA370" s="121"/>
      <c r="AB370" s="121"/>
    </row>
    <row r="371" spans="1:28" ht="20.100000000000001" customHeight="1" x14ac:dyDescent="0.3">
      <c r="A371" s="52" t="s">
        <v>314</v>
      </c>
      <c r="B371" s="37" t="s">
        <v>461</v>
      </c>
      <c r="C371" s="47">
        <v>382</v>
      </c>
      <c r="D371" s="119"/>
      <c r="E371" s="119"/>
      <c r="F371" s="119"/>
      <c r="G371" s="119"/>
      <c r="H371" s="119"/>
      <c r="I371" s="119"/>
      <c r="J371" s="119"/>
      <c r="K371" s="119"/>
      <c r="L371" s="119"/>
      <c r="M371" s="119"/>
      <c r="N371" s="119"/>
      <c r="O371" s="119"/>
      <c r="P371" s="119"/>
      <c r="Q371" s="119"/>
      <c r="R371" s="119"/>
      <c r="S371" s="121"/>
      <c r="T371" s="121"/>
      <c r="U371" s="121"/>
      <c r="V371" s="121"/>
      <c r="W371" s="121"/>
      <c r="X371" s="121"/>
      <c r="Y371" s="121"/>
      <c r="Z371" s="121"/>
      <c r="AA371" s="121"/>
      <c r="AB371" s="121"/>
    </row>
    <row r="372" spans="1:28" ht="20.100000000000001" customHeight="1" x14ac:dyDescent="0.3">
      <c r="A372" s="52" t="s">
        <v>315</v>
      </c>
      <c r="B372" s="34" t="s">
        <v>462</v>
      </c>
      <c r="C372" s="47">
        <v>383</v>
      </c>
      <c r="D372" s="122"/>
      <c r="E372" s="122"/>
      <c r="F372" s="122"/>
      <c r="G372" s="122"/>
      <c r="H372" s="122"/>
      <c r="I372" s="122"/>
      <c r="J372" s="122"/>
      <c r="K372" s="122"/>
      <c r="L372" s="122"/>
      <c r="M372" s="122"/>
      <c r="N372" s="122"/>
      <c r="O372" s="122"/>
      <c r="P372" s="122"/>
      <c r="Q372" s="122"/>
      <c r="R372" s="122"/>
      <c r="S372" s="123"/>
      <c r="T372" s="121"/>
      <c r="U372" s="121"/>
      <c r="V372" s="121"/>
      <c r="W372" s="121"/>
      <c r="X372" s="121"/>
      <c r="Y372" s="121"/>
      <c r="Z372" s="121"/>
      <c r="AA372" s="121"/>
      <c r="AB372" s="121"/>
    </row>
    <row r="373" spans="1:28" ht="20.100000000000001" customHeight="1" x14ac:dyDescent="0.3">
      <c r="A373" s="52" t="s">
        <v>316</v>
      </c>
      <c r="B373" s="37" t="s">
        <v>393</v>
      </c>
      <c r="C373" s="34"/>
      <c r="D373" s="122"/>
      <c r="E373" s="122"/>
      <c r="F373" s="122"/>
      <c r="G373" s="122"/>
      <c r="H373" s="122"/>
      <c r="I373" s="122"/>
      <c r="J373" s="122"/>
      <c r="K373" s="122"/>
      <c r="L373" s="122"/>
      <c r="M373" s="122"/>
      <c r="N373" s="122"/>
      <c r="O373" s="122"/>
      <c r="P373" s="122"/>
      <c r="Q373" s="122"/>
      <c r="R373" s="122"/>
      <c r="S373" s="123"/>
      <c r="T373" s="121"/>
      <c r="U373" s="121"/>
      <c r="V373" s="121"/>
      <c r="W373" s="121"/>
      <c r="X373" s="121"/>
      <c r="Y373" s="121"/>
      <c r="Z373" s="121"/>
      <c r="AA373" s="121"/>
      <c r="AB373" s="121"/>
    </row>
    <row r="374" spans="1:28" ht="20.100000000000001" customHeight="1" x14ac:dyDescent="0.3">
      <c r="A374" s="53" t="s">
        <v>317</v>
      </c>
      <c r="B374" s="40" t="s">
        <v>463</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2" t="s">
        <v>749</v>
      </c>
      <c r="B375" s="37" t="s">
        <v>352</v>
      </c>
      <c r="C375" s="34">
        <v>384</v>
      </c>
      <c r="D375" s="119"/>
      <c r="E375" s="119"/>
      <c r="F375" s="119"/>
      <c r="G375" s="124"/>
      <c r="H375" s="124"/>
      <c r="I375" s="124"/>
      <c r="J375" s="124"/>
      <c r="K375" s="124"/>
      <c r="L375" s="124"/>
      <c r="M375" s="124"/>
      <c r="N375" s="124"/>
      <c r="O375" s="124"/>
      <c r="P375" s="124"/>
      <c r="Q375" s="119"/>
      <c r="R375" s="119"/>
      <c r="S375" s="121"/>
      <c r="T375" s="121"/>
      <c r="U375" s="121"/>
      <c r="V375" s="121"/>
      <c r="W375" s="121"/>
      <c r="X375" s="121"/>
      <c r="Y375" s="121"/>
      <c r="Z375" s="121"/>
      <c r="AA375" s="121"/>
      <c r="AB375" s="121"/>
    </row>
    <row r="376" spans="1:28" ht="20.100000000000001" customHeight="1" x14ac:dyDescent="0.3">
      <c r="A376" s="52" t="s">
        <v>318</v>
      </c>
      <c r="B376" s="37" t="s">
        <v>353</v>
      </c>
      <c r="C376" s="34">
        <v>385</v>
      </c>
      <c r="D376" s="119"/>
      <c r="E376" s="119"/>
      <c r="F376" s="119"/>
      <c r="G376" s="124"/>
      <c r="H376" s="124"/>
      <c r="I376" s="124"/>
      <c r="J376" s="124"/>
      <c r="K376" s="124"/>
      <c r="L376" s="124"/>
      <c r="M376" s="124"/>
      <c r="N376" s="124"/>
      <c r="O376" s="124"/>
      <c r="P376" s="124"/>
      <c r="Q376" s="119"/>
      <c r="R376" s="119"/>
      <c r="S376" s="121"/>
      <c r="T376" s="121"/>
      <c r="U376" s="121"/>
      <c r="V376" s="121"/>
      <c r="W376" s="121"/>
      <c r="X376" s="121"/>
      <c r="Y376" s="121"/>
      <c r="Z376" s="121"/>
      <c r="AA376" s="121"/>
      <c r="AB376" s="121"/>
    </row>
    <row r="377" spans="1:28" ht="20.100000000000001" customHeight="1" x14ac:dyDescent="0.3">
      <c r="A377" s="52" t="s">
        <v>750</v>
      </c>
      <c r="B377" s="37" t="s">
        <v>592</v>
      </c>
      <c r="C377" s="34">
        <v>386</v>
      </c>
      <c r="D377" s="119"/>
      <c r="E377" s="119"/>
      <c r="F377" s="119"/>
      <c r="G377" s="124"/>
      <c r="H377" s="124"/>
      <c r="I377" s="124"/>
      <c r="J377" s="124"/>
      <c r="K377" s="124"/>
      <c r="L377" s="124"/>
      <c r="M377" s="124"/>
      <c r="N377" s="124"/>
      <c r="O377" s="124"/>
      <c r="P377" s="124"/>
      <c r="Q377" s="119"/>
      <c r="R377" s="119"/>
      <c r="S377" s="121"/>
      <c r="T377" s="121"/>
      <c r="U377" s="121"/>
      <c r="V377" s="121"/>
      <c r="W377" s="121"/>
      <c r="X377" s="121"/>
      <c r="Y377" s="121"/>
      <c r="Z377" s="121"/>
      <c r="AA377" s="121"/>
      <c r="AB377" s="121"/>
    </row>
    <row r="378" spans="1:28" ht="20.100000000000001" customHeight="1" x14ac:dyDescent="0.3">
      <c r="A378" s="52" t="s">
        <v>751</v>
      </c>
      <c r="B378" s="37" t="s">
        <v>464</v>
      </c>
      <c r="C378" s="34">
        <v>387</v>
      </c>
      <c r="D378" s="119"/>
      <c r="E378" s="119"/>
      <c r="F378" s="119"/>
      <c r="G378" s="124"/>
      <c r="H378" s="124"/>
      <c r="I378" s="124"/>
      <c r="J378" s="124"/>
      <c r="K378" s="124"/>
      <c r="L378" s="124"/>
      <c r="M378" s="124"/>
      <c r="N378" s="124"/>
      <c r="O378" s="124"/>
      <c r="P378" s="124"/>
      <c r="Q378" s="119"/>
      <c r="R378" s="119"/>
      <c r="S378" s="121"/>
      <c r="T378" s="121"/>
      <c r="U378" s="121"/>
      <c r="V378" s="121"/>
      <c r="W378" s="121"/>
      <c r="X378" s="121"/>
      <c r="Y378" s="121"/>
      <c r="Z378" s="121"/>
      <c r="AA378" s="121"/>
      <c r="AB378" s="121"/>
    </row>
    <row r="379" spans="1:28" ht="20.100000000000001" customHeight="1" x14ac:dyDescent="0.3">
      <c r="A379" s="52" t="s">
        <v>752</v>
      </c>
      <c r="B379" s="37" t="s">
        <v>645</v>
      </c>
      <c r="C379" s="34">
        <v>388</v>
      </c>
      <c r="D379" s="119"/>
      <c r="E379" s="119"/>
      <c r="F379" s="119"/>
      <c r="G379" s="124"/>
      <c r="H379" s="124"/>
      <c r="I379" s="124"/>
      <c r="J379" s="124"/>
      <c r="K379" s="124"/>
      <c r="L379" s="124"/>
      <c r="M379" s="124"/>
      <c r="N379" s="124"/>
      <c r="O379" s="124"/>
      <c r="P379" s="124"/>
      <c r="Q379" s="119"/>
      <c r="R379" s="119"/>
      <c r="S379" s="121"/>
      <c r="T379" s="121"/>
      <c r="U379" s="121"/>
      <c r="V379" s="121"/>
      <c r="W379" s="121"/>
      <c r="X379" s="121"/>
      <c r="Y379" s="121"/>
      <c r="Z379" s="121"/>
      <c r="AA379" s="121"/>
      <c r="AB379" s="121"/>
    </row>
    <row r="380" spans="1:28" ht="20.100000000000001" customHeight="1" x14ac:dyDescent="0.3">
      <c r="A380" s="52" t="s">
        <v>319</v>
      </c>
      <c r="B380" s="34" t="s">
        <v>465</v>
      </c>
      <c r="C380" s="34">
        <v>389</v>
      </c>
      <c r="D380" s="119"/>
      <c r="E380" s="119"/>
      <c r="F380" s="119"/>
      <c r="G380" s="124"/>
      <c r="H380" s="124"/>
      <c r="I380" s="124"/>
      <c r="J380" s="124"/>
      <c r="K380" s="124"/>
      <c r="L380" s="124"/>
      <c r="M380" s="124"/>
      <c r="N380" s="124"/>
      <c r="O380" s="124"/>
      <c r="P380" s="124"/>
      <c r="Q380" s="119"/>
      <c r="R380" s="119"/>
      <c r="S380" s="121"/>
      <c r="T380" s="121"/>
      <c r="U380" s="121"/>
      <c r="V380" s="121"/>
      <c r="W380" s="121"/>
      <c r="X380" s="121"/>
      <c r="Y380" s="121"/>
      <c r="Z380" s="121"/>
      <c r="AA380" s="121"/>
      <c r="AB380" s="121"/>
    </row>
    <row r="381" spans="1:28" ht="20.100000000000001" customHeight="1" x14ac:dyDescent="0.3">
      <c r="A381" s="52" t="s">
        <v>753</v>
      </c>
      <c r="B381" s="37" t="s">
        <v>593</v>
      </c>
      <c r="C381" s="36">
        <v>390</v>
      </c>
      <c r="D381" s="119"/>
      <c r="E381" s="119"/>
      <c r="F381" s="119"/>
      <c r="G381" s="119"/>
      <c r="H381" s="119"/>
      <c r="I381" s="119"/>
      <c r="J381" s="119"/>
      <c r="K381" s="119"/>
      <c r="L381" s="119"/>
      <c r="M381" s="119"/>
      <c r="N381" s="119"/>
      <c r="O381" s="119"/>
      <c r="P381" s="119"/>
      <c r="Q381" s="119"/>
      <c r="R381" s="119"/>
      <c r="S381" s="121"/>
      <c r="T381" s="121"/>
      <c r="U381" s="121"/>
      <c r="V381" s="121"/>
      <c r="W381" s="121"/>
      <c r="X381" s="121"/>
      <c r="Y381" s="121"/>
      <c r="Z381" s="121"/>
      <c r="AA381" s="121"/>
      <c r="AB381" s="121"/>
    </row>
    <row r="382" spans="1:28" ht="20.100000000000001" customHeight="1" x14ac:dyDescent="0.3">
      <c r="A382" s="52" t="s">
        <v>320</v>
      </c>
      <c r="B382" s="37" t="s">
        <v>466</v>
      </c>
      <c r="C382" s="36">
        <v>391</v>
      </c>
      <c r="D382" s="119"/>
      <c r="E382" s="119"/>
      <c r="F382" s="119"/>
      <c r="G382" s="119"/>
      <c r="H382" s="119"/>
      <c r="I382" s="119"/>
      <c r="J382" s="119"/>
      <c r="K382" s="119"/>
      <c r="L382" s="119"/>
      <c r="M382" s="119"/>
      <c r="N382" s="119"/>
      <c r="O382" s="119"/>
      <c r="P382" s="119"/>
      <c r="Q382" s="119"/>
      <c r="R382" s="119"/>
      <c r="S382" s="121"/>
      <c r="T382" s="121"/>
      <c r="U382" s="121"/>
      <c r="V382" s="121"/>
      <c r="W382" s="121"/>
      <c r="X382" s="121"/>
      <c r="Y382" s="121"/>
      <c r="Z382" s="121"/>
      <c r="AA382" s="121"/>
      <c r="AB382" s="121"/>
    </row>
    <row r="383" spans="1:28" ht="20.100000000000001" customHeight="1" x14ac:dyDescent="0.3">
      <c r="A383" s="52" t="s">
        <v>754</v>
      </c>
      <c r="B383" s="34" t="s">
        <v>467</v>
      </c>
      <c r="C383" s="34">
        <v>392</v>
      </c>
      <c r="D383" s="119"/>
      <c r="E383" s="119"/>
      <c r="F383" s="119"/>
      <c r="G383" s="119"/>
      <c r="H383" s="119"/>
      <c r="I383" s="119"/>
      <c r="J383" s="119"/>
      <c r="K383" s="119"/>
      <c r="L383" s="119"/>
      <c r="M383" s="119"/>
      <c r="N383" s="119"/>
      <c r="O383" s="119"/>
      <c r="P383" s="119"/>
      <c r="Q383" s="119"/>
      <c r="R383" s="119"/>
      <c r="S383" s="121"/>
      <c r="T383" s="121"/>
      <c r="U383" s="121"/>
      <c r="V383" s="121"/>
      <c r="W383" s="121"/>
      <c r="X383" s="121"/>
      <c r="Y383" s="121"/>
      <c r="Z383" s="121"/>
      <c r="AA383" s="121"/>
      <c r="AB383" s="121"/>
    </row>
    <row r="384" spans="1:28" ht="20.100000000000001" customHeight="1" x14ac:dyDescent="0.3">
      <c r="A384" s="52" t="s">
        <v>321</v>
      </c>
      <c r="B384" s="34" t="s">
        <v>468</v>
      </c>
      <c r="C384" s="34">
        <v>393</v>
      </c>
      <c r="D384" s="119"/>
      <c r="E384" s="119"/>
      <c r="F384" s="119"/>
      <c r="G384" s="119"/>
      <c r="H384" s="119"/>
      <c r="I384" s="119"/>
      <c r="J384" s="119"/>
      <c r="K384" s="119"/>
      <c r="L384" s="119"/>
      <c r="M384" s="119"/>
      <c r="N384" s="119"/>
      <c r="O384" s="119"/>
      <c r="P384" s="119"/>
      <c r="Q384" s="119"/>
      <c r="R384" s="119"/>
      <c r="S384" s="121"/>
      <c r="T384" s="121"/>
      <c r="U384" s="121"/>
      <c r="V384" s="121"/>
      <c r="W384" s="121"/>
      <c r="X384" s="121"/>
      <c r="Y384" s="121"/>
      <c r="Z384" s="121"/>
      <c r="AA384" s="121"/>
      <c r="AB384" s="121"/>
    </row>
    <row r="385" spans="1:28" ht="20.100000000000001" customHeight="1" x14ac:dyDescent="0.3">
      <c r="A385" s="52" t="s">
        <v>755</v>
      </c>
      <c r="B385" s="34" t="s">
        <v>360</v>
      </c>
      <c r="C385" s="34">
        <v>394</v>
      </c>
      <c r="D385" s="121"/>
      <c r="E385" s="121"/>
      <c r="F385" s="121"/>
      <c r="G385" s="121"/>
      <c r="H385" s="121"/>
      <c r="I385" s="121"/>
      <c r="J385" s="121"/>
      <c r="K385" s="121"/>
      <c r="L385" s="121"/>
      <c r="M385" s="121"/>
      <c r="N385" s="121"/>
      <c r="O385" s="121"/>
      <c r="P385" s="121"/>
      <c r="Q385" s="121"/>
      <c r="R385" s="121"/>
      <c r="S385" s="121"/>
      <c r="T385" s="121"/>
      <c r="U385" s="121"/>
      <c r="V385" s="121"/>
      <c r="W385" s="121"/>
      <c r="X385" s="121"/>
      <c r="Y385" s="121"/>
      <c r="Z385" s="121"/>
      <c r="AA385" s="121"/>
      <c r="AB385" s="121"/>
    </row>
    <row r="386" spans="1:28" ht="20.100000000000001" customHeight="1" x14ac:dyDescent="0.3">
      <c r="A386" s="52" t="s">
        <v>322</v>
      </c>
      <c r="B386" s="34" t="s">
        <v>469</v>
      </c>
      <c r="C386" s="34">
        <v>395</v>
      </c>
      <c r="D386" s="119"/>
      <c r="E386" s="119"/>
      <c r="F386" s="119"/>
      <c r="G386" s="119"/>
      <c r="H386" s="119"/>
      <c r="I386" s="119"/>
      <c r="J386" s="119"/>
      <c r="K386" s="119"/>
      <c r="L386" s="119"/>
      <c r="M386" s="119"/>
      <c r="N386" s="119"/>
      <c r="O386" s="119"/>
      <c r="P386" s="119"/>
      <c r="Q386" s="119"/>
      <c r="R386" s="119"/>
      <c r="S386" s="121"/>
      <c r="T386" s="121"/>
      <c r="U386" s="121"/>
      <c r="V386" s="121"/>
      <c r="W386" s="121"/>
      <c r="X386" s="121"/>
      <c r="Y386" s="121"/>
      <c r="Z386" s="121"/>
      <c r="AA386" s="121"/>
      <c r="AB386" s="121"/>
    </row>
    <row r="387" spans="1:28" ht="20.100000000000001" customHeight="1" x14ac:dyDescent="0.3">
      <c r="A387" s="52" t="s">
        <v>756</v>
      </c>
      <c r="B387" s="34" t="s">
        <v>646</v>
      </c>
      <c r="C387" s="34">
        <v>396</v>
      </c>
      <c r="D387" s="119"/>
      <c r="E387" s="119"/>
      <c r="F387" s="119"/>
      <c r="G387" s="119"/>
      <c r="H387" s="119"/>
      <c r="I387" s="119"/>
      <c r="J387" s="119"/>
      <c r="K387" s="119"/>
      <c r="L387" s="119"/>
      <c r="M387" s="119"/>
      <c r="N387" s="119"/>
      <c r="O387" s="119"/>
      <c r="P387" s="119"/>
      <c r="Q387" s="119"/>
      <c r="R387" s="119"/>
      <c r="S387" s="121"/>
      <c r="T387" s="121"/>
      <c r="U387" s="121"/>
      <c r="V387" s="121"/>
      <c r="W387" s="121"/>
      <c r="X387" s="121"/>
      <c r="Y387" s="121"/>
      <c r="Z387" s="121"/>
      <c r="AA387" s="121"/>
      <c r="AB387" s="121"/>
    </row>
    <row r="388" spans="1:28" ht="20.100000000000001" customHeight="1" x14ac:dyDescent="0.3">
      <c r="A388" s="52" t="s">
        <v>323</v>
      </c>
      <c r="B388" s="34" t="s">
        <v>647</v>
      </c>
      <c r="C388" s="34">
        <v>397</v>
      </c>
      <c r="D388" s="119"/>
      <c r="E388" s="119"/>
      <c r="F388" s="119"/>
      <c r="G388" s="119"/>
      <c r="H388" s="119"/>
      <c r="I388" s="119"/>
      <c r="J388" s="119"/>
      <c r="K388" s="119"/>
      <c r="L388" s="119"/>
      <c r="M388" s="119"/>
      <c r="N388" s="119"/>
      <c r="O388" s="119"/>
      <c r="P388" s="119"/>
      <c r="Q388" s="119"/>
      <c r="R388" s="119"/>
      <c r="S388" s="121"/>
      <c r="T388" s="121"/>
      <c r="U388" s="121"/>
      <c r="V388" s="121"/>
      <c r="W388" s="121"/>
      <c r="X388" s="121"/>
      <c r="Y388" s="121"/>
      <c r="Z388" s="121"/>
      <c r="AA388" s="121"/>
      <c r="AB388" s="121"/>
    </row>
    <row r="389" spans="1:28" ht="20.100000000000001" customHeight="1" x14ac:dyDescent="0.3">
      <c r="A389" s="52" t="s">
        <v>757</v>
      </c>
      <c r="B389" s="34" t="s">
        <v>594</v>
      </c>
      <c r="C389" s="34">
        <v>397.1</v>
      </c>
      <c r="D389" s="119"/>
      <c r="E389" s="119"/>
      <c r="F389" s="119"/>
      <c r="G389" s="119"/>
      <c r="H389" s="119"/>
      <c r="I389" s="119"/>
      <c r="J389" s="119"/>
      <c r="K389" s="119"/>
      <c r="L389" s="119"/>
      <c r="M389" s="119"/>
      <c r="N389" s="119"/>
      <c r="O389" s="119"/>
      <c r="P389" s="119"/>
      <c r="Q389" s="119"/>
      <c r="R389" s="119"/>
      <c r="S389" s="121"/>
      <c r="T389" s="121"/>
      <c r="U389" s="121"/>
      <c r="V389" s="121"/>
      <c r="W389" s="121"/>
      <c r="X389" s="121"/>
      <c r="Y389" s="121"/>
      <c r="Z389" s="121"/>
      <c r="AA389" s="121"/>
      <c r="AB389" s="121"/>
    </row>
    <row r="390" spans="1:28" s="113" customFormat="1" ht="20.100000000000001" customHeight="1" x14ac:dyDescent="0.3">
      <c r="A390" s="85" t="s">
        <v>790</v>
      </c>
      <c r="B390" s="101" t="s">
        <v>325</v>
      </c>
      <c r="C390" s="86"/>
      <c r="D390" s="33">
        <f>D8+D36+D45+D52+D82+D97+D113+D150+D191+D200+D210+D229+D249+D263+D281+D305+D340+D374</f>
        <v>3</v>
      </c>
      <c r="E390" s="33">
        <f t="shared" ref="E390:AB390" si="18">E8+E36+E45+E52+E82+E97+E113+E150+E191+E200+E210+E229+E249+E263+E281+E305+E340+E374</f>
        <v>1</v>
      </c>
      <c r="F390" s="33">
        <f t="shared" si="18"/>
        <v>4</v>
      </c>
      <c r="G390" s="33">
        <f t="shared" si="18"/>
        <v>0</v>
      </c>
      <c r="H390" s="33">
        <f t="shared" si="18"/>
        <v>0</v>
      </c>
      <c r="I390" s="33">
        <f t="shared" si="18"/>
        <v>0</v>
      </c>
      <c r="J390" s="33">
        <f t="shared" si="18"/>
        <v>0</v>
      </c>
      <c r="K390" s="33">
        <f t="shared" si="18"/>
        <v>0</v>
      </c>
      <c r="L390" s="33">
        <f t="shared" si="18"/>
        <v>0</v>
      </c>
      <c r="M390" s="33">
        <f t="shared" si="18"/>
        <v>1</v>
      </c>
      <c r="N390" s="33">
        <f t="shared" si="18"/>
        <v>0</v>
      </c>
      <c r="O390" s="33">
        <f t="shared" si="18"/>
        <v>1</v>
      </c>
      <c r="P390" s="33">
        <f t="shared" si="18"/>
        <v>0</v>
      </c>
      <c r="Q390" s="33">
        <f t="shared" si="18"/>
        <v>0</v>
      </c>
      <c r="R390" s="33">
        <f t="shared" si="18"/>
        <v>0</v>
      </c>
      <c r="S390" s="33">
        <f t="shared" si="18"/>
        <v>2</v>
      </c>
      <c r="T390" s="33">
        <f t="shared" si="18"/>
        <v>2</v>
      </c>
      <c r="U390" s="33">
        <f t="shared" si="18"/>
        <v>2</v>
      </c>
      <c r="V390" s="33">
        <f t="shared" si="18"/>
        <v>0</v>
      </c>
      <c r="W390" s="33">
        <f t="shared" si="18"/>
        <v>2</v>
      </c>
      <c r="X390" s="33">
        <f t="shared" si="18"/>
        <v>0</v>
      </c>
      <c r="Y390" s="33">
        <f t="shared" si="18"/>
        <v>0</v>
      </c>
      <c r="Z390" s="33">
        <f t="shared" si="18"/>
        <v>0</v>
      </c>
      <c r="AA390" s="33">
        <f t="shared" si="18"/>
        <v>0</v>
      </c>
      <c r="AB390" s="33">
        <f t="shared" si="18"/>
        <v>0</v>
      </c>
    </row>
  </sheetData>
  <sheetProtection sheet="1"/>
  <mergeCells count="26">
    <mergeCell ref="T4:T6"/>
    <mergeCell ref="U3:U6"/>
    <mergeCell ref="X4:X6"/>
    <mergeCell ref="Y4:AB4"/>
    <mergeCell ref="Y5:Y6"/>
    <mergeCell ref="Z5:Z6"/>
    <mergeCell ref="AA5:AB5"/>
    <mergeCell ref="W3:W6"/>
    <mergeCell ref="X3:AB3"/>
    <mergeCell ref="V3:V6"/>
    <mergeCell ref="D4:D6"/>
    <mergeCell ref="E4:E6"/>
    <mergeCell ref="F4:F6"/>
    <mergeCell ref="G4:G6"/>
    <mergeCell ref="H4:H6"/>
    <mergeCell ref="I4:K5"/>
    <mergeCell ref="L4:S5"/>
    <mergeCell ref="A1:AB1"/>
    <mergeCell ref="A2:B2"/>
    <mergeCell ref="C2:AB2"/>
    <mergeCell ref="A3:A6"/>
    <mergeCell ref="B3:B4"/>
    <mergeCell ref="C3:C6"/>
    <mergeCell ref="D3:F3"/>
    <mergeCell ref="G3:K3"/>
    <mergeCell ref="L3:T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abSelected="1" workbookViewId="0">
      <selection activeCell="F8" sqref="F8"/>
    </sheetView>
  </sheetViews>
  <sheetFormatPr defaultRowHeight="17.25" x14ac:dyDescent="0.3"/>
  <cols>
    <col min="1" max="1" width="6.85546875" style="23" customWidth="1"/>
    <col min="2" max="2" width="28.42578125" style="24" customWidth="1"/>
    <col min="3" max="3" width="7.28515625" style="23" customWidth="1"/>
    <col min="4" max="8" width="6" style="21" customWidth="1"/>
    <col min="9" max="9" width="8.28515625" style="21" customWidth="1"/>
    <col min="10" max="10" width="6.5703125" style="21" customWidth="1"/>
    <col min="11" max="11" width="7.28515625" style="21" customWidth="1"/>
    <col min="12" max="17" width="6" style="21" customWidth="1"/>
    <col min="18" max="18" width="7" style="21" customWidth="1"/>
    <col min="19" max="22" width="6" style="9" customWidth="1"/>
    <col min="23" max="23" width="6.7109375" style="9" customWidth="1"/>
    <col min="24" max="27" width="6" style="9" customWidth="1"/>
    <col min="28" max="28" width="7.140625" style="9" customWidth="1"/>
    <col min="29" max="16384" width="9.140625" style="9"/>
  </cols>
  <sheetData>
    <row r="1" spans="1:28" s="78" customFormat="1" ht="19.5" customHeight="1" x14ac:dyDescent="0.3">
      <c r="A1" s="204" t="s">
        <v>361</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row>
    <row r="2" spans="1:28" s="79" customFormat="1" ht="36.75" customHeight="1" x14ac:dyDescent="0.25">
      <c r="A2" s="197" t="s">
        <v>792</v>
      </c>
      <c r="B2" s="197"/>
      <c r="C2" s="205" t="s">
        <v>786</v>
      </c>
      <c r="D2" s="205"/>
      <c r="E2" s="205"/>
      <c r="F2" s="205"/>
      <c r="G2" s="205"/>
      <c r="H2" s="205"/>
      <c r="I2" s="205"/>
      <c r="J2" s="205"/>
      <c r="K2" s="205"/>
      <c r="L2" s="205"/>
      <c r="M2" s="205"/>
      <c r="N2" s="205"/>
      <c r="O2" s="205"/>
      <c r="P2" s="205"/>
      <c r="Q2" s="205"/>
      <c r="R2" s="205"/>
      <c r="S2" s="205"/>
      <c r="T2" s="205"/>
      <c r="U2" s="205"/>
      <c r="V2" s="205"/>
      <c r="W2" s="205"/>
      <c r="X2" s="205"/>
      <c r="Y2" s="205"/>
      <c r="Z2" s="205"/>
      <c r="AA2" s="205"/>
      <c r="AB2" s="205"/>
    </row>
    <row r="3" spans="1:28" s="79" customFormat="1" ht="51.75" customHeight="1" x14ac:dyDescent="0.25">
      <c r="A3" s="206" t="s">
        <v>332</v>
      </c>
      <c r="B3" s="209" t="s">
        <v>362</v>
      </c>
      <c r="C3" s="211" t="s">
        <v>598</v>
      </c>
      <c r="D3" s="212" t="s">
        <v>785</v>
      </c>
      <c r="E3" s="213"/>
      <c r="F3" s="214"/>
      <c r="G3" s="212" t="s">
        <v>354</v>
      </c>
      <c r="H3" s="213"/>
      <c r="I3" s="213"/>
      <c r="J3" s="213"/>
      <c r="K3" s="214"/>
      <c r="L3" s="215" t="s">
        <v>333</v>
      </c>
      <c r="M3" s="215"/>
      <c r="N3" s="215"/>
      <c r="O3" s="215"/>
      <c r="P3" s="215"/>
      <c r="Q3" s="215"/>
      <c r="R3" s="215"/>
      <c r="S3" s="215"/>
      <c r="T3" s="215"/>
      <c r="U3" s="211" t="s">
        <v>334</v>
      </c>
      <c r="V3" s="225" t="s">
        <v>335</v>
      </c>
      <c r="W3" s="211" t="s">
        <v>489</v>
      </c>
      <c r="X3" s="215" t="s">
        <v>490</v>
      </c>
      <c r="Y3" s="215"/>
      <c r="Z3" s="215"/>
      <c r="AA3" s="215"/>
      <c r="AB3" s="215"/>
    </row>
    <row r="4" spans="1:28" s="78" customFormat="1" ht="33" customHeight="1" x14ac:dyDescent="0.3">
      <c r="A4" s="207"/>
      <c r="B4" s="210"/>
      <c r="C4" s="211"/>
      <c r="D4" s="211" t="s">
        <v>363</v>
      </c>
      <c r="E4" s="211" t="s">
        <v>364</v>
      </c>
      <c r="F4" s="216" t="s">
        <v>326</v>
      </c>
      <c r="G4" s="216" t="s">
        <v>336</v>
      </c>
      <c r="H4" s="216" t="s">
        <v>337</v>
      </c>
      <c r="I4" s="219" t="s">
        <v>491</v>
      </c>
      <c r="J4" s="220"/>
      <c r="K4" s="221"/>
      <c r="L4" s="198" t="s">
        <v>365</v>
      </c>
      <c r="M4" s="199"/>
      <c r="N4" s="199"/>
      <c r="O4" s="199"/>
      <c r="P4" s="199"/>
      <c r="Q4" s="199"/>
      <c r="R4" s="199"/>
      <c r="S4" s="200"/>
      <c r="T4" s="211" t="s">
        <v>338</v>
      </c>
      <c r="U4" s="211"/>
      <c r="V4" s="225"/>
      <c r="W4" s="211"/>
      <c r="X4" s="211" t="s">
        <v>366</v>
      </c>
      <c r="Y4" s="215" t="s">
        <v>367</v>
      </c>
      <c r="Z4" s="215"/>
      <c r="AA4" s="215"/>
      <c r="AB4" s="215"/>
    </row>
    <row r="5" spans="1:28" s="78" customFormat="1" ht="34.5" customHeight="1" x14ac:dyDescent="0.3">
      <c r="A5" s="207"/>
      <c r="B5" s="81"/>
      <c r="C5" s="211"/>
      <c r="D5" s="211"/>
      <c r="E5" s="211"/>
      <c r="F5" s="217"/>
      <c r="G5" s="217"/>
      <c r="H5" s="217"/>
      <c r="I5" s="222"/>
      <c r="J5" s="223"/>
      <c r="K5" s="224"/>
      <c r="L5" s="201"/>
      <c r="M5" s="202"/>
      <c r="N5" s="202"/>
      <c r="O5" s="202"/>
      <c r="P5" s="202"/>
      <c r="Q5" s="202"/>
      <c r="R5" s="202"/>
      <c r="S5" s="203"/>
      <c r="T5" s="211"/>
      <c r="U5" s="211"/>
      <c r="V5" s="225"/>
      <c r="W5" s="211"/>
      <c r="X5" s="211"/>
      <c r="Y5" s="216" t="s">
        <v>492</v>
      </c>
      <c r="Z5" s="216" t="s">
        <v>339</v>
      </c>
      <c r="AA5" s="212" t="s">
        <v>368</v>
      </c>
      <c r="AB5" s="214"/>
    </row>
    <row r="6" spans="1:28" s="78" customFormat="1" ht="107.25" customHeight="1" x14ac:dyDescent="0.3">
      <c r="A6" s="208"/>
      <c r="B6" s="82" t="s">
        <v>788</v>
      </c>
      <c r="C6" s="211"/>
      <c r="D6" s="211"/>
      <c r="E6" s="211"/>
      <c r="F6" s="218"/>
      <c r="G6" s="218"/>
      <c r="H6" s="218"/>
      <c r="I6" s="83" t="s">
        <v>369</v>
      </c>
      <c r="J6" s="80" t="s">
        <v>370</v>
      </c>
      <c r="K6" s="80" t="s">
        <v>371</v>
      </c>
      <c r="L6" s="80" t="s">
        <v>340</v>
      </c>
      <c r="M6" s="80" t="s">
        <v>372</v>
      </c>
      <c r="N6" s="80" t="s">
        <v>373</v>
      </c>
      <c r="O6" s="80" t="s">
        <v>374</v>
      </c>
      <c r="P6" s="80" t="s">
        <v>375</v>
      </c>
      <c r="Q6" s="80" t="s">
        <v>376</v>
      </c>
      <c r="R6" s="80" t="s">
        <v>377</v>
      </c>
      <c r="S6" s="80" t="s">
        <v>327</v>
      </c>
      <c r="T6" s="211"/>
      <c r="U6" s="211"/>
      <c r="V6" s="225"/>
      <c r="W6" s="211"/>
      <c r="X6" s="211"/>
      <c r="Y6" s="218"/>
      <c r="Z6" s="218"/>
      <c r="AA6" s="80" t="s">
        <v>378</v>
      </c>
      <c r="AB6" s="80" t="s">
        <v>379</v>
      </c>
    </row>
    <row r="7" spans="1:28" s="5" customFormat="1" ht="28.5" customHeight="1" x14ac:dyDescent="0.3">
      <c r="A7" s="2"/>
      <c r="B7" s="3"/>
      <c r="C7" s="1"/>
      <c r="D7" s="4">
        <v>1</v>
      </c>
      <c r="E7" s="4">
        <v>2</v>
      </c>
      <c r="F7" s="4">
        <v>3</v>
      </c>
      <c r="G7" s="4">
        <v>4</v>
      </c>
      <c r="H7" s="4">
        <v>5</v>
      </c>
      <c r="I7" s="4">
        <v>6</v>
      </c>
      <c r="J7" s="4">
        <v>7</v>
      </c>
      <c r="K7" s="4">
        <v>8</v>
      </c>
      <c r="L7" s="4">
        <v>9</v>
      </c>
      <c r="M7" s="4">
        <v>10</v>
      </c>
      <c r="N7" s="4">
        <v>11</v>
      </c>
      <c r="O7" s="4">
        <v>12</v>
      </c>
      <c r="P7" s="4">
        <v>13</v>
      </c>
      <c r="Q7" s="4">
        <v>14</v>
      </c>
      <c r="R7" s="4">
        <v>15</v>
      </c>
      <c r="S7" s="4">
        <v>16</v>
      </c>
      <c r="T7" s="4">
        <v>17</v>
      </c>
      <c r="U7" s="4">
        <v>18</v>
      </c>
      <c r="V7" s="4">
        <v>19</v>
      </c>
      <c r="W7" s="4">
        <v>20</v>
      </c>
      <c r="X7" s="4">
        <v>21</v>
      </c>
      <c r="Y7" s="4">
        <v>22</v>
      </c>
      <c r="Z7" s="4">
        <v>23</v>
      </c>
      <c r="AA7" s="4">
        <v>24</v>
      </c>
      <c r="AB7" s="4">
        <v>25</v>
      </c>
    </row>
    <row r="8" spans="1:28" ht="20.100000000000001" customHeight="1" x14ac:dyDescent="0.3">
      <c r="A8" s="6" t="s">
        <v>0</v>
      </c>
      <c r="B8" s="7" t="s">
        <v>649</v>
      </c>
      <c r="C8" s="8"/>
      <c r="D8" s="25">
        <f>SUM(D9:D35)</f>
        <v>0</v>
      </c>
      <c r="E8" s="25">
        <f t="shared" ref="E8:AB8" si="0">SUM(E9:E35)</f>
        <v>0</v>
      </c>
      <c r="F8" s="25">
        <f t="shared" si="0"/>
        <v>0</v>
      </c>
      <c r="G8" s="25">
        <f t="shared" si="0"/>
        <v>0</v>
      </c>
      <c r="H8" s="25">
        <f t="shared" si="0"/>
        <v>0</v>
      </c>
      <c r="I8" s="25">
        <f t="shared" si="0"/>
        <v>0</v>
      </c>
      <c r="J8" s="25">
        <f t="shared" si="0"/>
        <v>0</v>
      </c>
      <c r="K8" s="25">
        <f t="shared" si="0"/>
        <v>0</v>
      </c>
      <c r="L8" s="25">
        <f t="shared" si="0"/>
        <v>0</v>
      </c>
      <c r="M8" s="25">
        <f t="shared" si="0"/>
        <v>0</v>
      </c>
      <c r="N8" s="25">
        <f t="shared" si="0"/>
        <v>0</v>
      </c>
      <c r="O8" s="25">
        <f t="shared" si="0"/>
        <v>0</v>
      </c>
      <c r="P8" s="25">
        <f t="shared" si="0"/>
        <v>0</v>
      </c>
      <c r="Q8" s="25">
        <f t="shared" si="0"/>
        <v>0</v>
      </c>
      <c r="R8" s="25">
        <f t="shared" si="0"/>
        <v>0</v>
      </c>
      <c r="S8" s="25">
        <f t="shared" si="0"/>
        <v>0</v>
      </c>
      <c r="T8" s="25">
        <f t="shared" si="0"/>
        <v>0</v>
      </c>
      <c r="U8" s="25">
        <f t="shared" si="0"/>
        <v>0</v>
      </c>
      <c r="V8" s="25">
        <f t="shared" si="0"/>
        <v>0</v>
      </c>
      <c r="W8" s="25">
        <f t="shared" si="0"/>
        <v>0</v>
      </c>
      <c r="X8" s="25">
        <f t="shared" si="0"/>
        <v>0</v>
      </c>
      <c r="Y8" s="25">
        <f t="shared" si="0"/>
        <v>0</v>
      </c>
      <c r="Z8" s="25">
        <f t="shared" si="0"/>
        <v>0</v>
      </c>
      <c r="AA8" s="25">
        <f t="shared" si="0"/>
        <v>0</v>
      </c>
      <c r="AB8" s="25">
        <f t="shared" si="0"/>
        <v>0</v>
      </c>
    </row>
    <row r="9" spans="1:28" ht="20.100000000000001" customHeight="1" x14ac:dyDescent="0.3">
      <c r="A9" s="10" t="s">
        <v>650</v>
      </c>
      <c r="B9" s="11" t="s">
        <v>380</v>
      </c>
      <c r="C9" s="11">
        <v>104</v>
      </c>
      <c r="D9" s="26"/>
      <c r="E9" s="26"/>
      <c r="F9" s="26"/>
      <c r="G9" s="26"/>
      <c r="H9" s="26"/>
      <c r="I9" s="26"/>
      <c r="J9" s="26"/>
      <c r="K9" s="26"/>
      <c r="L9" s="26"/>
      <c r="M9" s="26"/>
      <c r="N9" s="26"/>
      <c r="O9" s="26"/>
      <c r="P9" s="26"/>
      <c r="Q9" s="26"/>
      <c r="R9" s="26"/>
      <c r="S9" s="26"/>
      <c r="T9" s="26"/>
      <c r="U9" s="26"/>
      <c r="V9" s="26"/>
      <c r="W9" s="26"/>
      <c r="X9" s="26"/>
      <c r="Y9" s="26"/>
      <c r="Z9" s="26"/>
      <c r="AA9" s="26"/>
      <c r="AB9" s="26"/>
    </row>
    <row r="10" spans="1:28" ht="20.100000000000001" customHeight="1" x14ac:dyDescent="0.3">
      <c r="A10" s="10" t="s">
        <v>1</v>
      </c>
      <c r="B10" s="11" t="s">
        <v>493</v>
      </c>
      <c r="C10" s="11">
        <v>105</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row>
    <row r="11" spans="1:28" ht="20.100000000000001" customHeight="1" x14ac:dyDescent="0.3">
      <c r="A11" s="10" t="s">
        <v>2</v>
      </c>
      <c r="B11" s="11" t="s">
        <v>381</v>
      </c>
      <c r="C11" s="11">
        <v>106</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row>
    <row r="12" spans="1:28" ht="20.100000000000001" customHeight="1" x14ac:dyDescent="0.3">
      <c r="A12" s="10" t="s">
        <v>3</v>
      </c>
      <c r="B12" s="11" t="s">
        <v>494</v>
      </c>
      <c r="C12" s="11">
        <v>107</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row>
    <row r="13" spans="1:28" ht="20.100000000000001" customHeight="1" x14ac:dyDescent="0.3">
      <c r="A13" s="10" t="s">
        <v>4</v>
      </c>
      <c r="B13" s="11" t="s">
        <v>382</v>
      </c>
      <c r="C13" s="11">
        <v>108</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row>
    <row r="14" spans="1:28" ht="20.100000000000001" customHeight="1" x14ac:dyDescent="0.3">
      <c r="A14" s="10" t="s">
        <v>5</v>
      </c>
      <c r="B14" s="11" t="s">
        <v>383</v>
      </c>
      <c r="C14" s="11">
        <v>109</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row>
    <row r="15" spans="1:28" ht="20.100000000000001" customHeight="1" x14ac:dyDescent="0.3">
      <c r="A15" s="10" t="s">
        <v>6</v>
      </c>
      <c r="B15" s="11" t="s">
        <v>495</v>
      </c>
      <c r="C15" s="11">
        <v>110</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row>
    <row r="16" spans="1:28" ht="20.100000000000001" customHeight="1" x14ac:dyDescent="0.3">
      <c r="A16" s="10" t="s">
        <v>7</v>
      </c>
      <c r="B16" s="11" t="s">
        <v>496</v>
      </c>
      <c r="C16" s="11">
        <v>111</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row>
    <row r="17" spans="1:28" ht="20.100000000000001" customHeight="1" x14ac:dyDescent="0.3">
      <c r="A17" s="10" t="s">
        <v>651</v>
      </c>
      <c r="B17" s="11" t="s">
        <v>384</v>
      </c>
      <c r="C17" s="11">
        <v>112</v>
      </c>
      <c r="D17" s="26"/>
      <c r="E17" s="26"/>
      <c r="F17" s="26"/>
      <c r="G17" s="26"/>
      <c r="H17" s="26"/>
      <c r="I17" s="26"/>
      <c r="J17" s="26"/>
      <c r="K17" s="26"/>
      <c r="L17" s="26"/>
      <c r="M17" s="26"/>
      <c r="N17" s="26"/>
      <c r="O17" s="26"/>
      <c r="P17" s="26"/>
      <c r="Q17" s="26"/>
      <c r="R17" s="26"/>
      <c r="S17" s="27"/>
      <c r="T17" s="26"/>
      <c r="U17" s="26"/>
      <c r="V17" s="26"/>
      <c r="W17" s="26"/>
      <c r="X17" s="26"/>
      <c r="Y17" s="26"/>
      <c r="Z17" s="26"/>
      <c r="AA17" s="26"/>
      <c r="AB17" s="26"/>
    </row>
    <row r="18" spans="1:28" ht="20.100000000000001" customHeight="1" x14ac:dyDescent="0.3">
      <c r="A18" s="10" t="s">
        <v>8</v>
      </c>
      <c r="B18" s="11" t="s">
        <v>385</v>
      </c>
      <c r="C18" s="11">
        <v>113</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row>
    <row r="19" spans="1:28" ht="20.100000000000001" customHeight="1" x14ac:dyDescent="0.3">
      <c r="A19" s="10" t="s">
        <v>9</v>
      </c>
      <c r="B19" s="11" t="s">
        <v>497</v>
      </c>
      <c r="C19" s="11">
        <v>114</v>
      </c>
      <c r="D19" s="26"/>
      <c r="E19" s="26"/>
      <c r="F19" s="26"/>
      <c r="G19" s="26"/>
      <c r="H19" s="26"/>
      <c r="I19" s="26"/>
      <c r="J19" s="26"/>
      <c r="K19" s="26"/>
      <c r="L19" s="26"/>
      <c r="M19" s="26"/>
      <c r="N19" s="26"/>
      <c r="O19" s="26"/>
      <c r="P19" s="26"/>
      <c r="Q19" s="26"/>
      <c r="R19" s="26"/>
      <c r="S19" s="26"/>
      <c r="T19" s="26"/>
      <c r="U19" s="26"/>
      <c r="V19" s="26"/>
      <c r="W19" s="26"/>
      <c r="X19" s="26"/>
      <c r="Y19" s="26"/>
      <c r="Z19" s="26"/>
      <c r="AA19" s="26"/>
      <c r="AB19" s="26"/>
    </row>
    <row r="20" spans="1:28" ht="20.100000000000001" customHeight="1" x14ac:dyDescent="0.3">
      <c r="A20" s="10" t="s">
        <v>10</v>
      </c>
      <c r="B20" s="11" t="s">
        <v>498</v>
      </c>
      <c r="C20" s="11">
        <v>115</v>
      </c>
      <c r="D20" s="26"/>
      <c r="E20" s="26"/>
      <c r="F20" s="26"/>
      <c r="G20" s="26"/>
      <c r="H20" s="26"/>
      <c r="I20" s="26"/>
      <c r="J20" s="26"/>
      <c r="K20" s="26"/>
      <c r="L20" s="26"/>
      <c r="M20" s="26"/>
      <c r="N20" s="26"/>
      <c r="O20" s="26"/>
      <c r="P20" s="26"/>
      <c r="Q20" s="26"/>
      <c r="R20" s="26"/>
      <c r="S20" s="26"/>
      <c r="T20" s="26"/>
      <c r="U20" s="26"/>
      <c r="V20" s="26"/>
      <c r="W20" s="26"/>
      <c r="X20" s="26"/>
      <c r="Y20" s="26"/>
      <c r="Z20" s="26"/>
      <c r="AA20" s="26"/>
      <c r="AB20" s="26"/>
    </row>
    <row r="21" spans="1:28" ht="20.100000000000001" customHeight="1" x14ac:dyDescent="0.3">
      <c r="A21" s="10" t="s">
        <v>11</v>
      </c>
      <c r="B21" s="11" t="s">
        <v>386</v>
      </c>
      <c r="C21" s="11">
        <v>116</v>
      </c>
      <c r="D21" s="26"/>
      <c r="E21" s="26"/>
      <c r="F21" s="26"/>
      <c r="G21" s="26"/>
      <c r="H21" s="26"/>
      <c r="I21" s="26"/>
      <c r="J21" s="26"/>
      <c r="K21" s="26"/>
      <c r="L21" s="26"/>
      <c r="M21" s="26"/>
      <c r="N21" s="26"/>
      <c r="O21" s="26"/>
      <c r="P21" s="26"/>
      <c r="Q21" s="26"/>
      <c r="R21" s="26"/>
      <c r="S21" s="26"/>
      <c r="T21" s="26"/>
      <c r="U21" s="26"/>
      <c r="V21" s="26"/>
      <c r="W21" s="26"/>
      <c r="X21" s="26"/>
      <c r="Y21" s="26"/>
      <c r="Z21" s="26"/>
      <c r="AA21" s="26"/>
      <c r="AB21" s="26"/>
    </row>
    <row r="22" spans="1:28" ht="20.100000000000001" customHeight="1" x14ac:dyDescent="0.3">
      <c r="A22" s="10" t="s">
        <v>12</v>
      </c>
      <c r="B22" s="11" t="s">
        <v>387</v>
      </c>
      <c r="C22" s="11">
        <v>117</v>
      </c>
      <c r="D22" s="26"/>
      <c r="E22" s="26"/>
      <c r="F22" s="26"/>
      <c r="G22" s="26"/>
      <c r="H22" s="26"/>
      <c r="I22" s="26"/>
      <c r="J22" s="26"/>
      <c r="K22" s="26"/>
      <c r="L22" s="26"/>
      <c r="M22" s="26"/>
      <c r="N22" s="26"/>
      <c r="O22" s="26"/>
      <c r="P22" s="26"/>
      <c r="Q22" s="26"/>
      <c r="R22" s="26"/>
      <c r="S22" s="26"/>
      <c r="T22" s="26"/>
      <c r="U22" s="26"/>
      <c r="V22" s="26"/>
      <c r="W22" s="26"/>
      <c r="X22" s="26"/>
      <c r="Y22" s="26"/>
      <c r="Z22" s="26"/>
      <c r="AA22" s="26"/>
      <c r="AB22" s="26"/>
    </row>
    <row r="23" spans="1:28" ht="20.100000000000001" customHeight="1" x14ac:dyDescent="0.3">
      <c r="A23" s="10" t="s">
        <v>13</v>
      </c>
      <c r="B23" s="11" t="s">
        <v>324</v>
      </c>
      <c r="C23" s="11">
        <v>118</v>
      </c>
      <c r="D23" s="26"/>
      <c r="E23" s="26"/>
      <c r="F23" s="26"/>
      <c r="G23" s="26"/>
      <c r="H23" s="26"/>
      <c r="I23" s="26"/>
      <c r="J23" s="26"/>
      <c r="K23" s="26"/>
      <c r="L23" s="26"/>
      <c r="M23" s="26"/>
      <c r="N23" s="26"/>
      <c r="O23" s="26"/>
      <c r="P23" s="26"/>
      <c r="Q23" s="26"/>
      <c r="R23" s="26"/>
      <c r="S23" s="26"/>
      <c r="T23" s="26"/>
      <c r="U23" s="26"/>
      <c r="V23" s="26"/>
      <c r="W23" s="26"/>
      <c r="X23" s="26"/>
      <c r="Y23" s="26"/>
      <c r="Z23" s="26"/>
      <c r="AA23" s="26"/>
      <c r="AB23" s="26"/>
    </row>
    <row r="24" spans="1:28" ht="20.100000000000001" customHeight="1" x14ac:dyDescent="0.3">
      <c r="A24" s="10" t="s">
        <v>14</v>
      </c>
      <c r="B24" s="11" t="s">
        <v>652</v>
      </c>
      <c r="C24" s="11">
        <v>119</v>
      </c>
      <c r="D24" s="26"/>
      <c r="E24" s="26"/>
      <c r="F24" s="26"/>
      <c r="G24" s="26"/>
      <c r="H24" s="26"/>
      <c r="I24" s="26"/>
      <c r="J24" s="26"/>
      <c r="K24" s="26"/>
      <c r="L24" s="26"/>
      <c r="M24" s="26"/>
      <c r="N24" s="26"/>
      <c r="O24" s="26"/>
      <c r="P24" s="26"/>
      <c r="Q24" s="26"/>
      <c r="R24" s="26"/>
      <c r="S24" s="26"/>
      <c r="T24" s="26"/>
      <c r="U24" s="26"/>
      <c r="V24" s="26"/>
      <c r="W24" s="26"/>
      <c r="X24" s="26"/>
      <c r="Y24" s="26"/>
      <c r="Z24" s="26"/>
      <c r="AA24" s="26"/>
      <c r="AB24" s="26"/>
    </row>
    <row r="25" spans="1:28" ht="20.100000000000001" customHeight="1" x14ac:dyDescent="0.3">
      <c r="A25" s="10" t="s">
        <v>15</v>
      </c>
      <c r="B25" s="11" t="s">
        <v>389</v>
      </c>
      <c r="C25" s="11">
        <v>120</v>
      </c>
      <c r="D25" s="26"/>
      <c r="E25" s="26"/>
      <c r="F25" s="26"/>
      <c r="G25" s="26"/>
      <c r="H25" s="26"/>
      <c r="I25" s="26"/>
      <c r="J25" s="26"/>
      <c r="K25" s="26"/>
      <c r="L25" s="26"/>
      <c r="M25" s="26"/>
      <c r="N25" s="26"/>
      <c r="O25" s="26"/>
      <c r="P25" s="26"/>
      <c r="Q25" s="26"/>
      <c r="R25" s="26"/>
      <c r="S25" s="26"/>
      <c r="T25" s="26"/>
      <c r="U25" s="26"/>
      <c r="V25" s="26"/>
      <c r="W25" s="26"/>
      <c r="X25" s="26"/>
      <c r="Y25" s="26"/>
      <c r="Z25" s="26"/>
      <c r="AA25" s="26"/>
      <c r="AB25" s="26"/>
    </row>
    <row r="26" spans="1:28" ht="20.100000000000001" customHeight="1" x14ac:dyDescent="0.3">
      <c r="A26" s="10" t="s">
        <v>16</v>
      </c>
      <c r="B26" s="11" t="s">
        <v>390</v>
      </c>
      <c r="C26" s="11">
        <v>121</v>
      </c>
      <c r="D26" s="26"/>
      <c r="E26" s="26"/>
      <c r="F26" s="26"/>
      <c r="G26" s="26"/>
      <c r="H26" s="26"/>
      <c r="I26" s="26"/>
      <c r="J26" s="26"/>
      <c r="K26" s="26"/>
      <c r="L26" s="26"/>
      <c r="M26" s="26"/>
      <c r="N26" s="26"/>
      <c r="O26" s="26"/>
      <c r="P26" s="26"/>
      <c r="Q26" s="26"/>
      <c r="R26" s="26"/>
      <c r="S26" s="26"/>
      <c r="T26" s="26"/>
      <c r="U26" s="26"/>
      <c r="V26" s="26"/>
      <c r="W26" s="26"/>
      <c r="X26" s="26"/>
      <c r="Y26" s="26"/>
      <c r="Z26" s="26"/>
      <c r="AA26" s="26"/>
      <c r="AB26" s="26"/>
    </row>
    <row r="27" spans="1:28" ht="20.100000000000001" customHeight="1" x14ac:dyDescent="0.3">
      <c r="A27" s="10" t="s">
        <v>17</v>
      </c>
      <c r="B27" s="11" t="s">
        <v>599</v>
      </c>
      <c r="C27" s="11">
        <v>122</v>
      </c>
      <c r="D27" s="26"/>
      <c r="E27" s="26"/>
      <c r="F27" s="26"/>
      <c r="G27" s="26"/>
      <c r="H27" s="26"/>
      <c r="I27" s="26"/>
      <c r="J27" s="26"/>
      <c r="K27" s="26"/>
      <c r="L27" s="26"/>
      <c r="M27" s="26"/>
      <c r="N27" s="26"/>
      <c r="O27" s="26"/>
      <c r="P27" s="26"/>
      <c r="Q27" s="26"/>
      <c r="R27" s="26"/>
      <c r="S27" s="26"/>
      <c r="T27" s="26"/>
      <c r="U27" s="26"/>
      <c r="V27" s="26"/>
      <c r="W27" s="26"/>
      <c r="X27" s="26"/>
      <c r="Y27" s="26"/>
      <c r="Z27" s="26"/>
      <c r="AA27" s="26"/>
      <c r="AB27" s="26"/>
    </row>
    <row r="28" spans="1:28" ht="20.100000000000001" customHeight="1" x14ac:dyDescent="0.3">
      <c r="A28" s="10" t="s">
        <v>18</v>
      </c>
      <c r="B28" s="11" t="s">
        <v>391</v>
      </c>
      <c r="C28" s="12">
        <v>123</v>
      </c>
      <c r="D28" s="26"/>
      <c r="E28" s="26"/>
      <c r="F28" s="26"/>
      <c r="G28" s="26"/>
      <c r="H28" s="26"/>
      <c r="I28" s="26"/>
      <c r="J28" s="26"/>
      <c r="K28" s="26"/>
      <c r="L28" s="26"/>
      <c r="M28" s="26"/>
      <c r="N28" s="26"/>
      <c r="O28" s="26"/>
      <c r="P28" s="26"/>
      <c r="Q28" s="26"/>
      <c r="R28" s="26"/>
      <c r="S28" s="26"/>
      <c r="T28" s="26"/>
      <c r="U28" s="26"/>
      <c r="V28" s="26"/>
      <c r="W28" s="26"/>
      <c r="X28" s="26"/>
      <c r="Y28" s="26"/>
      <c r="Z28" s="26"/>
      <c r="AA28" s="26"/>
      <c r="AB28" s="26"/>
    </row>
    <row r="29" spans="1:28" ht="20.100000000000001" customHeight="1" x14ac:dyDescent="0.3">
      <c r="A29" s="10" t="s">
        <v>19</v>
      </c>
      <c r="B29" s="11" t="s">
        <v>392</v>
      </c>
      <c r="C29" s="12">
        <v>124</v>
      </c>
      <c r="D29" s="26"/>
      <c r="E29" s="26"/>
      <c r="F29" s="26"/>
      <c r="G29" s="26"/>
      <c r="H29" s="26"/>
      <c r="I29" s="26"/>
      <c r="J29" s="26"/>
      <c r="K29" s="26"/>
      <c r="L29" s="26"/>
      <c r="M29" s="26"/>
      <c r="N29" s="26"/>
      <c r="O29" s="26"/>
      <c r="P29" s="26"/>
      <c r="Q29" s="26"/>
      <c r="R29" s="26"/>
      <c r="S29" s="26"/>
      <c r="T29" s="26"/>
      <c r="U29" s="26"/>
      <c r="V29" s="26"/>
      <c r="W29" s="26"/>
      <c r="X29" s="26"/>
      <c r="Y29" s="26"/>
      <c r="Z29" s="26"/>
      <c r="AA29" s="26"/>
      <c r="AB29" s="26"/>
    </row>
    <row r="30" spans="1:28" ht="20.100000000000001" customHeight="1" x14ac:dyDescent="0.3">
      <c r="A30" s="10" t="s">
        <v>20</v>
      </c>
      <c r="B30" s="11" t="s">
        <v>470</v>
      </c>
      <c r="C30" s="12">
        <v>125</v>
      </c>
      <c r="D30" s="26"/>
      <c r="E30" s="26"/>
      <c r="F30" s="26"/>
      <c r="G30" s="26"/>
      <c r="H30" s="26"/>
      <c r="I30" s="26"/>
      <c r="J30" s="26"/>
      <c r="K30" s="26"/>
      <c r="L30" s="26"/>
      <c r="M30" s="26"/>
      <c r="N30" s="26"/>
      <c r="O30" s="26"/>
      <c r="P30" s="26"/>
      <c r="Q30" s="26"/>
      <c r="R30" s="26"/>
      <c r="S30" s="26"/>
      <c r="T30" s="26"/>
      <c r="U30" s="26"/>
      <c r="V30" s="26"/>
      <c r="W30" s="26"/>
      <c r="X30" s="26"/>
      <c r="Y30" s="26"/>
      <c r="Z30" s="26"/>
      <c r="AA30" s="26"/>
      <c r="AB30" s="26"/>
    </row>
    <row r="31" spans="1:28" ht="20.100000000000001" customHeight="1" x14ac:dyDescent="0.3">
      <c r="A31" s="10" t="s">
        <v>21</v>
      </c>
      <c r="B31" s="11" t="s">
        <v>471</v>
      </c>
      <c r="C31" s="12">
        <v>127</v>
      </c>
      <c r="D31" s="26"/>
      <c r="E31" s="26"/>
      <c r="F31" s="26"/>
      <c r="G31" s="26"/>
      <c r="H31" s="26"/>
      <c r="I31" s="26"/>
      <c r="J31" s="26"/>
      <c r="K31" s="26"/>
      <c r="L31" s="26"/>
      <c r="M31" s="26"/>
      <c r="N31" s="26"/>
      <c r="O31" s="26"/>
      <c r="P31" s="26"/>
      <c r="Q31" s="26"/>
      <c r="R31" s="26"/>
      <c r="S31" s="26"/>
      <c r="T31" s="26"/>
      <c r="U31" s="26"/>
      <c r="V31" s="26"/>
      <c r="W31" s="26"/>
      <c r="X31" s="26"/>
      <c r="Y31" s="26"/>
      <c r="Z31" s="26"/>
      <c r="AA31" s="26"/>
      <c r="AB31" s="26"/>
    </row>
    <row r="32" spans="1:28" ht="20.100000000000001" customHeight="1" x14ac:dyDescent="0.3">
      <c r="A32" s="10" t="s">
        <v>22</v>
      </c>
      <c r="B32" s="11" t="s">
        <v>330</v>
      </c>
      <c r="C32" s="12">
        <v>128</v>
      </c>
      <c r="D32" s="26"/>
      <c r="E32" s="26"/>
      <c r="F32" s="26"/>
      <c r="G32" s="26"/>
      <c r="H32" s="26"/>
      <c r="I32" s="26"/>
      <c r="J32" s="26"/>
      <c r="K32" s="26"/>
      <c r="L32" s="26"/>
      <c r="M32" s="26"/>
      <c r="N32" s="26"/>
      <c r="O32" s="26"/>
      <c r="P32" s="26"/>
      <c r="Q32" s="26"/>
      <c r="R32" s="26"/>
      <c r="S32" s="26"/>
      <c r="T32" s="26"/>
      <c r="U32" s="26"/>
      <c r="V32" s="26"/>
      <c r="W32" s="26"/>
      <c r="X32" s="26"/>
      <c r="Y32" s="26"/>
      <c r="Z32" s="26"/>
      <c r="AA32" s="26"/>
      <c r="AB32" s="26"/>
    </row>
    <row r="33" spans="1:28" ht="20.100000000000001" customHeight="1" x14ac:dyDescent="0.3">
      <c r="A33" s="10" t="s">
        <v>23</v>
      </c>
      <c r="B33" s="11" t="s">
        <v>600</v>
      </c>
      <c r="C33" s="12">
        <v>129</v>
      </c>
      <c r="D33" s="26"/>
      <c r="E33" s="26"/>
      <c r="F33" s="26"/>
      <c r="G33" s="26"/>
      <c r="H33" s="26"/>
      <c r="I33" s="26"/>
      <c r="J33" s="26"/>
      <c r="K33" s="26"/>
      <c r="L33" s="26"/>
      <c r="M33" s="26"/>
      <c r="N33" s="26"/>
      <c r="O33" s="26"/>
      <c r="P33" s="26"/>
      <c r="Q33" s="26"/>
      <c r="R33" s="26"/>
      <c r="S33" s="26"/>
      <c r="T33" s="26"/>
      <c r="U33" s="26"/>
      <c r="V33" s="26"/>
      <c r="W33" s="26"/>
      <c r="X33" s="26"/>
      <c r="Y33" s="26"/>
      <c r="Z33" s="26"/>
      <c r="AA33" s="26"/>
      <c r="AB33" s="26"/>
    </row>
    <row r="34" spans="1:28" ht="20.100000000000001" customHeight="1" x14ac:dyDescent="0.3">
      <c r="A34" s="10" t="s">
        <v>24</v>
      </c>
      <c r="B34" s="11" t="s">
        <v>601</v>
      </c>
      <c r="C34" s="12">
        <v>130</v>
      </c>
      <c r="D34" s="26"/>
      <c r="E34" s="26"/>
      <c r="F34" s="26"/>
      <c r="G34" s="26"/>
      <c r="H34" s="26"/>
      <c r="I34" s="26"/>
      <c r="J34" s="26"/>
      <c r="K34" s="26"/>
      <c r="L34" s="26"/>
      <c r="M34" s="26"/>
      <c r="N34" s="26"/>
      <c r="O34" s="26"/>
      <c r="P34" s="26"/>
      <c r="Q34" s="26"/>
      <c r="R34" s="26"/>
      <c r="S34" s="26"/>
      <c r="T34" s="26"/>
      <c r="U34" s="26"/>
      <c r="V34" s="26"/>
      <c r="W34" s="26"/>
      <c r="X34" s="26"/>
      <c r="Y34" s="26"/>
      <c r="Z34" s="26"/>
      <c r="AA34" s="26"/>
      <c r="AB34" s="26"/>
    </row>
    <row r="35" spans="1:28" ht="20.100000000000001" customHeight="1" x14ac:dyDescent="0.3">
      <c r="A35" s="10" t="s">
        <v>25</v>
      </c>
      <c r="B35" s="13" t="s">
        <v>393</v>
      </c>
      <c r="C35" s="12"/>
      <c r="D35" s="26"/>
      <c r="E35" s="26"/>
      <c r="F35" s="26"/>
      <c r="G35" s="26"/>
      <c r="H35" s="26"/>
      <c r="I35" s="26"/>
      <c r="J35" s="26"/>
      <c r="K35" s="26"/>
      <c r="L35" s="26"/>
      <c r="M35" s="26"/>
      <c r="N35" s="26"/>
      <c r="O35" s="26"/>
      <c r="P35" s="26"/>
      <c r="Q35" s="26"/>
      <c r="R35" s="26"/>
      <c r="S35" s="26"/>
      <c r="T35" s="26"/>
      <c r="U35" s="26"/>
      <c r="V35" s="26"/>
      <c r="W35" s="26"/>
      <c r="X35" s="26"/>
      <c r="Y35" s="26"/>
      <c r="Z35" s="26"/>
      <c r="AA35" s="26"/>
      <c r="AB35" s="26"/>
    </row>
    <row r="36" spans="1:28" ht="20.100000000000001" customHeight="1" x14ac:dyDescent="0.3">
      <c r="A36" s="14" t="s">
        <v>26</v>
      </c>
      <c r="B36" s="7" t="s">
        <v>394</v>
      </c>
      <c r="C36" s="15"/>
      <c r="D36" s="25">
        <f>SUM(D37:D44)</f>
        <v>0</v>
      </c>
      <c r="E36" s="25">
        <f t="shared" ref="E36:AB36" si="1">SUM(E37:E44)</f>
        <v>0</v>
      </c>
      <c r="F36" s="25">
        <f t="shared" si="1"/>
        <v>0</v>
      </c>
      <c r="G36" s="25">
        <f t="shared" si="1"/>
        <v>0</v>
      </c>
      <c r="H36" s="25">
        <f t="shared" si="1"/>
        <v>0</v>
      </c>
      <c r="I36" s="25">
        <f t="shared" si="1"/>
        <v>0</v>
      </c>
      <c r="J36" s="25">
        <f t="shared" si="1"/>
        <v>0</v>
      </c>
      <c r="K36" s="25">
        <f t="shared" si="1"/>
        <v>0</v>
      </c>
      <c r="L36" s="25">
        <f t="shared" si="1"/>
        <v>0</v>
      </c>
      <c r="M36" s="25">
        <f t="shared" si="1"/>
        <v>0</v>
      </c>
      <c r="N36" s="25">
        <f t="shared" si="1"/>
        <v>0</v>
      </c>
      <c r="O36" s="25">
        <f t="shared" si="1"/>
        <v>0</v>
      </c>
      <c r="P36" s="25">
        <f t="shared" si="1"/>
        <v>0</v>
      </c>
      <c r="Q36" s="25">
        <f t="shared" si="1"/>
        <v>0</v>
      </c>
      <c r="R36" s="25">
        <f t="shared" si="1"/>
        <v>0</v>
      </c>
      <c r="S36" s="25">
        <f t="shared" si="1"/>
        <v>0</v>
      </c>
      <c r="T36" s="25">
        <f t="shared" si="1"/>
        <v>0</v>
      </c>
      <c r="U36" s="25">
        <f t="shared" si="1"/>
        <v>0</v>
      </c>
      <c r="V36" s="25">
        <f t="shared" si="1"/>
        <v>0</v>
      </c>
      <c r="W36" s="25">
        <f t="shared" si="1"/>
        <v>0</v>
      </c>
      <c r="X36" s="25">
        <f t="shared" si="1"/>
        <v>0</v>
      </c>
      <c r="Y36" s="25">
        <f t="shared" si="1"/>
        <v>0</v>
      </c>
      <c r="Z36" s="25">
        <f t="shared" si="1"/>
        <v>0</v>
      </c>
      <c r="AA36" s="25">
        <f t="shared" si="1"/>
        <v>0</v>
      </c>
      <c r="AB36" s="25">
        <f t="shared" si="1"/>
        <v>0</v>
      </c>
    </row>
    <row r="37" spans="1:28" ht="20.100000000000001" customHeight="1" x14ac:dyDescent="0.3">
      <c r="A37" s="10" t="s">
        <v>27</v>
      </c>
      <c r="B37" s="11" t="s">
        <v>395</v>
      </c>
      <c r="C37" s="11">
        <v>131</v>
      </c>
      <c r="D37" s="26"/>
      <c r="E37" s="26"/>
      <c r="F37" s="26"/>
      <c r="G37" s="26"/>
      <c r="H37" s="26"/>
      <c r="I37" s="26"/>
      <c r="J37" s="26"/>
      <c r="K37" s="26"/>
      <c r="L37" s="26"/>
      <c r="M37" s="26"/>
      <c r="N37" s="26"/>
      <c r="O37" s="26"/>
      <c r="P37" s="26"/>
      <c r="Q37" s="26"/>
      <c r="R37" s="26"/>
      <c r="S37" s="26"/>
      <c r="T37" s="26"/>
      <c r="U37" s="26"/>
      <c r="V37" s="26"/>
      <c r="W37" s="26"/>
      <c r="X37" s="26"/>
      <c r="Y37" s="26"/>
      <c r="Z37" s="26"/>
      <c r="AA37" s="26"/>
      <c r="AB37" s="26"/>
    </row>
    <row r="38" spans="1:28" ht="20.100000000000001" customHeight="1" x14ac:dyDescent="0.3">
      <c r="A38" s="10" t="s">
        <v>28</v>
      </c>
      <c r="B38" s="11" t="s">
        <v>653</v>
      </c>
      <c r="C38" s="11">
        <v>132</v>
      </c>
      <c r="D38" s="26"/>
      <c r="E38" s="26"/>
      <c r="F38" s="26"/>
      <c r="G38" s="26"/>
      <c r="H38" s="26"/>
      <c r="I38" s="26"/>
      <c r="J38" s="26"/>
      <c r="K38" s="26"/>
      <c r="L38" s="26"/>
      <c r="M38" s="26"/>
      <c r="N38" s="26"/>
      <c r="O38" s="26"/>
      <c r="P38" s="26"/>
      <c r="Q38" s="26"/>
      <c r="R38" s="26"/>
      <c r="S38" s="26"/>
      <c r="T38" s="26"/>
      <c r="U38" s="26"/>
      <c r="V38" s="26"/>
      <c r="W38" s="26"/>
      <c r="X38" s="26"/>
      <c r="Y38" s="26"/>
      <c r="Z38" s="26"/>
      <c r="AA38" s="26"/>
      <c r="AB38" s="26"/>
    </row>
    <row r="39" spans="1:28" ht="20.100000000000001" customHeight="1" x14ac:dyDescent="0.3">
      <c r="A39" s="10" t="s">
        <v>654</v>
      </c>
      <c r="B39" s="13" t="s">
        <v>655</v>
      </c>
      <c r="C39" s="11">
        <v>132.19999999999999</v>
      </c>
      <c r="D39" s="26"/>
      <c r="E39" s="26"/>
      <c r="F39" s="26"/>
      <c r="G39" s="26"/>
      <c r="H39" s="26"/>
      <c r="I39" s="26"/>
      <c r="J39" s="26"/>
      <c r="K39" s="26"/>
      <c r="L39" s="26"/>
      <c r="M39" s="26"/>
      <c r="N39" s="26"/>
      <c r="O39" s="26"/>
      <c r="P39" s="26"/>
      <c r="Q39" s="26"/>
      <c r="R39" s="26"/>
      <c r="S39" s="26"/>
      <c r="T39" s="26"/>
      <c r="U39" s="26"/>
      <c r="V39" s="26"/>
      <c r="W39" s="26"/>
      <c r="X39" s="26"/>
      <c r="Y39" s="26"/>
      <c r="Z39" s="26"/>
      <c r="AA39" s="26"/>
      <c r="AB39" s="26"/>
    </row>
    <row r="40" spans="1:28" ht="20.100000000000001" customHeight="1" x14ac:dyDescent="0.3">
      <c r="A40" s="10" t="s">
        <v>656</v>
      </c>
      <c r="B40" s="13" t="s">
        <v>657</v>
      </c>
      <c r="C40" s="11">
        <v>132.30000000000001</v>
      </c>
      <c r="D40" s="26"/>
      <c r="E40" s="26"/>
      <c r="F40" s="26"/>
      <c r="G40" s="26"/>
      <c r="H40" s="26"/>
      <c r="I40" s="26"/>
      <c r="J40" s="26"/>
      <c r="K40" s="26"/>
      <c r="L40" s="26"/>
      <c r="M40" s="26"/>
      <c r="N40" s="26"/>
      <c r="O40" s="26"/>
      <c r="P40" s="26"/>
      <c r="Q40" s="26"/>
      <c r="R40" s="26"/>
      <c r="S40" s="26"/>
      <c r="T40" s="26"/>
      <c r="U40" s="26"/>
      <c r="V40" s="26"/>
      <c r="W40" s="26"/>
      <c r="X40" s="26"/>
      <c r="Y40" s="26"/>
      <c r="Z40" s="26"/>
      <c r="AA40" s="26"/>
      <c r="AB40" s="26"/>
    </row>
    <row r="41" spans="1:28" ht="20.100000000000001" customHeight="1" x14ac:dyDescent="0.3">
      <c r="A41" s="10" t="s">
        <v>29</v>
      </c>
      <c r="B41" s="11" t="s">
        <v>602</v>
      </c>
      <c r="C41" s="11">
        <v>133</v>
      </c>
      <c r="D41" s="26"/>
      <c r="E41" s="26"/>
      <c r="F41" s="26"/>
      <c r="G41" s="26"/>
      <c r="H41" s="26"/>
      <c r="I41" s="26"/>
      <c r="J41" s="26"/>
      <c r="K41" s="26"/>
      <c r="L41" s="26"/>
      <c r="M41" s="26"/>
      <c r="N41" s="26"/>
      <c r="O41" s="26"/>
      <c r="P41" s="26"/>
      <c r="Q41" s="26"/>
      <c r="R41" s="26"/>
      <c r="S41" s="26"/>
      <c r="T41" s="26"/>
      <c r="U41" s="26"/>
      <c r="V41" s="26"/>
      <c r="W41" s="26"/>
      <c r="X41" s="26"/>
      <c r="Y41" s="26"/>
      <c r="Z41" s="26"/>
      <c r="AA41" s="26"/>
      <c r="AB41" s="26"/>
    </row>
    <row r="42" spans="1:28" ht="20.100000000000001" customHeight="1" x14ac:dyDescent="0.3">
      <c r="A42" s="10" t="s">
        <v>30</v>
      </c>
      <c r="B42" s="11" t="s">
        <v>603</v>
      </c>
      <c r="C42" s="11">
        <v>134</v>
      </c>
      <c r="D42" s="26"/>
      <c r="E42" s="26"/>
      <c r="F42" s="26"/>
      <c r="G42" s="26"/>
      <c r="H42" s="26"/>
      <c r="I42" s="26"/>
      <c r="J42" s="26"/>
      <c r="K42" s="26"/>
      <c r="L42" s="26"/>
      <c r="M42" s="26"/>
      <c r="N42" s="26"/>
      <c r="O42" s="26"/>
      <c r="P42" s="26"/>
      <c r="Q42" s="26"/>
      <c r="R42" s="26"/>
      <c r="S42" s="26"/>
      <c r="T42" s="26"/>
      <c r="U42" s="26"/>
      <c r="V42" s="26"/>
      <c r="W42" s="26"/>
      <c r="X42" s="26"/>
      <c r="Y42" s="26"/>
      <c r="Z42" s="26"/>
      <c r="AA42" s="26"/>
      <c r="AB42" s="26"/>
    </row>
    <row r="43" spans="1:28" ht="20.100000000000001" customHeight="1" x14ac:dyDescent="0.3">
      <c r="A43" s="10" t="s">
        <v>31</v>
      </c>
      <c r="B43" s="11" t="s">
        <v>499</v>
      </c>
      <c r="C43" s="11">
        <v>137</v>
      </c>
      <c r="D43" s="26"/>
      <c r="E43" s="26"/>
      <c r="F43" s="26"/>
      <c r="G43" s="26"/>
      <c r="H43" s="26"/>
      <c r="I43" s="26"/>
      <c r="J43" s="26"/>
      <c r="K43" s="26"/>
      <c r="L43" s="26"/>
      <c r="M43" s="26"/>
      <c r="N43" s="26"/>
      <c r="O43" s="26"/>
      <c r="P43" s="26"/>
      <c r="Q43" s="26"/>
      <c r="R43" s="26"/>
      <c r="S43" s="26"/>
      <c r="T43" s="26"/>
      <c r="U43" s="26"/>
      <c r="V43" s="26"/>
      <c r="W43" s="26"/>
      <c r="X43" s="26"/>
      <c r="Y43" s="26"/>
      <c r="Z43" s="26"/>
      <c r="AA43" s="26"/>
      <c r="AB43" s="26"/>
    </row>
    <row r="44" spans="1:28" ht="20.100000000000001" customHeight="1" x14ac:dyDescent="0.3">
      <c r="A44" s="10" t="s">
        <v>658</v>
      </c>
      <c r="B44" s="11" t="s">
        <v>393</v>
      </c>
      <c r="C44" s="11"/>
      <c r="D44" s="26"/>
      <c r="E44" s="26"/>
      <c r="F44" s="26"/>
      <c r="G44" s="26"/>
      <c r="H44" s="26"/>
      <c r="I44" s="26"/>
      <c r="J44" s="26"/>
      <c r="K44" s="26"/>
      <c r="L44" s="26"/>
      <c r="M44" s="26"/>
      <c r="N44" s="26"/>
      <c r="O44" s="26"/>
      <c r="P44" s="26"/>
      <c r="Q44" s="26"/>
      <c r="R44" s="26"/>
      <c r="S44" s="26"/>
      <c r="T44" s="26"/>
      <c r="U44" s="26"/>
      <c r="V44" s="26"/>
      <c r="W44" s="26"/>
      <c r="X44" s="26"/>
      <c r="Y44" s="26"/>
      <c r="Z44" s="26"/>
      <c r="AA44" s="26"/>
      <c r="AB44" s="26"/>
    </row>
    <row r="45" spans="1:28" ht="20.100000000000001" customHeight="1" x14ac:dyDescent="0.3">
      <c r="A45" s="14" t="s">
        <v>32</v>
      </c>
      <c r="B45" s="7" t="s">
        <v>396</v>
      </c>
      <c r="C45" s="11"/>
      <c r="D45" s="25">
        <f t="shared" ref="D45:AB45" si="2">SUM(D46:D51)</f>
        <v>0</v>
      </c>
      <c r="E45" s="25">
        <f t="shared" si="2"/>
        <v>0</v>
      </c>
      <c r="F45" s="25">
        <f t="shared" si="2"/>
        <v>0</v>
      </c>
      <c r="G45" s="25">
        <f t="shared" si="2"/>
        <v>0</v>
      </c>
      <c r="H45" s="25">
        <f t="shared" si="2"/>
        <v>0</v>
      </c>
      <c r="I45" s="25">
        <f t="shared" si="2"/>
        <v>0</v>
      </c>
      <c r="J45" s="25">
        <f t="shared" si="2"/>
        <v>0</v>
      </c>
      <c r="K45" s="25">
        <f t="shared" si="2"/>
        <v>0</v>
      </c>
      <c r="L45" s="25">
        <f t="shared" si="2"/>
        <v>0</v>
      </c>
      <c r="M45" s="25">
        <f t="shared" si="2"/>
        <v>0</v>
      </c>
      <c r="N45" s="25">
        <f t="shared" si="2"/>
        <v>0</v>
      </c>
      <c r="O45" s="25">
        <f t="shared" si="2"/>
        <v>0</v>
      </c>
      <c r="P45" s="25">
        <f t="shared" si="2"/>
        <v>0</v>
      </c>
      <c r="Q45" s="25">
        <f t="shared" si="2"/>
        <v>0</v>
      </c>
      <c r="R45" s="25">
        <f t="shared" si="2"/>
        <v>0</v>
      </c>
      <c r="S45" s="25">
        <f t="shared" si="2"/>
        <v>0</v>
      </c>
      <c r="T45" s="25">
        <f t="shared" si="2"/>
        <v>0</v>
      </c>
      <c r="U45" s="25">
        <f t="shared" si="2"/>
        <v>0</v>
      </c>
      <c r="V45" s="25">
        <f t="shared" si="2"/>
        <v>0</v>
      </c>
      <c r="W45" s="25">
        <f t="shared" si="2"/>
        <v>0</v>
      </c>
      <c r="X45" s="25">
        <f t="shared" si="2"/>
        <v>0</v>
      </c>
      <c r="Y45" s="25">
        <f t="shared" si="2"/>
        <v>0</v>
      </c>
      <c r="Z45" s="25">
        <f t="shared" si="2"/>
        <v>0</v>
      </c>
      <c r="AA45" s="25">
        <f t="shared" si="2"/>
        <v>0</v>
      </c>
      <c r="AB45" s="25">
        <f t="shared" si="2"/>
        <v>0</v>
      </c>
    </row>
    <row r="46" spans="1:28" ht="20.100000000000001" customHeight="1" x14ac:dyDescent="0.3">
      <c r="A46" s="10" t="s">
        <v>659</v>
      </c>
      <c r="B46" s="11" t="s">
        <v>397</v>
      </c>
      <c r="C46" s="11">
        <v>138</v>
      </c>
      <c r="D46" s="26"/>
      <c r="E46" s="26"/>
      <c r="F46" s="26"/>
      <c r="G46" s="26"/>
      <c r="H46" s="26"/>
      <c r="I46" s="26"/>
      <c r="J46" s="26"/>
      <c r="K46" s="26"/>
      <c r="L46" s="26"/>
      <c r="M46" s="26"/>
      <c r="N46" s="26"/>
      <c r="O46" s="26"/>
      <c r="P46" s="26"/>
      <c r="Q46" s="26"/>
      <c r="R46" s="26"/>
      <c r="S46" s="26"/>
      <c r="T46" s="26"/>
      <c r="U46" s="26"/>
      <c r="V46" s="26"/>
      <c r="W46" s="26"/>
      <c r="X46" s="26"/>
      <c r="Y46" s="26"/>
      <c r="Z46" s="26"/>
      <c r="AA46" s="26"/>
      <c r="AB46" s="26"/>
    </row>
    <row r="47" spans="1:28" ht="20.100000000000001" customHeight="1" x14ac:dyDescent="0.3">
      <c r="A47" s="16" t="s">
        <v>660</v>
      </c>
      <c r="B47" s="11" t="s">
        <v>500</v>
      </c>
      <c r="C47" s="12">
        <v>139</v>
      </c>
      <c r="D47" s="26"/>
      <c r="E47" s="26"/>
      <c r="F47" s="26"/>
      <c r="G47" s="26"/>
      <c r="H47" s="26"/>
      <c r="I47" s="26"/>
      <c r="J47" s="26"/>
      <c r="K47" s="26"/>
      <c r="L47" s="26"/>
      <c r="M47" s="26"/>
      <c r="N47" s="26"/>
      <c r="O47" s="26"/>
      <c r="P47" s="26"/>
      <c r="Q47" s="26"/>
      <c r="R47" s="26"/>
      <c r="S47" s="26"/>
      <c r="T47" s="26"/>
      <c r="U47" s="26"/>
      <c r="V47" s="26"/>
      <c r="W47" s="26"/>
      <c r="X47" s="26"/>
      <c r="Y47" s="26"/>
      <c r="Z47" s="26"/>
      <c r="AA47" s="26"/>
      <c r="AB47" s="26"/>
    </row>
    <row r="48" spans="1:28" ht="20.100000000000001" customHeight="1" x14ac:dyDescent="0.3">
      <c r="A48" s="10" t="s">
        <v>661</v>
      </c>
      <c r="B48" s="11" t="s">
        <v>662</v>
      </c>
      <c r="C48" s="11">
        <v>140</v>
      </c>
      <c r="D48" s="26"/>
      <c r="E48" s="26"/>
      <c r="F48" s="26"/>
      <c r="G48" s="26"/>
      <c r="H48" s="26"/>
      <c r="I48" s="26"/>
      <c r="J48" s="26"/>
      <c r="K48" s="26"/>
      <c r="L48" s="26"/>
      <c r="M48" s="26"/>
      <c r="N48" s="26"/>
      <c r="O48" s="26"/>
      <c r="P48" s="26"/>
      <c r="Q48" s="26"/>
      <c r="R48" s="26"/>
      <c r="S48" s="26"/>
      <c r="T48" s="26"/>
      <c r="U48" s="26"/>
      <c r="V48" s="26"/>
      <c r="W48" s="26"/>
      <c r="X48" s="26"/>
      <c r="Y48" s="26"/>
      <c r="Z48" s="26"/>
      <c r="AA48" s="26"/>
      <c r="AB48" s="26"/>
    </row>
    <row r="49" spans="1:28" ht="20.100000000000001" customHeight="1" x14ac:dyDescent="0.3">
      <c r="A49" s="16" t="s">
        <v>663</v>
      </c>
      <c r="B49" s="11" t="s">
        <v>664</v>
      </c>
      <c r="C49" s="11">
        <v>141</v>
      </c>
      <c r="D49" s="26"/>
      <c r="E49" s="26"/>
      <c r="F49" s="26"/>
      <c r="G49" s="26"/>
      <c r="H49" s="26"/>
      <c r="I49" s="26"/>
      <c r="J49" s="26"/>
      <c r="K49" s="26"/>
      <c r="L49" s="26"/>
      <c r="M49" s="26"/>
      <c r="N49" s="26"/>
      <c r="O49" s="26"/>
      <c r="P49" s="26"/>
      <c r="Q49" s="26"/>
      <c r="R49" s="26"/>
      <c r="S49" s="26"/>
      <c r="T49" s="26"/>
      <c r="U49" s="26"/>
      <c r="V49" s="26"/>
      <c r="W49" s="26"/>
      <c r="X49" s="26"/>
      <c r="Y49" s="26"/>
      <c r="Z49" s="26"/>
      <c r="AA49" s="26"/>
      <c r="AB49" s="26"/>
    </row>
    <row r="50" spans="1:28" ht="20.100000000000001" customHeight="1" x14ac:dyDescent="0.3">
      <c r="A50" s="10" t="s">
        <v>665</v>
      </c>
      <c r="B50" s="11" t="s">
        <v>398</v>
      </c>
      <c r="C50" s="11">
        <v>142</v>
      </c>
      <c r="D50" s="26"/>
      <c r="E50" s="26"/>
      <c r="F50" s="26"/>
      <c r="G50" s="26"/>
      <c r="H50" s="26"/>
      <c r="I50" s="26"/>
      <c r="J50" s="26"/>
      <c r="K50" s="26"/>
      <c r="L50" s="26"/>
      <c r="M50" s="26"/>
      <c r="N50" s="26"/>
      <c r="O50" s="26"/>
      <c r="P50" s="26"/>
      <c r="Q50" s="26"/>
      <c r="R50" s="26"/>
      <c r="S50" s="26"/>
      <c r="T50" s="26"/>
      <c r="U50" s="26"/>
      <c r="V50" s="26"/>
      <c r="W50" s="26"/>
      <c r="X50" s="26"/>
      <c r="Y50" s="26"/>
      <c r="Z50" s="26"/>
      <c r="AA50" s="26"/>
      <c r="AB50" s="26"/>
    </row>
    <row r="51" spans="1:28" ht="20.100000000000001" customHeight="1" x14ac:dyDescent="0.3">
      <c r="A51" s="16" t="s">
        <v>666</v>
      </c>
      <c r="B51" s="13" t="s">
        <v>393</v>
      </c>
      <c r="C51" s="12"/>
      <c r="D51" s="26"/>
      <c r="E51" s="26"/>
      <c r="F51" s="26"/>
      <c r="G51" s="26"/>
      <c r="H51" s="26"/>
      <c r="I51" s="26"/>
      <c r="J51" s="26"/>
      <c r="K51" s="26"/>
      <c r="L51" s="26"/>
      <c r="M51" s="26"/>
      <c r="N51" s="26"/>
      <c r="O51" s="26"/>
      <c r="P51" s="26"/>
      <c r="Q51" s="26"/>
      <c r="R51" s="26"/>
      <c r="S51" s="26"/>
      <c r="T51" s="26"/>
      <c r="U51" s="26"/>
      <c r="V51" s="26"/>
      <c r="W51" s="26"/>
      <c r="X51" s="26"/>
      <c r="Y51" s="26"/>
      <c r="Z51" s="26"/>
      <c r="AA51" s="26"/>
      <c r="AB51" s="26"/>
    </row>
    <row r="52" spans="1:28" ht="20.100000000000001" customHeight="1" x14ac:dyDescent="0.3">
      <c r="A52" s="14" t="s">
        <v>33</v>
      </c>
      <c r="B52" s="7" t="s">
        <v>501</v>
      </c>
      <c r="C52" s="11"/>
      <c r="D52" s="25">
        <f t="shared" ref="D52:AB52" si="3">SUM(D53:D81)</f>
        <v>0</v>
      </c>
      <c r="E52" s="25">
        <f t="shared" si="3"/>
        <v>0</v>
      </c>
      <c r="F52" s="25">
        <f t="shared" si="3"/>
        <v>0</v>
      </c>
      <c r="G52" s="25">
        <f t="shared" si="3"/>
        <v>0</v>
      </c>
      <c r="H52" s="25">
        <f t="shared" si="3"/>
        <v>0</v>
      </c>
      <c r="I52" s="25">
        <f t="shared" si="3"/>
        <v>0</v>
      </c>
      <c r="J52" s="25">
        <f t="shared" si="3"/>
        <v>0</v>
      </c>
      <c r="K52" s="25">
        <f t="shared" si="3"/>
        <v>0</v>
      </c>
      <c r="L52" s="25">
        <f t="shared" si="3"/>
        <v>0</v>
      </c>
      <c r="M52" s="25">
        <f t="shared" si="3"/>
        <v>0</v>
      </c>
      <c r="N52" s="25">
        <f t="shared" si="3"/>
        <v>0</v>
      </c>
      <c r="O52" s="25">
        <f t="shared" si="3"/>
        <v>0</v>
      </c>
      <c r="P52" s="25">
        <f t="shared" si="3"/>
        <v>0</v>
      </c>
      <c r="Q52" s="25">
        <f t="shared" si="3"/>
        <v>0</v>
      </c>
      <c r="R52" s="25">
        <f t="shared" si="3"/>
        <v>0</v>
      </c>
      <c r="S52" s="25">
        <f t="shared" si="3"/>
        <v>0</v>
      </c>
      <c r="T52" s="25">
        <f t="shared" si="3"/>
        <v>0</v>
      </c>
      <c r="U52" s="25">
        <f t="shared" si="3"/>
        <v>0</v>
      </c>
      <c r="V52" s="25">
        <f t="shared" si="3"/>
        <v>0</v>
      </c>
      <c r="W52" s="25">
        <f t="shared" si="3"/>
        <v>0</v>
      </c>
      <c r="X52" s="25">
        <f t="shared" si="3"/>
        <v>0</v>
      </c>
      <c r="Y52" s="25">
        <f t="shared" si="3"/>
        <v>0</v>
      </c>
      <c r="Z52" s="25">
        <f t="shared" si="3"/>
        <v>0</v>
      </c>
      <c r="AA52" s="25">
        <f t="shared" si="3"/>
        <v>0</v>
      </c>
      <c r="AB52" s="25">
        <f t="shared" si="3"/>
        <v>0</v>
      </c>
    </row>
    <row r="53" spans="1:28" ht="20.100000000000001" customHeight="1" x14ac:dyDescent="0.3">
      <c r="A53" s="10" t="s">
        <v>34</v>
      </c>
      <c r="B53" s="11" t="s">
        <v>667</v>
      </c>
      <c r="C53" s="11">
        <v>143</v>
      </c>
      <c r="D53" s="26"/>
      <c r="E53" s="26"/>
      <c r="F53" s="26"/>
      <c r="G53" s="26"/>
      <c r="H53" s="26"/>
      <c r="I53" s="26"/>
      <c r="J53" s="26"/>
      <c r="K53" s="26"/>
      <c r="L53" s="26"/>
      <c r="M53" s="26"/>
      <c r="N53" s="26"/>
      <c r="O53" s="26"/>
      <c r="P53" s="26"/>
      <c r="Q53" s="26"/>
      <c r="R53" s="26"/>
      <c r="S53" s="26"/>
      <c r="T53" s="26"/>
      <c r="U53" s="26"/>
      <c r="V53" s="26"/>
      <c r="W53" s="26"/>
      <c r="X53" s="26"/>
      <c r="Y53" s="26"/>
      <c r="Z53" s="26"/>
      <c r="AA53" s="26"/>
      <c r="AB53" s="26"/>
    </row>
    <row r="54" spans="1:28" ht="20.100000000000001" customHeight="1" x14ac:dyDescent="0.3">
      <c r="A54" s="10" t="s">
        <v>35</v>
      </c>
      <c r="B54" s="11" t="s">
        <v>604</v>
      </c>
      <c r="C54" s="12">
        <v>144</v>
      </c>
      <c r="D54" s="26"/>
      <c r="E54" s="26"/>
      <c r="F54" s="26"/>
      <c r="G54" s="26"/>
      <c r="H54" s="26"/>
      <c r="I54" s="26"/>
      <c r="J54" s="26"/>
      <c r="K54" s="26"/>
      <c r="L54" s="26"/>
      <c r="M54" s="26"/>
      <c r="N54" s="26"/>
      <c r="O54" s="26"/>
      <c r="P54" s="26"/>
      <c r="Q54" s="26"/>
      <c r="R54" s="26"/>
      <c r="S54" s="26"/>
      <c r="T54" s="26"/>
      <c r="U54" s="26"/>
      <c r="V54" s="26"/>
      <c r="W54" s="26"/>
      <c r="X54" s="26"/>
      <c r="Y54" s="26"/>
      <c r="Z54" s="26"/>
      <c r="AA54" s="26"/>
      <c r="AB54" s="26"/>
    </row>
    <row r="55" spans="1:28" ht="20.100000000000001" customHeight="1" x14ac:dyDescent="0.3">
      <c r="A55" s="10" t="s">
        <v>36</v>
      </c>
      <c r="B55" s="11" t="s">
        <v>502</v>
      </c>
      <c r="C55" s="12">
        <v>145</v>
      </c>
      <c r="D55" s="26"/>
      <c r="E55" s="26"/>
      <c r="F55" s="26"/>
      <c r="G55" s="26"/>
      <c r="H55" s="26"/>
      <c r="I55" s="26"/>
      <c r="J55" s="26"/>
      <c r="K55" s="26"/>
      <c r="L55" s="26"/>
      <c r="M55" s="26"/>
      <c r="N55" s="26"/>
      <c r="O55" s="26"/>
      <c r="P55" s="26"/>
      <c r="Q55" s="26"/>
      <c r="R55" s="26"/>
      <c r="S55" s="26"/>
      <c r="T55" s="26"/>
      <c r="U55" s="26"/>
      <c r="V55" s="26"/>
      <c r="W55" s="26"/>
      <c r="X55" s="26"/>
      <c r="Y55" s="26"/>
      <c r="Z55" s="26"/>
      <c r="AA55" s="26"/>
      <c r="AB55" s="26"/>
    </row>
    <row r="56" spans="1:28" ht="20.100000000000001" customHeight="1" x14ac:dyDescent="0.3">
      <c r="A56" s="10" t="s">
        <v>37</v>
      </c>
      <c r="B56" s="11" t="s">
        <v>472</v>
      </c>
      <c r="C56" s="12">
        <v>146</v>
      </c>
      <c r="D56" s="26"/>
      <c r="E56" s="26"/>
      <c r="F56" s="26"/>
      <c r="G56" s="26"/>
      <c r="H56" s="26"/>
      <c r="I56" s="26"/>
      <c r="J56" s="26"/>
      <c r="K56" s="26"/>
      <c r="L56" s="26"/>
      <c r="M56" s="26"/>
      <c r="N56" s="26"/>
      <c r="O56" s="26"/>
      <c r="P56" s="26"/>
      <c r="Q56" s="26"/>
      <c r="R56" s="26"/>
      <c r="S56" s="26"/>
      <c r="T56" s="26"/>
      <c r="U56" s="26"/>
      <c r="V56" s="26"/>
      <c r="W56" s="26"/>
      <c r="X56" s="26"/>
      <c r="Y56" s="26"/>
      <c r="Z56" s="26"/>
      <c r="AA56" s="26"/>
      <c r="AB56" s="26"/>
    </row>
    <row r="57" spans="1:28" ht="20.100000000000001" customHeight="1" x14ac:dyDescent="0.3">
      <c r="A57" s="10" t="s">
        <v>38</v>
      </c>
      <c r="B57" s="11" t="s">
        <v>399</v>
      </c>
      <c r="C57" s="12">
        <v>147</v>
      </c>
      <c r="D57" s="26"/>
      <c r="E57" s="26"/>
      <c r="F57" s="26"/>
      <c r="G57" s="26"/>
      <c r="H57" s="26"/>
      <c r="I57" s="26"/>
      <c r="J57" s="26"/>
      <c r="K57" s="26"/>
      <c r="L57" s="26"/>
      <c r="M57" s="26"/>
      <c r="N57" s="26"/>
      <c r="O57" s="26"/>
      <c r="P57" s="26"/>
      <c r="Q57" s="26"/>
      <c r="R57" s="26"/>
      <c r="S57" s="26"/>
      <c r="T57" s="26"/>
      <c r="U57" s="26"/>
      <c r="V57" s="26"/>
      <c r="W57" s="26"/>
      <c r="X57" s="26"/>
      <c r="Y57" s="26"/>
      <c r="Z57" s="26"/>
      <c r="AA57" s="26"/>
      <c r="AB57" s="26"/>
    </row>
    <row r="58" spans="1:28" ht="20.100000000000001" customHeight="1" x14ac:dyDescent="0.3">
      <c r="A58" s="10" t="s">
        <v>39</v>
      </c>
      <c r="B58" s="11" t="s">
        <v>400</v>
      </c>
      <c r="C58" s="12">
        <v>148</v>
      </c>
      <c r="D58" s="26"/>
      <c r="E58" s="26"/>
      <c r="F58" s="26"/>
      <c r="G58" s="26"/>
      <c r="H58" s="26"/>
      <c r="I58" s="26"/>
      <c r="J58" s="26"/>
      <c r="K58" s="26"/>
      <c r="L58" s="26"/>
      <c r="M58" s="26"/>
      <c r="N58" s="26"/>
      <c r="O58" s="26"/>
      <c r="P58" s="26"/>
      <c r="Q58" s="26"/>
      <c r="R58" s="26"/>
      <c r="S58" s="26"/>
      <c r="T58" s="26"/>
      <c r="U58" s="26"/>
      <c r="V58" s="26"/>
      <c r="W58" s="26"/>
      <c r="X58" s="26"/>
      <c r="Y58" s="26"/>
      <c r="Z58" s="26"/>
      <c r="AA58" s="26"/>
      <c r="AB58" s="26"/>
    </row>
    <row r="59" spans="1:28" ht="20.100000000000001" customHeight="1" x14ac:dyDescent="0.3">
      <c r="A59" s="10" t="s">
        <v>40</v>
      </c>
      <c r="B59" s="11" t="s">
        <v>503</v>
      </c>
      <c r="C59" s="12">
        <v>149</v>
      </c>
      <c r="D59" s="26"/>
      <c r="E59" s="26"/>
      <c r="F59" s="26"/>
      <c r="G59" s="26"/>
      <c r="H59" s="26"/>
      <c r="I59" s="26"/>
      <c r="J59" s="26"/>
      <c r="K59" s="26"/>
      <c r="L59" s="26"/>
      <c r="M59" s="26"/>
      <c r="N59" s="26"/>
      <c r="O59" s="26"/>
      <c r="P59" s="26"/>
      <c r="Q59" s="26"/>
      <c r="R59" s="26"/>
      <c r="S59" s="26"/>
      <c r="T59" s="26"/>
      <c r="U59" s="26"/>
      <c r="V59" s="26"/>
      <c r="W59" s="26"/>
      <c r="X59" s="26"/>
      <c r="Y59" s="26"/>
      <c r="Z59" s="26"/>
      <c r="AA59" s="26"/>
      <c r="AB59" s="26"/>
    </row>
    <row r="60" spans="1:28" ht="20.100000000000001" customHeight="1" x14ac:dyDescent="0.3">
      <c r="A60" s="10" t="s">
        <v>41</v>
      </c>
      <c r="B60" s="11" t="s">
        <v>504</v>
      </c>
      <c r="C60" s="12">
        <v>150</v>
      </c>
      <c r="D60" s="26"/>
      <c r="E60" s="26"/>
      <c r="F60" s="26"/>
      <c r="G60" s="26"/>
      <c r="H60" s="26"/>
      <c r="I60" s="26"/>
      <c r="J60" s="26"/>
      <c r="K60" s="26"/>
      <c r="L60" s="26"/>
      <c r="M60" s="26"/>
      <c r="N60" s="26"/>
      <c r="O60" s="26"/>
      <c r="P60" s="26"/>
      <c r="Q60" s="26"/>
      <c r="R60" s="26"/>
      <c r="S60" s="26"/>
      <c r="T60" s="26"/>
      <c r="U60" s="26"/>
      <c r="V60" s="26"/>
      <c r="W60" s="26"/>
      <c r="X60" s="26"/>
      <c r="Y60" s="26"/>
      <c r="Z60" s="26"/>
      <c r="AA60" s="26"/>
      <c r="AB60" s="26"/>
    </row>
    <row r="61" spans="1:28" ht="20.100000000000001" customHeight="1" x14ac:dyDescent="0.3">
      <c r="A61" s="10" t="s">
        <v>42</v>
      </c>
      <c r="B61" s="11" t="s">
        <v>668</v>
      </c>
      <c r="C61" s="11">
        <v>152</v>
      </c>
      <c r="D61" s="26"/>
      <c r="E61" s="26"/>
      <c r="F61" s="26"/>
      <c r="G61" s="26"/>
      <c r="H61" s="26"/>
      <c r="I61" s="26"/>
      <c r="J61" s="26"/>
      <c r="K61" s="26"/>
      <c r="L61" s="26"/>
      <c r="M61" s="26"/>
      <c r="N61" s="26"/>
      <c r="O61" s="26"/>
      <c r="P61" s="26"/>
      <c r="Q61" s="26"/>
      <c r="R61" s="26"/>
      <c r="S61" s="26"/>
      <c r="T61" s="26"/>
      <c r="U61" s="26"/>
      <c r="V61" s="26"/>
      <c r="W61" s="26"/>
      <c r="X61" s="26"/>
      <c r="Y61" s="26"/>
      <c r="Z61" s="26"/>
      <c r="AA61" s="26"/>
      <c r="AB61" s="26"/>
    </row>
    <row r="62" spans="1:28" ht="20.100000000000001" customHeight="1" x14ac:dyDescent="0.3">
      <c r="A62" s="10" t="s">
        <v>43</v>
      </c>
      <c r="B62" s="11" t="s">
        <v>505</v>
      </c>
      <c r="C62" s="11">
        <v>153</v>
      </c>
      <c r="D62" s="26"/>
      <c r="E62" s="26"/>
      <c r="F62" s="26"/>
      <c r="G62" s="26"/>
      <c r="H62" s="26"/>
      <c r="I62" s="26"/>
      <c r="J62" s="26"/>
      <c r="K62" s="26"/>
      <c r="L62" s="26"/>
      <c r="M62" s="26"/>
      <c r="N62" s="26"/>
      <c r="O62" s="26"/>
      <c r="P62" s="26"/>
      <c r="Q62" s="26"/>
      <c r="R62" s="26"/>
      <c r="S62" s="26"/>
      <c r="T62" s="26"/>
      <c r="U62" s="26"/>
      <c r="V62" s="26"/>
      <c r="W62" s="26"/>
      <c r="X62" s="26"/>
      <c r="Y62" s="26"/>
      <c r="Z62" s="26"/>
      <c r="AA62" s="26"/>
      <c r="AB62" s="26"/>
    </row>
    <row r="63" spans="1:28" ht="20.100000000000001" customHeight="1" x14ac:dyDescent="0.3">
      <c r="A63" s="10" t="s">
        <v>44</v>
      </c>
      <c r="B63" s="11" t="s">
        <v>487</v>
      </c>
      <c r="C63" s="11">
        <v>154</v>
      </c>
      <c r="D63" s="26"/>
      <c r="E63" s="26"/>
      <c r="F63" s="26"/>
      <c r="G63" s="26"/>
      <c r="H63" s="26"/>
      <c r="I63" s="26"/>
      <c r="J63" s="26"/>
      <c r="K63" s="26"/>
      <c r="L63" s="26"/>
      <c r="M63" s="26"/>
      <c r="N63" s="26"/>
      <c r="O63" s="26"/>
      <c r="P63" s="26"/>
      <c r="Q63" s="26"/>
      <c r="R63" s="26"/>
      <c r="S63" s="26"/>
      <c r="T63" s="26"/>
      <c r="U63" s="26"/>
      <c r="V63" s="26"/>
      <c r="W63" s="26"/>
      <c r="X63" s="26"/>
      <c r="Y63" s="26"/>
      <c r="Z63" s="26"/>
      <c r="AA63" s="26"/>
      <c r="AB63" s="26"/>
    </row>
    <row r="64" spans="1:28" ht="20.100000000000001" customHeight="1" x14ac:dyDescent="0.3">
      <c r="A64" s="10" t="s">
        <v>45</v>
      </c>
      <c r="B64" s="13" t="s">
        <v>669</v>
      </c>
      <c r="C64" s="11">
        <v>154.1</v>
      </c>
      <c r="D64" s="26"/>
      <c r="E64" s="26"/>
      <c r="F64" s="26"/>
      <c r="G64" s="26"/>
      <c r="H64" s="26"/>
      <c r="I64" s="26"/>
      <c r="J64" s="26"/>
      <c r="K64" s="26"/>
      <c r="L64" s="26"/>
      <c r="M64" s="26"/>
      <c r="N64" s="26"/>
      <c r="O64" s="26"/>
      <c r="P64" s="26"/>
      <c r="Q64" s="26"/>
      <c r="R64" s="26"/>
      <c r="S64" s="26"/>
      <c r="T64" s="26"/>
      <c r="U64" s="26"/>
      <c r="V64" s="26"/>
      <c r="W64" s="26"/>
      <c r="X64" s="26"/>
      <c r="Y64" s="26"/>
      <c r="Z64" s="26"/>
      <c r="AA64" s="26"/>
      <c r="AB64" s="26"/>
    </row>
    <row r="65" spans="1:28" ht="20.100000000000001" customHeight="1" x14ac:dyDescent="0.3">
      <c r="A65" s="10" t="s">
        <v>46</v>
      </c>
      <c r="B65" s="13" t="s">
        <v>670</v>
      </c>
      <c r="C65" s="11">
        <v>154.19999999999999</v>
      </c>
      <c r="D65" s="26"/>
      <c r="E65" s="26"/>
      <c r="F65" s="26"/>
      <c r="G65" s="26"/>
      <c r="H65" s="26"/>
      <c r="I65" s="26"/>
      <c r="J65" s="26"/>
      <c r="K65" s="26"/>
      <c r="L65" s="26"/>
      <c r="M65" s="26"/>
      <c r="N65" s="26"/>
      <c r="O65" s="26"/>
      <c r="P65" s="26"/>
      <c r="Q65" s="26"/>
      <c r="R65" s="26"/>
      <c r="S65" s="26"/>
      <c r="T65" s="26"/>
      <c r="U65" s="26"/>
      <c r="V65" s="26"/>
      <c r="W65" s="26"/>
      <c r="X65" s="26"/>
      <c r="Y65" s="26"/>
      <c r="Z65" s="26"/>
      <c r="AA65" s="26"/>
      <c r="AB65" s="26"/>
    </row>
    <row r="66" spans="1:28" ht="20.100000000000001" customHeight="1" x14ac:dyDescent="0.3">
      <c r="A66" s="10" t="s">
        <v>47</v>
      </c>
      <c r="B66" s="13" t="s">
        <v>506</v>
      </c>
      <c r="C66" s="11">
        <v>154.4</v>
      </c>
      <c r="D66" s="26"/>
      <c r="E66" s="26"/>
      <c r="F66" s="26"/>
      <c r="G66" s="26"/>
      <c r="H66" s="26"/>
      <c r="I66" s="26"/>
      <c r="J66" s="26"/>
      <c r="K66" s="26"/>
      <c r="L66" s="26"/>
      <c r="M66" s="26"/>
      <c r="N66" s="26"/>
      <c r="O66" s="26"/>
      <c r="P66" s="26"/>
      <c r="Q66" s="26"/>
      <c r="R66" s="26"/>
      <c r="S66" s="26"/>
      <c r="T66" s="26"/>
      <c r="U66" s="26"/>
      <c r="V66" s="26"/>
      <c r="W66" s="26"/>
      <c r="X66" s="26"/>
      <c r="Y66" s="26"/>
      <c r="Z66" s="26"/>
      <c r="AA66" s="26"/>
      <c r="AB66" s="26"/>
    </row>
    <row r="67" spans="1:28" ht="20.100000000000001" customHeight="1" x14ac:dyDescent="0.3">
      <c r="A67" s="10" t="s">
        <v>48</v>
      </c>
      <c r="B67" s="13" t="s">
        <v>473</v>
      </c>
      <c r="C67" s="11">
        <v>154.5</v>
      </c>
      <c r="D67" s="26"/>
      <c r="E67" s="26"/>
      <c r="F67" s="26"/>
      <c r="G67" s="26"/>
      <c r="H67" s="26"/>
      <c r="I67" s="26"/>
      <c r="J67" s="26"/>
      <c r="K67" s="26"/>
      <c r="L67" s="26"/>
      <c r="M67" s="26"/>
      <c r="N67" s="26"/>
      <c r="O67" s="26"/>
      <c r="P67" s="26"/>
      <c r="Q67" s="26"/>
      <c r="R67" s="26"/>
      <c r="S67" s="26"/>
      <c r="T67" s="26"/>
      <c r="U67" s="26"/>
      <c r="V67" s="26"/>
      <c r="W67" s="26"/>
      <c r="X67" s="26"/>
      <c r="Y67" s="26"/>
      <c r="Z67" s="26"/>
      <c r="AA67" s="26"/>
      <c r="AB67" s="26"/>
    </row>
    <row r="68" spans="1:28" ht="20.100000000000001" customHeight="1" x14ac:dyDescent="0.3">
      <c r="A68" s="10" t="s">
        <v>671</v>
      </c>
      <c r="B68" s="13" t="s">
        <v>672</v>
      </c>
      <c r="C68" s="11">
        <v>154.6</v>
      </c>
      <c r="D68" s="26"/>
      <c r="E68" s="26"/>
      <c r="F68" s="26"/>
      <c r="G68" s="26"/>
      <c r="H68" s="26"/>
      <c r="I68" s="26"/>
      <c r="J68" s="26"/>
      <c r="K68" s="26"/>
      <c r="L68" s="26"/>
      <c r="M68" s="26"/>
      <c r="N68" s="26"/>
      <c r="O68" s="26"/>
      <c r="P68" s="26"/>
      <c r="Q68" s="26"/>
      <c r="R68" s="26"/>
      <c r="S68" s="26"/>
      <c r="T68" s="26"/>
      <c r="U68" s="26"/>
      <c r="V68" s="26"/>
      <c r="W68" s="26"/>
      <c r="X68" s="26"/>
      <c r="Y68" s="26"/>
      <c r="Z68" s="26"/>
      <c r="AA68" s="26"/>
      <c r="AB68" s="26"/>
    </row>
    <row r="69" spans="1:28" ht="20.100000000000001" customHeight="1" x14ac:dyDescent="0.3">
      <c r="A69" s="10" t="s">
        <v>673</v>
      </c>
      <c r="B69" s="13" t="s">
        <v>674</v>
      </c>
      <c r="C69" s="11">
        <v>154.69999999999999</v>
      </c>
      <c r="D69" s="26"/>
      <c r="E69" s="26"/>
      <c r="F69" s="26"/>
      <c r="G69" s="26"/>
      <c r="H69" s="26"/>
      <c r="I69" s="26"/>
      <c r="J69" s="26"/>
      <c r="K69" s="26"/>
      <c r="L69" s="26"/>
      <c r="M69" s="26"/>
      <c r="N69" s="26"/>
      <c r="O69" s="26"/>
      <c r="P69" s="26"/>
      <c r="Q69" s="26"/>
      <c r="R69" s="26"/>
      <c r="S69" s="26"/>
      <c r="T69" s="26"/>
      <c r="U69" s="26"/>
      <c r="V69" s="26"/>
      <c r="W69" s="26"/>
      <c r="X69" s="26"/>
      <c r="Y69" s="26"/>
      <c r="Z69" s="26"/>
      <c r="AA69" s="26"/>
      <c r="AB69" s="26"/>
    </row>
    <row r="70" spans="1:28" ht="20.100000000000001" customHeight="1" x14ac:dyDescent="0.3">
      <c r="A70" s="10" t="s">
        <v>675</v>
      </c>
      <c r="B70" s="13" t="s">
        <v>676</v>
      </c>
      <c r="C70" s="11">
        <v>154.80000000000001</v>
      </c>
      <c r="D70" s="26"/>
      <c r="E70" s="26"/>
      <c r="F70" s="26"/>
      <c r="G70" s="26"/>
      <c r="H70" s="26"/>
      <c r="I70" s="26"/>
      <c r="J70" s="26"/>
      <c r="K70" s="26"/>
      <c r="L70" s="26"/>
      <c r="M70" s="26"/>
      <c r="N70" s="26"/>
      <c r="O70" s="26"/>
      <c r="P70" s="26"/>
      <c r="Q70" s="26"/>
      <c r="R70" s="26"/>
      <c r="S70" s="26"/>
      <c r="T70" s="26"/>
      <c r="U70" s="26"/>
      <c r="V70" s="26"/>
      <c r="W70" s="26"/>
      <c r="X70" s="26"/>
      <c r="Y70" s="26"/>
      <c r="Z70" s="26"/>
      <c r="AA70" s="26"/>
      <c r="AB70" s="26"/>
    </row>
    <row r="71" spans="1:28" ht="20.100000000000001" customHeight="1" x14ac:dyDescent="0.3">
      <c r="A71" s="10" t="s">
        <v>49</v>
      </c>
      <c r="B71" s="11" t="s">
        <v>401</v>
      </c>
      <c r="C71" s="11">
        <v>155</v>
      </c>
      <c r="D71" s="26"/>
      <c r="E71" s="26"/>
      <c r="F71" s="26"/>
      <c r="G71" s="26"/>
      <c r="H71" s="26"/>
      <c r="I71" s="26"/>
      <c r="J71" s="26"/>
      <c r="K71" s="26"/>
      <c r="L71" s="26"/>
      <c r="M71" s="26"/>
      <c r="N71" s="26"/>
      <c r="O71" s="26"/>
      <c r="P71" s="26"/>
      <c r="Q71" s="26"/>
      <c r="R71" s="26"/>
      <c r="S71" s="26"/>
      <c r="T71" s="26"/>
      <c r="U71" s="26"/>
      <c r="V71" s="26"/>
      <c r="W71" s="26"/>
      <c r="X71" s="26"/>
      <c r="Y71" s="26"/>
      <c r="Z71" s="26"/>
      <c r="AA71" s="26"/>
      <c r="AB71" s="26"/>
    </row>
    <row r="72" spans="1:28" ht="20.100000000000001" customHeight="1" x14ac:dyDescent="0.3">
      <c r="A72" s="10" t="s">
        <v>50</v>
      </c>
      <c r="B72" s="11" t="s">
        <v>507</v>
      </c>
      <c r="C72" s="11">
        <v>156</v>
      </c>
      <c r="D72" s="26"/>
      <c r="E72" s="26"/>
      <c r="F72" s="26"/>
      <c r="G72" s="26"/>
      <c r="H72" s="26"/>
      <c r="I72" s="26"/>
      <c r="J72" s="26"/>
      <c r="K72" s="26"/>
      <c r="L72" s="26"/>
      <c r="M72" s="26"/>
      <c r="N72" s="26"/>
      <c r="O72" s="26"/>
      <c r="P72" s="26"/>
      <c r="Q72" s="26"/>
      <c r="R72" s="26"/>
      <c r="S72" s="26"/>
      <c r="T72" s="26"/>
      <c r="U72" s="26"/>
      <c r="V72" s="26"/>
      <c r="W72" s="26"/>
      <c r="X72" s="26"/>
      <c r="Y72" s="26"/>
      <c r="Z72" s="26"/>
      <c r="AA72" s="26"/>
      <c r="AB72" s="26"/>
    </row>
    <row r="73" spans="1:28" ht="20.100000000000001" customHeight="1" x14ac:dyDescent="0.3">
      <c r="A73" s="10" t="s">
        <v>51</v>
      </c>
      <c r="B73" s="11" t="s">
        <v>508</v>
      </c>
      <c r="C73" s="11">
        <v>157</v>
      </c>
      <c r="D73" s="26"/>
      <c r="E73" s="26"/>
      <c r="F73" s="26"/>
      <c r="G73" s="26"/>
      <c r="H73" s="26"/>
      <c r="I73" s="26"/>
      <c r="J73" s="26"/>
      <c r="K73" s="26"/>
      <c r="L73" s="26"/>
      <c r="M73" s="26"/>
      <c r="N73" s="26"/>
      <c r="O73" s="26"/>
      <c r="P73" s="26"/>
      <c r="Q73" s="26"/>
      <c r="R73" s="26"/>
      <c r="S73" s="26"/>
      <c r="T73" s="26"/>
      <c r="U73" s="26"/>
      <c r="V73" s="26"/>
      <c r="W73" s="26"/>
      <c r="X73" s="26"/>
      <c r="Y73" s="26"/>
      <c r="Z73" s="26"/>
      <c r="AA73" s="26"/>
      <c r="AB73" s="26"/>
    </row>
    <row r="74" spans="1:28" ht="20.100000000000001" customHeight="1" x14ac:dyDescent="0.3">
      <c r="A74" s="10" t="s">
        <v>52</v>
      </c>
      <c r="B74" s="11" t="s">
        <v>509</v>
      </c>
      <c r="C74" s="11">
        <v>158</v>
      </c>
      <c r="D74" s="26"/>
      <c r="E74" s="26"/>
      <c r="F74" s="26"/>
      <c r="G74" s="26"/>
      <c r="H74" s="26"/>
      <c r="I74" s="26"/>
      <c r="J74" s="26"/>
      <c r="K74" s="26"/>
      <c r="L74" s="26"/>
      <c r="M74" s="26"/>
      <c r="N74" s="26"/>
      <c r="O74" s="26"/>
      <c r="P74" s="26"/>
      <c r="Q74" s="26"/>
      <c r="R74" s="26"/>
      <c r="S74" s="26"/>
      <c r="T74" s="26"/>
      <c r="U74" s="26"/>
      <c r="V74" s="26"/>
      <c r="W74" s="26"/>
      <c r="X74" s="26"/>
      <c r="Y74" s="26"/>
      <c r="Z74" s="26"/>
      <c r="AA74" s="26"/>
      <c r="AB74" s="26"/>
    </row>
    <row r="75" spans="1:28" ht="20.100000000000001" customHeight="1" x14ac:dyDescent="0.3">
      <c r="A75" s="10" t="s">
        <v>53</v>
      </c>
      <c r="B75" s="11" t="s">
        <v>510</v>
      </c>
      <c r="C75" s="11">
        <v>159</v>
      </c>
      <c r="D75" s="26"/>
      <c r="E75" s="26"/>
      <c r="F75" s="26"/>
      <c r="G75" s="26"/>
      <c r="H75" s="26"/>
      <c r="I75" s="26"/>
      <c r="J75" s="26"/>
      <c r="K75" s="26"/>
      <c r="L75" s="26"/>
      <c r="M75" s="26"/>
      <c r="N75" s="26"/>
      <c r="O75" s="26"/>
      <c r="P75" s="26"/>
      <c r="Q75" s="26"/>
      <c r="R75" s="26"/>
      <c r="S75" s="26"/>
      <c r="T75" s="26"/>
      <c r="U75" s="26"/>
      <c r="V75" s="26"/>
      <c r="W75" s="26"/>
      <c r="X75" s="26"/>
      <c r="Y75" s="26"/>
      <c r="Z75" s="26"/>
      <c r="AA75" s="26"/>
      <c r="AB75" s="26"/>
    </row>
    <row r="76" spans="1:28" ht="20.100000000000001" customHeight="1" x14ac:dyDescent="0.3">
      <c r="A76" s="10" t="s">
        <v>54</v>
      </c>
      <c r="B76" s="11" t="s">
        <v>511</v>
      </c>
      <c r="C76" s="11">
        <v>160</v>
      </c>
      <c r="D76" s="26"/>
      <c r="E76" s="26"/>
      <c r="F76" s="26"/>
      <c r="G76" s="26"/>
      <c r="H76" s="26"/>
      <c r="I76" s="26"/>
      <c r="J76" s="26"/>
      <c r="K76" s="26"/>
      <c r="L76" s="26"/>
      <c r="M76" s="26"/>
      <c r="N76" s="26"/>
      <c r="O76" s="26"/>
      <c r="P76" s="26"/>
      <c r="Q76" s="26"/>
      <c r="R76" s="26"/>
      <c r="S76" s="26"/>
      <c r="T76" s="26"/>
      <c r="U76" s="26"/>
      <c r="V76" s="26"/>
      <c r="W76" s="26"/>
      <c r="X76" s="26"/>
      <c r="Y76" s="26"/>
      <c r="Z76" s="26"/>
      <c r="AA76" s="26"/>
      <c r="AB76" s="26"/>
    </row>
    <row r="77" spans="1:28" ht="20.100000000000001" customHeight="1" x14ac:dyDescent="0.3">
      <c r="A77" s="10" t="s">
        <v>55</v>
      </c>
      <c r="B77" s="11" t="s">
        <v>512</v>
      </c>
      <c r="C77" s="11">
        <v>161</v>
      </c>
      <c r="D77" s="26"/>
      <c r="E77" s="26"/>
      <c r="F77" s="26"/>
      <c r="G77" s="26"/>
      <c r="H77" s="26"/>
      <c r="I77" s="26"/>
      <c r="J77" s="26"/>
      <c r="K77" s="26"/>
      <c r="L77" s="26"/>
      <c r="M77" s="26"/>
      <c r="N77" s="26"/>
      <c r="O77" s="26"/>
      <c r="P77" s="26"/>
      <c r="Q77" s="26"/>
      <c r="R77" s="26"/>
      <c r="S77" s="26"/>
      <c r="T77" s="26"/>
      <c r="U77" s="26"/>
      <c r="V77" s="26"/>
      <c r="W77" s="26"/>
      <c r="X77" s="26"/>
      <c r="Y77" s="26"/>
      <c r="Z77" s="26"/>
      <c r="AA77" s="26"/>
      <c r="AB77" s="26"/>
    </row>
    <row r="78" spans="1:28" ht="20.100000000000001" customHeight="1" x14ac:dyDescent="0.3">
      <c r="A78" s="10" t="s">
        <v>56</v>
      </c>
      <c r="B78" s="11" t="s">
        <v>513</v>
      </c>
      <c r="C78" s="11">
        <v>162</v>
      </c>
      <c r="D78" s="26"/>
      <c r="E78" s="26"/>
      <c r="F78" s="26"/>
      <c r="G78" s="26"/>
      <c r="H78" s="26"/>
      <c r="I78" s="26"/>
      <c r="J78" s="26"/>
      <c r="K78" s="26"/>
      <c r="L78" s="26"/>
      <c r="M78" s="26"/>
      <c r="N78" s="26"/>
      <c r="O78" s="26"/>
      <c r="P78" s="26"/>
      <c r="Q78" s="26"/>
      <c r="R78" s="26"/>
      <c r="S78" s="26"/>
      <c r="T78" s="26"/>
      <c r="U78" s="26"/>
      <c r="V78" s="26"/>
      <c r="W78" s="26"/>
      <c r="X78" s="26"/>
      <c r="Y78" s="26"/>
      <c r="Z78" s="26"/>
      <c r="AA78" s="26"/>
      <c r="AB78" s="26"/>
    </row>
    <row r="79" spans="1:28" ht="20.100000000000001" customHeight="1" x14ac:dyDescent="0.3">
      <c r="A79" s="10" t="s">
        <v>57</v>
      </c>
      <c r="B79" s="11" t="s">
        <v>677</v>
      </c>
      <c r="C79" s="11">
        <v>163</v>
      </c>
      <c r="D79" s="26"/>
      <c r="E79" s="26"/>
      <c r="F79" s="26"/>
      <c r="G79" s="26"/>
      <c r="H79" s="26"/>
      <c r="I79" s="26"/>
      <c r="J79" s="26"/>
      <c r="K79" s="26"/>
      <c r="L79" s="26"/>
      <c r="M79" s="26"/>
      <c r="N79" s="26"/>
      <c r="O79" s="26"/>
      <c r="P79" s="26"/>
      <c r="Q79" s="26"/>
      <c r="R79" s="26"/>
      <c r="S79" s="26"/>
      <c r="T79" s="26"/>
      <c r="U79" s="26"/>
      <c r="V79" s="26"/>
      <c r="W79" s="26"/>
      <c r="X79" s="26"/>
      <c r="Y79" s="26"/>
      <c r="Z79" s="26"/>
      <c r="AA79" s="26"/>
      <c r="AB79" s="26"/>
    </row>
    <row r="80" spans="1:28" ht="20.100000000000001" customHeight="1" x14ac:dyDescent="0.3">
      <c r="A80" s="10" t="s">
        <v>58</v>
      </c>
      <c r="B80" s="11" t="s">
        <v>605</v>
      </c>
      <c r="C80" s="11">
        <v>164</v>
      </c>
      <c r="D80" s="26"/>
      <c r="E80" s="26"/>
      <c r="F80" s="26"/>
      <c r="G80" s="26"/>
      <c r="H80" s="26"/>
      <c r="I80" s="26"/>
      <c r="J80" s="26"/>
      <c r="K80" s="26"/>
      <c r="L80" s="26"/>
      <c r="M80" s="26"/>
      <c r="N80" s="26"/>
      <c r="O80" s="26"/>
      <c r="P80" s="26"/>
      <c r="Q80" s="26"/>
      <c r="R80" s="26"/>
      <c r="S80" s="26"/>
      <c r="T80" s="26"/>
      <c r="U80" s="26"/>
      <c r="V80" s="26"/>
      <c r="W80" s="26"/>
      <c r="X80" s="26"/>
      <c r="Y80" s="26"/>
      <c r="Z80" s="26"/>
      <c r="AA80" s="26"/>
      <c r="AB80" s="26"/>
    </row>
    <row r="81" spans="1:28" ht="20.100000000000001" customHeight="1" x14ac:dyDescent="0.3">
      <c r="A81" s="10" t="s">
        <v>59</v>
      </c>
      <c r="B81" s="13" t="s">
        <v>393</v>
      </c>
      <c r="C81" s="11"/>
      <c r="D81" s="26"/>
      <c r="E81" s="26"/>
      <c r="F81" s="26"/>
      <c r="G81" s="26"/>
      <c r="H81" s="26"/>
      <c r="I81" s="26"/>
      <c r="J81" s="26"/>
      <c r="K81" s="26"/>
      <c r="L81" s="26"/>
      <c r="M81" s="26"/>
      <c r="N81" s="26"/>
      <c r="O81" s="26"/>
      <c r="P81" s="26"/>
      <c r="Q81" s="26"/>
      <c r="R81" s="26"/>
      <c r="S81" s="26"/>
      <c r="T81" s="26"/>
      <c r="U81" s="26"/>
      <c r="V81" s="26"/>
      <c r="W81" s="26"/>
      <c r="X81" s="26"/>
      <c r="Y81" s="26"/>
      <c r="Z81" s="26"/>
      <c r="AA81" s="26"/>
      <c r="AB81" s="26"/>
    </row>
    <row r="82" spans="1:28" ht="20.100000000000001" customHeight="1" x14ac:dyDescent="0.3">
      <c r="A82" s="14" t="s">
        <v>60</v>
      </c>
      <c r="B82" s="7" t="s">
        <v>514</v>
      </c>
      <c r="C82" s="11"/>
      <c r="D82" s="25">
        <f>SUM(D83:D96)</f>
        <v>0</v>
      </c>
      <c r="E82" s="25">
        <f t="shared" ref="E82:AB82" si="4">SUM(E83:E96)</f>
        <v>0</v>
      </c>
      <c r="F82" s="25">
        <f t="shared" si="4"/>
        <v>0</v>
      </c>
      <c r="G82" s="25">
        <f t="shared" si="4"/>
        <v>0</v>
      </c>
      <c r="H82" s="25">
        <f>SUM(H83:H96)</f>
        <v>0</v>
      </c>
      <c r="I82" s="25">
        <f t="shared" si="4"/>
        <v>0</v>
      </c>
      <c r="J82" s="25">
        <f t="shared" si="4"/>
        <v>0</v>
      </c>
      <c r="K82" s="25">
        <f t="shared" si="4"/>
        <v>0</v>
      </c>
      <c r="L82" s="25">
        <f t="shared" si="4"/>
        <v>0</v>
      </c>
      <c r="M82" s="25">
        <f t="shared" si="4"/>
        <v>0</v>
      </c>
      <c r="N82" s="25">
        <f t="shared" si="4"/>
        <v>0</v>
      </c>
      <c r="O82" s="25">
        <f t="shared" si="4"/>
        <v>0</v>
      </c>
      <c r="P82" s="25">
        <f t="shared" si="4"/>
        <v>0</v>
      </c>
      <c r="Q82" s="25">
        <f t="shared" si="4"/>
        <v>0</v>
      </c>
      <c r="R82" s="25">
        <f t="shared" si="4"/>
        <v>0</v>
      </c>
      <c r="S82" s="25">
        <f t="shared" si="4"/>
        <v>0</v>
      </c>
      <c r="T82" s="25">
        <f t="shared" si="4"/>
        <v>0</v>
      </c>
      <c r="U82" s="25">
        <f t="shared" si="4"/>
        <v>0</v>
      </c>
      <c r="V82" s="25">
        <f t="shared" si="4"/>
        <v>0</v>
      </c>
      <c r="W82" s="25">
        <f t="shared" si="4"/>
        <v>0</v>
      </c>
      <c r="X82" s="25">
        <f t="shared" si="4"/>
        <v>0</v>
      </c>
      <c r="Y82" s="25">
        <f t="shared" si="4"/>
        <v>0</v>
      </c>
      <c r="Z82" s="25">
        <f t="shared" si="4"/>
        <v>0</v>
      </c>
      <c r="AA82" s="25">
        <f t="shared" si="4"/>
        <v>0</v>
      </c>
      <c r="AB82" s="25">
        <f t="shared" si="4"/>
        <v>0</v>
      </c>
    </row>
    <row r="83" spans="1:28" ht="20.100000000000001" customHeight="1" x14ac:dyDescent="0.3">
      <c r="A83" s="16" t="s">
        <v>61</v>
      </c>
      <c r="B83" s="11" t="s">
        <v>515</v>
      </c>
      <c r="C83" s="11">
        <v>165</v>
      </c>
      <c r="D83" s="26"/>
      <c r="E83" s="26"/>
      <c r="F83" s="26"/>
      <c r="G83" s="26"/>
      <c r="H83" s="26"/>
      <c r="I83" s="26"/>
      <c r="J83" s="26"/>
      <c r="K83" s="26"/>
      <c r="L83" s="26"/>
      <c r="M83" s="26"/>
      <c r="N83" s="26"/>
      <c r="O83" s="26"/>
      <c r="P83" s="26"/>
      <c r="Q83" s="26"/>
      <c r="R83" s="26"/>
      <c r="S83" s="26"/>
      <c r="T83" s="26"/>
      <c r="U83" s="26"/>
      <c r="V83" s="26"/>
      <c r="W83" s="26"/>
      <c r="X83" s="26"/>
      <c r="Y83" s="26"/>
      <c r="Z83" s="26"/>
      <c r="AA83" s="26"/>
      <c r="AB83" s="26"/>
    </row>
    <row r="84" spans="1:28" ht="20.100000000000001" customHeight="1" x14ac:dyDescent="0.3">
      <c r="A84" s="16" t="s">
        <v>62</v>
      </c>
      <c r="B84" s="11" t="s">
        <v>678</v>
      </c>
      <c r="C84" s="11">
        <v>166</v>
      </c>
      <c r="D84" s="26"/>
      <c r="E84" s="26"/>
      <c r="F84" s="26"/>
      <c r="G84" s="26"/>
      <c r="H84" s="26"/>
      <c r="I84" s="26"/>
      <c r="J84" s="26"/>
      <c r="K84" s="26"/>
      <c r="L84" s="26"/>
      <c r="M84" s="26"/>
      <c r="N84" s="26"/>
      <c r="O84" s="26"/>
      <c r="P84" s="26"/>
      <c r="Q84" s="26"/>
      <c r="R84" s="26"/>
      <c r="S84" s="26"/>
      <c r="T84" s="26"/>
      <c r="U84" s="26"/>
      <c r="V84" s="26"/>
      <c r="W84" s="26"/>
      <c r="X84" s="26"/>
      <c r="Y84" s="26"/>
      <c r="Z84" s="26"/>
      <c r="AA84" s="26"/>
      <c r="AB84" s="26"/>
    </row>
    <row r="85" spans="1:28" ht="20.100000000000001" customHeight="1" x14ac:dyDescent="0.3">
      <c r="A85" s="16" t="s">
        <v>679</v>
      </c>
      <c r="B85" s="11" t="s">
        <v>680</v>
      </c>
      <c r="C85" s="11">
        <v>166.1</v>
      </c>
      <c r="D85" s="26"/>
      <c r="E85" s="26"/>
      <c r="F85" s="26"/>
      <c r="G85" s="26"/>
      <c r="H85" s="26"/>
      <c r="I85" s="26"/>
      <c r="J85" s="26"/>
      <c r="K85" s="26"/>
      <c r="L85" s="26"/>
      <c r="M85" s="26"/>
      <c r="N85" s="26"/>
      <c r="O85" s="26"/>
      <c r="P85" s="26"/>
      <c r="Q85" s="26"/>
      <c r="R85" s="26"/>
      <c r="S85" s="26"/>
      <c r="T85" s="26"/>
      <c r="U85" s="26"/>
      <c r="V85" s="26"/>
      <c r="W85" s="26"/>
      <c r="X85" s="26"/>
      <c r="Y85" s="26"/>
      <c r="Z85" s="26"/>
      <c r="AA85" s="26"/>
      <c r="AB85" s="26"/>
    </row>
    <row r="86" spans="1:28" ht="20.100000000000001" customHeight="1" x14ac:dyDescent="0.3">
      <c r="A86" s="16" t="s">
        <v>63</v>
      </c>
      <c r="B86" s="11" t="s">
        <v>606</v>
      </c>
      <c r="C86" s="11">
        <v>167</v>
      </c>
      <c r="D86" s="26"/>
      <c r="E86" s="26"/>
      <c r="F86" s="26"/>
      <c r="G86" s="26"/>
      <c r="H86" s="26"/>
      <c r="I86" s="26"/>
      <c r="J86" s="26"/>
      <c r="K86" s="26"/>
      <c r="L86" s="26"/>
      <c r="M86" s="26"/>
      <c r="N86" s="26"/>
      <c r="O86" s="26"/>
      <c r="P86" s="26"/>
      <c r="Q86" s="26"/>
      <c r="R86" s="26"/>
      <c r="S86" s="26"/>
      <c r="T86" s="26"/>
      <c r="U86" s="26"/>
      <c r="V86" s="26"/>
      <c r="W86" s="26"/>
      <c r="X86" s="26"/>
      <c r="Y86" s="26"/>
      <c r="Z86" s="26"/>
      <c r="AA86" s="26"/>
      <c r="AB86" s="26"/>
    </row>
    <row r="87" spans="1:28" ht="20.100000000000001" customHeight="1" x14ac:dyDescent="0.3">
      <c r="A87" s="16" t="s">
        <v>64</v>
      </c>
      <c r="B87" s="11" t="s">
        <v>681</v>
      </c>
      <c r="C87" s="11">
        <v>168</v>
      </c>
      <c r="D87" s="26"/>
      <c r="E87" s="26"/>
      <c r="F87" s="26"/>
      <c r="G87" s="26"/>
      <c r="H87" s="26"/>
      <c r="I87" s="26"/>
      <c r="J87" s="26"/>
      <c r="K87" s="26"/>
      <c r="L87" s="26"/>
      <c r="M87" s="26"/>
      <c r="N87" s="26"/>
      <c r="O87" s="26"/>
      <c r="P87" s="26"/>
      <c r="Q87" s="26"/>
      <c r="R87" s="26"/>
      <c r="S87" s="26"/>
      <c r="T87" s="26"/>
      <c r="U87" s="26"/>
      <c r="V87" s="26"/>
      <c r="W87" s="26"/>
      <c r="X87" s="26"/>
      <c r="Y87" s="26"/>
      <c r="Z87" s="26"/>
      <c r="AA87" s="26"/>
      <c r="AB87" s="26"/>
    </row>
    <row r="88" spans="1:28" ht="20.100000000000001" customHeight="1" x14ac:dyDescent="0.3">
      <c r="A88" s="16" t="s">
        <v>65</v>
      </c>
      <c r="B88" s="11" t="s">
        <v>516</v>
      </c>
      <c r="C88" s="11">
        <v>169</v>
      </c>
      <c r="D88" s="26"/>
      <c r="E88" s="26"/>
      <c r="F88" s="26"/>
      <c r="G88" s="26"/>
      <c r="H88" s="26"/>
      <c r="I88" s="26"/>
      <c r="J88" s="26"/>
      <c r="K88" s="26"/>
      <c r="L88" s="26"/>
      <c r="M88" s="26"/>
      <c r="N88" s="26"/>
      <c r="O88" s="26"/>
      <c r="P88" s="26"/>
      <c r="Q88" s="26"/>
      <c r="R88" s="26"/>
      <c r="S88" s="26"/>
      <c r="T88" s="26"/>
      <c r="U88" s="26"/>
      <c r="V88" s="26"/>
      <c r="W88" s="26"/>
      <c r="X88" s="26"/>
      <c r="Y88" s="26"/>
      <c r="Z88" s="26"/>
      <c r="AA88" s="26"/>
      <c r="AB88" s="26"/>
    </row>
    <row r="89" spans="1:28" ht="20.100000000000001" customHeight="1" x14ac:dyDescent="0.3">
      <c r="A89" s="16" t="s">
        <v>66</v>
      </c>
      <c r="B89" s="11" t="s">
        <v>517</v>
      </c>
      <c r="C89" s="11">
        <v>169.1</v>
      </c>
      <c r="D89" s="26"/>
      <c r="E89" s="26"/>
      <c r="F89" s="26"/>
      <c r="G89" s="26"/>
      <c r="H89" s="26"/>
      <c r="I89" s="26"/>
      <c r="J89" s="26"/>
      <c r="K89" s="26"/>
      <c r="L89" s="26"/>
      <c r="M89" s="26"/>
      <c r="N89" s="26"/>
      <c r="O89" s="26"/>
      <c r="P89" s="26"/>
      <c r="Q89" s="26"/>
      <c r="R89" s="26"/>
      <c r="S89" s="26"/>
      <c r="T89" s="26"/>
      <c r="U89" s="26"/>
      <c r="V89" s="26"/>
      <c r="W89" s="26"/>
      <c r="X89" s="26"/>
      <c r="Y89" s="26"/>
      <c r="Z89" s="26"/>
      <c r="AA89" s="26"/>
      <c r="AB89" s="26"/>
    </row>
    <row r="90" spans="1:28" ht="20.100000000000001" customHeight="1" x14ac:dyDescent="0.3">
      <c r="A90" s="16" t="s">
        <v>67</v>
      </c>
      <c r="B90" s="11" t="s">
        <v>402</v>
      </c>
      <c r="C90" s="11">
        <v>170</v>
      </c>
      <c r="D90" s="26"/>
      <c r="E90" s="26"/>
      <c r="F90" s="26"/>
      <c r="G90" s="26"/>
      <c r="H90" s="26"/>
      <c r="I90" s="26"/>
      <c r="J90" s="26"/>
      <c r="K90" s="26"/>
      <c r="L90" s="26"/>
      <c r="M90" s="26"/>
      <c r="N90" s="26"/>
      <c r="O90" s="26"/>
      <c r="P90" s="26"/>
      <c r="Q90" s="26"/>
      <c r="R90" s="26"/>
      <c r="S90" s="26"/>
      <c r="T90" s="26"/>
      <c r="U90" s="26"/>
      <c r="V90" s="26"/>
      <c r="W90" s="26"/>
      <c r="X90" s="26"/>
      <c r="Y90" s="26"/>
      <c r="Z90" s="26"/>
      <c r="AA90" s="26"/>
      <c r="AB90" s="26"/>
    </row>
    <row r="91" spans="1:28" ht="20.100000000000001" customHeight="1" x14ac:dyDescent="0.3">
      <c r="A91" s="16" t="s">
        <v>68</v>
      </c>
      <c r="B91" s="11" t="s">
        <v>518</v>
      </c>
      <c r="C91" s="11">
        <v>171</v>
      </c>
      <c r="D91" s="26"/>
      <c r="E91" s="26"/>
      <c r="F91" s="26"/>
      <c r="G91" s="26"/>
      <c r="H91" s="26"/>
      <c r="I91" s="26"/>
      <c r="J91" s="26"/>
      <c r="K91" s="26"/>
      <c r="L91" s="26"/>
      <c r="M91" s="26"/>
      <c r="N91" s="26"/>
      <c r="O91" s="26"/>
      <c r="P91" s="26"/>
      <c r="Q91" s="26"/>
      <c r="R91" s="26"/>
      <c r="S91" s="26"/>
      <c r="T91" s="26"/>
      <c r="U91" s="26"/>
      <c r="V91" s="26"/>
      <c r="W91" s="26"/>
      <c r="X91" s="26"/>
      <c r="Y91" s="26"/>
      <c r="Z91" s="26"/>
      <c r="AA91" s="26"/>
      <c r="AB91" s="26"/>
    </row>
    <row r="92" spans="1:28" ht="20.100000000000001" customHeight="1" x14ac:dyDescent="0.3">
      <c r="A92" s="16" t="s">
        <v>682</v>
      </c>
      <c r="B92" s="11" t="s">
        <v>683</v>
      </c>
      <c r="C92" s="11">
        <v>171.1</v>
      </c>
      <c r="D92" s="26"/>
      <c r="E92" s="26"/>
      <c r="F92" s="26"/>
      <c r="G92" s="26"/>
      <c r="H92" s="26"/>
      <c r="I92" s="26"/>
      <c r="J92" s="26"/>
      <c r="K92" s="26"/>
      <c r="L92" s="26"/>
      <c r="M92" s="26"/>
      <c r="N92" s="26"/>
      <c r="O92" s="26"/>
      <c r="P92" s="26"/>
      <c r="Q92" s="26"/>
      <c r="R92" s="26"/>
      <c r="S92" s="26"/>
      <c r="T92" s="26"/>
      <c r="U92" s="26"/>
      <c r="V92" s="26"/>
      <c r="W92" s="26"/>
      <c r="X92" s="26"/>
      <c r="Y92" s="26"/>
      <c r="Z92" s="26"/>
      <c r="AA92" s="26"/>
      <c r="AB92" s="26"/>
    </row>
    <row r="93" spans="1:28" ht="20.100000000000001" customHeight="1" x14ac:dyDescent="0.3">
      <c r="A93" s="16" t="s">
        <v>69</v>
      </c>
      <c r="B93" s="11" t="s">
        <v>519</v>
      </c>
      <c r="C93" s="11">
        <v>172</v>
      </c>
      <c r="D93" s="26"/>
      <c r="E93" s="26"/>
      <c r="F93" s="26"/>
      <c r="G93" s="26"/>
      <c r="H93" s="26"/>
      <c r="I93" s="26"/>
      <c r="J93" s="26"/>
      <c r="K93" s="26"/>
      <c r="L93" s="26"/>
      <c r="M93" s="26"/>
      <c r="N93" s="26"/>
      <c r="O93" s="26"/>
      <c r="P93" s="26"/>
      <c r="Q93" s="26"/>
      <c r="R93" s="26"/>
      <c r="S93" s="26"/>
      <c r="T93" s="26"/>
      <c r="U93" s="26"/>
      <c r="V93" s="26"/>
      <c r="W93" s="26"/>
      <c r="X93" s="26"/>
      <c r="Y93" s="26"/>
      <c r="Z93" s="26"/>
      <c r="AA93" s="26"/>
      <c r="AB93" s="26"/>
    </row>
    <row r="94" spans="1:28" ht="20.100000000000001" customHeight="1" x14ac:dyDescent="0.3">
      <c r="A94" s="16" t="s">
        <v>70</v>
      </c>
      <c r="B94" s="11" t="s">
        <v>684</v>
      </c>
      <c r="C94" s="11">
        <v>173</v>
      </c>
      <c r="D94" s="26"/>
      <c r="E94" s="26"/>
      <c r="F94" s="26"/>
      <c r="G94" s="26"/>
      <c r="H94" s="26"/>
      <c r="I94" s="26"/>
      <c r="J94" s="26"/>
      <c r="K94" s="26"/>
      <c r="L94" s="26"/>
      <c r="M94" s="26"/>
      <c r="N94" s="26"/>
      <c r="O94" s="26"/>
      <c r="P94" s="26"/>
      <c r="Q94" s="26"/>
      <c r="R94" s="26"/>
      <c r="S94" s="26"/>
      <c r="T94" s="26"/>
      <c r="U94" s="26"/>
      <c r="V94" s="26"/>
      <c r="W94" s="26"/>
      <c r="X94" s="26"/>
      <c r="Y94" s="26"/>
      <c r="Z94" s="26"/>
      <c r="AA94" s="26"/>
      <c r="AB94" s="26"/>
    </row>
    <row r="95" spans="1:28" ht="20.100000000000001" customHeight="1" x14ac:dyDescent="0.3">
      <c r="A95" s="16" t="s">
        <v>71</v>
      </c>
      <c r="B95" s="11" t="s">
        <v>474</v>
      </c>
      <c r="C95" s="11">
        <v>174</v>
      </c>
      <c r="D95" s="26"/>
      <c r="E95" s="26"/>
      <c r="F95" s="26"/>
      <c r="G95" s="26"/>
      <c r="H95" s="26"/>
      <c r="I95" s="26"/>
      <c r="J95" s="26"/>
      <c r="K95" s="26"/>
      <c r="L95" s="26"/>
      <c r="M95" s="26"/>
      <c r="N95" s="26"/>
      <c r="O95" s="26"/>
      <c r="P95" s="26"/>
      <c r="Q95" s="26"/>
      <c r="R95" s="26"/>
      <c r="S95" s="26"/>
      <c r="T95" s="26"/>
      <c r="U95" s="26"/>
      <c r="V95" s="26"/>
      <c r="W95" s="26"/>
      <c r="X95" s="26"/>
      <c r="Y95" s="26"/>
      <c r="Z95" s="26"/>
      <c r="AA95" s="26"/>
      <c r="AB95" s="26"/>
    </row>
    <row r="96" spans="1:28" ht="20.100000000000001" customHeight="1" x14ac:dyDescent="0.3">
      <c r="A96" s="16" t="s">
        <v>72</v>
      </c>
      <c r="B96" s="13" t="s">
        <v>393</v>
      </c>
      <c r="C96" s="11"/>
      <c r="D96" s="26"/>
      <c r="E96" s="26"/>
      <c r="F96" s="26"/>
      <c r="G96" s="26"/>
      <c r="H96" s="26"/>
      <c r="I96" s="26"/>
      <c r="J96" s="26"/>
      <c r="K96" s="26"/>
      <c r="L96" s="26"/>
      <c r="M96" s="26"/>
      <c r="N96" s="26"/>
      <c r="O96" s="26"/>
      <c r="P96" s="26"/>
      <c r="Q96" s="26"/>
      <c r="R96" s="26"/>
      <c r="S96" s="27"/>
      <c r="T96" s="26"/>
      <c r="U96" s="26"/>
      <c r="V96" s="26"/>
      <c r="W96" s="26"/>
      <c r="X96" s="26"/>
      <c r="Y96" s="26"/>
      <c r="Z96" s="26"/>
      <c r="AA96" s="26"/>
      <c r="AB96" s="26"/>
    </row>
    <row r="97" spans="1:28" ht="20.100000000000001" customHeight="1" x14ac:dyDescent="0.3">
      <c r="A97" s="17" t="s">
        <v>73</v>
      </c>
      <c r="B97" s="7" t="s">
        <v>475</v>
      </c>
      <c r="C97" s="11"/>
      <c r="D97" s="25">
        <f>SUM(D98:D112)</f>
        <v>0</v>
      </c>
      <c r="E97" s="25">
        <f t="shared" ref="E97:AB97" si="5">SUM(E98:E112)</f>
        <v>1</v>
      </c>
      <c r="F97" s="25">
        <f t="shared" si="5"/>
        <v>1</v>
      </c>
      <c r="G97" s="25">
        <f t="shared" si="5"/>
        <v>0</v>
      </c>
      <c r="H97" s="25">
        <f t="shared" si="5"/>
        <v>0</v>
      </c>
      <c r="I97" s="25">
        <f t="shared" si="5"/>
        <v>0</v>
      </c>
      <c r="J97" s="25">
        <f t="shared" si="5"/>
        <v>0</v>
      </c>
      <c r="K97" s="25">
        <f t="shared" si="5"/>
        <v>0</v>
      </c>
      <c r="L97" s="25">
        <f t="shared" si="5"/>
        <v>0</v>
      </c>
      <c r="M97" s="25">
        <f t="shared" si="5"/>
        <v>0</v>
      </c>
      <c r="N97" s="25">
        <f t="shared" si="5"/>
        <v>0</v>
      </c>
      <c r="O97" s="25">
        <f t="shared" si="5"/>
        <v>1</v>
      </c>
      <c r="P97" s="25">
        <f t="shared" si="5"/>
        <v>0</v>
      </c>
      <c r="Q97" s="25">
        <f t="shared" si="5"/>
        <v>0</v>
      </c>
      <c r="R97" s="25">
        <f t="shared" si="5"/>
        <v>0</v>
      </c>
      <c r="S97" s="25">
        <f t="shared" si="5"/>
        <v>1</v>
      </c>
      <c r="T97" s="25">
        <f t="shared" si="5"/>
        <v>0</v>
      </c>
      <c r="U97" s="25">
        <f t="shared" si="5"/>
        <v>0</v>
      </c>
      <c r="V97" s="25">
        <f t="shared" si="5"/>
        <v>1</v>
      </c>
      <c r="W97" s="25">
        <f t="shared" si="5"/>
        <v>0</v>
      </c>
      <c r="X97" s="25">
        <f t="shared" si="5"/>
        <v>0</v>
      </c>
      <c r="Y97" s="25">
        <f t="shared" si="5"/>
        <v>0</v>
      </c>
      <c r="Z97" s="25">
        <f t="shared" si="5"/>
        <v>0</v>
      </c>
      <c r="AA97" s="25">
        <f t="shared" si="5"/>
        <v>0</v>
      </c>
      <c r="AB97" s="25">
        <f t="shared" si="5"/>
        <v>0</v>
      </c>
    </row>
    <row r="98" spans="1:28" ht="20.100000000000001" customHeight="1" x14ac:dyDescent="0.3">
      <c r="A98" s="16" t="s">
        <v>685</v>
      </c>
      <c r="B98" s="13" t="s">
        <v>403</v>
      </c>
      <c r="C98" s="11">
        <v>175</v>
      </c>
      <c r="D98" s="26"/>
      <c r="E98" s="26"/>
      <c r="F98" s="26"/>
      <c r="G98" s="26"/>
      <c r="H98" s="26"/>
      <c r="I98" s="26"/>
      <c r="J98" s="26"/>
      <c r="K98" s="26"/>
      <c r="L98" s="26"/>
      <c r="M98" s="26"/>
      <c r="N98" s="26"/>
      <c r="O98" s="26"/>
      <c r="P98" s="26"/>
      <c r="Q98" s="26"/>
      <c r="R98" s="26"/>
      <c r="S98" s="26"/>
      <c r="T98" s="26"/>
      <c r="U98" s="26"/>
      <c r="V98" s="26"/>
      <c r="W98" s="26"/>
      <c r="X98" s="26"/>
      <c r="Y98" s="26"/>
      <c r="Z98" s="26"/>
      <c r="AA98" s="26"/>
      <c r="AB98" s="26"/>
    </row>
    <row r="99" spans="1:28" ht="20.100000000000001" customHeight="1" x14ac:dyDescent="0.3">
      <c r="A99" s="16" t="s">
        <v>74</v>
      </c>
      <c r="B99" s="11" t="s">
        <v>404</v>
      </c>
      <c r="C99" s="11">
        <v>176</v>
      </c>
      <c r="D99" s="26"/>
      <c r="E99" s="26"/>
      <c r="F99" s="26"/>
      <c r="G99" s="26"/>
      <c r="H99" s="26"/>
      <c r="I99" s="26"/>
      <c r="J99" s="26"/>
      <c r="K99" s="26"/>
      <c r="L99" s="26"/>
      <c r="M99" s="26"/>
      <c r="N99" s="26"/>
      <c r="O99" s="26"/>
      <c r="P99" s="26"/>
      <c r="Q99" s="26"/>
      <c r="R99" s="26"/>
      <c r="S99" s="26"/>
      <c r="T99" s="26"/>
      <c r="U99" s="26"/>
      <c r="V99" s="26"/>
      <c r="W99" s="26"/>
      <c r="X99" s="26"/>
      <c r="Y99" s="26"/>
      <c r="Z99" s="26"/>
      <c r="AA99" s="26"/>
      <c r="AB99" s="26"/>
    </row>
    <row r="100" spans="1:28" ht="20.100000000000001" customHeight="1" x14ac:dyDescent="0.3">
      <c r="A100" s="16" t="s">
        <v>75</v>
      </c>
      <c r="B100" s="11" t="s">
        <v>405</v>
      </c>
      <c r="C100" s="11">
        <v>177</v>
      </c>
      <c r="D100" s="26"/>
      <c r="E100" s="26">
        <v>1</v>
      </c>
      <c r="F100" s="26">
        <v>1</v>
      </c>
      <c r="G100" s="26"/>
      <c r="H100" s="26"/>
      <c r="I100" s="26"/>
      <c r="J100" s="26"/>
      <c r="K100" s="26"/>
      <c r="L100" s="26"/>
      <c r="M100" s="26"/>
      <c r="N100" s="26"/>
      <c r="O100" s="26">
        <v>1</v>
      </c>
      <c r="P100" s="26"/>
      <c r="Q100" s="26"/>
      <c r="R100" s="26"/>
      <c r="S100" s="26">
        <v>1</v>
      </c>
      <c r="T100" s="26"/>
      <c r="U100" s="26"/>
      <c r="V100" s="26">
        <v>1</v>
      </c>
      <c r="W100" s="26"/>
      <c r="X100" s="26"/>
      <c r="Y100" s="26"/>
      <c r="Z100" s="26"/>
      <c r="AA100" s="26"/>
      <c r="AB100" s="26"/>
    </row>
    <row r="101" spans="1:28" ht="20.100000000000001" customHeight="1" x14ac:dyDescent="0.3">
      <c r="A101" s="16" t="s">
        <v>76</v>
      </c>
      <c r="B101" s="11" t="s">
        <v>406</v>
      </c>
      <c r="C101" s="11">
        <v>178</v>
      </c>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row>
    <row r="102" spans="1:28" ht="20.100000000000001" customHeight="1" x14ac:dyDescent="0.3">
      <c r="A102" s="16" t="s">
        <v>77</v>
      </c>
      <c r="B102" s="11" t="s">
        <v>407</v>
      </c>
      <c r="C102" s="11">
        <v>179</v>
      </c>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row>
    <row r="103" spans="1:28" ht="20.100000000000001" customHeight="1" x14ac:dyDescent="0.3">
      <c r="A103" s="16" t="s">
        <v>78</v>
      </c>
      <c r="B103" s="11" t="s">
        <v>520</v>
      </c>
      <c r="C103" s="11">
        <v>180</v>
      </c>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row>
    <row r="104" spans="1:28" ht="20.100000000000001" customHeight="1" x14ac:dyDescent="0.3">
      <c r="A104" s="16" t="s">
        <v>79</v>
      </c>
      <c r="B104" s="11" t="s">
        <v>607</v>
      </c>
      <c r="C104" s="11">
        <v>181</v>
      </c>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row>
    <row r="105" spans="1:28" ht="20.100000000000001" customHeight="1" x14ac:dyDescent="0.3">
      <c r="A105" s="16" t="s">
        <v>80</v>
      </c>
      <c r="B105" s="11" t="s">
        <v>408</v>
      </c>
      <c r="C105" s="11">
        <v>182</v>
      </c>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row>
    <row r="106" spans="1:28" ht="20.100000000000001" customHeight="1" x14ac:dyDescent="0.3">
      <c r="A106" s="16" t="s">
        <v>81</v>
      </c>
      <c r="B106" s="11" t="s">
        <v>608</v>
      </c>
      <c r="C106" s="11">
        <v>183</v>
      </c>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row>
    <row r="107" spans="1:28" ht="20.100000000000001" customHeight="1" x14ac:dyDescent="0.3">
      <c r="A107" s="16" t="s">
        <v>82</v>
      </c>
      <c r="B107" s="11" t="s">
        <v>521</v>
      </c>
      <c r="C107" s="11">
        <v>184</v>
      </c>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row>
    <row r="108" spans="1:28" ht="20.100000000000001" customHeight="1" x14ac:dyDescent="0.3">
      <c r="A108" s="16" t="s">
        <v>686</v>
      </c>
      <c r="B108" s="11" t="s">
        <v>687</v>
      </c>
      <c r="C108" s="11">
        <v>184.1</v>
      </c>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row>
    <row r="109" spans="1:28" ht="20.100000000000001" customHeight="1" x14ac:dyDescent="0.3">
      <c r="A109" s="16" t="s">
        <v>83</v>
      </c>
      <c r="B109" s="11" t="s">
        <v>522</v>
      </c>
      <c r="C109" s="11">
        <v>185</v>
      </c>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row>
    <row r="110" spans="1:28" ht="20.100000000000001" customHeight="1" x14ac:dyDescent="0.3">
      <c r="A110" s="16" t="s">
        <v>84</v>
      </c>
      <c r="B110" s="11" t="s">
        <v>523</v>
      </c>
      <c r="C110" s="11">
        <v>186</v>
      </c>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row>
    <row r="111" spans="1:28" ht="20.100000000000001" customHeight="1" x14ac:dyDescent="0.3">
      <c r="A111" s="16" t="s">
        <v>85</v>
      </c>
      <c r="B111" s="11" t="s">
        <v>86</v>
      </c>
      <c r="C111" s="11">
        <v>186.1</v>
      </c>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row>
    <row r="112" spans="1:28" ht="20.100000000000001" customHeight="1" x14ac:dyDescent="0.3">
      <c r="A112" s="16" t="s">
        <v>688</v>
      </c>
      <c r="B112" s="11" t="s">
        <v>393</v>
      </c>
      <c r="C112" s="11"/>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row>
    <row r="113" spans="1:28" ht="20.100000000000001" customHeight="1" x14ac:dyDescent="0.3">
      <c r="A113" s="14" t="s">
        <v>87</v>
      </c>
      <c r="B113" s="7" t="s">
        <v>409</v>
      </c>
      <c r="C113" s="11"/>
      <c r="D113" s="25">
        <f>SUM(D114:D149)</f>
        <v>0</v>
      </c>
      <c r="E113" s="25">
        <f t="shared" ref="E113:AB113" si="6">SUM(E114:E149)</f>
        <v>0</v>
      </c>
      <c r="F113" s="25">
        <f t="shared" si="6"/>
        <v>0</v>
      </c>
      <c r="G113" s="25">
        <f t="shared" si="6"/>
        <v>0</v>
      </c>
      <c r="H113" s="25">
        <f t="shared" si="6"/>
        <v>0</v>
      </c>
      <c r="I113" s="25">
        <f t="shared" si="6"/>
        <v>0</v>
      </c>
      <c r="J113" s="25">
        <f t="shared" si="6"/>
        <v>0</v>
      </c>
      <c r="K113" s="25">
        <f t="shared" si="6"/>
        <v>0</v>
      </c>
      <c r="L113" s="25">
        <f t="shared" si="6"/>
        <v>0</v>
      </c>
      <c r="M113" s="25">
        <f t="shared" si="6"/>
        <v>0</v>
      </c>
      <c r="N113" s="25">
        <f t="shared" si="6"/>
        <v>0</v>
      </c>
      <c r="O113" s="25">
        <f t="shared" si="6"/>
        <v>0</v>
      </c>
      <c r="P113" s="25">
        <f t="shared" si="6"/>
        <v>0</v>
      </c>
      <c r="Q113" s="25">
        <f t="shared" si="6"/>
        <v>0</v>
      </c>
      <c r="R113" s="25">
        <f t="shared" si="6"/>
        <v>0</v>
      </c>
      <c r="S113" s="25">
        <f t="shared" si="6"/>
        <v>0</v>
      </c>
      <c r="T113" s="25">
        <f t="shared" si="6"/>
        <v>0</v>
      </c>
      <c r="U113" s="25">
        <f t="shared" si="6"/>
        <v>0</v>
      </c>
      <c r="V113" s="25">
        <f t="shared" si="6"/>
        <v>0</v>
      </c>
      <c r="W113" s="25">
        <f t="shared" si="6"/>
        <v>0</v>
      </c>
      <c r="X113" s="25">
        <f t="shared" si="6"/>
        <v>0</v>
      </c>
      <c r="Y113" s="25">
        <f t="shared" si="6"/>
        <v>0</v>
      </c>
      <c r="Z113" s="25">
        <f t="shared" si="6"/>
        <v>0</v>
      </c>
      <c r="AA113" s="25">
        <f t="shared" si="6"/>
        <v>0</v>
      </c>
      <c r="AB113" s="25">
        <f t="shared" si="6"/>
        <v>0</v>
      </c>
    </row>
    <row r="114" spans="1:28" ht="20.100000000000001" customHeight="1" x14ac:dyDescent="0.3">
      <c r="A114" s="10" t="s">
        <v>88</v>
      </c>
      <c r="B114" s="11" t="s">
        <v>595</v>
      </c>
      <c r="C114" s="11">
        <v>187</v>
      </c>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26"/>
    </row>
    <row r="115" spans="1:28" ht="20.100000000000001" customHeight="1" x14ac:dyDescent="0.3">
      <c r="A115" s="10" t="s">
        <v>89</v>
      </c>
      <c r="B115" s="11" t="s">
        <v>609</v>
      </c>
      <c r="C115" s="11">
        <v>188</v>
      </c>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row>
    <row r="116" spans="1:28" ht="20.100000000000001" customHeight="1" x14ac:dyDescent="0.3">
      <c r="A116" s="10" t="s">
        <v>90</v>
      </c>
      <c r="B116" s="13" t="s">
        <v>524</v>
      </c>
      <c r="C116" s="11">
        <v>188.1</v>
      </c>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row>
    <row r="117" spans="1:28" ht="20.100000000000001" customHeight="1" x14ac:dyDescent="0.3">
      <c r="A117" s="10" t="s">
        <v>91</v>
      </c>
      <c r="B117" s="11" t="s">
        <v>410</v>
      </c>
      <c r="C117" s="11">
        <v>189</v>
      </c>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row>
    <row r="118" spans="1:28" ht="20.100000000000001" customHeight="1" x14ac:dyDescent="0.3">
      <c r="A118" s="10" t="s">
        <v>689</v>
      </c>
      <c r="B118" s="11" t="s">
        <v>758</v>
      </c>
      <c r="C118" s="11">
        <v>189.1</v>
      </c>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row>
    <row r="119" spans="1:28" ht="20.100000000000001" customHeight="1" x14ac:dyDescent="0.3">
      <c r="A119" s="10" t="s">
        <v>92</v>
      </c>
      <c r="B119" s="11" t="s">
        <v>690</v>
      </c>
      <c r="C119" s="11">
        <v>190</v>
      </c>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row>
    <row r="120" spans="1:28" ht="20.100000000000001" customHeight="1" x14ac:dyDescent="0.3">
      <c r="A120" s="10" t="s">
        <v>691</v>
      </c>
      <c r="B120" s="11" t="s">
        <v>692</v>
      </c>
      <c r="C120" s="11">
        <v>190.1</v>
      </c>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row>
    <row r="121" spans="1:28" ht="20.100000000000001" customHeight="1" x14ac:dyDescent="0.3">
      <c r="A121" s="10" t="s">
        <v>693</v>
      </c>
      <c r="B121" s="11" t="s">
        <v>759</v>
      </c>
      <c r="C121" s="11">
        <v>190.2</v>
      </c>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row>
    <row r="122" spans="1:28" ht="20.100000000000001" customHeight="1" x14ac:dyDescent="0.3">
      <c r="A122" s="10" t="s">
        <v>93</v>
      </c>
      <c r="B122" s="11" t="s">
        <v>610</v>
      </c>
      <c r="C122" s="11">
        <v>191</v>
      </c>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row>
    <row r="123" spans="1:28" ht="20.100000000000001" customHeight="1" x14ac:dyDescent="0.3">
      <c r="A123" s="10" t="s">
        <v>94</v>
      </c>
      <c r="B123" s="11" t="s">
        <v>611</v>
      </c>
      <c r="C123" s="11">
        <v>192</v>
      </c>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row>
    <row r="124" spans="1:28" ht="20.100000000000001" customHeight="1" x14ac:dyDescent="0.3">
      <c r="A124" s="10" t="s">
        <v>95</v>
      </c>
      <c r="B124" s="11" t="s">
        <v>411</v>
      </c>
      <c r="C124" s="11">
        <v>193</v>
      </c>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row>
    <row r="125" spans="1:28" ht="20.100000000000001" customHeight="1" x14ac:dyDescent="0.3">
      <c r="A125" s="10" t="s">
        <v>96</v>
      </c>
      <c r="B125" s="11" t="s">
        <v>412</v>
      </c>
      <c r="C125" s="11">
        <v>194</v>
      </c>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row>
    <row r="126" spans="1:28" ht="20.100000000000001" customHeight="1" x14ac:dyDescent="0.3">
      <c r="A126" s="10" t="s">
        <v>97</v>
      </c>
      <c r="B126" s="11" t="s">
        <v>694</v>
      </c>
      <c r="C126" s="11">
        <v>195</v>
      </c>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row>
    <row r="127" spans="1:28" ht="20.100000000000001" customHeight="1" x14ac:dyDescent="0.3">
      <c r="A127" s="10" t="s">
        <v>98</v>
      </c>
      <c r="B127" s="11" t="s">
        <v>413</v>
      </c>
      <c r="C127" s="11">
        <v>196</v>
      </c>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row>
    <row r="128" spans="1:28" ht="20.100000000000001" customHeight="1" x14ac:dyDescent="0.3">
      <c r="A128" s="10" t="s">
        <v>99</v>
      </c>
      <c r="B128" s="11" t="s">
        <v>612</v>
      </c>
      <c r="C128" s="11">
        <v>197</v>
      </c>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row>
    <row r="129" spans="1:28" ht="20.100000000000001" customHeight="1" x14ac:dyDescent="0.3">
      <c r="A129" s="10" t="s">
        <v>100</v>
      </c>
      <c r="B129" s="11" t="s">
        <v>329</v>
      </c>
      <c r="C129" s="11">
        <v>198</v>
      </c>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row>
    <row r="130" spans="1:28" ht="20.100000000000001" customHeight="1" x14ac:dyDescent="0.3">
      <c r="A130" s="10" t="s">
        <v>101</v>
      </c>
      <c r="B130" s="11" t="s">
        <v>760</v>
      </c>
      <c r="C130" s="11">
        <v>199</v>
      </c>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26"/>
    </row>
    <row r="131" spans="1:28" ht="20.100000000000001" customHeight="1" x14ac:dyDescent="0.3">
      <c r="A131" s="10" t="s">
        <v>102</v>
      </c>
      <c r="B131" s="13" t="s">
        <v>613</v>
      </c>
      <c r="C131" s="11">
        <v>199.1</v>
      </c>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row>
    <row r="132" spans="1:28" ht="20.100000000000001" customHeight="1" x14ac:dyDescent="0.3">
      <c r="A132" s="10" t="s">
        <v>103</v>
      </c>
      <c r="B132" s="11" t="s">
        <v>525</v>
      </c>
      <c r="C132" s="11">
        <v>200</v>
      </c>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row>
    <row r="133" spans="1:28" ht="20.100000000000001" customHeight="1" x14ac:dyDescent="0.3">
      <c r="A133" s="10" t="s">
        <v>104</v>
      </c>
      <c r="B133" s="11" t="s">
        <v>414</v>
      </c>
      <c r="C133" s="11">
        <v>201</v>
      </c>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row>
    <row r="134" spans="1:28" ht="20.100000000000001" customHeight="1" x14ac:dyDescent="0.3">
      <c r="A134" s="10" t="s">
        <v>105</v>
      </c>
      <c r="B134" s="11" t="s">
        <v>476</v>
      </c>
      <c r="C134" s="11">
        <v>202</v>
      </c>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row>
    <row r="135" spans="1:28" ht="20.100000000000001" customHeight="1" x14ac:dyDescent="0.3">
      <c r="A135" s="10" t="s">
        <v>106</v>
      </c>
      <c r="B135" s="11" t="s">
        <v>477</v>
      </c>
      <c r="C135" s="11">
        <v>203</v>
      </c>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26"/>
    </row>
    <row r="136" spans="1:28" ht="20.100000000000001" customHeight="1" x14ac:dyDescent="0.3">
      <c r="A136" s="10" t="s">
        <v>107</v>
      </c>
      <c r="B136" s="11" t="s">
        <v>415</v>
      </c>
      <c r="C136" s="11">
        <v>204</v>
      </c>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row>
    <row r="137" spans="1:28" ht="20.100000000000001" customHeight="1" x14ac:dyDescent="0.3">
      <c r="A137" s="10" t="s">
        <v>108</v>
      </c>
      <c r="B137" s="11" t="s">
        <v>526</v>
      </c>
      <c r="C137" s="11">
        <v>205</v>
      </c>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row>
    <row r="138" spans="1:28" ht="20.100000000000001" customHeight="1" x14ac:dyDescent="0.3">
      <c r="A138" s="10" t="s">
        <v>109</v>
      </c>
      <c r="B138" s="11" t="s">
        <v>695</v>
      </c>
      <c r="C138" s="11">
        <v>207</v>
      </c>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row>
    <row r="139" spans="1:28" ht="20.100000000000001" customHeight="1" x14ac:dyDescent="0.3">
      <c r="A139" s="10" t="s">
        <v>110</v>
      </c>
      <c r="B139" s="11" t="s">
        <v>696</v>
      </c>
      <c r="C139" s="11">
        <v>208</v>
      </c>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row>
    <row r="140" spans="1:28" ht="20.100000000000001" customHeight="1" x14ac:dyDescent="0.3">
      <c r="A140" s="10" t="s">
        <v>111</v>
      </c>
      <c r="B140" s="11" t="s">
        <v>761</v>
      </c>
      <c r="C140" s="11">
        <v>209</v>
      </c>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row>
    <row r="141" spans="1:28" ht="20.100000000000001" customHeight="1" x14ac:dyDescent="0.3">
      <c r="A141" s="10" t="s">
        <v>112</v>
      </c>
      <c r="B141" s="11" t="s">
        <v>697</v>
      </c>
      <c r="C141" s="11">
        <v>210</v>
      </c>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26"/>
    </row>
    <row r="142" spans="1:28" ht="20.100000000000001" customHeight="1" x14ac:dyDescent="0.3">
      <c r="A142" s="10" t="s">
        <v>113</v>
      </c>
      <c r="B142" s="11" t="s">
        <v>698</v>
      </c>
      <c r="C142" s="11">
        <v>211</v>
      </c>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row>
    <row r="143" spans="1:28" ht="20.100000000000001" customHeight="1" x14ac:dyDescent="0.3">
      <c r="A143" s="10" t="s">
        <v>114</v>
      </c>
      <c r="B143" s="11" t="s">
        <v>341</v>
      </c>
      <c r="C143" s="11">
        <v>212</v>
      </c>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row>
    <row r="144" spans="1:28" ht="20.100000000000001" customHeight="1" x14ac:dyDescent="0.3">
      <c r="A144" s="10" t="s">
        <v>115</v>
      </c>
      <c r="B144" s="11" t="s">
        <v>416</v>
      </c>
      <c r="C144" s="11">
        <v>213</v>
      </c>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row>
    <row r="145" spans="1:28" ht="20.100000000000001" customHeight="1" x14ac:dyDescent="0.3">
      <c r="A145" s="10" t="s">
        <v>116</v>
      </c>
      <c r="B145" s="11" t="s">
        <v>417</v>
      </c>
      <c r="C145" s="11">
        <v>214</v>
      </c>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row>
    <row r="146" spans="1:28" ht="20.100000000000001" customHeight="1" x14ac:dyDescent="0.3">
      <c r="A146" s="10" t="s">
        <v>699</v>
      </c>
      <c r="B146" s="13" t="s">
        <v>700</v>
      </c>
      <c r="C146" s="11">
        <v>215.1</v>
      </c>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row>
    <row r="147" spans="1:28" ht="20.100000000000001" customHeight="1" x14ac:dyDescent="0.3">
      <c r="A147" s="10" t="s">
        <v>701</v>
      </c>
      <c r="B147" s="13" t="s">
        <v>702</v>
      </c>
      <c r="C147" s="11">
        <v>215.2</v>
      </c>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row>
    <row r="148" spans="1:28" ht="20.100000000000001" customHeight="1" x14ac:dyDescent="0.3">
      <c r="A148" s="10" t="s">
        <v>117</v>
      </c>
      <c r="B148" s="13" t="s">
        <v>527</v>
      </c>
      <c r="C148" s="11">
        <v>216</v>
      </c>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row>
    <row r="149" spans="1:28" ht="20.100000000000001" customHeight="1" x14ac:dyDescent="0.3">
      <c r="A149" s="10" t="s">
        <v>118</v>
      </c>
      <c r="B149" s="13" t="s">
        <v>393</v>
      </c>
      <c r="C149" s="11"/>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row>
    <row r="150" spans="1:28" ht="20.100000000000001" customHeight="1" x14ac:dyDescent="0.3">
      <c r="A150" s="14" t="s">
        <v>119</v>
      </c>
      <c r="B150" s="18" t="s">
        <v>418</v>
      </c>
      <c r="C150" s="11"/>
      <c r="D150" s="25">
        <f>SUM(D151:D190)</f>
        <v>0</v>
      </c>
      <c r="E150" s="25">
        <f t="shared" ref="E150:AB150" si="7">SUM(E151:E187)</f>
        <v>0</v>
      </c>
      <c r="F150" s="25">
        <f t="shared" si="7"/>
        <v>0</v>
      </c>
      <c r="G150" s="25">
        <f t="shared" si="7"/>
        <v>0</v>
      </c>
      <c r="H150" s="25">
        <f t="shared" si="7"/>
        <v>0</v>
      </c>
      <c r="I150" s="25">
        <f t="shared" si="7"/>
        <v>0</v>
      </c>
      <c r="J150" s="25">
        <f t="shared" si="7"/>
        <v>0</v>
      </c>
      <c r="K150" s="25">
        <f t="shared" si="7"/>
        <v>0</v>
      </c>
      <c r="L150" s="25">
        <f t="shared" si="7"/>
        <v>0</v>
      </c>
      <c r="M150" s="25">
        <f t="shared" si="7"/>
        <v>0</v>
      </c>
      <c r="N150" s="25">
        <f t="shared" si="7"/>
        <v>0</v>
      </c>
      <c r="O150" s="25">
        <f t="shared" si="7"/>
        <v>0</v>
      </c>
      <c r="P150" s="25">
        <f t="shared" si="7"/>
        <v>0</v>
      </c>
      <c r="Q150" s="25">
        <f t="shared" si="7"/>
        <v>0</v>
      </c>
      <c r="R150" s="25">
        <f t="shared" si="7"/>
        <v>0</v>
      </c>
      <c r="S150" s="25">
        <f t="shared" si="7"/>
        <v>0</v>
      </c>
      <c r="T150" s="25">
        <f t="shared" si="7"/>
        <v>0</v>
      </c>
      <c r="U150" s="25">
        <f t="shared" si="7"/>
        <v>0</v>
      </c>
      <c r="V150" s="25">
        <f t="shared" si="7"/>
        <v>0</v>
      </c>
      <c r="W150" s="25">
        <f t="shared" si="7"/>
        <v>0</v>
      </c>
      <c r="X150" s="25">
        <f t="shared" si="7"/>
        <v>0</v>
      </c>
      <c r="Y150" s="25">
        <f t="shared" si="7"/>
        <v>0</v>
      </c>
      <c r="Z150" s="25">
        <f t="shared" si="7"/>
        <v>0</v>
      </c>
      <c r="AA150" s="25">
        <f t="shared" si="7"/>
        <v>0</v>
      </c>
      <c r="AB150" s="25">
        <f t="shared" si="7"/>
        <v>0</v>
      </c>
    </row>
    <row r="151" spans="1:28" ht="20.100000000000001" customHeight="1" x14ac:dyDescent="0.3">
      <c r="A151" s="10" t="s">
        <v>703</v>
      </c>
      <c r="B151" s="11" t="s">
        <v>419</v>
      </c>
      <c r="C151" s="11">
        <v>217</v>
      </c>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row>
    <row r="152" spans="1:28" ht="20.100000000000001" customHeight="1" x14ac:dyDescent="0.3">
      <c r="A152" s="10" t="s">
        <v>704</v>
      </c>
      <c r="B152" s="19" t="s">
        <v>648</v>
      </c>
      <c r="C152" s="11">
        <v>217.1</v>
      </c>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row>
    <row r="153" spans="1:28" ht="20.100000000000001" customHeight="1" x14ac:dyDescent="0.3">
      <c r="A153" s="10" t="s">
        <v>705</v>
      </c>
      <c r="B153" s="13" t="s">
        <v>355</v>
      </c>
      <c r="C153" s="11">
        <v>218</v>
      </c>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row>
    <row r="154" spans="1:28" ht="20.100000000000001" customHeight="1" x14ac:dyDescent="0.3">
      <c r="A154" s="10" t="s">
        <v>706</v>
      </c>
      <c r="B154" s="13" t="s">
        <v>707</v>
      </c>
      <c r="C154" s="11">
        <v>219</v>
      </c>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row>
    <row r="155" spans="1:28" ht="20.100000000000001" customHeight="1" x14ac:dyDescent="0.3">
      <c r="A155" s="10" t="s">
        <v>708</v>
      </c>
      <c r="B155" s="13" t="s">
        <v>420</v>
      </c>
      <c r="C155" s="11">
        <v>220</v>
      </c>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row>
    <row r="156" spans="1:28" ht="20.100000000000001" customHeight="1" x14ac:dyDescent="0.3">
      <c r="A156" s="10" t="s">
        <v>709</v>
      </c>
      <c r="B156" s="13" t="s">
        <v>596</v>
      </c>
      <c r="C156" s="11">
        <v>221</v>
      </c>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row>
    <row r="157" spans="1:28" ht="20.100000000000001" customHeight="1" x14ac:dyDescent="0.3">
      <c r="A157" s="10" t="s">
        <v>710</v>
      </c>
      <c r="B157" s="13" t="s">
        <v>331</v>
      </c>
      <c r="C157" s="11">
        <v>222</v>
      </c>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row>
    <row r="158" spans="1:28" ht="20.100000000000001" customHeight="1" x14ac:dyDescent="0.3">
      <c r="A158" s="10" t="s">
        <v>711</v>
      </c>
      <c r="B158" s="13" t="s">
        <v>421</v>
      </c>
      <c r="C158" s="11">
        <v>223</v>
      </c>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row>
    <row r="159" spans="1:28" ht="20.100000000000001" customHeight="1" x14ac:dyDescent="0.3">
      <c r="A159" s="10" t="s">
        <v>120</v>
      </c>
      <c r="B159" s="13" t="s">
        <v>597</v>
      </c>
      <c r="C159" s="11">
        <v>224</v>
      </c>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row>
    <row r="160" spans="1:28" ht="20.100000000000001" customHeight="1" x14ac:dyDescent="0.3">
      <c r="A160" s="10" t="s">
        <v>121</v>
      </c>
      <c r="B160" s="13" t="s">
        <v>422</v>
      </c>
      <c r="C160" s="11">
        <v>225</v>
      </c>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row>
    <row r="161" spans="1:28" ht="20.100000000000001" customHeight="1" x14ac:dyDescent="0.3">
      <c r="A161" s="10" t="s">
        <v>122</v>
      </c>
      <c r="B161" s="13" t="s">
        <v>762</v>
      </c>
      <c r="C161" s="11">
        <v>225.1</v>
      </c>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row>
    <row r="162" spans="1:28" ht="20.100000000000001" customHeight="1" x14ac:dyDescent="0.3">
      <c r="A162" s="10" t="s">
        <v>123</v>
      </c>
      <c r="B162" s="13" t="s">
        <v>528</v>
      </c>
      <c r="C162" s="11">
        <v>226</v>
      </c>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row>
    <row r="163" spans="1:28" ht="20.100000000000001" customHeight="1" x14ac:dyDescent="0.3">
      <c r="A163" s="10" t="s">
        <v>124</v>
      </c>
      <c r="B163" s="13" t="s">
        <v>614</v>
      </c>
      <c r="C163" s="11">
        <v>227</v>
      </c>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row>
    <row r="164" spans="1:28" ht="20.100000000000001" customHeight="1" x14ac:dyDescent="0.3">
      <c r="A164" s="10" t="s">
        <v>125</v>
      </c>
      <c r="B164" s="13" t="s">
        <v>712</v>
      </c>
      <c r="C164" s="11">
        <v>228</v>
      </c>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row>
    <row r="165" spans="1:28" ht="20.100000000000001" customHeight="1" x14ac:dyDescent="0.3">
      <c r="A165" s="10" t="s">
        <v>126</v>
      </c>
      <c r="B165" s="13" t="s">
        <v>423</v>
      </c>
      <c r="C165" s="11">
        <v>229</v>
      </c>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row>
    <row r="166" spans="1:28" ht="20.100000000000001" customHeight="1" x14ac:dyDescent="0.3">
      <c r="A166" s="10" t="s">
        <v>127</v>
      </c>
      <c r="B166" s="13" t="s">
        <v>529</v>
      </c>
      <c r="C166" s="11">
        <v>230</v>
      </c>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row>
    <row r="167" spans="1:28" ht="20.100000000000001" customHeight="1" x14ac:dyDescent="0.3">
      <c r="A167" s="10" t="s">
        <v>128</v>
      </c>
      <c r="B167" s="13" t="s">
        <v>615</v>
      </c>
      <c r="C167" s="11">
        <v>231</v>
      </c>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row>
    <row r="168" spans="1:28" ht="20.100000000000001" customHeight="1" x14ac:dyDescent="0.3">
      <c r="A168" s="10" t="s">
        <v>129</v>
      </c>
      <c r="B168" s="13" t="s">
        <v>424</v>
      </c>
      <c r="C168" s="11">
        <v>232</v>
      </c>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row>
    <row r="169" spans="1:28" ht="20.100000000000001" customHeight="1" x14ac:dyDescent="0.3">
      <c r="A169" s="10" t="s">
        <v>130</v>
      </c>
      <c r="B169" s="13" t="s">
        <v>616</v>
      </c>
      <c r="C169" s="11">
        <v>233</v>
      </c>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row>
    <row r="170" spans="1:28" ht="20.100000000000001" customHeight="1" x14ac:dyDescent="0.3">
      <c r="A170" s="10" t="s">
        <v>131</v>
      </c>
      <c r="B170" s="13" t="s">
        <v>478</v>
      </c>
      <c r="C170" s="11">
        <v>234</v>
      </c>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row>
    <row r="171" spans="1:28" ht="20.100000000000001" customHeight="1" x14ac:dyDescent="0.3">
      <c r="A171" s="10" t="s">
        <v>132</v>
      </c>
      <c r="B171" s="13" t="s">
        <v>617</v>
      </c>
      <c r="C171" s="11">
        <v>235</v>
      </c>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row>
    <row r="172" spans="1:28" ht="20.100000000000001" customHeight="1" x14ac:dyDescent="0.3">
      <c r="A172" s="10" t="s">
        <v>713</v>
      </c>
      <c r="B172" s="13" t="s">
        <v>714</v>
      </c>
      <c r="C172" s="11">
        <v>235.1</v>
      </c>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row>
    <row r="173" spans="1:28" ht="20.100000000000001" customHeight="1" x14ac:dyDescent="0.3">
      <c r="A173" s="10" t="s">
        <v>133</v>
      </c>
      <c r="B173" s="13" t="s">
        <v>618</v>
      </c>
      <c r="C173" s="11">
        <v>236</v>
      </c>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row>
    <row r="174" spans="1:28" ht="20.100000000000001" customHeight="1" x14ac:dyDescent="0.3">
      <c r="A174" s="10" t="s">
        <v>134</v>
      </c>
      <c r="B174" s="13" t="s">
        <v>530</v>
      </c>
      <c r="C174" s="11">
        <v>237</v>
      </c>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row>
    <row r="175" spans="1:28" ht="20.100000000000001" customHeight="1" x14ac:dyDescent="0.3">
      <c r="A175" s="10" t="s">
        <v>135</v>
      </c>
      <c r="B175" s="11" t="s">
        <v>531</v>
      </c>
      <c r="C175" s="11">
        <v>238</v>
      </c>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row>
    <row r="176" spans="1:28" ht="20.100000000000001" customHeight="1" x14ac:dyDescent="0.3">
      <c r="A176" s="10" t="s">
        <v>136</v>
      </c>
      <c r="B176" s="13" t="s">
        <v>532</v>
      </c>
      <c r="C176" s="11">
        <v>239</v>
      </c>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row>
    <row r="177" spans="1:28" ht="20.100000000000001" customHeight="1" x14ac:dyDescent="0.3">
      <c r="A177" s="10" t="s">
        <v>137</v>
      </c>
      <c r="B177" s="13" t="s">
        <v>619</v>
      </c>
      <c r="C177" s="11">
        <v>240</v>
      </c>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row>
    <row r="178" spans="1:28" ht="20.100000000000001" customHeight="1" x14ac:dyDescent="0.3">
      <c r="A178" s="10" t="s">
        <v>715</v>
      </c>
      <c r="B178" s="13" t="s">
        <v>716</v>
      </c>
      <c r="C178" s="11">
        <v>240.1</v>
      </c>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row>
    <row r="179" spans="1:28" ht="20.100000000000001" customHeight="1" x14ac:dyDescent="0.3">
      <c r="A179" s="10" t="s">
        <v>138</v>
      </c>
      <c r="B179" s="11" t="s">
        <v>620</v>
      </c>
      <c r="C179" s="11">
        <v>241</v>
      </c>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row>
    <row r="180" spans="1:28" ht="20.100000000000001" customHeight="1" x14ac:dyDescent="0.3">
      <c r="A180" s="10" t="s">
        <v>139</v>
      </c>
      <c r="B180" s="13" t="s">
        <v>425</v>
      </c>
      <c r="C180" s="11">
        <v>242</v>
      </c>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row>
    <row r="181" spans="1:28" s="20" customFormat="1" ht="20.100000000000001" customHeight="1" x14ac:dyDescent="0.25">
      <c r="A181" s="10" t="s">
        <v>140</v>
      </c>
      <c r="B181" s="13" t="s">
        <v>356</v>
      </c>
      <c r="C181" s="11">
        <v>243</v>
      </c>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row>
    <row r="182" spans="1:28" s="20" customFormat="1" ht="20.100000000000001" customHeight="1" x14ac:dyDescent="0.25">
      <c r="A182" s="10" t="s">
        <v>717</v>
      </c>
      <c r="B182" s="13" t="s">
        <v>718</v>
      </c>
      <c r="C182" s="11">
        <v>243.1</v>
      </c>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row>
    <row r="183" spans="1:28" s="20" customFormat="1" ht="20.100000000000001" customHeight="1" x14ac:dyDescent="0.25">
      <c r="A183" s="10" t="s">
        <v>141</v>
      </c>
      <c r="B183" s="13" t="s">
        <v>342</v>
      </c>
      <c r="C183" s="11">
        <v>244</v>
      </c>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row>
    <row r="184" spans="1:28" s="20" customFormat="1" ht="20.100000000000001" customHeight="1" x14ac:dyDescent="0.25">
      <c r="A184" s="10" t="s">
        <v>142</v>
      </c>
      <c r="B184" s="13" t="s">
        <v>533</v>
      </c>
      <c r="C184" s="11">
        <v>245</v>
      </c>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row>
    <row r="185" spans="1:28" s="20" customFormat="1" ht="20.100000000000001" customHeight="1" x14ac:dyDescent="0.25">
      <c r="A185" s="10" t="s">
        <v>143</v>
      </c>
      <c r="B185" s="13" t="s">
        <v>479</v>
      </c>
      <c r="C185" s="11">
        <v>246</v>
      </c>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row>
    <row r="186" spans="1:28" s="20" customFormat="1" ht="20.100000000000001" customHeight="1" x14ac:dyDescent="0.25">
      <c r="A186" s="10" t="s">
        <v>144</v>
      </c>
      <c r="B186" s="13" t="s">
        <v>534</v>
      </c>
      <c r="C186" s="11">
        <v>247</v>
      </c>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row>
    <row r="187" spans="1:28" s="20" customFormat="1" ht="20.100000000000001" customHeight="1" x14ac:dyDescent="0.25">
      <c r="A187" s="10" t="s">
        <v>145</v>
      </c>
      <c r="B187" s="13" t="s">
        <v>535</v>
      </c>
      <c r="C187" s="11">
        <v>248</v>
      </c>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row>
    <row r="188" spans="1:28" s="20" customFormat="1" ht="20.100000000000001" customHeight="1" x14ac:dyDescent="0.25">
      <c r="A188" s="10" t="s">
        <v>146</v>
      </c>
      <c r="B188" s="13" t="s">
        <v>621</v>
      </c>
      <c r="C188" s="11">
        <v>249</v>
      </c>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row>
    <row r="189" spans="1:28" s="20" customFormat="1" ht="20.100000000000001" customHeight="1" x14ac:dyDescent="0.25">
      <c r="A189" s="10" t="s">
        <v>147</v>
      </c>
      <c r="B189" s="13" t="s">
        <v>536</v>
      </c>
      <c r="C189" s="11">
        <v>250</v>
      </c>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row>
    <row r="190" spans="1:28" s="20" customFormat="1" ht="20.100000000000001" customHeight="1" x14ac:dyDescent="0.25">
      <c r="A190" s="10" t="s">
        <v>148</v>
      </c>
      <c r="B190" s="13" t="s">
        <v>393</v>
      </c>
      <c r="C190" s="11"/>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row>
    <row r="191" spans="1:28" s="20" customFormat="1" ht="20.100000000000001" customHeight="1" x14ac:dyDescent="0.25">
      <c r="A191" s="14" t="s">
        <v>149</v>
      </c>
      <c r="B191" s="18" t="s">
        <v>426</v>
      </c>
      <c r="C191" s="11"/>
      <c r="D191" s="25">
        <f t="shared" ref="D191:AB191" si="8">SUM(D192:D199)</f>
        <v>0</v>
      </c>
      <c r="E191" s="25">
        <f t="shared" si="8"/>
        <v>0</v>
      </c>
      <c r="F191" s="25">
        <f t="shared" si="8"/>
        <v>0</v>
      </c>
      <c r="G191" s="25">
        <f t="shared" si="8"/>
        <v>0</v>
      </c>
      <c r="H191" s="25">
        <f t="shared" si="8"/>
        <v>0</v>
      </c>
      <c r="I191" s="25">
        <f t="shared" si="8"/>
        <v>0</v>
      </c>
      <c r="J191" s="25">
        <f t="shared" si="8"/>
        <v>0</v>
      </c>
      <c r="K191" s="25">
        <f t="shared" si="8"/>
        <v>0</v>
      </c>
      <c r="L191" s="25">
        <f t="shared" si="8"/>
        <v>0</v>
      </c>
      <c r="M191" s="25">
        <f t="shared" si="8"/>
        <v>0</v>
      </c>
      <c r="N191" s="25">
        <f t="shared" si="8"/>
        <v>0</v>
      </c>
      <c r="O191" s="25">
        <f t="shared" si="8"/>
        <v>0</v>
      </c>
      <c r="P191" s="25">
        <f t="shared" si="8"/>
        <v>0</v>
      </c>
      <c r="Q191" s="25">
        <f t="shared" si="8"/>
        <v>0</v>
      </c>
      <c r="R191" s="25">
        <f t="shared" si="8"/>
        <v>0</v>
      </c>
      <c r="S191" s="25">
        <f t="shared" si="8"/>
        <v>0</v>
      </c>
      <c r="T191" s="25">
        <f t="shared" si="8"/>
        <v>0</v>
      </c>
      <c r="U191" s="25">
        <f t="shared" si="8"/>
        <v>0</v>
      </c>
      <c r="V191" s="25">
        <f t="shared" si="8"/>
        <v>0</v>
      </c>
      <c r="W191" s="25">
        <f t="shared" si="8"/>
        <v>0</v>
      </c>
      <c r="X191" s="25">
        <f t="shared" si="8"/>
        <v>0</v>
      </c>
      <c r="Y191" s="25">
        <f t="shared" si="8"/>
        <v>0</v>
      </c>
      <c r="Z191" s="25">
        <f t="shared" si="8"/>
        <v>0</v>
      </c>
      <c r="AA191" s="25">
        <f t="shared" si="8"/>
        <v>0</v>
      </c>
      <c r="AB191" s="25">
        <f t="shared" si="8"/>
        <v>0</v>
      </c>
    </row>
    <row r="192" spans="1:28" s="20" customFormat="1" ht="20.100000000000001" customHeight="1" x14ac:dyDescent="0.25">
      <c r="A192" s="10" t="s">
        <v>150</v>
      </c>
      <c r="B192" s="13" t="s">
        <v>763</v>
      </c>
      <c r="C192" s="11">
        <v>251</v>
      </c>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row>
    <row r="193" spans="1:28" s="20" customFormat="1" ht="20.100000000000001" customHeight="1" x14ac:dyDescent="0.25">
      <c r="A193" s="10" t="s">
        <v>151</v>
      </c>
      <c r="B193" s="13" t="s">
        <v>480</v>
      </c>
      <c r="C193" s="11">
        <v>252</v>
      </c>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row>
    <row r="194" spans="1:28" ht="20.100000000000001" customHeight="1" x14ac:dyDescent="0.3">
      <c r="A194" s="10" t="s">
        <v>152</v>
      </c>
      <c r="B194" s="13" t="s">
        <v>343</v>
      </c>
      <c r="C194" s="11">
        <v>253</v>
      </c>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row>
    <row r="195" spans="1:28" ht="20.100000000000001" customHeight="1" x14ac:dyDescent="0.3">
      <c r="A195" s="10" t="s">
        <v>153</v>
      </c>
      <c r="B195" s="13" t="s">
        <v>622</v>
      </c>
      <c r="C195" s="11">
        <v>254</v>
      </c>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row>
    <row r="196" spans="1:28" ht="20.100000000000001" customHeight="1" x14ac:dyDescent="0.3">
      <c r="A196" s="10" t="s">
        <v>154</v>
      </c>
      <c r="B196" s="13" t="s">
        <v>623</v>
      </c>
      <c r="C196" s="11">
        <v>255</v>
      </c>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row>
    <row r="197" spans="1:28" ht="20.100000000000001" customHeight="1" x14ac:dyDescent="0.3">
      <c r="A197" s="10" t="s">
        <v>155</v>
      </c>
      <c r="B197" s="13" t="s">
        <v>624</v>
      </c>
      <c r="C197" s="11">
        <v>256</v>
      </c>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row>
    <row r="198" spans="1:28" ht="20.100000000000001" customHeight="1" x14ac:dyDescent="0.3">
      <c r="A198" s="10" t="s">
        <v>156</v>
      </c>
      <c r="B198" s="13" t="s">
        <v>427</v>
      </c>
      <c r="C198" s="11">
        <v>257</v>
      </c>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row>
    <row r="199" spans="1:28" ht="20.100000000000001" customHeight="1" x14ac:dyDescent="0.3">
      <c r="A199" s="10" t="s">
        <v>157</v>
      </c>
      <c r="B199" s="13" t="s">
        <v>393</v>
      </c>
      <c r="C199" s="11"/>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row>
    <row r="200" spans="1:28" ht="20.100000000000001" customHeight="1" x14ac:dyDescent="0.3">
      <c r="A200" s="14" t="s">
        <v>158</v>
      </c>
      <c r="B200" s="18" t="s">
        <v>428</v>
      </c>
      <c r="C200" s="11"/>
      <c r="D200" s="25">
        <f>SUM(D201:D209)</f>
        <v>0</v>
      </c>
      <c r="E200" s="25">
        <f t="shared" ref="E200:AB200" si="9">SUM(E201:E209)</f>
        <v>0</v>
      </c>
      <c r="F200" s="25">
        <f t="shared" si="9"/>
        <v>0</v>
      </c>
      <c r="G200" s="25">
        <f t="shared" si="9"/>
        <v>0</v>
      </c>
      <c r="H200" s="25">
        <f t="shared" si="9"/>
        <v>0</v>
      </c>
      <c r="I200" s="25">
        <f t="shared" si="9"/>
        <v>0</v>
      </c>
      <c r="J200" s="25">
        <f t="shared" si="9"/>
        <v>0</v>
      </c>
      <c r="K200" s="25">
        <f t="shared" si="9"/>
        <v>0</v>
      </c>
      <c r="L200" s="25">
        <f t="shared" si="9"/>
        <v>0</v>
      </c>
      <c r="M200" s="25">
        <f t="shared" si="9"/>
        <v>0</v>
      </c>
      <c r="N200" s="25">
        <f t="shared" si="9"/>
        <v>0</v>
      </c>
      <c r="O200" s="25">
        <f t="shared" si="9"/>
        <v>0</v>
      </c>
      <c r="P200" s="25">
        <f t="shared" si="9"/>
        <v>0</v>
      </c>
      <c r="Q200" s="25">
        <f t="shared" si="9"/>
        <v>0</v>
      </c>
      <c r="R200" s="25">
        <f t="shared" si="9"/>
        <v>0</v>
      </c>
      <c r="S200" s="25">
        <f t="shared" si="9"/>
        <v>0</v>
      </c>
      <c r="T200" s="25">
        <f t="shared" si="9"/>
        <v>0</v>
      </c>
      <c r="U200" s="25">
        <f t="shared" si="9"/>
        <v>0</v>
      </c>
      <c r="V200" s="25">
        <f t="shared" si="9"/>
        <v>0</v>
      </c>
      <c r="W200" s="25">
        <f t="shared" si="9"/>
        <v>0</v>
      </c>
      <c r="X200" s="25">
        <f t="shared" si="9"/>
        <v>0</v>
      </c>
      <c r="Y200" s="25">
        <f t="shared" si="9"/>
        <v>0</v>
      </c>
      <c r="Z200" s="25">
        <f t="shared" si="9"/>
        <v>0</v>
      </c>
      <c r="AA200" s="25">
        <f t="shared" si="9"/>
        <v>0</v>
      </c>
      <c r="AB200" s="25">
        <f t="shared" si="9"/>
        <v>0</v>
      </c>
    </row>
    <row r="201" spans="1:28" ht="20.100000000000001" customHeight="1" x14ac:dyDescent="0.3">
      <c r="A201" s="10" t="s">
        <v>159</v>
      </c>
      <c r="B201" s="13" t="s">
        <v>429</v>
      </c>
      <c r="C201" s="11">
        <v>258</v>
      </c>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row>
    <row r="202" spans="1:28" ht="20.100000000000001" customHeight="1" x14ac:dyDescent="0.3">
      <c r="A202" s="10" t="s">
        <v>160</v>
      </c>
      <c r="B202" s="13" t="s">
        <v>430</v>
      </c>
      <c r="C202" s="11">
        <v>259</v>
      </c>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row>
    <row r="203" spans="1:28" ht="20.100000000000001" customHeight="1" x14ac:dyDescent="0.3">
      <c r="A203" s="10" t="s">
        <v>161</v>
      </c>
      <c r="B203" s="13" t="s">
        <v>328</v>
      </c>
      <c r="C203" s="11">
        <v>260</v>
      </c>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row>
    <row r="204" spans="1:28" ht="20.100000000000001" customHeight="1" x14ac:dyDescent="0.3">
      <c r="A204" s="10" t="s">
        <v>162</v>
      </c>
      <c r="B204" s="13" t="s">
        <v>431</v>
      </c>
      <c r="C204" s="11">
        <v>261</v>
      </c>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row>
    <row r="205" spans="1:28" ht="20.100000000000001" customHeight="1" x14ac:dyDescent="0.3">
      <c r="A205" s="10" t="s">
        <v>163</v>
      </c>
      <c r="B205" s="13" t="s">
        <v>432</v>
      </c>
      <c r="C205" s="11">
        <v>262</v>
      </c>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row>
    <row r="206" spans="1:28" ht="20.100000000000001" customHeight="1" x14ac:dyDescent="0.3">
      <c r="A206" s="10" t="s">
        <v>164</v>
      </c>
      <c r="B206" s="13" t="s">
        <v>625</v>
      </c>
      <c r="C206" s="11">
        <v>263</v>
      </c>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row>
    <row r="207" spans="1:28" ht="20.100000000000001" customHeight="1" x14ac:dyDescent="0.3">
      <c r="A207" s="10" t="s">
        <v>165</v>
      </c>
      <c r="B207" s="13" t="s">
        <v>433</v>
      </c>
      <c r="C207" s="11">
        <v>264</v>
      </c>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row>
    <row r="208" spans="1:28" ht="20.100000000000001" customHeight="1" x14ac:dyDescent="0.3">
      <c r="A208" s="10" t="s">
        <v>166</v>
      </c>
      <c r="B208" s="13" t="s">
        <v>537</v>
      </c>
      <c r="C208" s="11">
        <v>265</v>
      </c>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row>
    <row r="209" spans="1:28" ht="20.100000000000001" customHeight="1" x14ac:dyDescent="0.3">
      <c r="A209" s="10" t="s">
        <v>167</v>
      </c>
      <c r="B209" s="13" t="s">
        <v>393</v>
      </c>
      <c r="C209" s="11"/>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row>
    <row r="210" spans="1:28" ht="20.100000000000001" customHeight="1" x14ac:dyDescent="0.3">
      <c r="A210" s="14" t="s">
        <v>168</v>
      </c>
      <c r="B210" s="18" t="s">
        <v>434</v>
      </c>
      <c r="C210" s="11"/>
      <c r="D210" s="25">
        <f>SUM(D211:D228)</f>
        <v>0</v>
      </c>
      <c r="E210" s="25">
        <f t="shared" ref="E210:AB210" si="10">SUM(E211:E228)</f>
        <v>0</v>
      </c>
      <c r="F210" s="25">
        <f t="shared" si="10"/>
        <v>0</v>
      </c>
      <c r="G210" s="25">
        <f t="shared" si="10"/>
        <v>0</v>
      </c>
      <c r="H210" s="25">
        <f t="shared" si="10"/>
        <v>0</v>
      </c>
      <c r="I210" s="25">
        <f t="shared" si="10"/>
        <v>0</v>
      </c>
      <c r="J210" s="25">
        <f t="shared" si="10"/>
        <v>0</v>
      </c>
      <c r="K210" s="25">
        <f t="shared" si="10"/>
        <v>0</v>
      </c>
      <c r="L210" s="25">
        <f t="shared" si="10"/>
        <v>0</v>
      </c>
      <c r="M210" s="25">
        <f t="shared" si="10"/>
        <v>0</v>
      </c>
      <c r="N210" s="25">
        <f t="shared" si="10"/>
        <v>0</v>
      </c>
      <c r="O210" s="25">
        <f t="shared" si="10"/>
        <v>0</v>
      </c>
      <c r="P210" s="25">
        <f t="shared" si="10"/>
        <v>0</v>
      </c>
      <c r="Q210" s="25">
        <f t="shared" si="10"/>
        <v>0</v>
      </c>
      <c r="R210" s="25">
        <f t="shared" si="10"/>
        <v>0</v>
      </c>
      <c r="S210" s="25">
        <f t="shared" si="10"/>
        <v>0</v>
      </c>
      <c r="T210" s="25">
        <f t="shared" si="10"/>
        <v>0</v>
      </c>
      <c r="U210" s="25">
        <f t="shared" si="10"/>
        <v>0</v>
      </c>
      <c r="V210" s="25">
        <f t="shared" si="10"/>
        <v>0</v>
      </c>
      <c r="W210" s="25">
        <f t="shared" si="10"/>
        <v>0</v>
      </c>
      <c r="X210" s="25">
        <f t="shared" si="10"/>
        <v>0</v>
      </c>
      <c r="Y210" s="25">
        <f t="shared" si="10"/>
        <v>0</v>
      </c>
      <c r="Z210" s="25">
        <f t="shared" si="10"/>
        <v>0</v>
      </c>
      <c r="AA210" s="25">
        <f t="shared" si="10"/>
        <v>0</v>
      </c>
      <c r="AB210" s="25">
        <f t="shared" si="10"/>
        <v>0</v>
      </c>
    </row>
    <row r="211" spans="1:28" ht="20.100000000000001" customHeight="1" x14ac:dyDescent="0.3">
      <c r="A211" s="10" t="s">
        <v>169</v>
      </c>
      <c r="B211" s="13" t="s">
        <v>764</v>
      </c>
      <c r="C211" s="11">
        <v>266</v>
      </c>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row>
    <row r="212" spans="1:28" ht="20.100000000000001" customHeight="1" x14ac:dyDescent="0.3">
      <c r="A212" s="10" t="s">
        <v>170</v>
      </c>
      <c r="B212" s="13" t="s">
        <v>765</v>
      </c>
      <c r="C212" s="11">
        <v>267</v>
      </c>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row>
    <row r="213" spans="1:28" ht="20.100000000000001" customHeight="1" x14ac:dyDescent="0.3">
      <c r="A213" s="10" t="s">
        <v>719</v>
      </c>
      <c r="B213" s="13" t="s">
        <v>720</v>
      </c>
      <c r="C213" s="11">
        <v>267.10000000000002</v>
      </c>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row>
    <row r="214" spans="1:28" ht="20.100000000000001" customHeight="1" x14ac:dyDescent="0.3">
      <c r="A214" s="10" t="s">
        <v>171</v>
      </c>
      <c r="B214" s="13" t="s">
        <v>721</v>
      </c>
      <c r="C214" s="11">
        <v>268</v>
      </c>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row>
    <row r="215" spans="1:28" ht="20.100000000000001" customHeight="1" x14ac:dyDescent="0.3">
      <c r="A215" s="10" t="s">
        <v>172</v>
      </c>
      <c r="B215" s="11" t="s">
        <v>766</v>
      </c>
      <c r="C215" s="11">
        <v>269</v>
      </c>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row>
    <row r="216" spans="1:28" ht="20.100000000000001" customHeight="1" x14ac:dyDescent="0.3">
      <c r="A216" s="10" t="s">
        <v>173</v>
      </c>
      <c r="B216" s="13" t="s">
        <v>769</v>
      </c>
      <c r="C216" s="11">
        <v>269.10000000000002</v>
      </c>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row>
    <row r="217" spans="1:28" ht="20.100000000000001" customHeight="1" x14ac:dyDescent="0.3">
      <c r="A217" s="10" t="s">
        <v>174</v>
      </c>
      <c r="B217" s="13" t="s">
        <v>767</v>
      </c>
      <c r="C217" s="11">
        <v>270</v>
      </c>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row>
    <row r="218" spans="1:28" ht="20.100000000000001" customHeight="1" x14ac:dyDescent="0.3">
      <c r="A218" s="10" t="s">
        <v>175</v>
      </c>
      <c r="B218" s="13" t="s">
        <v>768</v>
      </c>
      <c r="C218" s="11">
        <v>272</v>
      </c>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row>
    <row r="219" spans="1:28" ht="20.100000000000001" customHeight="1" x14ac:dyDescent="0.3">
      <c r="A219" s="10" t="s">
        <v>176</v>
      </c>
      <c r="B219" s="13" t="s">
        <v>770</v>
      </c>
      <c r="C219" s="11">
        <v>273</v>
      </c>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row>
    <row r="220" spans="1:28" ht="20.100000000000001" customHeight="1" x14ac:dyDescent="0.3">
      <c r="A220" s="10" t="s">
        <v>177</v>
      </c>
      <c r="B220" s="13" t="s">
        <v>772</v>
      </c>
      <c r="C220" s="11">
        <v>274</v>
      </c>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row>
    <row r="221" spans="1:28" ht="20.100000000000001" customHeight="1" x14ac:dyDescent="0.3">
      <c r="A221" s="10" t="s">
        <v>178</v>
      </c>
      <c r="B221" s="13" t="s">
        <v>771</v>
      </c>
      <c r="C221" s="11">
        <v>275</v>
      </c>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row>
    <row r="222" spans="1:28" ht="20.100000000000001" customHeight="1" x14ac:dyDescent="0.3">
      <c r="A222" s="10" t="s">
        <v>179</v>
      </c>
      <c r="B222" s="13" t="s">
        <v>538</v>
      </c>
      <c r="C222" s="11">
        <v>276</v>
      </c>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row>
    <row r="223" spans="1:28" ht="20.100000000000001" customHeight="1" x14ac:dyDescent="0.3">
      <c r="A223" s="10" t="s">
        <v>180</v>
      </c>
      <c r="B223" s="13" t="s">
        <v>344</v>
      </c>
      <c r="C223" s="11">
        <v>277</v>
      </c>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row>
    <row r="224" spans="1:28" ht="20.100000000000001" customHeight="1" x14ac:dyDescent="0.3">
      <c r="A224" s="10" t="s">
        <v>181</v>
      </c>
      <c r="B224" s="13" t="s">
        <v>539</v>
      </c>
      <c r="C224" s="11">
        <v>278</v>
      </c>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row>
    <row r="225" spans="1:28" ht="20.100000000000001" customHeight="1" x14ac:dyDescent="0.3">
      <c r="A225" s="10" t="s">
        <v>182</v>
      </c>
      <c r="B225" s="13" t="s">
        <v>540</v>
      </c>
      <c r="C225" s="11">
        <v>279</v>
      </c>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row>
    <row r="226" spans="1:28" ht="20.100000000000001" customHeight="1" x14ac:dyDescent="0.3">
      <c r="A226" s="10" t="s">
        <v>183</v>
      </c>
      <c r="B226" s="13" t="s">
        <v>722</v>
      </c>
      <c r="C226" s="11">
        <v>280</v>
      </c>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row>
    <row r="227" spans="1:28" ht="20.100000000000001" customHeight="1" x14ac:dyDescent="0.3">
      <c r="A227" s="10" t="s">
        <v>723</v>
      </c>
      <c r="B227" s="13" t="s">
        <v>724</v>
      </c>
      <c r="C227" s="11">
        <v>280.10000000000002</v>
      </c>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row>
    <row r="228" spans="1:28" ht="20.100000000000001" customHeight="1" x14ac:dyDescent="0.3">
      <c r="A228" s="10" t="s">
        <v>184</v>
      </c>
      <c r="B228" s="13" t="s">
        <v>393</v>
      </c>
      <c r="C228" s="11"/>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row>
    <row r="229" spans="1:28" ht="20.100000000000001" customHeight="1" x14ac:dyDescent="0.3">
      <c r="A229" s="14" t="s">
        <v>185</v>
      </c>
      <c r="B229" s="18" t="s">
        <v>435</v>
      </c>
      <c r="C229" s="11"/>
      <c r="D229" s="25">
        <f t="shared" ref="D229:AB229" si="11">SUM(D230:D248)</f>
        <v>0</v>
      </c>
      <c r="E229" s="25">
        <f t="shared" si="11"/>
        <v>0</v>
      </c>
      <c r="F229" s="25">
        <f t="shared" si="11"/>
        <v>0</v>
      </c>
      <c r="G229" s="25">
        <f t="shared" si="11"/>
        <v>0</v>
      </c>
      <c r="H229" s="25">
        <f t="shared" si="11"/>
        <v>0</v>
      </c>
      <c r="I229" s="25">
        <f t="shared" si="11"/>
        <v>0</v>
      </c>
      <c r="J229" s="25">
        <f t="shared" si="11"/>
        <v>0</v>
      </c>
      <c r="K229" s="25">
        <f t="shared" si="11"/>
        <v>0</v>
      </c>
      <c r="L229" s="25">
        <f t="shared" si="11"/>
        <v>0</v>
      </c>
      <c r="M229" s="25">
        <f t="shared" si="11"/>
        <v>0</v>
      </c>
      <c r="N229" s="25">
        <f t="shared" si="11"/>
        <v>0</v>
      </c>
      <c r="O229" s="25">
        <f t="shared" si="11"/>
        <v>0</v>
      </c>
      <c r="P229" s="25">
        <f t="shared" si="11"/>
        <v>0</v>
      </c>
      <c r="Q229" s="25">
        <f t="shared" si="11"/>
        <v>0</v>
      </c>
      <c r="R229" s="25">
        <f t="shared" si="11"/>
        <v>0</v>
      </c>
      <c r="S229" s="25">
        <f t="shared" si="11"/>
        <v>0</v>
      </c>
      <c r="T229" s="25">
        <f t="shared" si="11"/>
        <v>0</v>
      </c>
      <c r="U229" s="25">
        <f t="shared" si="11"/>
        <v>0</v>
      </c>
      <c r="V229" s="25">
        <f t="shared" si="11"/>
        <v>0</v>
      </c>
      <c r="W229" s="25">
        <f t="shared" si="11"/>
        <v>0</v>
      </c>
      <c r="X229" s="25">
        <f t="shared" si="11"/>
        <v>0</v>
      </c>
      <c r="Y229" s="25">
        <f t="shared" si="11"/>
        <v>0</v>
      </c>
      <c r="Z229" s="25">
        <f t="shared" si="11"/>
        <v>0</v>
      </c>
      <c r="AA229" s="25">
        <f t="shared" si="11"/>
        <v>0</v>
      </c>
      <c r="AB229" s="25">
        <f t="shared" si="11"/>
        <v>0</v>
      </c>
    </row>
    <row r="230" spans="1:28" ht="20.100000000000001" customHeight="1" x14ac:dyDescent="0.3">
      <c r="A230" s="10" t="s">
        <v>186</v>
      </c>
      <c r="B230" s="13" t="s">
        <v>541</v>
      </c>
      <c r="C230" s="11">
        <v>281</v>
      </c>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row>
    <row r="231" spans="1:28" ht="20.100000000000001" customHeight="1" x14ac:dyDescent="0.3">
      <c r="A231" s="10" t="s">
        <v>187</v>
      </c>
      <c r="B231" s="13" t="s">
        <v>542</v>
      </c>
      <c r="C231" s="12">
        <v>282</v>
      </c>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row>
    <row r="232" spans="1:28" ht="20.100000000000001" customHeight="1" x14ac:dyDescent="0.3">
      <c r="A232" s="10" t="s">
        <v>188</v>
      </c>
      <c r="B232" s="11" t="s">
        <v>543</v>
      </c>
      <c r="C232" s="11">
        <v>283</v>
      </c>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row>
    <row r="233" spans="1:28" ht="20.100000000000001" customHeight="1" x14ac:dyDescent="0.3">
      <c r="A233" s="10" t="s">
        <v>189</v>
      </c>
      <c r="B233" s="13" t="s">
        <v>544</v>
      </c>
      <c r="C233" s="11">
        <v>284</v>
      </c>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row>
    <row r="234" spans="1:28" ht="20.100000000000001" customHeight="1" x14ac:dyDescent="0.3">
      <c r="A234" s="10" t="s">
        <v>190</v>
      </c>
      <c r="B234" s="13" t="s">
        <v>545</v>
      </c>
      <c r="C234" s="11">
        <v>285</v>
      </c>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row>
    <row r="235" spans="1:28" ht="20.100000000000001" customHeight="1" x14ac:dyDescent="0.3">
      <c r="A235" s="10" t="s">
        <v>191</v>
      </c>
      <c r="B235" s="13" t="s">
        <v>546</v>
      </c>
      <c r="C235" s="11">
        <v>286</v>
      </c>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row>
    <row r="236" spans="1:28" ht="20.100000000000001" customHeight="1" x14ac:dyDescent="0.3">
      <c r="A236" s="10" t="s">
        <v>192</v>
      </c>
      <c r="B236" s="13" t="s">
        <v>345</v>
      </c>
      <c r="C236" s="11">
        <v>287</v>
      </c>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row>
    <row r="237" spans="1:28" ht="20.100000000000001" customHeight="1" x14ac:dyDescent="0.3">
      <c r="A237" s="10" t="s">
        <v>193</v>
      </c>
      <c r="B237" s="13" t="s">
        <v>346</v>
      </c>
      <c r="C237" s="11">
        <v>288</v>
      </c>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row>
    <row r="238" spans="1:28" ht="20.100000000000001" customHeight="1" x14ac:dyDescent="0.3">
      <c r="A238" s="10" t="s">
        <v>194</v>
      </c>
      <c r="B238" s="13" t="s">
        <v>626</v>
      </c>
      <c r="C238" s="11">
        <v>289</v>
      </c>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row>
    <row r="239" spans="1:28" ht="20.100000000000001" customHeight="1" x14ac:dyDescent="0.3">
      <c r="A239" s="10" t="s">
        <v>195</v>
      </c>
      <c r="B239" s="13" t="s">
        <v>481</v>
      </c>
      <c r="C239" s="11">
        <v>290</v>
      </c>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row>
    <row r="240" spans="1:28" ht="20.100000000000001" customHeight="1" x14ac:dyDescent="0.3">
      <c r="A240" s="10" t="s">
        <v>196</v>
      </c>
      <c r="B240" s="13" t="s">
        <v>627</v>
      </c>
      <c r="C240" s="11">
        <v>291</v>
      </c>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row>
    <row r="241" spans="1:28" ht="20.100000000000001" customHeight="1" x14ac:dyDescent="0.3">
      <c r="A241" s="10" t="s">
        <v>197</v>
      </c>
      <c r="B241" s="13" t="s">
        <v>628</v>
      </c>
      <c r="C241" s="11">
        <v>292</v>
      </c>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row>
    <row r="242" spans="1:28" ht="20.100000000000001" customHeight="1" x14ac:dyDescent="0.3">
      <c r="A242" s="10" t="s">
        <v>198</v>
      </c>
      <c r="B242" s="13" t="s">
        <v>436</v>
      </c>
      <c r="C242" s="11">
        <v>293</v>
      </c>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row>
    <row r="243" spans="1:28" ht="20.100000000000001" customHeight="1" x14ac:dyDescent="0.3">
      <c r="A243" s="10" t="s">
        <v>199</v>
      </c>
      <c r="B243" s="13" t="s">
        <v>629</v>
      </c>
      <c r="C243" s="11">
        <v>294</v>
      </c>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row>
    <row r="244" spans="1:28" ht="20.100000000000001" customHeight="1" x14ac:dyDescent="0.3">
      <c r="A244" s="10" t="s">
        <v>200</v>
      </c>
      <c r="B244" s="13" t="s">
        <v>630</v>
      </c>
      <c r="C244" s="11">
        <v>295</v>
      </c>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row>
    <row r="245" spans="1:28" ht="20.100000000000001" customHeight="1" x14ac:dyDescent="0.3">
      <c r="A245" s="10" t="s">
        <v>201</v>
      </c>
      <c r="B245" s="13" t="s">
        <v>631</v>
      </c>
      <c r="C245" s="11">
        <v>296</v>
      </c>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row>
    <row r="246" spans="1:28" ht="20.100000000000001" customHeight="1" x14ac:dyDescent="0.3">
      <c r="A246" s="10" t="s">
        <v>202</v>
      </c>
      <c r="B246" s="13" t="s">
        <v>357</v>
      </c>
      <c r="C246" s="12">
        <v>297</v>
      </c>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row>
    <row r="247" spans="1:28" ht="20.100000000000001" customHeight="1" x14ac:dyDescent="0.3">
      <c r="A247" s="10" t="s">
        <v>203</v>
      </c>
      <c r="B247" s="13" t="s">
        <v>547</v>
      </c>
      <c r="C247" s="11">
        <v>298</v>
      </c>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row>
    <row r="248" spans="1:28" ht="20.100000000000001" customHeight="1" x14ac:dyDescent="0.3">
      <c r="A248" s="10" t="s">
        <v>204</v>
      </c>
      <c r="B248" s="13" t="s">
        <v>393</v>
      </c>
      <c r="C248" s="11"/>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row>
    <row r="249" spans="1:28" ht="20.100000000000001" customHeight="1" x14ac:dyDescent="0.3">
      <c r="A249" s="10" t="s">
        <v>205</v>
      </c>
      <c r="B249" s="18" t="s">
        <v>548</v>
      </c>
      <c r="C249" s="11"/>
      <c r="D249" s="25">
        <f>SUM(D250:D262)</f>
        <v>0</v>
      </c>
      <c r="E249" s="25">
        <f t="shared" ref="E249:AB249" si="12">SUM(E250:E262)</f>
        <v>0</v>
      </c>
      <c r="F249" s="25">
        <f t="shared" si="12"/>
        <v>0</v>
      </c>
      <c r="G249" s="25">
        <f t="shared" si="12"/>
        <v>0</v>
      </c>
      <c r="H249" s="25">
        <f t="shared" si="12"/>
        <v>0</v>
      </c>
      <c r="I249" s="25">
        <f t="shared" si="12"/>
        <v>0</v>
      </c>
      <c r="J249" s="25">
        <f t="shared" si="12"/>
        <v>0</v>
      </c>
      <c r="K249" s="25">
        <f t="shared" si="12"/>
        <v>0</v>
      </c>
      <c r="L249" s="25">
        <f t="shared" si="12"/>
        <v>0</v>
      </c>
      <c r="M249" s="25">
        <f t="shared" si="12"/>
        <v>0</v>
      </c>
      <c r="N249" s="25">
        <f t="shared" si="12"/>
        <v>0</v>
      </c>
      <c r="O249" s="25">
        <f t="shared" si="12"/>
        <v>0</v>
      </c>
      <c r="P249" s="25">
        <f t="shared" si="12"/>
        <v>0</v>
      </c>
      <c r="Q249" s="25">
        <f t="shared" si="12"/>
        <v>0</v>
      </c>
      <c r="R249" s="25">
        <f t="shared" si="12"/>
        <v>0</v>
      </c>
      <c r="S249" s="25">
        <f t="shared" si="12"/>
        <v>0</v>
      </c>
      <c r="T249" s="25">
        <f t="shared" si="12"/>
        <v>0</v>
      </c>
      <c r="U249" s="25">
        <f t="shared" si="12"/>
        <v>0</v>
      </c>
      <c r="V249" s="25">
        <f t="shared" si="12"/>
        <v>0</v>
      </c>
      <c r="W249" s="25">
        <f t="shared" si="12"/>
        <v>0</v>
      </c>
      <c r="X249" s="25">
        <f t="shared" si="12"/>
        <v>0</v>
      </c>
      <c r="Y249" s="25">
        <f t="shared" si="12"/>
        <v>0</v>
      </c>
      <c r="Z249" s="25">
        <f t="shared" si="12"/>
        <v>0</v>
      </c>
      <c r="AA249" s="25">
        <f t="shared" si="12"/>
        <v>0</v>
      </c>
      <c r="AB249" s="25">
        <f t="shared" si="12"/>
        <v>0</v>
      </c>
    </row>
    <row r="250" spans="1:28" ht="20.100000000000001" customHeight="1" x14ac:dyDescent="0.3">
      <c r="A250" s="10" t="s">
        <v>206</v>
      </c>
      <c r="B250" s="11" t="s">
        <v>437</v>
      </c>
      <c r="C250" s="11">
        <v>299</v>
      </c>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row>
    <row r="251" spans="1:28" ht="20.100000000000001" customHeight="1" x14ac:dyDescent="0.3">
      <c r="A251" s="10" t="s">
        <v>207</v>
      </c>
      <c r="B251" s="11" t="s">
        <v>725</v>
      </c>
      <c r="C251" s="11">
        <v>300</v>
      </c>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row>
    <row r="252" spans="1:28" ht="20.100000000000001" customHeight="1" x14ac:dyDescent="0.3">
      <c r="A252" s="10" t="s">
        <v>208</v>
      </c>
      <c r="B252" s="13" t="s">
        <v>347</v>
      </c>
      <c r="C252" s="11">
        <v>300.10000000000002</v>
      </c>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row>
    <row r="253" spans="1:28" ht="20.100000000000001" customHeight="1" x14ac:dyDescent="0.3">
      <c r="A253" s="10" t="s">
        <v>209</v>
      </c>
      <c r="B253" s="13" t="s">
        <v>549</v>
      </c>
      <c r="C253" s="11">
        <v>300.2</v>
      </c>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row>
    <row r="254" spans="1:28" ht="20.100000000000001" customHeight="1" x14ac:dyDescent="0.3">
      <c r="A254" s="10" t="s">
        <v>210</v>
      </c>
      <c r="B254" s="13" t="s">
        <v>773</v>
      </c>
      <c r="C254" s="11">
        <v>301</v>
      </c>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row>
    <row r="255" spans="1:28" ht="20.100000000000001" customHeight="1" x14ac:dyDescent="0.3">
      <c r="A255" s="10" t="s">
        <v>211</v>
      </c>
      <c r="B255" s="13" t="s">
        <v>438</v>
      </c>
      <c r="C255" s="11">
        <v>301.10000000000002</v>
      </c>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row>
    <row r="256" spans="1:28" ht="20.100000000000001" customHeight="1" x14ac:dyDescent="0.3">
      <c r="A256" s="10" t="s">
        <v>212</v>
      </c>
      <c r="B256" s="11" t="s">
        <v>439</v>
      </c>
      <c r="C256" s="11">
        <v>302</v>
      </c>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row>
    <row r="257" spans="1:28" ht="20.100000000000001" customHeight="1" x14ac:dyDescent="0.3">
      <c r="A257" s="10" t="s">
        <v>213</v>
      </c>
      <c r="B257" s="11" t="s">
        <v>348</v>
      </c>
      <c r="C257" s="11">
        <v>303</v>
      </c>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row>
    <row r="258" spans="1:28" ht="20.100000000000001" customHeight="1" x14ac:dyDescent="0.3">
      <c r="A258" s="10" t="s">
        <v>214</v>
      </c>
      <c r="B258" s="11" t="s">
        <v>440</v>
      </c>
      <c r="C258" s="11">
        <v>304</v>
      </c>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row>
    <row r="259" spans="1:28" ht="20.100000000000001" customHeight="1" x14ac:dyDescent="0.3">
      <c r="A259" s="10" t="s">
        <v>215</v>
      </c>
      <c r="B259" s="11" t="s">
        <v>550</v>
      </c>
      <c r="C259" s="11">
        <v>305</v>
      </c>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row>
    <row r="260" spans="1:28" ht="20.100000000000001" customHeight="1" x14ac:dyDescent="0.3">
      <c r="A260" s="10" t="s">
        <v>216</v>
      </c>
      <c r="B260" s="13" t="s">
        <v>551</v>
      </c>
      <c r="C260" s="11">
        <v>306</v>
      </c>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row>
    <row r="261" spans="1:28" ht="20.100000000000001" customHeight="1" x14ac:dyDescent="0.3">
      <c r="A261" s="10" t="s">
        <v>217</v>
      </c>
      <c r="B261" s="13" t="s">
        <v>552</v>
      </c>
      <c r="C261" s="11">
        <v>307</v>
      </c>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row>
    <row r="262" spans="1:28" ht="20.100000000000001" customHeight="1" x14ac:dyDescent="0.3">
      <c r="A262" s="10" t="s">
        <v>218</v>
      </c>
      <c r="B262" s="13" t="s">
        <v>393</v>
      </c>
      <c r="C262" s="11"/>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row>
    <row r="263" spans="1:28" ht="20.100000000000001" customHeight="1" x14ac:dyDescent="0.3">
      <c r="A263" s="14" t="s">
        <v>219</v>
      </c>
      <c r="B263" s="18" t="s">
        <v>441</v>
      </c>
      <c r="C263" s="11"/>
      <c r="D263" s="25">
        <f>SUM(D264:D280)</f>
        <v>0</v>
      </c>
      <c r="E263" s="25">
        <f t="shared" ref="E263:AB263" si="13">SUM(E264:E280)</f>
        <v>0</v>
      </c>
      <c r="F263" s="25">
        <f t="shared" si="13"/>
        <v>0</v>
      </c>
      <c r="G263" s="25">
        <f t="shared" si="13"/>
        <v>0</v>
      </c>
      <c r="H263" s="25">
        <f t="shared" si="13"/>
        <v>0</v>
      </c>
      <c r="I263" s="25">
        <f t="shared" si="13"/>
        <v>0</v>
      </c>
      <c r="J263" s="25">
        <f t="shared" si="13"/>
        <v>0</v>
      </c>
      <c r="K263" s="25">
        <f t="shared" si="13"/>
        <v>0</v>
      </c>
      <c r="L263" s="25">
        <f t="shared" si="13"/>
        <v>0</v>
      </c>
      <c r="M263" s="25">
        <f t="shared" si="13"/>
        <v>0</v>
      </c>
      <c r="N263" s="25">
        <f t="shared" si="13"/>
        <v>0</v>
      </c>
      <c r="O263" s="25">
        <f t="shared" si="13"/>
        <v>0</v>
      </c>
      <c r="P263" s="25">
        <f t="shared" si="13"/>
        <v>0</v>
      </c>
      <c r="Q263" s="25">
        <f t="shared" si="13"/>
        <v>0</v>
      </c>
      <c r="R263" s="25">
        <f t="shared" si="13"/>
        <v>0</v>
      </c>
      <c r="S263" s="25">
        <f t="shared" si="13"/>
        <v>0</v>
      </c>
      <c r="T263" s="25">
        <f t="shared" si="13"/>
        <v>0</v>
      </c>
      <c r="U263" s="25">
        <f t="shared" si="13"/>
        <v>0</v>
      </c>
      <c r="V263" s="25">
        <f t="shared" si="13"/>
        <v>0</v>
      </c>
      <c r="W263" s="25">
        <f t="shared" si="13"/>
        <v>0</v>
      </c>
      <c r="X263" s="25">
        <f t="shared" si="13"/>
        <v>0</v>
      </c>
      <c r="Y263" s="25">
        <f t="shared" si="13"/>
        <v>0</v>
      </c>
      <c r="Z263" s="25">
        <f t="shared" si="13"/>
        <v>0</v>
      </c>
      <c r="AA263" s="25">
        <f t="shared" si="13"/>
        <v>0</v>
      </c>
      <c r="AB263" s="25">
        <f t="shared" si="13"/>
        <v>0</v>
      </c>
    </row>
    <row r="264" spans="1:28" ht="20.100000000000001" customHeight="1" x14ac:dyDescent="0.3">
      <c r="A264" s="10" t="s">
        <v>220</v>
      </c>
      <c r="B264" s="13" t="s">
        <v>442</v>
      </c>
      <c r="C264" s="11">
        <v>308</v>
      </c>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row>
    <row r="265" spans="1:28" ht="20.100000000000001" customHeight="1" x14ac:dyDescent="0.3">
      <c r="A265" s="10" t="s">
        <v>221</v>
      </c>
      <c r="B265" s="13" t="s">
        <v>443</v>
      </c>
      <c r="C265" s="12">
        <v>309</v>
      </c>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row>
    <row r="266" spans="1:28" ht="20.100000000000001" customHeight="1" x14ac:dyDescent="0.3">
      <c r="A266" s="10" t="s">
        <v>726</v>
      </c>
      <c r="B266" s="13" t="s">
        <v>388</v>
      </c>
      <c r="C266" s="12">
        <v>309.10000000000002</v>
      </c>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row>
    <row r="267" spans="1:28" ht="20.100000000000001" customHeight="1" x14ac:dyDescent="0.3">
      <c r="A267" s="10" t="s">
        <v>222</v>
      </c>
      <c r="B267" s="19" t="s">
        <v>632</v>
      </c>
      <c r="C267" s="11">
        <v>310</v>
      </c>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row>
    <row r="268" spans="1:28" ht="20.100000000000001" customHeight="1" x14ac:dyDescent="0.3">
      <c r="A268" s="10" t="s">
        <v>223</v>
      </c>
      <c r="B268" s="13" t="s">
        <v>553</v>
      </c>
      <c r="C268" s="11">
        <v>311</v>
      </c>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row>
    <row r="269" spans="1:28" ht="20.100000000000001" customHeight="1" x14ac:dyDescent="0.3">
      <c r="A269" s="10" t="s">
        <v>224</v>
      </c>
      <c r="B269" s="13" t="s">
        <v>633</v>
      </c>
      <c r="C269" s="11">
        <v>311.10000000000002</v>
      </c>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row>
    <row r="270" spans="1:28" ht="20.100000000000001" customHeight="1" x14ac:dyDescent="0.3">
      <c r="A270" s="10" t="s">
        <v>225</v>
      </c>
      <c r="B270" s="13" t="s">
        <v>634</v>
      </c>
      <c r="C270" s="11">
        <v>311.2</v>
      </c>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row>
    <row r="271" spans="1:28" ht="20.100000000000001" customHeight="1" x14ac:dyDescent="0.3">
      <c r="A271" s="10" t="s">
        <v>226</v>
      </c>
      <c r="B271" s="13" t="s">
        <v>554</v>
      </c>
      <c r="C271" s="12">
        <v>312</v>
      </c>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row>
    <row r="272" spans="1:28" ht="20.100000000000001" customHeight="1" x14ac:dyDescent="0.3">
      <c r="A272" s="10" t="s">
        <v>227</v>
      </c>
      <c r="B272" s="13" t="s">
        <v>635</v>
      </c>
      <c r="C272" s="12">
        <v>312.10000000000002</v>
      </c>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row>
    <row r="273" spans="1:28" ht="20.100000000000001" customHeight="1" x14ac:dyDescent="0.3">
      <c r="A273" s="10" t="s">
        <v>727</v>
      </c>
      <c r="B273" s="13" t="s">
        <v>728</v>
      </c>
      <c r="C273" s="12">
        <v>312.2</v>
      </c>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row>
    <row r="274" spans="1:28" ht="20.100000000000001" customHeight="1" x14ac:dyDescent="0.3">
      <c r="A274" s="10" t="s">
        <v>228</v>
      </c>
      <c r="B274" s="13" t="s">
        <v>555</v>
      </c>
      <c r="C274" s="11">
        <v>313</v>
      </c>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row>
    <row r="275" spans="1:28" ht="20.100000000000001" customHeight="1" x14ac:dyDescent="0.3">
      <c r="A275" s="10" t="s">
        <v>229</v>
      </c>
      <c r="B275" s="13" t="s">
        <v>556</v>
      </c>
      <c r="C275" s="11">
        <v>314</v>
      </c>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row>
    <row r="276" spans="1:28" ht="20.100000000000001" customHeight="1" x14ac:dyDescent="0.3">
      <c r="A276" s="10" t="s">
        <v>230</v>
      </c>
      <c r="B276" s="13" t="s">
        <v>636</v>
      </c>
      <c r="C276" s="11">
        <v>314.10000000000002</v>
      </c>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row>
    <row r="277" spans="1:28" ht="20.100000000000001" customHeight="1" x14ac:dyDescent="0.3">
      <c r="A277" s="10" t="s">
        <v>231</v>
      </c>
      <c r="B277" s="13" t="s">
        <v>482</v>
      </c>
      <c r="C277" s="11">
        <v>315</v>
      </c>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row>
    <row r="278" spans="1:28" ht="20.100000000000001" customHeight="1" x14ac:dyDescent="0.3">
      <c r="A278" s="10" t="s">
        <v>232</v>
      </c>
      <c r="B278" s="13" t="s">
        <v>774</v>
      </c>
      <c r="C278" s="11">
        <v>315.10000000000002</v>
      </c>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row>
    <row r="279" spans="1:28" ht="20.100000000000001" customHeight="1" x14ac:dyDescent="0.3">
      <c r="A279" s="10" t="s">
        <v>233</v>
      </c>
      <c r="B279" s="13" t="s">
        <v>775</v>
      </c>
      <c r="C279" s="11">
        <v>315.2</v>
      </c>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row>
    <row r="280" spans="1:28" ht="20.100000000000001" customHeight="1" x14ac:dyDescent="0.3">
      <c r="A280" s="10" t="s">
        <v>234</v>
      </c>
      <c r="B280" s="13" t="s">
        <v>393</v>
      </c>
      <c r="C280" s="11"/>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row>
    <row r="281" spans="1:28" ht="20.100000000000001" customHeight="1" x14ac:dyDescent="0.3">
      <c r="A281" s="14" t="s">
        <v>235</v>
      </c>
      <c r="B281" s="18" t="s">
        <v>444</v>
      </c>
      <c r="C281" s="11"/>
      <c r="D281" s="25">
        <f>SUM(D282:D304)</f>
        <v>0</v>
      </c>
      <c r="E281" s="25">
        <f t="shared" ref="E281:AB281" si="14">SUM(E282:E304)</f>
        <v>1</v>
      </c>
      <c r="F281" s="25">
        <f t="shared" si="14"/>
        <v>1</v>
      </c>
      <c r="G281" s="25">
        <f t="shared" si="14"/>
        <v>0</v>
      </c>
      <c r="H281" s="25">
        <f t="shared" si="14"/>
        <v>0</v>
      </c>
      <c r="I281" s="25">
        <f t="shared" si="14"/>
        <v>0</v>
      </c>
      <c r="J281" s="25">
        <f t="shared" si="14"/>
        <v>0</v>
      </c>
      <c r="K281" s="25">
        <f t="shared" si="14"/>
        <v>0</v>
      </c>
      <c r="L281" s="25">
        <f t="shared" si="14"/>
        <v>0</v>
      </c>
      <c r="M281" s="25">
        <f t="shared" si="14"/>
        <v>0</v>
      </c>
      <c r="N281" s="25">
        <f t="shared" si="14"/>
        <v>0</v>
      </c>
      <c r="O281" s="25">
        <f t="shared" si="14"/>
        <v>0</v>
      </c>
      <c r="P281" s="25">
        <f t="shared" si="14"/>
        <v>0</v>
      </c>
      <c r="Q281" s="25">
        <f t="shared" si="14"/>
        <v>0</v>
      </c>
      <c r="R281" s="25">
        <f t="shared" si="14"/>
        <v>0</v>
      </c>
      <c r="S281" s="25">
        <f t="shared" si="14"/>
        <v>0</v>
      </c>
      <c r="T281" s="25">
        <f t="shared" si="14"/>
        <v>1</v>
      </c>
      <c r="U281" s="25">
        <f t="shared" si="14"/>
        <v>0</v>
      </c>
      <c r="V281" s="25">
        <f t="shared" si="14"/>
        <v>0</v>
      </c>
      <c r="W281" s="25">
        <f t="shared" si="14"/>
        <v>0</v>
      </c>
      <c r="X281" s="25">
        <f t="shared" si="14"/>
        <v>0</v>
      </c>
      <c r="Y281" s="25">
        <f t="shared" si="14"/>
        <v>0</v>
      </c>
      <c r="Z281" s="25">
        <f t="shared" si="14"/>
        <v>1</v>
      </c>
      <c r="AA281" s="25">
        <f t="shared" si="14"/>
        <v>0</v>
      </c>
      <c r="AB281" s="25">
        <f t="shared" si="14"/>
        <v>0</v>
      </c>
    </row>
    <row r="282" spans="1:28" ht="20.100000000000001" customHeight="1" x14ac:dyDescent="0.3">
      <c r="A282" s="10" t="s">
        <v>236</v>
      </c>
      <c r="B282" s="13" t="s">
        <v>445</v>
      </c>
      <c r="C282" s="11">
        <v>316</v>
      </c>
      <c r="D282" s="26"/>
      <c r="E282" s="26">
        <v>1</v>
      </c>
      <c r="F282" s="26">
        <v>1</v>
      </c>
      <c r="G282" s="26"/>
      <c r="H282" s="26"/>
      <c r="I282" s="26"/>
      <c r="J282" s="26"/>
      <c r="K282" s="26"/>
      <c r="L282" s="26"/>
      <c r="M282" s="26"/>
      <c r="N282" s="26"/>
      <c r="O282" s="26"/>
      <c r="P282" s="26"/>
      <c r="Q282" s="26"/>
      <c r="R282" s="26"/>
      <c r="S282" s="26"/>
      <c r="T282" s="26">
        <v>1</v>
      </c>
      <c r="U282" s="26"/>
      <c r="V282" s="26"/>
      <c r="W282" s="26"/>
      <c r="X282" s="26"/>
      <c r="Y282" s="26"/>
      <c r="Z282" s="26">
        <v>1</v>
      </c>
      <c r="AA282" s="26"/>
      <c r="AB282" s="26"/>
    </row>
    <row r="283" spans="1:28" ht="20.100000000000001" customHeight="1" x14ac:dyDescent="0.3">
      <c r="A283" s="10" t="s">
        <v>237</v>
      </c>
      <c r="B283" s="13" t="s">
        <v>557</v>
      </c>
      <c r="C283" s="11">
        <v>317</v>
      </c>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row>
    <row r="284" spans="1:28" ht="20.100000000000001" customHeight="1" x14ac:dyDescent="0.3">
      <c r="A284" s="10" t="s">
        <v>238</v>
      </c>
      <c r="B284" s="13" t="s">
        <v>446</v>
      </c>
      <c r="C284" s="11">
        <v>319</v>
      </c>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row>
    <row r="285" spans="1:28" ht="20.100000000000001" customHeight="1" x14ac:dyDescent="0.3">
      <c r="A285" s="10" t="s">
        <v>239</v>
      </c>
      <c r="B285" s="13" t="s">
        <v>637</v>
      </c>
      <c r="C285" s="11">
        <v>320</v>
      </c>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row>
    <row r="286" spans="1:28" ht="20.100000000000001" customHeight="1" x14ac:dyDescent="0.3">
      <c r="A286" s="10" t="s">
        <v>240</v>
      </c>
      <c r="B286" s="13" t="s">
        <v>447</v>
      </c>
      <c r="C286" s="11">
        <v>321</v>
      </c>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row>
    <row r="287" spans="1:28" ht="20.100000000000001" customHeight="1" x14ac:dyDescent="0.3">
      <c r="A287" s="10" t="s">
        <v>241</v>
      </c>
      <c r="B287" s="13" t="s">
        <v>558</v>
      </c>
      <c r="C287" s="11">
        <v>322</v>
      </c>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row>
    <row r="288" spans="1:28" ht="20.100000000000001" customHeight="1" x14ac:dyDescent="0.3">
      <c r="A288" s="10" t="s">
        <v>242</v>
      </c>
      <c r="B288" s="13" t="s">
        <v>483</v>
      </c>
      <c r="C288" s="11">
        <v>323</v>
      </c>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row>
    <row r="289" spans="1:28" ht="20.100000000000001" customHeight="1" x14ac:dyDescent="0.3">
      <c r="A289" s="10" t="s">
        <v>243</v>
      </c>
      <c r="B289" s="13" t="s">
        <v>559</v>
      </c>
      <c r="C289" s="11">
        <v>324</v>
      </c>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row>
    <row r="290" spans="1:28" ht="20.100000000000001" customHeight="1" x14ac:dyDescent="0.3">
      <c r="A290" s="10" t="s">
        <v>244</v>
      </c>
      <c r="B290" s="13" t="s">
        <v>638</v>
      </c>
      <c r="C290" s="11">
        <v>325</v>
      </c>
      <c r="D290" s="26"/>
      <c r="E290" s="26"/>
      <c r="F290" s="26"/>
      <c r="G290" s="26"/>
      <c r="H290" s="26"/>
      <c r="I290" s="26"/>
      <c r="J290" s="26"/>
      <c r="K290" s="26"/>
      <c r="L290" s="26"/>
      <c r="M290" s="26"/>
      <c r="N290" s="26"/>
      <c r="O290" s="26"/>
      <c r="P290" s="26"/>
      <c r="Q290" s="26"/>
      <c r="R290" s="26"/>
      <c r="S290" s="27"/>
      <c r="T290" s="26"/>
      <c r="U290" s="26"/>
      <c r="V290" s="26"/>
      <c r="W290" s="26"/>
      <c r="X290" s="26"/>
      <c r="Y290" s="26"/>
      <c r="Z290" s="26"/>
      <c r="AA290" s="26"/>
      <c r="AB290" s="26"/>
    </row>
    <row r="291" spans="1:28" ht="20.100000000000001" customHeight="1" x14ac:dyDescent="0.3">
      <c r="A291" s="10" t="s">
        <v>245</v>
      </c>
      <c r="B291" s="13" t="s">
        <v>639</v>
      </c>
      <c r="C291" s="11">
        <v>326</v>
      </c>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row>
    <row r="292" spans="1:28" ht="20.100000000000001" customHeight="1" x14ac:dyDescent="0.3">
      <c r="A292" s="10" t="s">
        <v>246</v>
      </c>
      <c r="B292" s="13" t="s">
        <v>560</v>
      </c>
      <c r="C292" s="11">
        <v>327</v>
      </c>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row>
    <row r="293" spans="1:28" ht="20.100000000000001" customHeight="1" x14ac:dyDescent="0.3">
      <c r="A293" s="10" t="s">
        <v>247</v>
      </c>
      <c r="B293" s="13" t="s">
        <v>561</v>
      </c>
      <c r="C293" s="11">
        <v>327.10000000000002</v>
      </c>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row>
    <row r="294" spans="1:28" ht="20.100000000000001" customHeight="1" x14ac:dyDescent="0.3">
      <c r="A294" s="10" t="s">
        <v>248</v>
      </c>
      <c r="B294" s="13" t="s">
        <v>562</v>
      </c>
      <c r="C294" s="11">
        <v>327.2</v>
      </c>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row>
    <row r="295" spans="1:28" ht="20.100000000000001" customHeight="1" x14ac:dyDescent="0.3">
      <c r="A295" s="10" t="s">
        <v>249</v>
      </c>
      <c r="B295" s="13" t="s">
        <v>640</v>
      </c>
      <c r="C295" s="11">
        <v>327.3</v>
      </c>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row>
    <row r="296" spans="1:28" ht="20.100000000000001" customHeight="1" x14ac:dyDescent="0.3">
      <c r="A296" s="10" t="s">
        <v>250</v>
      </c>
      <c r="B296" s="13" t="s">
        <v>563</v>
      </c>
      <c r="C296" s="11">
        <v>327.39999999999998</v>
      </c>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row>
    <row r="297" spans="1:28" ht="20.100000000000001" customHeight="1" x14ac:dyDescent="0.3">
      <c r="A297" s="10" t="s">
        <v>251</v>
      </c>
      <c r="B297" s="13" t="s">
        <v>484</v>
      </c>
      <c r="C297" s="11">
        <v>327.5</v>
      </c>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row>
    <row r="298" spans="1:28" ht="20.100000000000001" customHeight="1" x14ac:dyDescent="0.3">
      <c r="A298" s="10" t="s">
        <v>729</v>
      </c>
      <c r="B298" s="13" t="s">
        <v>776</v>
      </c>
      <c r="C298" s="11">
        <v>327.60000000000002</v>
      </c>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row>
    <row r="299" spans="1:28" ht="20.100000000000001" customHeight="1" x14ac:dyDescent="0.3">
      <c r="A299" s="10" t="s">
        <v>252</v>
      </c>
      <c r="B299" s="13" t="s">
        <v>485</v>
      </c>
      <c r="C299" s="11">
        <v>328</v>
      </c>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row>
    <row r="300" spans="1:28" ht="20.100000000000001" customHeight="1" x14ac:dyDescent="0.3">
      <c r="A300" s="10" t="s">
        <v>253</v>
      </c>
      <c r="B300" s="13" t="s">
        <v>641</v>
      </c>
      <c r="C300" s="11">
        <v>329</v>
      </c>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row>
    <row r="301" spans="1:28" ht="20.100000000000001" customHeight="1" x14ac:dyDescent="0.3">
      <c r="A301" s="10" t="s">
        <v>730</v>
      </c>
      <c r="B301" s="13" t="s">
        <v>731</v>
      </c>
      <c r="C301" s="11">
        <v>329.1</v>
      </c>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row>
    <row r="302" spans="1:28" ht="20.100000000000001" customHeight="1" x14ac:dyDescent="0.3">
      <c r="A302" s="10" t="s">
        <v>254</v>
      </c>
      <c r="B302" s="13" t="s">
        <v>358</v>
      </c>
      <c r="C302" s="11">
        <v>330</v>
      </c>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row>
    <row r="303" spans="1:28" ht="20.100000000000001" customHeight="1" x14ac:dyDescent="0.3">
      <c r="A303" s="10" t="s">
        <v>255</v>
      </c>
      <c r="B303" s="13" t="s">
        <v>349</v>
      </c>
      <c r="C303" s="11">
        <v>331</v>
      </c>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row>
    <row r="304" spans="1:28" ht="20.100000000000001" customHeight="1" x14ac:dyDescent="0.3">
      <c r="A304" s="10" t="s">
        <v>256</v>
      </c>
      <c r="B304" s="13" t="s">
        <v>393</v>
      </c>
      <c r="C304" s="11"/>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row>
    <row r="305" spans="1:28" ht="20.100000000000001" customHeight="1" x14ac:dyDescent="0.3">
      <c r="A305" s="14" t="s">
        <v>257</v>
      </c>
      <c r="B305" s="18" t="s">
        <v>448</v>
      </c>
      <c r="C305" s="11"/>
      <c r="D305" s="25">
        <f>SUM(D306:D339)</f>
        <v>0</v>
      </c>
      <c r="E305" s="25">
        <f t="shared" ref="E305:AB305" si="15">SUM(E306:E339)</f>
        <v>0</v>
      </c>
      <c r="F305" s="25">
        <f t="shared" si="15"/>
        <v>0</v>
      </c>
      <c r="G305" s="25">
        <f t="shared" si="15"/>
        <v>0</v>
      </c>
      <c r="H305" s="25">
        <f t="shared" si="15"/>
        <v>0</v>
      </c>
      <c r="I305" s="25">
        <f t="shared" si="15"/>
        <v>0</v>
      </c>
      <c r="J305" s="25">
        <f t="shared" si="15"/>
        <v>0</v>
      </c>
      <c r="K305" s="25">
        <f t="shared" si="15"/>
        <v>0</v>
      </c>
      <c r="L305" s="25">
        <f t="shared" si="15"/>
        <v>0</v>
      </c>
      <c r="M305" s="25">
        <f t="shared" si="15"/>
        <v>0</v>
      </c>
      <c r="N305" s="25">
        <f t="shared" si="15"/>
        <v>0</v>
      </c>
      <c r="O305" s="25">
        <f t="shared" si="15"/>
        <v>0</v>
      </c>
      <c r="P305" s="25">
        <f t="shared" si="15"/>
        <v>0</v>
      </c>
      <c r="Q305" s="25">
        <f t="shared" si="15"/>
        <v>0</v>
      </c>
      <c r="R305" s="25">
        <f t="shared" si="15"/>
        <v>0</v>
      </c>
      <c r="S305" s="25">
        <f t="shared" si="15"/>
        <v>0</v>
      </c>
      <c r="T305" s="25">
        <f t="shared" si="15"/>
        <v>0</v>
      </c>
      <c r="U305" s="25">
        <f t="shared" si="15"/>
        <v>0</v>
      </c>
      <c r="V305" s="25">
        <f t="shared" si="15"/>
        <v>0</v>
      </c>
      <c r="W305" s="25">
        <f t="shared" si="15"/>
        <v>0</v>
      </c>
      <c r="X305" s="25">
        <f t="shared" si="15"/>
        <v>0</v>
      </c>
      <c r="Y305" s="25">
        <f t="shared" si="15"/>
        <v>0</v>
      </c>
      <c r="Z305" s="25">
        <f t="shared" si="15"/>
        <v>0</v>
      </c>
      <c r="AA305" s="25">
        <f t="shared" si="15"/>
        <v>0</v>
      </c>
      <c r="AB305" s="25">
        <f t="shared" si="15"/>
        <v>0</v>
      </c>
    </row>
    <row r="306" spans="1:28" ht="20.100000000000001" customHeight="1" x14ac:dyDescent="0.3">
      <c r="A306" s="10" t="s">
        <v>258</v>
      </c>
      <c r="B306" s="13" t="s">
        <v>564</v>
      </c>
      <c r="C306" s="11">
        <v>332</v>
      </c>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row>
    <row r="307" spans="1:28" ht="20.100000000000001" customHeight="1" x14ac:dyDescent="0.3">
      <c r="A307" s="10" t="s">
        <v>259</v>
      </c>
      <c r="B307" s="13" t="s">
        <v>565</v>
      </c>
      <c r="C307" s="11">
        <v>332.1</v>
      </c>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row>
    <row r="308" spans="1:28" ht="20.100000000000001" customHeight="1" x14ac:dyDescent="0.3">
      <c r="A308" s="10" t="s">
        <v>260</v>
      </c>
      <c r="B308" s="13" t="s">
        <v>566</v>
      </c>
      <c r="C308" s="12">
        <v>332.2</v>
      </c>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row>
    <row r="309" spans="1:28" ht="20.100000000000001" customHeight="1" x14ac:dyDescent="0.3">
      <c r="A309" s="10" t="s">
        <v>732</v>
      </c>
      <c r="B309" s="13" t="s">
        <v>733</v>
      </c>
      <c r="C309" s="12">
        <v>332.3</v>
      </c>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row>
    <row r="310" spans="1:28" ht="20.100000000000001" customHeight="1" x14ac:dyDescent="0.3">
      <c r="A310" s="10" t="s">
        <v>734</v>
      </c>
      <c r="B310" s="13" t="s">
        <v>735</v>
      </c>
      <c r="C310" s="12">
        <v>332.4</v>
      </c>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row>
    <row r="311" spans="1:28" ht="20.100000000000001" customHeight="1" x14ac:dyDescent="0.3">
      <c r="A311" s="10" t="s">
        <v>736</v>
      </c>
      <c r="B311" s="13" t="s">
        <v>777</v>
      </c>
      <c r="C311" s="12">
        <v>332.5</v>
      </c>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row>
    <row r="312" spans="1:28" ht="20.100000000000001" customHeight="1" x14ac:dyDescent="0.3">
      <c r="A312" s="10" t="s">
        <v>261</v>
      </c>
      <c r="B312" s="13" t="s">
        <v>449</v>
      </c>
      <c r="C312" s="12">
        <v>333</v>
      </c>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row>
    <row r="313" spans="1:28" ht="20.100000000000001" customHeight="1" x14ac:dyDescent="0.3">
      <c r="A313" s="10" t="s">
        <v>262</v>
      </c>
      <c r="B313" s="13" t="s">
        <v>450</v>
      </c>
      <c r="C313" s="12">
        <v>334</v>
      </c>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row>
    <row r="314" spans="1:28" ht="20.100000000000001" customHeight="1" x14ac:dyDescent="0.3">
      <c r="A314" s="10" t="s">
        <v>263</v>
      </c>
      <c r="B314" s="13" t="s">
        <v>488</v>
      </c>
      <c r="C314" s="12">
        <v>334.1</v>
      </c>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row>
    <row r="315" spans="1:28" ht="20.100000000000001" customHeight="1" x14ac:dyDescent="0.3">
      <c r="A315" s="10" t="s">
        <v>264</v>
      </c>
      <c r="B315" s="13" t="s">
        <v>451</v>
      </c>
      <c r="C315" s="11">
        <v>335</v>
      </c>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row>
    <row r="316" spans="1:28" ht="20.100000000000001" customHeight="1" x14ac:dyDescent="0.3">
      <c r="A316" s="10" t="s">
        <v>265</v>
      </c>
      <c r="B316" s="13" t="s">
        <v>567</v>
      </c>
      <c r="C316" s="11">
        <v>336</v>
      </c>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row>
    <row r="317" spans="1:28" ht="20.100000000000001" customHeight="1" x14ac:dyDescent="0.3">
      <c r="A317" s="10" t="s">
        <v>266</v>
      </c>
      <c r="B317" s="13" t="s">
        <v>568</v>
      </c>
      <c r="C317" s="11">
        <v>337</v>
      </c>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row>
    <row r="318" spans="1:28" ht="20.100000000000001" customHeight="1" x14ac:dyDescent="0.3">
      <c r="A318" s="10" t="s">
        <v>267</v>
      </c>
      <c r="B318" s="13" t="s">
        <v>569</v>
      </c>
      <c r="C318" s="11">
        <v>338</v>
      </c>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row>
    <row r="319" spans="1:28" ht="20.100000000000001" customHeight="1" x14ac:dyDescent="0.3">
      <c r="A319" s="10" t="s">
        <v>737</v>
      </c>
      <c r="B319" s="13" t="s">
        <v>778</v>
      </c>
      <c r="C319" s="11">
        <v>338.1</v>
      </c>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row>
    <row r="320" spans="1:28" ht="20.100000000000001" customHeight="1" x14ac:dyDescent="0.3">
      <c r="A320" s="10" t="s">
        <v>268</v>
      </c>
      <c r="B320" s="13" t="s">
        <v>570</v>
      </c>
      <c r="C320" s="11">
        <v>339</v>
      </c>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row>
    <row r="321" spans="1:28" ht="20.100000000000001" customHeight="1" x14ac:dyDescent="0.3">
      <c r="A321" s="10" t="s">
        <v>269</v>
      </c>
      <c r="B321" s="13" t="s">
        <v>571</v>
      </c>
      <c r="C321" s="11">
        <v>340</v>
      </c>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row>
    <row r="322" spans="1:28" ht="20.100000000000001" customHeight="1" x14ac:dyDescent="0.3">
      <c r="A322" s="10" t="s">
        <v>270</v>
      </c>
      <c r="B322" s="13" t="s">
        <v>738</v>
      </c>
      <c r="C322" s="11">
        <v>341</v>
      </c>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row>
    <row r="323" spans="1:28" ht="20.100000000000001" customHeight="1" x14ac:dyDescent="0.3">
      <c r="A323" s="10" t="s">
        <v>271</v>
      </c>
      <c r="B323" s="13" t="s">
        <v>572</v>
      </c>
      <c r="C323" s="11">
        <v>342</v>
      </c>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row>
    <row r="324" spans="1:28" ht="20.100000000000001" customHeight="1" x14ac:dyDescent="0.3">
      <c r="A324" s="10" t="s">
        <v>739</v>
      </c>
      <c r="B324" s="13" t="s">
        <v>740</v>
      </c>
      <c r="C324" s="11">
        <v>342.1</v>
      </c>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row>
    <row r="325" spans="1:28" ht="20.100000000000001" customHeight="1" x14ac:dyDescent="0.3">
      <c r="A325" s="10" t="s">
        <v>272</v>
      </c>
      <c r="B325" s="13" t="s">
        <v>573</v>
      </c>
      <c r="C325" s="11">
        <v>343</v>
      </c>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row>
    <row r="326" spans="1:28" ht="20.100000000000001" customHeight="1" x14ac:dyDescent="0.3">
      <c r="A326" s="10" t="s">
        <v>273</v>
      </c>
      <c r="B326" s="13" t="s">
        <v>574</v>
      </c>
      <c r="C326" s="11">
        <v>344</v>
      </c>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row>
    <row r="327" spans="1:28" ht="20.100000000000001" customHeight="1" x14ac:dyDescent="0.3">
      <c r="A327" s="10" t="s">
        <v>274</v>
      </c>
      <c r="B327" s="13" t="s">
        <v>642</v>
      </c>
      <c r="C327" s="11">
        <v>345</v>
      </c>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row>
    <row r="328" spans="1:28" ht="20.100000000000001" customHeight="1" x14ac:dyDescent="0.3">
      <c r="A328" s="10" t="s">
        <v>275</v>
      </c>
      <c r="B328" s="13" t="s">
        <v>575</v>
      </c>
      <c r="C328" s="11">
        <v>345.1</v>
      </c>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row>
    <row r="329" spans="1:28" ht="20.100000000000001" customHeight="1" x14ac:dyDescent="0.3">
      <c r="A329" s="10" t="s">
        <v>276</v>
      </c>
      <c r="B329" s="13" t="s">
        <v>452</v>
      </c>
      <c r="C329" s="11">
        <v>346</v>
      </c>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row>
    <row r="330" spans="1:28" ht="20.100000000000001" customHeight="1" x14ac:dyDescent="0.3">
      <c r="A330" s="10" t="s">
        <v>277</v>
      </c>
      <c r="B330" s="13" t="s">
        <v>576</v>
      </c>
      <c r="C330" s="11">
        <v>347</v>
      </c>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row>
    <row r="331" spans="1:28" ht="20.100000000000001" customHeight="1" x14ac:dyDescent="0.3">
      <c r="A331" s="10" t="s">
        <v>278</v>
      </c>
      <c r="B331" s="13" t="s">
        <v>643</v>
      </c>
      <c r="C331" s="11">
        <v>348</v>
      </c>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row>
    <row r="332" spans="1:28" ht="20.100000000000001" customHeight="1" x14ac:dyDescent="0.3">
      <c r="A332" s="10" t="s">
        <v>279</v>
      </c>
      <c r="B332" s="13" t="s">
        <v>453</v>
      </c>
      <c r="C332" s="11">
        <v>349</v>
      </c>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row>
    <row r="333" spans="1:28" ht="20.100000000000001" customHeight="1" x14ac:dyDescent="0.3">
      <c r="A333" s="10" t="s">
        <v>280</v>
      </c>
      <c r="B333" s="13" t="s">
        <v>577</v>
      </c>
      <c r="C333" s="11">
        <v>350</v>
      </c>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row>
    <row r="334" spans="1:28" ht="20.100000000000001" customHeight="1" x14ac:dyDescent="0.3">
      <c r="A334" s="10" t="s">
        <v>281</v>
      </c>
      <c r="B334" s="11" t="s">
        <v>644</v>
      </c>
      <c r="C334" s="11">
        <v>351</v>
      </c>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row>
    <row r="335" spans="1:28" ht="20.100000000000001" customHeight="1" x14ac:dyDescent="0.3">
      <c r="A335" s="10" t="s">
        <v>282</v>
      </c>
      <c r="B335" s="13" t="s">
        <v>359</v>
      </c>
      <c r="C335" s="11">
        <v>352</v>
      </c>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row>
    <row r="336" spans="1:28" ht="20.100000000000001" customHeight="1" x14ac:dyDescent="0.3">
      <c r="A336" s="10" t="s">
        <v>283</v>
      </c>
      <c r="B336" s="13" t="s">
        <v>779</v>
      </c>
      <c r="C336" s="11">
        <v>353</v>
      </c>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row>
    <row r="337" spans="1:28" ht="20.100000000000001" customHeight="1" x14ac:dyDescent="0.3">
      <c r="A337" s="10" t="s">
        <v>284</v>
      </c>
      <c r="B337" s="13" t="s">
        <v>486</v>
      </c>
      <c r="C337" s="11">
        <v>354</v>
      </c>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row>
    <row r="338" spans="1:28" ht="20.100000000000001" customHeight="1" x14ac:dyDescent="0.3">
      <c r="A338" s="10" t="s">
        <v>285</v>
      </c>
      <c r="B338" s="13" t="s">
        <v>780</v>
      </c>
      <c r="C338" s="11">
        <v>355</v>
      </c>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row>
    <row r="339" spans="1:28" ht="20.100000000000001" customHeight="1" x14ac:dyDescent="0.3">
      <c r="A339" s="10" t="s">
        <v>286</v>
      </c>
      <c r="B339" s="13" t="s">
        <v>393</v>
      </c>
      <c r="C339" s="11"/>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row>
    <row r="340" spans="1:28" ht="20.100000000000001" customHeight="1" x14ac:dyDescent="0.3">
      <c r="A340" s="14" t="s">
        <v>287</v>
      </c>
      <c r="B340" s="18" t="s">
        <v>454</v>
      </c>
      <c r="C340" s="11"/>
      <c r="D340" s="25">
        <f>SUM(D341:D373)</f>
        <v>0</v>
      </c>
      <c r="E340" s="25">
        <f t="shared" ref="E340:AB340" si="16">SUM(E341:E373)</f>
        <v>0</v>
      </c>
      <c r="F340" s="25">
        <f t="shared" si="16"/>
        <v>0</v>
      </c>
      <c r="G340" s="25">
        <f t="shared" si="16"/>
        <v>0</v>
      </c>
      <c r="H340" s="25">
        <f t="shared" si="16"/>
        <v>0</v>
      </c>
      <c r="I340" s="25">
        <f t="shared" si="16"/>
        <v>0</v>
      </c>
      <c r="J340" s="25">
        <f t="shared" si="16"/>
        <v>0</v>
      </c>
      <c r="K340" s="25">
        <f t="shared" si="16"/>
        <v>0</v>
      </c>
      <c r="L340" s="25">
        <f t="shared" si="16"/>
        <v>0</v>
      </c>
      <c r="M340" s="25">
        <f t="shared" si="16"/>
        <v>0</v>
      </c>
      <c r="N340" s="25">
        <f t="shared" si="16"/>
        <v>0</v>
      </c>
      <c r="O340" s="25">
        <f t="shared" si="16"/>
        <v>0</v>
      </c>
      <c r="P340" s="25">
        <f t="shared" si="16"/>
        <v>0</v>
      </c>
      <c r="Q340" s="25">
        <f t="shared" si="16"/>
        <v>0</v>
      </c>
      <c r="R340" s="25">
        <f t="shared" si="16"/>
        <v>0</v>
      </c>
      <c r="S340" s="25">
        <f t="shared" si="16"/>
        <v>0</v>
      </c>
      <c r="T340" s="25">
        <f t="shared" si="16"/>
        <v>0</v>
      </c>
      <c r="U340" s="25">
        <f t="shared" si="16"/>
        <v>0</v>
      </c>
      <c r="V340" s="25">
        <f t="shared" si="16"/>
        <v>0</v>
      </c>
      <c r="W340" s="25">
        <f t="shared" si="16"/>
        <v>0</v>
      </c>
      <c r="X340" s="25">
        <f t="shared" si="16"/>
        <v>0</v>
      </c>
      <c r="Y340" s="25">
        <f t="shared" si="16"/>
        <v>0</v>
      </c>
      <c r="Z340" s="25">
        <f t="shared" si="16"/>
        <v>0</v>
      </c>
      <c r="AA340" s="25">
        <f t="shared" si="16"/>
        <v>0</v>
      </c>
      <c r="AB340" s="25">
        <f t="shared" si="16"/>
        <v>0</v>
      </c>
    </row>
    <row r="341" spans="1:28" ht="20.100000000000001" customHeight="1" x14ac:dyDescent="0.3">
      <c r="A341" s="10" t="s">
        <v>288</v>
      </c>
      <c r="B341" s="13" t="s">
        <v>350</v>
      </c>
      <c r="C341" s="12">
        <v>356</v>
      </c>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row>
    <row r="342" spans="1:28" ht="20.100000000000001" customHeight="1" x14ac:dyDescent="0.3">
      <c r="A342" s="10" t="s">
        <v>289</v>
      </c>
      <c r="B342" s="13" t="s">
        <v>455</v>
      </c>
      <c r="C342" s="12">
        <v>357</v>
      </c>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row>
    <row r="343" spans="1:28" ht="20.100000000000001" customHeight="1" x14ac:dyDescent="0.3">
      <c r="A343" s="10" t="s">
        <v>290</v>
      </c>
      <c r="B343" s="13" t="s">
        <v>781</v>
      </c>
      <c r="C343" s="12">
        <v>358</v>
      </c>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row>
    <row r="344" spans="1:28" ht="20.100000000000001" customHeight="1" x14ac:dyDescent="0.3">
      <c r="A344" s="10" t="s">
        <v>741</v>
      </c>
      <c r="B344" s="13" t="s">
        <v>742</v>
      </c>
      <c r="C344" s="12">
        <v>358.1</v>
      </c>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row>
    <row r="345" spans="1:28" ht="20.100000000000001" customHeight="1" x14ac:dyDescent="0.3">
      <c r="A345" s="10" t="s">
        <v>291</v>
      </c>
      <c r="B345" s="13" t="s">
        <v>782</v>
      </c>
      <c r="C345" s="12">
        <v>359</v>
      </c>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row>
    <row r="346" spans="1:28" ht="20.100000000000001" customHeight="1" x14ac:dyDescent="0.3">
      <c r="A346" s="10" t="s">
        <v>292</v>
      </c>
      <c r="B346" s="13" t="s">
        <v>578</v>
      </c>
      <c r="C346" s="12">
        <v>360</v>
      </c>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row>
    <row r="347" spans="1:28" ht="20.100000000000001" customHeight="1" x14ac:dyDescent="0.3">
      <c r="A347" s="10" t="s">
        <v>293</v>
      </c>
      <c r="B347" s="13" t="s">
        <v>579</v>
      </c>
      <c r="C347" s="11">
        <v>361</v>
      </c>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row>
    <row r="348" spans="1:28" ht="20.100000000000001" customHeight="1" x14ac:dyDescent="0.3">
      <c r="A348" s="10" t="s">
        <v>294</v>
      </c>
      <c r="B348" s="13" t="s">
        <v>580</v>
      </c>
      <c r="C348" s="11">
        <v>362</v>
      </c>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row>
    <row r="349" spans="1:28" ht="20.100000000000001" customHeight="1" x14ac:dyDescent="0.3">
      <c r="A349" s="10" t="s">
        <v>295</v>
      </c>
      <c r="B349" s="13" t="s">
        <v>783</v>
      </c>
      <c r="C349" s="11">
        <v>363</v>
      </c>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row>
    <row r="350" spans="1:28" ht="20.100000000000001" customHeight="1" x14ac:dyDescent="0.3">
      <c r="A350" s="10" t="s">
        <v>296</v>
      </c>
      <c r="B350" s="13" t="s">
        <v>456</v>
      </c>
      <c r="C350" s="11">
        <v>364</v>
      </c>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row>
    <row r="351" spans="1:28" ht="20.100000000000001" customHeight="1" x14ac:dyDescent="0.3">
      <c r="A351" s="10" t="s">
        <v>743</v>
      </c>
      <c r="B351" s="13" t="s">
        <v>744</v>
      </c>
      <c r="C351" s="11">
        <v>364.1</v>
      </c>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row>
    <row r="352" spans="1:28" ht="20.100000000000001" customHeight="1" x14ac:dyDescent="0.3">
      <c r="A352" s="10" t="s">
        <v>745</v>
      </c>
      <c r="B352" s="13" t="s">
        <v>746</v>
      </c>
      <c r="C352" s="11">
        <v>364.2</v>
      </c>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row>
    <row r="353" spans="1:28" ht="20.100000000000001" customHeight="1" x14ac:dyDescent="0.3">
      <c r="A353" s="10" t="s">
        <v>297</v>
      </c>
      <c r="B353" s="13" t="s">
        <v>457</v>
      </c>
      <c r="C353" s="11">
        <v>365</v>
      </c>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row>
    <row r="354" spans="1:28" ht="20.100000000000001" customHeight="1" x14ac:dyDescent="0.3">
      <c r="A354" s="10" t="s">
        <v>298</v>
      </c>
      <c r="B354" s="13" t="s">
        <v>458</v>
      </c>
      <c r="C354" s="11">
        <v>366</v>
      </c>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row>
    <row r="355" spans="1:28" ht="20.100000000000001" customHeight="1" x14ac:dyDescent="0.3">
      <c r="A355" s="10" t="s">
        <v>299</v>
      </c>
      <c r="B355" s="13" t="s">
        <v>581</v>
      </c>
      <c r="C355" s="11">
        <v>367</v>
      </c>
      <c r="D355" s="26"/>
      <c r="E355" s="26"/>
      <c r="F355" s="26"/>
      <c r="G355" s="26"/>
      <c r="H355" s="26"/>
      <c r="I355" s="26"/>
      <c r="J355" s="26"/>
      <c r="K355" s="26"/>
      <c r="L355" s="26"/>
      <c r="M355" s="26"/>
      <c r="N355" s="26"/>
      <c r="O355" s="26"/>
      <c r="P355" s="26"/>
      <c r="Q355" s="26"/>
      <c r="R355" s="26"/>
      <c r="S355" s="28"/>
      <c r="T355" s="28"/>
      <c r="U355" s="28"/>
      <c r="V355" s="28"/>
      <c r="W355" s="28"/>
      <c r="X355" s="28"/>
      <c r="Y355" s="28"/>
      <c r="Z355" s="28"/>
      <c r="AA355" s="28"/>
      <c r="AB355" s="28"/>
    </row>
    <row r="356" spans="1:28" ht="20.100000000000001" customHeight="1" x14ac:dyDescent="0.3">
      <c r="A356" s="10" t="s">
        <v>300</v>
      </c>
      <c r="B356" s="13" t="s">
        <v>582</v>
      </c>
      <c r="C356" s="11">
        <v>368</v>
      </c>
      <c r="D356" s="26"/>
      <c r="E356" s="26"/>
      <c r="F356" s="26"/>
      <c r="G356" s="26"/>
      <c r="H356" s="26"/>
      <c r="I356" s="26"/>
      <c r="J356" s="26"/>
      <c r="K356" s="26"/>
      <c r="L356" s="26"/>
      <c r="M356" s="26"/>
      <c r="N356" s="26"/>
      <c r="O356" s="26"/>
      <c r="P356" s="26"/>
      <c r="Q356" s="26"/>
      <c r="R356" s="26"/>
      <c r="S356" s="28"/>
      <c r="T356" s="28"/>
      <c r="U356" s="28"/>
      <c r="V356" s="28"/>
      <c r="W356" s="28"/>
      <c r="X356" s="28"/>
      <c r="Y356" s="28"/>
      <c r="Z356" s="28"/>
      <c r="AA356" s="28"/>
      <c r="AB356" s="28"/>
    </row>
    <row r="357" spans="1:28" ht="20.100000000000001" customHeight="1" x14ac:dyDescent="0.3">
      <c r="A357" s="10" t="s">
        <v>747</v>
      </c>
      <c r="B357" s="13" t="s">
        <v>784</v>
      </c>
      <c r="C357" s="11">
        <v>368.1</v>
      </c>
      <c r="D357" s="26"/>
      <c r="E357" s="26"/>
      <c r="F357" s="26"/>
      <c r="G357" s="26"/>
      <c r="H357" s="26"/>
      <c r="I357" s="26"/>
      <c r="J357" s="26"/>
      <c r="K357" s="26"/>
      <c r="L357" s="26"/>
      <c r="M357" s="26"/>
      <c r="N357" s="26"/>
      <c r="O357" s="26"/>
      <c r="P357" s="26"/>
      <c r="Q357" s="26"/>
      <c r="R357" s="26"/>
      <c r="S357" s="28"/>
      <c r="T357" s="28"/>
      <c r="U357" s="28"/>
      <c r="V357" s="28"/>
      <c r="W357" s="28"/>
      <c r="X357" s="28"/>
      <c r="Y357" s="28"/>
      <c r="Z357" s="28"/>
      <c r="AA357" s="28"/>
      <c r="AB357" s="28"/>
    </row>
    <row r="358" spans="1:28" ht="20.100000000000001" customHeight="1" x14ac:dyDescent="0.3">
      <c r="A358" s="10" t="s">
        <v>301</v>
      </c>
      <c r="B358" s="13" t="s">
        <v>583</v>
      </c>
      <c r="C358" s="11">
        <v>369</v>
      </c>
      <c r="D358" s="26"/>
      <c r="E358" s="26"/>
      <c r="F358" s="26"/>
      <c r="G358" s="26"/>
      <c r="H358" s="26"/>
      <c r="I358" s="26"/>
      <c r="J358" s="26"/>
      <c r="K358" s="26"/>
      <c r="L358" s="26"/>
      <c r="M358" s="26"/>
      <c r="N358" s="26"/>
      <c r="O358" s="26"/>
      <c r="P358" s="26"/>
      <c r="Q358" s="26"/>
      <c r="R358" s="26"/>
      <c r="S358" s="28"/>
      <c r="T358" s="28"/>
      <c r="U358" s="28"/>
      <c r="V358" s="28"/>
      <c r="W358" s="28"/>
      <c r="X358" s="28"/>
      <c r="Y358" s="28"/>
      <c r="Z358" s="28"/>
      <c r="AA358" s="28"/>
      <c r="AB358" s="28"/>
    </row>
    <row r="359" spans="1:28" ht="20.100000000000001" customHeight="1" x14ac:dyDescent="0.3">
      <c r="A359" s="10" t="s">
        <v>302</v>
      </c>
      <c r="B359" s="13" t="s">
        <v>584</v>
      </c>
      <c r="C359" s="11">
        <v>370</v>
      </c>
      <c r="D359" s="26"/>
      <c r="E359" s="26"/>
      <c r="F359" s="26"/>
      <c r="G359" s="26"/>
      <c r="H359" s="26"/>
      <c r="I359" s="26"/>
      <c r="J359" s="26"/>
      <c r="K359" s="26"/>
      <c r="L359" s="26"/>
      <c r="M359" s="26"/>
      <c r="N359" s="26"/>
      <c r="O359" s="26"/>
      <c r="P359" s="26"/>
      <c r="Q359" s="26"/>
      <c r="R359" s="26"/>
      <c r="S359" s="28"/>
      <c r="T359" s="28"/>
      <c r="U359" s="28"/>
      <c r="V359" s="28"/>
      <c r="W359" s="28"/>
      <c r="X359" s="28"/>
      <c r="Y359" s="28"/>
      <c r="Z359" s="28"/>
      <c r="AA359" s="28"/>
      <c r="AB359" s="28"/>
    </row>
    <row r="360" spans="1:28" ht="20.100000000000001" customHeight="1" x14ac:dyDescent="0.3">
      <c r="A360" s="10" t="s">
        <v>303</v>
      </c>
      <c r="B360" s="13" t="s">
        <v>748</v>
      </c>
      <c r="C360" s="11">
        <v>371</v>
      </c>
      <c r="D360" s="26"/>
      <c r="E360" s="26"/>
      <c r="F360" s="26"/>
      <c r="G360" s="26"/>
      <c r="H360" s="26"/>
      <c r="I360" s="26"/>
      <c r="J360" s="26"/>
      <c r="K360" s="26"/>
      <c r="L360" s="26"/>
      <c r="M360" s="26"/>
      <c r="N360" s="26"/>
      <c r="O360" s="26"/>
      <c r="P360" s="26"/>
      <c r="Q360" s="26"/>
      <c r="R360" s="26"/>
      <c r="S360" s="28"/>
      <c r="T360" s="28"/>
      <c r="U360" s="28"/>
      <c r="V360" s="28"/>
      <c r="W360" s="28"/>
      <c r="X360" s="28"/>
      <c r="Y360" s="28"/>
      <c r="Z360" s="28"/>
      <c r="AA360" s="28"/>
      <c r="AB360" s="28"/>
    </row>
    <row r="361" spans="1:28" ht="20.100000000000001" customHeight="1" x14ac:dyDescent="0.3">
      <c r="A361" s="10" t="s">
        <v>304</v>
      </c>
      <c r="B361" s="13" t="s">
        <v>585</v>
      </c>
      <c r="C361" s="11">
        <v>372</v>
      </c>
      <c r="D361" s="26"/>
      <c r="E361" s="26"/>
      <c r="F361" s="26"/>
      <c r="G361" s="26"/>
      <c r="H361" s="26"/>
      <c r="I361" s="26"/>
      <c r="J361" s="26"/>
      <c r="K361" s="26"/>
      <c r="L361" s="26"/>
      <c r="M361" s="26"/>
      <c r="N361" s="26"/>
      <c r="O361" s="26"/>
      <c r="P361" s="26"/>
      <c r="Q361" s="26"/>
      <c r="R361" s="26"/>
      <c r="S361" s="28"/>
      <c r="T361" s="28"/>
      <c r="U361" s="28"/>
      <c r="V361" s="28"/>
      <c r="W361" s="28"/>
      <c r="X361" s="28"/>
      <c r="Y361" s="28"/>
      <c r="Z361" s="28"/>
      <c r="AA361" s="28"/>
      <c r="AB361" s="28"/>
    </row>
    <row r="362" spans="1:28" ht="20.100000000000001" customHeight="1" x14ac:dyDescent="0.3">
      <c r="A362" s="10" t="s">
        <v>305</v>
      </c>
      <c r="B362" s="13" t="s">
        <v>586</v>
      </c>
      <c r="C362" s="11">
        <v>373</v>
      </c>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row>
    <row r="363" spans="1:28" ht="20.100000000000001" customHeight="1" x14ac:dyDescent="0.3">
      <c r="A363" s="10" t="s">
        <v>306</v>
      </c>
      <c r="B363" s="13" t="s">
        <v>587</v>
      </c>
      <c r="C363" s="11">
        <v>374</v>
      </c>
      <c r="D363" s="26"/>
      <c r="E363" s="26"/>
      <c r="F363" s="26"/>
      <c r="G363" s="26"/>
      <c r="H363" s="26"/>
      <c r="I363" s="26"/>
      <c r="J363" s="26"/>
      <c r="K363" s="26"/>
      <c r="L363" s="26"/>
      <c r="M363" s="26"/>
      <c r="N363" s="26"/>
      <c r="O363" s="26"/>
      <c r="P363" s="26"/>
      <c r="Q363" s="26"/>
      <c r="R363" s="26"/>
      <c r="S363" s="28"/>
      <c r="T363" s="28"/>
      <c r="U363" s="28"/>
      <c r="V363" s="28"/>
      <c r="W363" s="28"/>
      <c r="X363" s="28"/>
      <c r="Y363" s="28"/>
      <c r="Z363" s="28"/>
      <c r="AA363" s="28"/>
      <c r="AB363" s="28"/>
    </row>
    <row r="364" spans="1:28" ht="20.100000000000001" customHeight="1" x14ac:dyDescent="0.3">
      <c r="A364" s="10" t="s">
        <v>307</v>
      </c>
      <c r="B364" s="13" t="s">
        <v>459</v>
      </c>
      <c r="C364" s="11">
        <v>375</v>
      </c>
      <c r="D364" s="26"/>
      <c r="E364" s="26"/>
      <c r="F364" s="26"/>
      <c r="G364" s="26"/>
      <c r="H364" s="26"/>
      <c r="I364" s="26"/>
      <c r="J364" s="26"/>
      <c r="K364" s="26"/>
      <c r="L364" s="26"/>
      <c r="M364" s="26"/>
      <c r="N364" s="26"/>
      <c r="O364" s="26"/>
      <c r="P364" s="26"/>
      <c r="Q364" s="26"/>
      <c r="R364" s="26"/>
      <c r="S364" s="28"/>
      <c r="T364" s="28"/>
      <c r="U364" s="28"/>
      <c r="V364" s="28"/>
      <c r="W364" s="28"/>
      <c r="X364" s="28"/>
      <c r="Y364" s="28"/>
      <c r="Z364" s="28"/>
      <c r="AA364" s="28"/>
      <c r="AB364" s="28"/>
    </row>
    <row r="365" spans="1:28" ht="20.100000000000001" customHeight="1" x14ac:dyDescent="0.3">
      <c r="A365" s="10" t="s">
        <v>308</v>
      </c>
      <c r="B365" s="13" t="s">
        <v>588</v>
      </c>
      <c r="C365" s="11">
        <v>376</v>
      </c>
      <c r="D365" s="26"/>
      <c r="E365" s="26"/>
      <c r="F365" s="26"/>
      <c r="G365" s="26"/>
      <c r="H365" s="26"/>
      <c r="I365" s="26"/>
      <c r="J365" s="26"/>
      <c r="K365" s="26"/>
      <c r="L365" s="26"/>
      <c r="M365" s="26"/>
      <c r="N365" s="26"/>
      <c r="O365" s="26"/>
      <c r="P365" s="26"/>
      <c r="Q365" s="26"/>
      <c r="R365" s="26"/>
      <c r="S365" s="28"/>
      <c r="T365" s="28"/>
      <c r="U365" s="28"/>
      <c r="V365" s="28"/>
      <c r="W365" s="28"/>
      <c r="X365" s="28"/>
      <c r="Y365" s="28"/>
      <c r="Z365" s="28"/>
      <c r="AA365" s="28"/>
      <c r="AB365" s="28"/>
    </row>
    <row r="366" spans="1:28" ht="20.100000000000001" customHeight="1" x14ac:dyDescent="0.3">
      <c r="A366" s="10" t="s">
        <v>309</v>
      </c>
      <c r="B366" s="13" t="s">
        <v>589</v>
      </c>
      <c r="C366" s="11">
        <v>377</v>
      </c>
      <c r="D366" s="26"/>
      <c r="E366" s="26"/>
      <c r="F366" s="26"/>
      <c r="G366" s="26"/>
      <c r="H366" s="26"/>
      <c r="I366" s="26"/>
      <c r="J366" s="26"/>
      <c r="K366" s="26"/>
      <c r="L366" s="26"/>
      <c r="M366" s="26"/>
      <c r="N366" s="26"/>
      <c r="O366" s="26"/>
      <c r="P366" s="26"/>
      <c r="Q366" s="26"/>
      <c r="R366" s="26"/>
      <c r="S366" s="28"/>
      <c r="T366" s="28"/>
      <c r="U366" s="28"/>
      <c r="V366" s="28"/>
      <c r="W366" s="28"/>
      <c r="X366" s="28"/>
      <c r="Y366" s="28"/>
      <c r="Z366" s="28"/>
      <c r="AA366" s="28"/>
      <c r="AB366" s="28"/>
    </row>
    <row r="367" spans="1:28" ht="20.100000000000001" customHeight="1" x14ac:dyDescent="0.3">
      <c r="A367" s="10" t="s">
        <v>310</v>
      </c>
      <c r="B367" s="13" t="s">
        <v>590</v>
      </c>
      <c r="C367" s="11">
        <v>378</v>
      </c>
      <c r="D367" s="26"/>
      <c r="E367" s="26"/>
      <c r="F367" s="26"/>
      <c r="G367" s="26"/>
      <c r="H367" s="26"/>
      <c r="I367" s="26"/>
      <c r="J367" s="26"/>
      <c r="K367" s="26"/>
      <c r="L367" s="26"/>
      <c r="M367" s="26"/>
      <c r="N367" s="26"/>
      <c r="O367" s="26"/>
      <c r="P367" s="26"/>
      <c r="Q367" s="26"/>
      <c r="R367" s="26"/>
      <c r="S367" s="28"/>
      <c r="T367" s="28"/>
      <c r="U367" s="28"/>
      <c r="V367" s="28"/>
      <c r="W367" s="28"/>
      <c r="X367" s="28"/>
      <c r="Y367" s="28"/>
      <c r="Z367" s="28"/>
      <c r="AA367" s="28"/>
      <c r="AB367" s="28"/>
    </row>
    <row r="368" spans="1:28" ht="20.100000000000001" customHeight="1" x14ac:dyDescent="0.3">
      <c r="A368" s="10" t="s">
        <v>311</v>
      </c>
      <c r="B368" s="11" t="s">
        <v>460</v>
      </c>
      <c r="C368" s="11">
        <v>379</v>
      </c>
      <c r="D368" s="26"/>
      <c r="E368" s="26"/>
      <c r="F368" s="26"/>
      <c r="G368" s="26"/>
      <c r="H368" s="26"/>
      <c r="I368" s="26"/>
      <c r="J368" s="26"/>
      <c r="K368" s="26"/>
      <c r="L368" s="26"/>
      <c r="M368" s="26"/>
      <c r="N368" s="26"/>
      <c r="O368" s="26"/>
      <c r="P368" s="26"/>
      <c r="Q368" s="26"/>
      <c r="R368" s="26"/>
      <c r="S368" s="28"/>
      <c r="T368" s="28"/>
      <c r="U368" s="28"/>
      <c r="V368" s="28"/>
      <c r="W368" s="28"/>
      <c r="X368" s="28"/>
      <c r="Y368" s="28"/>
      <c r="Z368" s="28"/>
      <c r="AA368" s="28"/>
      <c r="AB368" s="28"/>
    </row>
    <row r="369" spans="1:28" ht="20.100000000000001" customHeight="1" x14ac:dyDescent="0.3">
      <c r="A369" s="10" t="s">
        <v>312</v>
      </c>
      <c r="B369" s="11" t="s">
        <v>591</v>
      </c>
      <c r="C369" s="11">
        <v>380</v>
      </c>
      <c r="D369" s="26"/>
      <c r="E369" s="26"/>
      <c r="F369" s="26"/>
      <c r="G369" s="26"/>
      <c r="H369" s="26"/>
      <c r="I369" s="26"/>
      <c r="J369" s="26"/>
      <c r="K369" s="26"/>
      <c r="L369" s="26"/>
      <c r="M369" s="26"/>
      <c r="N369" s="26"/>
      <c r="O369" s="26"/>
      <c r="P369" s="26"/>
      <c r="Q369" s="26"/>
      <c r="R369" s="26"/>
      <c r="S369" s="28"/>
      <c r="T369" s="28"/>
      <c r="U369" s="28"/>
      <c r="V369" s="28"/>
      <c r="W369" s="28"/>
      <c r="X369" s="28"/>
      <c r="Y369" s="28"/>
      <c r="Z369" s="28"/>
      <c r="AA369" s="28"/>
      <c r="AB369" s="28"/>
    </row>
    <row r="370" spans="1:28" ht="20.100000000000001" customHeight="1" x14ac:dyDescent="0.3">
      <c r="A370" s="10" t="s">
        <v>313</v>
      </c>
      <c r="B370" s="11" t="s">
        <v>351</v>
      </c>
      <c r="C370" s="11">
        <v>381</v>
      </c>
      <c r="D370" s="26"/>
      <c r="E370" s="26"/>
      <c r="F370" s="26"/>
      <c r="G370" s="26"/>
      <c r="H370" s="26"/>
      <c r="I370" s="26"/>
      <c r="J370" s="26"/>
      <c r="K370" s="26"/>
      <c r="L370" s="26"/>
      <c r="M370" s="26"/>
      <c r="N370" s="26"/>
      <c r="O370" s="26"/>
      <c r="P370" s="26"/>
      <c r="Q370" s="26"/>
      <c r="R370" s="26"/>
      <c r="S370" s="28"/>
      <c r="T370" s="28"/>
      <c r="U370" s="28"/>
      <c r="V370" s="28"/>
      <c r="W370" s="28"/>
      <c r="X370" s="28"/>
      <c r="Y370" s="28"/>
      <c r="Z370" s="28"/>
      <c r="AA370" s="28"/>
      <c r="AB370" s="28"/>
    </row>
    <row r="371" spans="1:28" ht="20.100000000000001" customHeight="1" x14ac:dyDescent="0.3">
      <c r="A371" s="10" t="s">
        <v>314</v>
      </c>
      <c r="B371" s="13" t="s">
        <v>461</v>
      </c>
      <c r="C371" s="22">
        <v>382</v>
      </c>
      <c r="D371" s="26"/>
      <c r="E371" s="26"/>
      <c r="F371" s="26"/>
      <c r="G371" s="26"/>
      <c r="H371" s="26"/>
      <c r="I371" s="26"/>
      <c r="J371" s="26"/>
      <c r="K371" s="26"/>
      <c r="L371" s="26"/>
      <c r="M371" s="26"/>
      <c r="N371" s="26"/>
      <c r="O371" s="26"/>
      <c r="P371" s="26"/>
      <c r="Q371" s="26"/>
      <c r="R371" s="26"/>
      <c r="S371" s="28"/>
      <c r="T371" s="28"/>
      <c r="U371" s="28"/>
      <c r="V371" s="28"/>
      <c r="W371" s="28"/>
      <c r="X371" s="28"/>
      <c r="Y371" s="28"/>
      <c r="Z371" s="28"/>
      <c r="AA371" s="28"/>
      <c r="AB371" s="28"/>
    </row>
    <row r="372" spans="1:28" ht="20.100000000000001" customHeight="1" x14ac:dyDescent="0.3">
      <c r="A372" s="10" t="s">
        <v>315</v>
      </c>
      <c r="B372" s="11" t="s">
        <v>462</v>
      </c>
      <c r="C372" s="22">
        <v>383</v>
      </c>
      <c r="D372" s="29"/>
      <c r="E372" s="29"/>
      <c r="F372" s="29"/>
      <c r="G372" s="29"/>
      <c r="H372" s="29"/>
      <c r="I372" s="29"/>
      <c r="J372" s="29"/>
      <c r="K372" s="29"/>
      <c r="L372" s="29"/>
      <c r="M372" s="29"/>
      <c r="N372" s="29"/>
      <c r="O372" s="29"/>
      <c r="P372" s="29"/>
      <c r="Q372" s="29"/>
      <c r="R372" s="29"/>
      <c r="S372" s="30"/>
      <c r="T372" s="28"/>
      <c r="U372" s="28"/>
      <c r="V372" s="28"/>
      <c r="W372" s="28"/>
      <c r="X372" s="28"/>
      <c r="Y372" s="28"/>
      <c r="Z372" s="28"/>
      <c r="AA372" s="28"/>
      <c r="AB372" s="28"/>
    </row>
    <row r="373" spans="1:28" ht="20.100000000000001" customHeight="1" x14ac:dyDescent="0.3">
      <c r="A373" s="10" t="s">
        <v>316</v>
      </c>
      <c r="B373" s="13" t="s">
        <v>393</v>
      </c>
      <c r="C373" s="11"/>
      <c r="D373" s="29"/>
      <c r="E373" s="29"/>
      <c r="F373" s="29"/>
      <c r="G373" s="29"/>
      <c r="H373" s="29"/>
      <c r="I373" s="29"/>
      <c r="J373" s="29"/>
      <c r="K373" s="29"/>
      <c r="L373" s="29"/>
      <c r="M373" s="29"/>
      <c r="N373" s="29"/>
      <c r="O373" s="29"/>
      <c r="P373" s="29"/>
      <c r="Q373" s="29"/>
      <c r="R373" s="29"/>
      <c r="S373" s="30"/>
      <c r="T373" s="28"/>
      <c r="U373" s="28"/>
      <c r="V373" s="28"/>
      <c r="W373" s="28"/>
      <c r="X373" s="28"/>
      <c r="Y373" s="28"/>
      <c r="Z373" s="28"/>
      <c r="AA373" s="28"/>
      <c r="AB373" s="28"/>
    </row>
    <row r="374" spans="1:28" ht="20.100000000000001" customHeight="1" x14ac:dyDescent="0.3">
      <c r="A374" s="14" t="s">
        <v>317</v>
      </c>
      <c r="B374" s="18" t="s">
        <v>463</v>
      </c>
      <c r="C374" s="11"/>
      <c r="D374" s="25">
        <f>SUM(D375:D389)</f>
        <v>0</v>
      </c>
      <c r="E374" s="25">
        <f t="shared" ref="E374:AB374" si="17">SUM(E375:E389)</f>
        <v>0</v>
      </c>
      <c r="F374" s="25">
        <f t="shared" si="17"/>
        <v>0</v>
      </c>
      <c r="G374" s="25">
        <f t="shared" si="17"/>
        <v>0</v>
      </c>
      <c r="H374" s="25">
        <f t="shared" si="17"/>
        <v>0</v>
      </c>
      <c r="I374" s="25">
        <f t="shared" si="17"/>
        <v>0</v>
      </c>
      <c r="J374" s="25">
        <f t="shared" si="17"/>
        <v>0</v>
      </c>
      <c r="K374" s="25">
        <f t="shared" si="17"/>
        <v>0</v>
      </c>
      <c r="L374" s="25">
        <f t="shared" si="17"/>
        <v>0</v>
      </c>
      <c r="M374" s="25">
        <f t="shared" si="17"/>
        <v>0</v>
      </c>
      <c r="N374" s="25">
        <f t="shared" si="17"/>
        <v>0</v>
      </c>
      <c r="O374" s="25">
        <f t="shared" si="17"/>
        <v>0</v>
      </c>
      <c r="P374" s="25">
        <f t="shared" si="17"/>
        <v>0</v>
      </c>
      <c r="Q374" s="25">
        <f t="shared" si="17"/>
        <v>0</v>
      </c>
      <c r="R374" s="25">
        <f t="shared" si="17"/>
        <v>0</v>
      </c>
      <c r="S374" s="25">
        <f t="shared" si="17"/>
        <v>0</v>
      </c>
      <c r="T374" s="25">
        <f t="shared" si="17"/>
        <v>0</v>
      </c>
      <c r="U374" s="25">
        <f t="shared" si="17"/>
        <v>0</v>
      </c>
      <c r="V374" s="25">
        <f t="shared" si="17"/>
        <v>0</v>
      </c>
      <c r="W374" s="25">
        <f t="shared" si="17"/>
        <v>0</v>
      </c>
      <c r="X374" s="25">
        <f t="shared" si="17"/>
        <v>0</v>
      </c>
      <c r="Y374" s="25">
        <f t="shared" si="17"/>
        <v>0</v>
      </c>
      <c r="Z374" s="25">
        <f t="shared" si="17"/>
        <v>0</v>
      </c>
      <c r="AA374" s="25">
        <f t="shared" si="17"/>
        <v>0</v>
      </c>
      <c r="AB374" s="25">
        <f t="shared" si="17"/>
        <v>0</v>
      </c>
    </row>
    <row r="375" spans="1:28" ht="20.100000000000001" customHeight="1" x14ac:dyDescent="0.3">
      <c r="A375" s="10" t="s">
        <v>749</v>
      </c>
      <c r="B375" s="13" t="s">
        <v>352</v>
      </c>
      <c r="C375" s="11">
        <v>384</v>
      </c>
      <c r="D375" s="26"/>
      <c r="E375" s="26"/>
      <c r="F375" s="26"/>
      <c r="G375" s="31"/>
      <c r="H375" s="31"/>
      <c r="I375" s="31"/>
      <c r="J375" s="31"/>
      <c r="K375" s="31"/>
      <c r="L375" s="31"/>
      <c r="M375" s="31"/>
      <c r="N375" s="31"/>
      <c r="O375" s="31"/>
      <c r="P375" s="31"/>
      <c r="Q375" s="26"/>
      <c r="R375" s="26"/>
      <c r="S375" s="28"/>
      <c r="T375" s="28"/>
      <c r="U375" s="28"/>
      <c r="V375" s="28"/>
      <c r="W375" s="28"/>
      <c r="X375" s="28"/>
      <c r="Y375" s="28"/>
      <c r="Z375" s="28"/>
      <c r="AA375" s="28"/>
      <c r="AB375" s="28"/>
    </row>
    <row r="376" spans="1:28" ht="20.100000000000001" customHeight="1" x14ac:dyDescent="0.3">
      <c r="A376" s="10" t="s">
        <v>318</v>
      </c>
      <c r="B376" s="13" t="s">
        <v>353</v>
      </c>
      <c r="C376" s="11">
        <v>385</v>
      </c>
      <c r="D376" s="26"/>
      <c r="E376" s="26"/>
      <c r="F376" s="26"/>
      <c r="G376" s="31"/>
      <c r="H376" s="31"/>
      <c r="I376" s="31"/>
      <c r="J376" s="31"/>
      <c r="K376" s="31"/>
      <c r="L376" s="31"/>
      <c r="M376" s="31"/>
      <c r="N376" s="31"/>
      <c r="O376" s="31"/>
      <c r="P376" s="31"/>
      <c r="Q376" s="26"/>
      <c r="R376" s="26"/>
      <c r="S376" s="28"/>
      <c r="T376" s="28"/>
      <c r="U376" s="28"/>
      <c r="V376" s="28"/>
      <c r="W376" s="28"/>
      <c r="X376" s="28"/>
      <c r="Y376" s="28"/>
      <c r="Z376" s="28"/>
      <c r="AA376" s="28"/>
      <c r="AB376" s="28"/>
    </row>
    <row r="377" spans="1:28" ht="20.100000000000001" customHeight="1" x14ac:dyDescent="0.3">
      <c r="A377" s="10" t="s">
        <v>750</v>
      </c>
      <c r="B377" s="13" t="s">
        <v>592</v>
      </c>
      <c r="C377" s="11">
        <v>386</v>
      </c>
      <c r="D377" s="26"/>
      <c r="E377" s="26"/>
      <c r="F377" s="26"/>
      <c r="G377" s="31"/>
      <c r="H377" s="31"/>
      <c r="I377" s="31"/>
      <c r="J377" s="31"/>
      <c r="K377" s="31"/>
      <c r="L377" s="31"/>
      <c r="M377" s="31"/>
      <c r="N377" s="31"/>
      <c r="O377" s="31"/>
      <c r="P377" s="31"/>
      <c r="Q377" s="26"/>
      <c r="R377" s="26"/>
      <c r="S377" s="28"/>
      <c r="T377" s="28"/>
      <c r="U377" s="28"/>
      <c r="V377" s="28"/>
      <c r="W377" s="28"/>
      <c r="X377" s="28"/>
      <c r="Y377" s="28"/>
      <c r="Z377" s="28"/>
      <c r="AA377" s="28"/>
      <c r="AB377" s="28"/>
    </row>
    <row r="378" spans="1:28" ht="20.100000000000001" customHeight="1" x14ac:dyDescent="0.3">
      <c r="A378" s="10" t="s">
        <v>751</v>
      </c>
      <c r="B378" s="13" t="s">
        <v>464</v>
      </c>
      <c r="C378" s="11">
        <v>387</v>
      </c>
      <c r="D378" s="26"/>
      <c r="E378" s="26"/>
      <c r="F378" s="26"/>
      <c r="G378" s="31"/>
      <c r="H378" s="31"/>
      <c r="I378" s="31"/>
      <c r="J378" s="31"/>
      <c r="K378" s="31"/>
      <c r="L378" s="31"/>
      <c r="M378" s="31"/>
      <c r="N378" s="31"/>
      <c r="O378" s="31"/>
      <c r="P378" s="31"/>
      <c r="Q378" s="26"/>
      <c r="R378" s="26"/>
      <c r="S378" s="28"/>
      <c r="T378" s="28"/>
      <c r="U378" s="28"/>
      <c r="V378" s="28"/>
      <c r="W378" s="28"/>
      <c r="X378" s="28"/>
      <c r="Y378" s="28"/>
      <c r="Z378" s="28"/>
      <c r="AA378" s="28"/>
      <c r="AB378" s="28"/>
    </row>
    <row r="379" spans="1:28" ht="20.100000000000001" customHeight="1" x14ac:dyDescent="0.3">
      <c r="A379" s="10" t="s">
        <v>752</v>
      </c>
      <c r="B379" s="13" t="s">
        <v>645</v>
      </c>
      <c r="C379" s="11">
        <v>388</v>
      </c>
      <c r="D379" s="26"/>
      <c r="E379" s="26"/>
      <c r="F379" s="26"/>
      <c r="G379" s="31"/>
      <c r="H379" s="31"/>
      <c r="I379" s="31"/>
      <c r="J379" s="31"/>
      <c r="K379" s="31"/>
      <c r="L379" s="31"/>
      <c r="M379" s="31"/>
      <c r="N379" s="31"/>
      <c r="O379" s="31"/>
      <c r="P379" s="31"/>
      <c r="Q379" s="26"/>
      <c r="R379" s="26"/>
      <c r="S379" s="28"/>
      <c r="T379" s="28"/>
      <c r="U379" s="28"/>
      <c r="V379" s="28"/>
      <c r="W379" s="28"/>
      <c r="X379" s="28"/>
      <c r="Y379" s="28"/>
      <c r="Z379" s="28"/>
      <c r="AA379" s="28"/>
      <c r="AB379" s="28"/>
    </row>
    <row r="380" spans="1:28" ht="20.100000000000001" customHeight="1" x14ac:dyDescent="0.3">
      <c r="A380" s="10" t="s">
        <v>319</v>
      </c>
      <c r="B380" s="11" t="s">
        <v>465</v>
      </c>
      <c r="C380" s="11">
        <v>389</v>
      </c>
      <c r="D380" s="26"/>
      <c r="E380" s="26"/>
      <c r="F380" s="26"/>
      <c r="G380" s="31"/>
      <c r="H380" s="31"/>
      <c r="I380" s="31"/>
      <c r="J380" s="31"/>
      <c r="K380" s="31"/>
      <c r="L380" s="31"/>
      <c r="M380" s="31"/>
      <c r="N380" s="31"/>
      <c r="O380" s="31"/>
      <c r="P380" s="31"/>
      <c r="Q380" s="26"/>
      <c r="R380" s="26"/>
      <c r="S380" s="28"/>
      <c r="T380" s="28"/>
      <c r="U380" s="28"/>
      <c r="V380" s="28"/>
      <c r="W380" s="28"/>
      <c r="X380" s="28"/>
      <c r="Y380" s="28"/>
      <c r="Z380" s="28"/>
      <c r="AA380" s="28"/>
      <c r="AB380" s="28"/>
    </row>
    <row r="381" spans="1:28" ht="20.100000000000001" customHeight="1" x14ac:dyDescent="0.3">
      <c r="A381" s="10" t="s">
        <v>753</v>
      </c>
      <c r="B381" s="13" t="s">
        <v>593</v>
      </c>
      <c r="C381" s="12">
        <v>390</v>
      </c>
      <c r="D381" s="26"/>
      <c r="E381" s="26"/>
      <c r="F381" s="26"/>
      <c r="G381" s="26"/>
      <c r="H381" s="26"/>
      <c r="I381" s="26"/>
      <c r="J381" s="26"/>
      <c r="K381" s="26"/>
      <c r="L381" s="26"/>
      <c r="M381" s="26"/>
      <c r="N381" s="26"/>
      <c r="O381" s="26"/>
      <c r="P381" s="26"/>
      <c r="Q381" s="26"/>
      <c r="R381" s="26"/>
      <c r="S381" s="28"/>
      <c r="T381" s="28"/>
      <c r="U381" s="28"/>
      <c r="V381" s="28"/>
      <c r="W381" s="28"/>
      <c r="X381" s="28"/>
      <c r="Y381" s="28"/>
      <c r="Z381" s="28"/>
      <c r="AA381" s="28"/>
      <c r="AB381" s="28"/>
    </row>
    <row r="382" spans="1:28" ht="20.100000000000001" customHeight="1" x14ac:dyDescent="0.3">
      <c r="A382" s="10" t="s">
        <v>320</v>
      </c>
      <c r="B382" s="13" t="s">
        <v>466</v>
      </c>
      <c r="C382" s="12">
        <v>391</v>
      </c>
      <c r="D382" s="26"/>
      <c r="E382" s="26"/>
      <c r="F382" s="26"/>
      <c r="G382" s="26"/>
      <c r="H382" s="26"/>
      <c r="I382" s="26"/>
      <c r="J382" s="26"/>
      <c r="K382" s="26"/>
      <c r="L382" s="26"/>
      <c r="M382" s="26"/>
      <c r="N382" s="26"/>
      <c r="O382" s="26"/>
      <c r="P382" s="26"/>
      <c r="Q382" s="26"/>
      <c r="R382" s="26"/>
      <c r="S382" s="28"/>
      <c r="T382" s="28"/>
      <c r="U382" s="28"/>
      <c r="V382" s="28"/>
      <c r="W382" s="28"/>
      <c r="X382" s="28"/>
      <c r="Y382" s="28"/>
      <c r="Z382" s="28"/>
      <c r="AA382" s="28"/>
      <c r="AB382" s="28"/>
    </row>
    <row r="383" spans="1:28" ht="20.100000000000001" customHeight="1" x14ac:dyDescent="0.3">
      <c r="A383" s="10" t="s">
        <v>754</v>
      </c>
      <c r="B383" s="11" t="s">
        <v>467</v>
      </c>
      <c r="C383" s="11">
        <v>392</v>
      </c>
      <c r="D383" s="26"/>
      <c r="E383" s="26"/>
      <c r="F383" s="26"/>
      <c r="G383" s="26"/>
      <c r="H383" s="26"/>
      <c r="I383" s="26"/>
      <c r="J383" s="26"/>
      <c r="K383" s="26"/>
      <c r="L383" s="26"/>
      <c r="M383" s="26"/>
      <c r="N383" s="26"/>
      <c r="O383" s="26"/>
      <c r="P383" s="26"/>
      <c r="Q383" s="26"/>
      <c r="R383" s="26"/>
      <c r="S383" s="28"/>
      <c r="T383" s="28"/>
      <c r="U383" s="28"/>
      <c r="V383" s="28"/>
      <c r="W383" s="28"/>
      <c r="X383" s="28"/>
      <c r="Y383" s="28"/>
      <c r="Z383" s="28"/>
      <c r="AA383" s="28"/>
      <c r="AB383" s="28"/>
    </row>
    <row r="384" spans="1:28" ht="20.100000000000001" customHeight="1" x14ac:dyDescent="0.3">
      <c r="A384" s="10" t="s">
        <v>321</v>
      </c>
      <c r="B384" s="11" t="s">
        <v>468</v>
      </c>
      <c r="C384" s="11">
        <v>393</v>
      </c>
      <c r="D384" s="26"/>
      <c r="E384" s="26"/>
      <c r="F384" s="26"/>
      <c r="G384" s="26"/>
      <c r="H384" s="26"/>
      <c r="I384" s="26"/>
      <c r="J384" s="26"/>
      <c r="K384" s="26"/>
      <c r="L384" s="26"/>
      <c r="M384" s="26"/>
      <c r="N384" s="26"/>
      <c r="O384" s="26"/>
      <c r="P384" s="26"/>
      <c r="Q384" s="26"/>
      <c r="R384" s="26"/>
      <c r="S384" s="28"/>
      <c r="T384" s="28"/>
      <c r="U384" s="28"/>
      <c r="V384" s="28"/>
      <c r="W384" s="28"/>
      <c r="X384" s="28"/>
      <c r="Y384" s="28"/>
      <c r="Z384" s="28"/>
      <c r="AA384" s="28"/>
      <c r="AB384" s="28"/>
    </row>
    <row r="385" spans="1:28" ht="20.100000000000001" customHeight="1" x14ac:dyDescent="0.3">
      <c r="A385" s="10" t="s">
        <v>755</v>
      </c>
      <c r="B385" s="11" t="s">
        <v>360</v>
      </c>
      <c r="C385" s="11">
        <v>394</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row>
    <row r="386" spans="1:28" ht="20.100000000000001" customHeight="1" x14ac:dyDescent="0.3">
      <c r="A386" s="10" t="s">
        <v>322</v>
      </c>
      <c r="B386" s="11" t="s">
        <v>469</v>
      </c>
      <c r="C386" s="11">
        <v>395</v>
      </c>
      <c r="D386" s="26"/>
      <c r="E386" s="26"/>
      <c r="F386" s="26"/>
      <c r="G386" s="26"/>
      <c r="H386" s="26"/>
      <c r="I386" s="26"/>
      <c r="J386" s="26"/>
      <c r="K386" s="26"/>
      <c r="L386" s="26"/>
      <c r="M386" s="26"/>
      <c r="N386" s="26"/>
      <c r="O386" s="26"/>
      <c r="P386" s="26"/>
      <c r="Q386" s="26"/>
      <c r="R386" s="26"/>
      <c r="S386" s="28"/>
      <c r="T386" s="28"/>
      <c r="U386" s="28"/>
      <c r="V386" s="28"/>
      <c r="W386" s="28"/>
      <c r="X386" s="28"/>
      <c r="Y386" s="28"/>
      <c r="Z386" s="28"/>
      <c r="AA386" s="28"/>
      <c r="AB386" s="28"/>
    </row>
    <row r="387" spans="1:28" ht="20.100000000000001" customHeight="1" x14ac:dyDescent="0.3">
      <c r="A387" s="10" t="s">
        <v>756</v>
      </c>
      <c r="B387" s="11" t="s">
        <v>646</v>
      </c>
      <c r="C387" s="11">
        <v>396</v>
      </c>
      <c r="D387" s="26"/>
      <c r="E387" s="26"/>
      <c r="F387" s="26"/>
      <c r="G387" s="26"/>
      <c r="H387" s="26"/>
      <c r="I387" s="26"/>
      <c r="J387" s="26"/>
      <c r="K387" s="26"/>
      <c r="L387" s="26"/>
      <c r="M387" s="26"/>
      <c r="N387" s="26"/>
      <c r="O387" s="26"/>
      <c r="P387" s="26"/>
      <c r="Q387" s="26"/>
      <c r="R387" s="26"/>
      <c r="S387" s="28"/>
      <c r="T387" s="28"/>
      <c r="U387" s="28"/>
      <c r="V387" s="28"/>
      <c r="W387" s="28"/>
      <c r="X387" s="28"/>
      <c r="Y387" s="28"/>
      <c r="Z387" s="28"/>
      <c r="AA387" s="28"/>
      <c r="AB387" s="28"/>
    </row>
    <row r="388" spans="1:28" ht="20.100000000000001" customHeight="1" x14ac:dyDescent="0.3">
      <c r="A388" s="10" t="s">
        <v>323</v>
      </c>
      <c r="B388" s="11" t="s">
        <v>647</v>
      </c>
      <c r="C388" s="11">
        <v>397</v>
      </c>
      <c r="D388" s="26"/>
      <c r="E388" s="26"/>
      <c r="F388" s="26"/>
      <c r="G388" s="26"/>
      <c r="H388" s="26"/>
      <c r="I388" s="26"/>
      <c r="J388" s="26"/>
      <c r="K388" s="26"/>
      <c r="L388" s="26"/>
      <c r="M388" s="26"/>
      <c r="N388" s="26"/>
      <c r="O388" s="26"/>
      <c r="P388" s="26"/>
      <c r="Q388" s="26"/>
      <c r="R388" s="26"/>
      <c r="S388" s="28"/>
      <c r="T388" s="28"/>
      <c r="U388" s="28"/>
      <c r="V388" s="28"/>
      <c r="W388" s="28"/>
      <c r="X388" s="28"/>
      <c r="Y388" s="28"/>
      <c r="Z388" s="28"/>
      <c r="AA388" s="28"/>
      <c r="AB388" s="28"/>
    </row>
    <row r="389" spans="1:28" ht="20.100000000000001" customHeight="1" x14ac:dyDescent="0.3">
      <c r="A389" s="10" t="s">
        <v>757</v>
      </c>
      <c r="B389" s="11" t="s">
        <v>594</v>
      </c>
      <c r="C389" s="34">
        <v>397.1</v>
      </c>
      <c r="D389" s="26"/>
      <c r="E389" s="26"/>
      <c r="F389" s="26"/>
      <c r="G389" s="26"/>
      <c r="H389" s="26"/>
      <c r="I389" s="26"/>
      <c r="J389" s="26"/>
      <c r="K389" s="26"/>
      <c r="L389" s="26"/>
      <c r="M389" s="26"/>
      <c r="N389" s="26"/>
      <c r="O389" s="26"/>
      <c r="P389" s="26"/>
      <c r="Q389" s="26"/>
      <c r="R389" s="26"/>
      <c r="S389" s="28"/>
      <c r="T389" s="28"/>
      <c r="U389" s="28"/>
      <c r="V389" s="28"/>
      <c r="W389" s="28"/>
      <c r="X389" s="28"/>
      <c r="Y389" s="28"/>
      <c r="Z389" s="28"/>
      <c r="AA389" s="28"/>
      <c r="AB389" s="28"/>
    </row>
    <row r="390" spans="1:28" s="87" customFormat="1" ht="20.100000000000001" customHeight="1" x14ac:dyDescent="0.3">
      <c r="A390" s="85">
        <v>19</v>
      </c>
      <c r="B390" s="84" t="s">
        <v>325</v>
      </c>
      <c r="C390" s="86"/>
      <c r="D390" s="33">
        <f>D8+D36+D45+D52+D82+D97+D113+D150+D191+D200+D210+D229+D249+D263+D281+D305+D340+D374</f>
        <v>0</v>
      </c>
      <c r="E390" s="33">
        <f t="shared" ref="E390:AB390" si="18">E8+E36+E45+E52+E82+E97+E113+E150+E191+E200+E210+E229+E249+E263+E281+E305+E340+E374</f>
        <v>2</v>
      </c>
      <c r="F390" s="33">
        <f t="shared" si="18"/>
        <v>2</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1</v>
      </c>
      <c r="P390" s="33">
        <f t="shared" si="18"/>
        <v>0</v>
      </c>
      <c r="Q390" s="33">
        <f t="shared" si="18"/>
        <v>0</v>
      </c>
      <c r="R390" s="33">
        <f t="shared" si="18"/>
        <v>0</v>
      </c>
      <c r="S390" s="33">
        <f t="shared" si="18"/>
        <v>1</v>
      </c>
      <c r="T390" s="33">
        <f t="shared" si="18"/>
        <v>1</v>
      </c>
      <c r="U390" s="33">
        <f t="shared" si="18"/>
        <v>0</v>
      </c>
      <c r="V390" s="33">
        <f t="shared" si="18"/>
        <v>1</v>
      </c>
      <c r="W390" s="33">
        <f t="shared" si="18"/>
        <v>0</v>
      </c>
      <c r="X390" s="33">
        <f t="shared" si="18"/>
        <v>0</v>
      </c>
      <c r="Y390" s="33">
        <f t="shared" si="18"/>
        <v>0</v>
      </c>
      <c r="Z390" s="33">
        <f t="shared" si="18"/>
        <v>1</v>
      </c>
      <c r="AA390" s="33">
        <f t="shared" si="18"/>
        <v>0</v>
      </c>
      <c r="AB390" s="33">
        <f t="shared" si="18"/>
        <v>0</v>
      </c>
    </row>
  </sheetData>
  <sheetProtection sheet="1"/>
  <mergeCells count="26">
    <mergeCell ref="A1:AB1"/>
    <mergeCell ref="A2:B2"/>
    <mergeCell ref="C2:AB2"/>
    <mergeCell ref="A3:A6"/>
    <mergeCell ref="B3:B4"/>
    <mergeCell ref="C3:C6"/>
    <mergeCell ref="D3:F3"/>
    <mergeCell ref="G3:K3"/>
    <mergeCell ref="D4:D6"/>
    <mergeCell ref="E4:E6"/>
    <mergeCell ref="F4:F6"/>
    <mergeCell ref="G4:G6"/>
    <mergeCell ref="H4:H6"/>
    <mergeCell ref="I4:K5"/>
    <mergeCell ref="W3:W6"/>
    <mergeCell ref="T4:T6"/>
    <mergeCell ref="X3:AB3"/>
    <mergeCell ref="U3:U6"/>
    <mergeCell ref="L3:T3"/>
    <mergeCell ref="V3:V6"/>
    <mergeCell ref="L4:S5"/>
    <mergeCell ref="X4:X6"/>
    <mergeCell ref="Y4:AB4"/>
    <mergeCell ref="Y5:Y6"/>
    <mergeCell ref="Z5:Z6"/>
    <mergeCell ref="AA5:AB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Ընդհանուր</vt:lpstr>
      <vt:lpstr>Լոռի</vt:lpstr>
      <vt:lpstr>Արագածոտն </vt:lpstr>
      <vt:lpstr>Երևան քաղաք</vt:lpstr>
      <vt:lpstr>Արարատ և Վայոց ձոր</vt:lpstr>
      <vt:lpstr>Արմավիր</vt:lpstr>
      <vt:lpstr>Կոտայք</vt:lpstr>
      <vt:lpstr>Շիրակ</vt:lpstr>
      <vt:lpstr>Տավուշ</vt:lpstr>
      <vt:lpstr>Սյունիք</vt:lpstr>
      <vt:lpstr>Գեղարքունիք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user</cp:lastModifiedBy>
  <cp:lastPrinted>2020-01-21T11:01:09Z</cp:lastPrinted>
  <dcterms:created xsi:type="dcterms:W3CDTF">2017-01-20T08:21:27Z</dcterms:created>
  <dcterms:modified xsi:type="dcterms:W3CDTF">2021-02-10T12:19:55Z</dcterms:modified>
</cp:coreProperties>
</file>