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661" activeTab="5"/>
  </bookViews>
  <sheets>
    <sheet name=" Ս.Սահակյան" sheetId="9" r:id="rId1"/>
    <sheet name="Ս.Մատինյան" sheetId="8" r:id="rId2"/>
    <sheet name="Մ.Ստեփանյան" sheetId="12" r:id="rId3"/>
    <sheet name=" Ե.Քոչարյան" sheetId="7" r:id="rId4"/>
    <sheet name="Ի.Բաղմանյան" sheetId="14" r:id="rId5"/>
    <sheet name="Ռ.Աթոյան" sheetId="11" r:id="rId6"/>
    <sheet name="Գ. Բալյան" sheetId="5" r:id="rId7"/>
    <sheet name="Հ.Դարբինյան" sheetId="1" r:id="rId8"/>
  </sheets>
  <calcPr calcId="162913"/>
</workbook>
</file>

<file path=xl/calcChain.xml><?xml version="1.0" encoding="utf-8"?>
<calcChain xmlns="http://schemas.openxmlformats.org/spreadsheetml/2006/main">
  <c r="F106" i="7" l="1"/>
  <c r="E49" i="11" l="1"/>
  <c r="F49" i="11"/>
  <c r="G49" i="11"/>
  <c r="H49" i="11"/>
  <c r="I49" i="11"/>
  <c r="J49" i="11"/>
  <c r="K49" i="11"/>
  <c r="L49" i="11"/>
  <c r="M49" i="11"/>
  <c r="N49" i="11"/>
  <c r="O49" i="11"/>
  <c r="P49" i="11"/>
  <c r="Q49" i="11"/>
  <c r="R49" i="11"/>
  <c r="S49" i="11"/>
  <c r="T49" i="11"/>
  <c r="U49" i="11"/>
  <c r="V49" i="11"/>
  <c r="W49" i="11"/>
  <c r="X49" i="11"/>
  <c r="Y49" i="11"/>
  <c r="Z49" i="11"/>
  <c r="AA49" i="11"/>
  <c r="AB49" i="11"/>
  <c r="AC49" i="11"/>
  <c r="AD49" i="11"/>
  <c r="AE49" i="11"/>
  <c r="AF49" i="11"/>
  <c r="AG49" i="11"/>
  <c r="AH49" i="11"/>
  <c r="AI49" i="11"/>
  <c r="AJ49" i="11"/>
  <c r="AK49" i="11"/>
  <c r="AL49" i="11"/>
  <c r="AM49" i="11"/>
  <c r="AN49" i="11"/>
  <c r="AO49" i="11"/>
  <c r="AP49" i="11"/>
  <c r="AQ49" i="11"/>
  <c r="AR49" i="11"/>
  <c r="AS49" i="11"/>
  <c r="E9" i="11" l="1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X115" i="14"/>
  <c r="W115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X106" i="14"/>
  <c r="W106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AS9" i="14"/>
  <c r="AR9" i="14"/>
  <c r="AQ9" i="14"/>
  <c r="AP9" i="14"/>
  <c r="AO9" i="14"/>
  <c r="AN9" i="14"/>
  <c r="AM9" i="14"/>
  <c r="AL9" i="14"/>
  <c r="AK9" i="14"/>
  <c r="AJ9" i="14"/>
  <c r="AI9" i="14"/>
  <c r="AH9" i="14"/>
  <c r="AG9" i="14"/>
  <c r="AF9" i="14"/>
  <c r="AE9" i="14"/>
  <c r="AD9" i="14"/>
  <c r="AC9" i="14"/>
  <c r="AB9" i="14"/>
  <c r="AA9" i="14"/>
  <c r="Z9" i="14"/>
  <c r="Y9" i="14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E9" i="14"/>
  <c r="E124" i="14" l="1"/>
  <c r="I124" i="14"/>
  <c r="M124" i="14"/>
  <c r="Q124" i="14"/>
  <c r="U124" i="14"/>
  <c r="Y124" i="14"/>
  <c r="AC124" i="14"/>
  <c r="AG124" i="14"/>
  <c r="AK124" i="14"/>
  <c r="AO124" i="14"/>
  <c r="AS124" i="14"/>
  <c r="F124" i="14"/>
  <c r="J124" i="14"/>
  <c r="N124" i="14"/>
  <c r="R124" i="14"/>
  <c r="V124" i="14"/>
  <c r="Z124" i="14"/>
  <c r="AD124" i="14"/>
  <c r="AH124" i="14"/>
  <c r="AL124" i="14"/>
  <c r="AP124" i="14"/>
  <c r="G124" i="14"/>
  <c r="K124" i="14"/>
  <c r="O124" i="14"/>
  <c r="S124" i="14"/>
  <c r="W124" i="14"/>
  <c r="AA124" i="14"/>
  <c r="AE124" i="14"/>
  <c r="AI124" i="14"/>
  <c r="AM124" i="14"/>
  <c r="AQ124" i="14"/>
  <c r="H124" i="14"/>
  <c r="L124" i="14"/>
  <c r="P124" i="14"/>
  <c r="T124" i="14"/>
  <c r="X124" i="14"/>
  <c r="AB124" i="14"/>
  <c r="AF124" i="14"/>
  <c r="AJ124" i="14"/>
  <c r="AN124" i="14"/>
  <c r="AR124" i="14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AS9" i="8"/>
  <c r="AR9" i="8"/>
  <c r="AQ9" i="8"/>
  <c r="AQ124" i="8" s="1"/>
  <c r="AP9" i="8"/>
  <c r="AO9" i="8"/>
  <c r="AN9" i="8"/>
  <c r="AM9" i="8"/>
  <c r="AM124" i="8" s="1"/>
  <c r="AL9" i="8"/>
  <c r="AK9" i="8"/>
  <c r="AJ9" i="8"/>
  <c r="AI9" i="8"/>
  <c r="AI124" i="8" s="1"/>
  <c r="AH9" i="8"/>
  <c r="AG9" i="8"/>
  <c r="AF9" i="8"/>
  <c r="AE9" i="8"/>
  <c r="AE124" i="8" s="1"/>
  <c r="AD9" i="8"/>
  <c r="AC9" i="8"/>
  <c r="AB9" i="8"/>
  <c r="AA9" i="8"/>
  <c r="AA124" i="8" s="1"/>
  <c r="Z9" i="8"/>
  <c r="Y9" i="8"/>
  <c r="X9" i="8"/>
  <c r="W9" i="8"/>
  <c r="W124" i="8" s="1"/>
  <c r="V9" i="8"/>
  <c r="U9" i="8"/>
  <c r="T9" i="8"/>
  <c r="S9" i="8"/>
  <c r="S124" i="8" s="1"/>
  <c r="R9" i="8"/>
  <c r="Q9" i="8"/>
  <c r="P9" i="8"/>
  <c r="O9" i="8"/>
  <c r="O124" i="8" s="1"/>
  <c r="N9" i="8"/>
  <c r="M9" i="8"/>
  <c r="L9" i="8"/>
  <c r="K9" i="8"/>
  <c r="K124" i="8" s="1"/>
  <c r="J9" i="8"/>
  <c r="I9" i="8"/>
  <c r="H9" i="8"/>
  <c r="G9" i="8"/>
  <c r="G124" i="8" s="1"/>
  <c r="F9" i="8"/>
  <c r="E9" i="8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P124" i="1" s="1"/>
  <c r="AO9" i="1"/>
  <c r="AN9" i="1"/>
  <c r="AM9" i="1"/>
  <c r="AL9" i="1"/>
  <c r="AL124" i="1" s="1"/>
  <c r="AK9" i="1"/>
  <c r="AJ9" i="1"/>
  <c r="AI9" i="1"/>
  <c r="AH9" i="1"/>
  <c r="AH124" i="1" s="1"/>
  <c r="AG9" i="1"/>
  <c r="AF9" i="1"/>
  <c r="AE9" i="1"/>
  <c r="AD9" i="1"/>
  <c r="AD124" i="1" s="1"/>
  <c r="AC9" i="1"/>
  <c r="AB9" i="1"/>
  <c r="AA9" i="1"/>
  <c r="Z9" i="1"/>
  <c r="Z124" i="1" s="1"/>
  <c r="Y9" i="1"/>
  <c r="X9" i="1"/>
  <c r="W9" i="1"/>
  <c r="V9" i="1"/>
  <c r="V124" i="1" s="1"/>
  <c r="U9" i="1"/>
  <c r="T9" i="1"/>
  <c r="S9" i="1"/>
  <c r="R9" i="1"/>
  <c r="R124" i="1" s="1"/>
  <c r="Q9" i="1"/>
  <c r="P9" i="1"/>
  <c r="O9" i="1"/>
  <c r="N9" i="1"/>
  <c r="N124" i="1" s="1"/>
  <c r="M9" i="1"/>
  <c r="L9" i="1"/>
  <c r="K9" i="1"/>
  <c r="J9" i="1"/>
  <c r="J124" i="1" s="1"/>
  <c r="I9" i="1"/>
  <c r="H9" i="1"/>
  <c r="G9" i="1"/>
  <c r="F9" i="1"/>
  <c r="F124" i="1" s="1"/>
  <c r="E9" i="1"/>
  <c r="AS120" i="5"/>
  <c r="AR120" i="5"/>
  <c r="AQ120" i="5"/>
  <c r="AP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AS120" i="11"/>
  <c r="AR120" i="11"/>
  <c r="AQ120" i="11"/>
  <c r="AP120" i="11"/>
  <c r="AM120" i="11"/>
  <c r="AL120" i="11"/>
  <c r="AK120" i="11"/>
  <c r="AJ120" i="11"/>
  <c r="AI120" i="11"/>
  <c r="AH120" i="11"/>
  <c r="AG120" i="11"/>
  <c r="AF120" i="11"/>
  <c r="AE120" i="11"/>
  <c r="AD120" i="11"/>
  <c r="AC120" i="11"/>
  <c r="AB120" i="11"/>
  <c r="AA120" i="11"/>
  <c r="Z120" i="11"/>
  <c r="Y120" i="11"/>
  <c r="X120" i="11"/>
  <c r="W120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G120" i="11"/>
  <c r="F120" i="11"/>
  <c r="E120" i="11"/>
  <c r="AS115" i="11"/>
  <c r="AR115" i="11"/>
  <c r="AQ115" i="11"/>
  <c r="AP115" i="11"/>
  <c r="AN115" i="11"/>
  <c r="AM115" i="11"/>
  <c r="AL115" i="11"/>
  <c r="AK115" i="11"/>
  <c r="AJ115" i="11"/>
  <c r="AI115" i="11"/>
  <c r="AH115" i="11"/>
  <c r="AG115" i="11"/>
  <c r="AF115" i="11"/>
  <c r="AE115" i="11"/>
  <c r="AD115" i="11"/>
  <c r="AC115" i="11"/>
  <c r="AB115" i="11"/>
  <c r="AA115" i="11"/>
  <c r="Z115" i="11"/>
  <c r="Y115" i="11"/>
  <c r="X115" i="11"/>
  <c r="W115" i="11"/>
  <c r="V115" i="11"/>
  <c r="U115" i="11"/>
  <c r="T115" i="11"/>
  <c r="S115" i="11"/>
  <c r="R115" i="11"/>
  <c r="Q115" i="11"/>
  <c r="P115" i="11"/>
  <c r="O115" i="11"/>
  <c r="M115" i="11"/>
  <c r="L115" i="11"/>
  <c r="K115" i="11"/>
  <c r="J115" i="11"/>
  <c r="I115" i="11"/>
  <c r="H115" i="11"/>
  <c r="G115" i="11"/>
  <c r="F115" i="11"/>
  <c r="E115" i="11"/>
  <c r="AS106" i="11"/>
  <c r="AR106" i="11"/>
  <c r="AQ106" i="11"/>
  <c r="AP106" i="11"/>
  <c r="AN106" i="11"/>
  <c r="AM106" i="11"/>
  <c r="AL106" i="11"/>
  <c r="AK106" i="11"/>
  <c r="AJ106" i="11"/>
  <c r="AI106" i="11"/>
  <c r="AH106" i="11"/>
  <c r="AG106" i="11"/>
  <c r="AF106" i="11"/>
  <c r="AE106" i="11"/>
  <c r="AD106" i="11"/>
  <c r="AC106" i="11"/>
  <c r="AB106" i="11"/>
  <c r="AA106" i="11"/>
  <c r="Z106" i="11"/>
  <c r="Y106" i="11"/>
  <c r="X106" i="11"/>
  <c r="W106" i="11"/>
  <c r="V106" i="11"/>
  <c r="U106" i="11"/>
  <c r="T106" i="11"/>
  <c r="S106" i="11"/>
  <c r="R106" i="11"/>
  <c r="Q106" i="11"/>
  <c r="P106" i="11"/>
  <c r="O106" i="11"/>
  <c r="N106" i="11"/>
  <c r="M106" i="11"/>
  <c r="L106" i="11"/>
  <c r="K106" i="11"/>
  <c r="J106" i="11"/>
  <c r="I106" i="11"/>
  <c r="H106" i="11"/>
  <c r="G106" i="11"/>
  <c r="F106" i="11"/>
  <c r="E106" i="11"/>
  <c r="AS102" i="11"/>
  <c r="AR102" i="11"/>
  <c r="AQ102" i="11"/>
  <c r="AP102" i="11"/>
  <c r="AN102" i="11"/>
  <c r="AM102" i="11"/>
  <c r="AL102" i="11"/>
  <c r="AK102" i="11"/>
  <c r="AJ102" i="11"/>
  <c r="AI102" i="11"/>
  <c r="AH102" i="11"/>
  <c r="AG102" i="11"/>
  <c r="AF102" i="11"/>
  <c r="AE102" i="11"/>
  <c r="AD102" i="11"/>
  <c r="AC102" i="11"/>
  <c r="AB102" i="11"/>
  <c r="AA102" i="11"/>
  <c r="Z102" i="11"/>
  <c r="Y102" i="11"/>
  <c r="X102" i="11"/>
  <c r="W102" i="11"/>
  <c r="V102" i="11"/>
  <c r="U102" i="11"/>
  <c r="T102" i="11"/>
  <c r="S102" i="11"/>
  <c r="R102" i="11"/>
  <c r="Q102" i="11"/>
  <c r="P102" i="11"/>
  <c r="O102" i="11"/>
  <c r="N102" i="11"/>
  <c r="M102" i="11"/>
  <c r="L102" i="11"/>
  <c r="K102" i="11"/>
  <c r="J102" i="11"/>
  <c r="I102" i="11"/>
  <c r="H102" i="11"/>
  <c r="G102" i="11"/>
  <c r="F102" i="11"/>
  <c r="E102" i="11"/>
  <c r="AS80" i="11"/>
  <c r="AR80" i="11"/>
  <c r="AQ80" i="11"/>
  <c r="AP80" i="11"/>
  <c r="AN80" i="11"/>
  <c r="AM80" i="11"/>
  <c r="AL80" i="11"/>
  <c r="AK80" i="11"/>
  <c r="AJ80" i="11"/>
  <c r="AI80" i="11"/>
  <c r="AH80" i="11"/>
  <c r="AG80" i="11"/>
  <c r="AF80" i="11"/>
  <c r="AE80" i="11"/>
  <c r="AD80" i="11"/>
  <c r="AC80" i="11"/>
  <c r="AB80" i="11"/>
  <c r="AA80" i="11"/>
  <c r="Z80" i="11"/>
  <c r="Y80" i="11"/>
  <c r="X80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AS77" i="11"/>
  <c r="AR77" i="11"/>
  <c r="AQ77" i="11"/>
  <c r="AP77" i="11"/>
  <c r="AN77" i="11"/>
  <c r="AM77" i="11"/>
  <c r="AL77" i="11"/>
  <c r="AK77" i="11"/>
  <c r="AJ77" i="11"/>
  <c r="AI77" i="11"/>
  <c r="AH77" i="11"/>
  <c r="AG77" i="11"/>
  <c r="AF77" i="11"/>
  <c r="AE77" i="11"/>
  <c r="AD77" i="11"/>
  <c r="AC77" i="11"/>
  <c r="AB77" i="11"/>
  <c r="AA77" i="11"/>
  <c r="Z77" i="11"/>
  <c r="Y77" i="11"/>
  <c r="X77" i="1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AS70" i="11"/>
  <c r="AR70" i="11"/>
  <c r="AQ70" i="11"/>
  <c r="AP70" i="11"/>
  <c r="AO70" i="11"/>
  <c r="AN70" i="11"/>
  <c r="AM70" i="11"/>
  <c r="AL70" i="11"/>
  <c r="AK70" i="11"/>
  <c r="AJ70" i="11"/>
  <c r="AI70" i="11"/>
  <c r="AH70" i="11"/>
  <c r="AG70" i="11"/>
  <c r="AF70" i="11"/>
  <c r="AE70" i="11"/>
  <c r="AD70" i="11"/>
  <c r="AC70" i="11"/>
  <c r="AB70" i="11"/>
  <c r="AA70" i="11"/>
  <c r="Z70" i="11"/>
  <c r="Y70" i="1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AS63" i="11"/>
  <c r="AR63" i="11"/>
  <c r="AQ63" i="11"/>
  <c r="AP63" i="11"/>
  <c r="AO63" i="11"/>
  <c r="AN63" i="11"/>
  <c r="AM63" i="11"/>
  <c r="AL63" i="11"/>
  <c r="AK63" i="11"/>
  <c r="AJ63" i="11"/>
  <c r="AI63" i="11"/>
  <c r="AH63" i="11"/>
  <c r="AG63" i="11"/>
  <c r="AF63" i="11"/>
  <c r="AE63" i="11"/>
  <c r="AD63" i="11"/>
  <c r="AC63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K63" i="11"/>
  <c r="J63" i="11"/>
  <c r="I63" i="11"/>
  <c r="H63" i="11"/>
  <c r="G63" i="11"/>
  <c r="F63" i="11"/>
  <c r="E63" i="11"/>
  <c r="AS41" i="11"/>
  <c r="AR41" i="11"/>
  <c r="AQ41" i="11"/>
  <c r="AP41" i="11"/>
  <c r="AO41" i="11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AS29" i="11"/>
  <c r="AR29" i="11"/>
  <c r="AQ29" i="11"/>
  <c r="AP29" i="11"/>
  <c r="AO29" i="11"/>
  <c r="AN29" i="11"/>
  <c r="AM29" i="11"/>
  <c r="AL29" i="11"/>
  <c r="AK29" i="11"/>
  <c r="AJ29" i="11"/>
  <c r="AI29" i="11"/>
  <c r="AH29" i="11"/>
  <c r="AG29" i="11"/>
  <c r="AF29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X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O124" i="1" l="1"/>
  <c r="W124" i="1"/>
  <c r="AA124" i="1"/>
  <c r="AI124" i="1"/>
  <c r="AQ124" i="1"/>
  <c r="G124" i="1"/>
  <c r="K124" i="1"/>
  <c r="S124" i="1"/>
  <c r="AE124" i="1"/>
  <c r="AM124" i="1"/>
  <c r="H124" i="1"/>
  <c r="L124" i="1"/>
  <c r="P124" i="1"/>
  <c r="T124" i="1"/>
  <c r="X124" i="1"/>
  <c r="AB124" i="1"/>
  <c r="AF124" i="1"/>
  <c r="AJ124" i="1"/>
  <c r="AN124" i="1"/>
  <c r="AR124" i="1"/>
  <c r="E124" i="1"/>
  <c r="I124" i="1"/>
  <c r="M124" i="1"/>
  <c r="Q124" i="1"/>
  <c r="U124" i="1"/>
  <c r="Y124" i="1"/>
  <c r="AC124" i="1"/>
  <c r="AG124" i="1"/>
  <c r="AK124" i="1"/>
  <c r="AO124" i="1"/>
  <c r="AS124" i="1"/>
  <c r="G124" i="5"/>
  <c r="K124" i="5"/>
  <c r="O124" i="5"/>
  <c r="S124" i="5"/>
  <c r="W124" i="5"/>
  <c r="AA124" i="5"/>
  <c r="AE124" i="5"/>
  <c r="AI124" i="5"/>
  <c r="AM124" i="5"/>
  <c r="AQ124" i="5"/>
  <c r="H124" i="5"/>
  <c r="L124" i="5"/>
  <c r="P124" i="5"/>
  <c r="T124" i="5"/>
  <c r="X124" i="5"/>
  <c r="AB124" i="5"/>
  <c r="AF124" i="5"/>
  <c r="AJ124" i="5"/>
  <c r="AN124" i="5"/>
  <c r="AR124" i="5"/>
  <c r="F124" i="5"/>
  <c r="J124" i="5"/>
  <c r="N124" i="5"/>
  <c r="R124" i="5"/>
  <c r="V124" i="5"/>
  <c r="Z124" i="5"/>
  <c r="AD124" i="5"/>
  <c r="AH124" i="5"/>
  <c r="AL124" i="5"/>
  <c r="AP124" i="5"/>
  <c r="E124" i="5"/>
  <c r="I124" i="5"/>
  <c r="M124" i="5"/>
  <c r="Q124" i="5"/>
  <c r="U124" i="5"/>
  <c r="Y124" i="5"/>
  <c r="AC124" i="5"/>
  <c r="AG124" i="5"/>
  <c r="AK124" i="5"/>
  <c r="AO124" i="5"/>
  <c r="AS124" i="5"/>
  <c r="E124" i="11"/>
  <c r="F124" i="11"/>
  <c r="J124" i="11"/>
  <c r="N124" i="11"/>
  <c r="R124" i="11"/>
  <c r="V124" i="11"/>
  <c r="Z124" i="11"/>
  <c r="AD124" i="11"/>
  <c r="AH124" i="11"/>
  <c r="AL124" i="11"/>
  <c r="AP124" i="11"/>
  <c r="G124" i="11"/>
  <c r="K124" i="11"/>
  <c r="O124" i="11"/>
  <c r="S124" i="11"/>
  <c r="W124" i="11"/>
  <c r="AA124" i="11"/>
  <c r="AE124" i="11"/>
  <c r="AI124" i="11"/>
  <c r="AM124" i="11"/>
  <c r="AQ124" i="11"/>
  <c r="H124" i="11"/>
  <c r="L124" i="11"/>
  <c r="P124" i="11"/>
  <c r="T124" i="11"/>
  <c r="X124" i="11"/>
  <c r="AB124" i="11"/>
  <c r="AF124" i="11"/>
  <c r="AJ124" i="11"/>
  <c r="AN124" i="11"/>
  <c r="AR124" i="11"/>
  <c r="I124" i="11"/>
  <c r="M124" i="11"/>
  <c r="Q124" i="11"/>
  <c r="U124" i="11"/>
  <c r="Y124" i="11"/>
  <c r="AC124" i="11"/>
  <c r="AG124" i="11"/>
  <c r="AK124" i="11"/>
  <c r="AO124" i="11"/>
  <c r="AS124" i="11"/>
  <c r="G124" i="7"/>
  <c r="O124" i="7"/>
  <c r="W124" i="7"/>
  <c r="AE124" i="7"/>
  <c r="AQ124" i="7"/>
  <c r="K124" i="7"/>
  <c r="S124" i="7"/>
  <c r="AA124" i="7"/>
  <c r="AI124" i="7"/>
  <c r="AM124" i="7"/>
  <c r="L124" i="7"/>
  <c r="T124" i="7"/>
  <c r="AB124" i="7"/>
  <c r="AJ124" i="7"/>
  <c r="AN124" i="7"/>
  <c r="H124" i="7"/>
  <c r="P124" i="7"/>
  <c r="X124" i="7"/>
  <c r="AF124" i="7"/>
  <c r="AR124" i="7"/>
  <c r="E124" i="7"/>
  <c r="I124" i="7"/>
  <c r="M124" i="7"/>
  <c r="Q124" i="7"/>
  <c r="U124" i="7"/>
  <c r="Y124" i="7"/>
  <c r="AC124" i="7"/>
  <c r="AG124" i="7"/>
  <c r="AK124" i="7"/>
  <c r="AO124" i="7"/>
  <c r="AS124" i="7"/>
  <c r="F124" i="7"/>
  <c r="J124" i="7"/>
  <c r="N124" i="7"/>
  <c r="R124" i="7"/>
  <c r="V124" i="7"/>
  <c r="Z124" i="7"/>
  <c r="AD124" i="7"/>
  <c r="AH124" i="7"/>
  <c r="AL124" i="7"/>
  <c r="AP124" i="7"/>
  <c r="S124" i="12"/>
  <c r="AE124" i="12"/>
  <c r="G124" i="12"/>
  <c r="AQ124" i="12"/>
  <c r="H124" i="12"/>
  <c r="AR124" i="12"/>
  <c r="T124" i="12"/>
  <c r="AF124" i="12"/>
  <c r="H124" i="8"/>
  <c r="L124" i="8"/>
  <c r="P124" i="8"/>
  <c r="T124" i="8"/>
  <c r="X124" i="8"/>
  <c r="AB124" i="8"/>
  <c r="AF124" i="8"/>
  <c r="AJ124" i="8"/>
  <c r="AN124" i="8"/>
  <c r="AR124" i="8"/>
  <c r="E124" i="8"/>
  <c r="I124" i="8"/>
  <c r="M124" i="8"/>
  <c r="Q124" i="8"/>
  <c r="U124" i="8"/>
  <c r="Y124" i="8"/>
  <c r="AC124" i="8"/>
  <c r="AG124" i="8"/>
  <c r="AK124" i="8"/>
  <c r="AO124" i="8"/>
  <c r="AS124" i="8"/>
  <c r="F124" i="8"/>
  <c r="J124" i="8"/>
  <c r="N124" i="8"/>
  <c r="R124" i="8"/>
  <c r="V124" i="8"/>
  <c r="Z124" i="8"/>
  <c r="AD124" i="8"/>
  <c r="AH124" i="8"/>
  <c r="AL124" i="8"/>
  <c r="AP124" i="8"/>
  <c r="P124" i="12"/>
  <c r="AN124" i="12"/>
  <c r="F124" i="12"/>
  <c r="R124" i="12"/>
  <c r="AD124" i="12"/>
  <c r="AP124" i="12"/>
  <c r="I124" i="12"/>
  <c r="U124" i="12"/>
  <c r="AG124" i="12"/>
  <c r="AS124" i="12"/>
  <c r="J124" i="12"/>
  <c r="AH124" i="12"/>
  <c r="K124" i="12"/>
  <c r="L124" i="12"/>
  <c r="X124" i="12"/>
  <c r="AJ124" i="12"/>
  <c r="AI124" i="12"/>
  <c r="M124" i="12"/>
  <c r="AK124" i="12"/>
  <c r="N124" i="12"/>
  <c r="Z124" i="12"/>
  <c r="AL124" i="12"/>
  <c r="V124" i="12"/>
  <c r="W124" i="12"/>
  <c r="Y124" i="12"/>
  <c r="O124" i="12"/>
  <c r="AA124" i="12"/>
  <c r="AM124" i="12"/>
  <c r="AB124" i="12"/>
  <c r="E124" i="12"/>
  <c r="Q124" i="12"/>
  <c r="AC124" i="12"/>
  <c r="AO124" i="12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N124" i="9" s="1"/>
  <c r="AM49" i="9"/>
  <c r="AL49" i="9"/>
  <c r="AK49" i="9"/>
  <c r="AJ49" i="9"/>
  <c r="AI49" i="9"/>
  <c r="AH49" i="9"/>
  <c r="AG49" i="9"/>
  <c r="AF49" i="9"/>
  <c r="AF124" i="9" s="1"/>
  <c r="AE49" i="9"/>
  <c r="AD49" i="9"/>
  <c r="AC49" i="9"/>
  <c r="AB49" i="9"/>
  <c r="AA49" i="9"/>
  <c r="Z49" i="9"/>
  <c r="Y49" i="9"/>
  <c r="X49" i="9"/>
  <c r="X124" i="9" s="1"/>
  <c r="W49" i="9"/>
  <c r="V49" i="9"/>
  <c r="U49" i="9"/>
  <c r="T49" i="9"/>
  <c r="S49" i="9"/>
  <c r="R49" i="9"/>
  <c r="Q49" i="9"/>
  <c r="P49" i="9"/>
  <c r="P124" i="9" s="1"/>
  <c r="O49" i="9"/>
  <c r="N49" i="9"/>
  <c r="M49" i="9"/>
  <c r="L49" i="9"/>
  <c r="K49" i="9"/>
  <c r="J49" i="9"/>
  <c r="I49" i="9"/>
  <c r="H49" i="9"/>
  <c r="H124" i="9" s="1"/>
  <c r="G49" i="9"/>
  <c r="F49" i="9"/>
  <c r="E49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AS9" i="9"/>
  <c r="AR9" i="9"/>
  <c r="AQ9" i="9"/>
  <c r="AP9" i="9"/>
  <c r="AO9" i="9"/>
  <c r="AN9" i="9"/>
  <c r="AM9" i="9"/>
  <c r="AL9" i="9"/>
  <c r="AL124" i="9" s="1"/>
  <c r="AK9" i="9"/>
  <c r="AJ9" i="9"/>
  <c r="AI9" i="9"/>
  <c r="AH9" i="9"/>
  <c r="AG9" i="9"/>
  <c r="AF9" i="9"/>
  <c r="AE9" i="9"/>
  <c r="AD9" i="9"/>
  <c r="AD124" i="9" s="1"/>
  <c r="AC9" i="9"/>
  <c r="AB9" i="9"/>
  <c r="AA9" i="9"/>
  <c r="Z9" i="9"/>
  <c r="Y9" i="9"/>
  <c r="X9" i="9"/>
  <c r="W9" i="9"/>
  <c r="V9" i="9"/>
  <c r="V124" i="9" s="1"/>
  <c r="U9" i="9"/>
  <c r="T9" i="9"/>
  <c r="S9" i="9"/>
  <c r="R9" i="9"/>
  <c r="Q9" i="9"/>
  <c r="P9" i="9"/>
  <c r="O9" i="9"/>
  <c r="N9" i="9"/>
  <c r="N124" i="9" s="1"/>
  <c r="M9" i="9"/>
  <c r="L9" i="9"/>
  <c r="K9" i="9"/>
  <c r="J9" i="9"/>
  <c r="I9" i="9"/>
  <c r="H9" i="9"/>
  <c r="G9" i="9"/>
  <c r="F9" i="9"/>
  <c r="F124" i="9" s="1"/>
  <c r="E9" i="9"/>
  <c r="K124" i="9" l="1"/>
  <c r="S124" i="9"/>
  <c r="AA124" i="9"/>
  <c r="AI124" i="9"/>
  <c r="AQ124" i="9"/>
  <c r="L124" i="9"/>
  <c r="T124" i="9"/>
  <c r="AB124" i="9"/>
  <c r="AJ124" i="9"/>
  <c r="AR124" i="9"/>
  <c r="Y124" i="9"/>
  <c r="Q124" i="9"/>
  <c r="AO124" i="9"/>
  <c r="I124" i="9"/>
  <c r="AG124" i="9"/>
  <c r="E124" i="9"/>
  <c r="M124" i="9"/>
  <c r="U124" i="9"/>
  <c r="AC124" i="9"/>
  <c r="AK124" i="9"/>
  <c r="AS124" i="9"/>
  <c r="J124" i="9"/>
  <c r="G124" i="9"/>
  <c r="W124" i="9"/>
  <c r="AM124" i="9"/>
  <c r="R124" i="9"/>
  <c r="Z124" i="9"/>
  <c r="AH124" i="9"/>
  <c r="AP124" i="9"/>
  <c r="O124" i="9"/>
  <c r="AE124" i="9"/>
</calcChain>
</file>

<file path=xl/sharedStrings.xml><?xml version="1.0" encoding="utf-8"?>
<sst xmlns="http://schemas.openxmlformats.org/spreadsheetml/2006/main" count="2283" uniqueCount="283">
  <si>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</si>
  <si>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</si>
  <si>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</si>
  <si>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</si>
  <si>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</si>
  <si>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</si>
  <si>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</si>
  <si>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</si>
  <si>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</si>
  <si>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</si>
  <si>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</si>
  <si>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</si>
  <si>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</si>
  <si>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</si>
  <si>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</si>
  <si>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</si>
  <si>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</si>
  <si>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</si>
  <si>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</si>
  <si>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</si>
  <si>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</si>
  <si>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</si>
  <si>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</si>
  <si>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</si>
  <si>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</si>
  <si>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</si>
  <si>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</si>
  <si>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</si>
  <si>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</si>
  <si>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</si>
  <si>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</si>
  <si>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</si>
  <si>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</si>
  <si>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</si>
  <si>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</si>
  <si>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</si>
  <si>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</si>
  <si>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</si>
  <si>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</si>
  <si>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</si>
  <si>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</si>
  <si>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</si>
  <si>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</si>
  <si>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</si>
  <si>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</si>
  <si>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</si>
  <si>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</si>
  <si>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</si>
  <si>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</si>
  <si>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</si>
  <si>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</si>
  <si>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</si>
  <si>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</si>
  <si>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</si>
  <si>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</si>
  <si>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</si>
  <si>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</si>
  <si>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</si>
  <si>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</si>
  <si>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</si>
  <si>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</si>
  <si>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</si>
  <si>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</si>
  <si>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</si>
  <si>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</si>
  <si>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</si>
  <si>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</si>
  <si>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</si>
  <si>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</si>
  <si>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</si>
  <si>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</si>
  <si>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</si>
  <si>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</si>
  <si>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</si>
  <si>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</si>
  <si>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</si>
  <si>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</si>
  <si>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</si>
  <si>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</si>
  <si>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</si>
  <si>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</si>
  <si>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</si>
  <si>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</si>
  <si>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</si>
  <si>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</si>
  <si>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</si>
  <si>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</si>
  <si>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</si>
  <si>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</si>
  <si>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</si>
  <si>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</si>
  <si>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</si>
  <si>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</si>
  <si>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</si>
  <si>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</si>
  <si>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</si>
  <si>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</si>
  <si>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</si>
  <si>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</si>
  <si>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</si>
  <si>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</si>
  <si>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</si>
  <si>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</si>
  <si>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</si>
  <si>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</si>
  <si>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</si>
  <si>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</si>
  <si>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</si>
  <si>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</si>
  <si>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</si>
  <si>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</si>
  <si>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</si>
  <si>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</si>
  <si>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</si>
  <si>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</si>
  <si>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</si>
  <si>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</si>
  <si>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</si>
  <si>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</si>
  <si>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</si>
  <si>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</si>
  <si>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</si>
  <si>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</si>
  <si>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</si>
  <si>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</si>
  <si>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</si>
  <si>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</si>
  <si>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</si>
  <si>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</si>
  <si>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</si>
  <si>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</si>
  <si>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</si>
  <si>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</si>
  <si>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</si>
  <si>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</si>
  <si>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</si>
  <si>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</si>
  <si>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</si>
  <si>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</si>
  <si>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</si>
  <si>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</si>
  <si>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</si>
  <si>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</si>
  <si>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</si>
  <si>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</si>
  <si>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</si>
  <si>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</si>
  <si>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</si>
  <si>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</si>
  <si>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</si>
  <si>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</si>
  <si>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</si>
  <si>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</si>
  <si>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</si>
  <si>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</si>
  <si>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</si>
  <si>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</si>
  <si>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</si>
  <si>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</si>
  <si>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</si>
  <si>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</si>
  <si>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</si>
  <si>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</si>
  <si>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</si>
  <si>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</si>
  <si>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</si>
  <si>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</si>
  <si>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</si>
  <si>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</si>
  <si>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</si>
  <si>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</si>
  <si>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</si>
  <si>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</si>
  <si>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</si>
  <si>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</si>
  <si>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</si>
  <si>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</si>
  <si>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</si>
  <si>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</si>
  <si>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</si>
  <si>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</si>
  <si>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</si>
  <si>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</si>
  <si>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</si>
  <si>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</si>
  <si>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</si>
  <si>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</si>
  <si>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</si>
  <si>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</si>
  <si>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</si>
  <si>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</si>
  <si>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</si>
  <si>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</si>
  <si>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</si>
  <si>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</si>
  <si>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</si>
  <si>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</si>
  <si>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</si>
  <si>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</si>
  <si>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</si>
  <si>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</si>
  <si>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</si>
  <si>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</si>
  <si>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</si>
  <si>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</si>
  <si>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</si>
  <si>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</si>
  <si>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</si>
  <si>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</si>
  <si>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</si>
  <si>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</si>
  <si>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</si>
  <si>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</si>
  <si>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</si>
  <si>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</si>
  <si>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</si>
  <si>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</si>
  <si>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</si>
  <si>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</si>
  <si>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</si>
  <si>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</si>
  <si>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</si>
  <si>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</si>
  <si>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</si>
  <si>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</si>
  <si>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</si>
  <si>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</si>
  <si>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</si>
  <si>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</si>
  <si>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</si>
  <si>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</si>
  <si>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</si>
  <si>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</si>
  <si>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</si>
  <si>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</si>
  <si>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</si>
  <si>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</si>
  <si>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</si>
  <si>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</si>
  <si>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</si>
  <si>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</si>
  <si>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</si>
  <si>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</si>
  <si>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</si>
  <si>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</si>
  <si>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</si>
  <si>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</si>
  <si>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</si>
  <si>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</si>
  <si>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</si>
  <si>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</si>
  <si>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</si>
  <si>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</si>
  <si>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</si>
  <si>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</si>
  <si>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</si>
  <si>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</si>
  <si>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</si>
  <si>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ê. ê²Ð²ÎÚ²ÜÆ</t>
  </si>
  <si>
    <t>ê. Ø²îÆÜÚ²ÜÆ</t>
  </si>
  <si>
    <t>º. øàâ²ðÚ²ÜÆ</t>
  </si>
  <si>
    <t>¶. ´²ÈÚ²ÜÆ</t>
  </si>
  <si>
    <t>Ð. ¸²ð´ÆÜÚ²ÜÆ</t>
  </si>
  <si>
    <t>êïáõ·Çã Ñ³í³ë³ñáõÙÝ»ñª 1=2+3+4+5, 6=7+8+9, 2+3+7=10+21+22+24, 11=12+13+14+15+16, 16=17+18+19, 21=11+20, 28=26+27, 28=29+30, 35=33+34, 35=36+37</t>
  </si>
  <si>
    <t>Ռ. ԱԹՈÚ²ÜÆ</t>
  </si>
  <si>
    <t>Մ. ՍՏԵՓԱՆÚ²ÜÆ</t>
  </si>
  <si>
    <t>ÐÐ ²ð²ð²îÆ ºì ì²Úàò ÒàðÆ Ø²ð¼ºðÆ ²è²æÆÜ ²îÚ²ÜÆÀÜ¸Ð²Üàôð Æð²ì²êàôÂÚ²Ü  ¸²î²ð²ÜÆ ¸²î²ìàð</t>
  </si>
  <si>
    <t>ÐÐ ²ñ³ñ³ïÇ ¨ ì³Ûáó ÒáñÇ Ù³ñ½»ñÇ ³é³çÇÝ ³ïÛ³ÝÇ ÁÝ¹Ñ³Ýáõñ Çñ³í³ëáõÃÛ³Ý ¹³ï³ñ³ÝÇ ù³Õ³ù³óÇ³Ï³Ý Ù³ëÝ³·Çï³óáõÙ áõÝ»óáÕ ¹³ï³íáñÝ»ñÇ Ñ³ëïÇùÝ»ñÇ ù³Ý³ÏÁ` 6</t>
  </si>
  <si>
    <t>ÐÐ ²ð²ð²îÆ ºì ì²Úàò ÒàðÆ Ø²ð¼ºðÆ ²è²æÆÜ ²îÚ²ÜÆ ÀÜ¸Ð²Üàôð Æð²ì²êàôÂÚ²Ü ¸²î²ð²ÜÆ ¸²î²ìàð</t>
  </si>
  <si>
    <t>ÐÐ ²ñ³ñ³ïÇ ¨ ì³Ûáó ÒáñÇ Ù³ñ½»ñÇ  ³é³çÇÝ ³ïÛ³ÝÇ ÁÝ¹Ñ³Ýáõñ Çñ³í³ëáõÃÛ³Ý ¹³ï³ñ³ÝÇ ù³Õ³ù³óÇ³Ï³Ý Ù³ëÝ³·Çï³óáõÙ áõÝ»óáÕ ¹³ï³íáñÝ»ñÇ Ñ³ëïÇùÝ»ñÇ ù³Ý³ÏÁ` 6</t>
  </si>
  <si>
    <t>ÐÐ ²ñ³ñ³ïÇ ¨ ì³Ûáó ÒáñÇ Ù³ñ½»ñÇ  ³é³çÇÝ ³ïÛ³ÝÇ ÁÝ¹Ñ³Ýáõñ Çñ³í³ëáõÃÛ³Ý¹³ï³ñ³ÝÇ ù³Õ³ù³óÇ³Ï³Ý Ù³ëÝ³·Çï³óáõÙ áõÝ»óáÕ ¹³ï³íáñÝ»ñÇ Ñ³ëïÇùÝ»ñÇ ù³Ý³ÏÁ` 6</t>
  </si>
  <si>
    <t>ÐÐ ²ð²ð²îÆ ºì ì²Úàò ÒàðÆ Ø²ð¼ºðÆ  ²è²æÆÜ ²îÚ²ÜÆ ÀÜ¸Ð²Üàôð Æð²ì²êàôÂÚ²Ü ¸²î²ð²ÜÆ ¸²î²ìàð</t>
  </si>
  <si>
    <t>Ի. ԲԱՂՄԱՆՅԱՆԻ</t>
  </si>
  <si>
    <t xml:space="preserve"> Ð³ßí»ïáõ Å³Ù³Ý³Ï³Ñ³ïí³ÍáõÙ ëï³óí³Í ·áñÍ»ñÇ (³Û¹ ÃíáõÙ` Ñ³Ûó³¹ÇÙáõÙÝ»ñÇ, ¹ÇÙáõÙÝ»ñÇ) ÁÝ¹Ñ³Ýáõñ ÃÇíÁ</t>
  </si>
  <si>
    <t>Ø³ëáí Ï³ñ×í»É ¿, Ù³ëáí Ù»ñÅí»É</t>
  </si>
  <si>
    <t>2022թ. 1-ին կիսամյակ</t>
  </si>
  <si>
    <t xml:space="preserve">Ծանոթություն՝ թվով  81   հայցադիմումի վերաբերյալ 30.06.22թ-ի դրությամբ որոշում չի կայացվել </t>
  </si>
  <si>
    <t>Ծանոթություն՝  2 դատական գործ միացված է:</t>
  </si>
  <si>
    <t xml:space="preserve">Ծանոթություն՝ թվով  56   դատական գործի վերաբերյալ 30.06.22 թվականի դրությամբ որոշում չի կայացվել </t>
  </si>
  <si>
    <t>Ծանոթություն՝ թվով  43 հայցադիմումի վերաբերյալ 30.06.22 թվականի դրությամբ որոշում չի կայացվել:</t>
  </si>
  <si>
    <t>Ծանություն՝ թվով  113  հայցադիմումի վերաբերյալ 30.06.22 թվականի դրությամբ որոշում չի կայացվել, 4 դատական գործ միացվել է:</t>
  </si>
  <si>
    <t>2021թ. 1-ին կիսամյակ</t>
  </si>
  <si>
    <t xml:space="preserve">Ծանոթություն՝  թվով  19  հայցադիմումի վերաբերյալ 30.06.22 թվականի դրությամբ որոշում չի կայացվել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</si>
</sst>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4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2"/>
      <name val="Arial LatArm"/>
      <family val="2"/>
    </font>
    <font>
      <sz val="10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2"/>
      <name val="Times Armenia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charset val="204"/>
      <scheme val="minor"/>
    </font>
    <font>
      <b/>
      <i/>
      <sz val="10"/>
      <name val="Times Armenian"/>
      <family val="1"/>
    </font>
    <font>
      <b/>
      <i/>
      <sz val="12"/>
      <name val="Times Armenian"/>
      <family val="1"/>
    </font>
    <font>
      <sz val="10"/>
      <name val="Times Armenian"/>
      <family val="1"/>
    </font>
    <font>
      <b/>
      <i/>
      <sz val="14"/>
      <name val="Times Armenian"/>
      <family val="1"/>
    </font>
    <font>
      <sz val="11"/>
      <name val="Times Armenian"/>
      <family val="1"/>
    </font>
    <font>
      <i/>
      <sz val="11"/>
      <name val="Times Armenian"/>
      <family val="1"/>
    </font>
    <font>
      <b/>
      <sz val="10"/>
      <name val="Times Armenian"/>
      <family val="1"/>
    </font>
    <font>
      <sz val="11"/>
      <name val="Arial Armenian"/>
      <family val="2"/>
    </font>
    <font>
      <sz val="11"/>
      <name val="Calibri"/>
      <family val="2"/>
      <scheme val="minor"/>
    </font>
    <font>
      <sz val="12"/>
      <name val="Arial LatArm"/>
      <family val="2"/>
    </font>
    <font>
      <b/>
      <i/>
      <sz val="14"/>
      <name val="Arial LatArm"/>
      <family val="2"/>
    </font>
    <font>
      <sz val="14"/>
      <name val="Arial LatArm"/>
      <family val="2"/>
    </font>
    <font>
      <sz val="11"/>
      <name val="Arial LatArm"/>
      <family val="2"/>
    </font>
    <font>
      <sz val="12"/>
      <name val="Calibri"/>
      <family val="2"/>
      <scheme val="minor"/>
    </font>
    <font>
      <sz val="12"/>
      <name val="Arial Armenian"/>
      <family val="2"/>
    </font>
    <font>
      <sz val="20"/>
      <name val="Calibri"/>
      <family val="2"/>
      <scheme val="minor"/>
    </font>
    <font>
      <sz val="16"/>
      <name val="Calibri"/>
      <family val="2"/>
      <charset val="204"/>
      <scheme val="minor"/>
    </font>
    <font>
      <b/>
      <sz val="11"/>
      <name val="Arial LatArm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Arial LatArm"/>
      <family val="2"/>
    </font>
    <font>
      <sz val="14"/>
      <name val="MS Sans Serif"/>
      <family val="2"/>
      <charset val="204"/>
    </font>
    <font>
      <b/>
      <i/>
      <sz val="14"/>
      <color rgb="FFFF0000"/>
      <name val="Arial LatArm"/>
      <family val="2"/>
    </font>
    <font>
      <b/>
      <sz val="14"/>
      <name val="MS Sans Serif"/>
      <family val="2"/>
      <charset val="204"/>
    </font>
    <font>
      <sz val="12"/>
      <name val="MS Sans Serif"/>
      <family val="2"/>
      <charset val="204"/>
    </font>
    <font>
      <b/>
      <sz val="12"/>
      <name val="MS Sans Serif"/>
      <family val="2"/>
      <charset val="204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2"/>
      <name val="Calibri"/>
      <family val="2"/>
      <scheme val="minor"/>
    </font>
    <font>
      <b/>
      <sz val="12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42">
    <xf numFmtId="0" fontId="0" fillId="0" borderId="0" xfId="0"/>
    <xf numFmtId="0" fontId="0" fillId="0" borderId="0" xfId="0" applyProtection="1">
      <protection locked="0"/>
    </xf>
    <xf numFmtId="0" fontId="8" fillId="0" borderId="10" xfId="0" applyFont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3" fillId="0" borderId="0" xfId="0" applyFont="1" applyProtection="1"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11" fillId="0" borderId="0" xfId="0" applyFont="1" applyProtection="1"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49" fontId="14" fillId="2" borderId="10" xfId="0" applyNumberFormat="1" applyFont="1" applyFill="1" applyBorder="1" applyAlignment="1" applyProtection="1">
      <alignment horizontal="center" vertical="center"/>
    </xf>
    <xf numFmtId="49" fontId="16" fillId="2" borderId="10" xfId="0" applyNumberFormat="1" applyFont="1" applyFill="1" applyBorder="1" applyAlignment="1" applyProtection="1">
      <alignment horizontal="center" vertical="center"/>
    </xf>
    <xf numFmtId="164" fontId="16" fillId="2" borderId="10" xfId="0" applyNumberFormat="1" applyFont="1" applyFill="1" applyBorder="1" applyAlignment="1" applyProtection="1">
      <alignment horizontal="center" vertical="center"/>
    </xf>
    <xf numFmtId="0" fontId="16" fillId="2" borderId="10" xfId="0" applyNumberFormat="1" applyFont="1" applyFill="1" applyBorder="1" applyAlignment="1" applyProtection="1">
      <alignment horizontal="center" vertical="center"/>
    </xf>
    <xf numFmtId="49" fontId="20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3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Fill="1" applyBorder="1" applyAlignment="1" applyProtection="1">
      <alignment horizontal="center" vertical="center"/>
      <protection locked="0"/>
    </xf>
    <xf numFmtId="0" fontId="28" fillId="0" borderId="10" xfId="1" applyFont="1" applyFill="1" applyBorder="1" applyAlignment="1" applyProtection="1">
      <alignment horizontal="center" vertical="center"/>
      <protection locked="0"/>
    </xf>
    <xf numFmtId="0" fontId="23" fillId="0" borderId="10" xfId="1" applyFont="1" applyFill="1" applyBorder="1" applyAlignment="1" applyProtection="1">
      <alignment horizontal="center" vertical="center" wrapText="1"/>
      <protection locked="0"/>
    </xf>
    <xf numFmtId="0" fontId="2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Protection="1">
      <protection locked="0"/>
    </xf>
    <xf numFmtId="0" fontId="29" fillId="0" borderId="0" xfId="0" applyFont="1" applyProtection="1">
      <protection locked="0"/>
    </xf>
    <xf numFmtId="0" fontId="30" fillId="0" borderId="0" xfId="0" applyFont="1" applyProtection="1"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32" fillId="0" borderId="0" xfId="0" applyFont="1" applyProtection="1">
      <protection locked="0"/>
    </xf>
    <xf numFmtId="0" fontId="33" fillId="0" borderId="0" xfId="0" applyFont="1" applyProtection="1">
      <protection locked="0"/>
    </xf>
    <xf numFmtId="0" fontId="7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1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35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35" fillId="0" borderId="10" xfId="0" applyFont="1" applyBorder="1" applyAlignment="1" applyProtection="1">
      <alignment horizontal="center" vertical="center" wrapText="1"/>
      <protection locked="0"/>
    </xf>
    <xf numFmtId="0" fontId="35" fillId="2" borderId="10" xfId="0" applyFont="1" applyFill="1" applyBorder="1" applyAlignment="1" applyProtection="1">
      <alignment horizontal="center" vertical="center"/>
      <protection locked="0"/>
    </xf>
    <xf numFmtId="0" fontId="35" fillId="0" borderId="10" xfId="0" applyFont="1" applyBorder="1" applyAlignment="1" applyProtection="1">
      <alignment horizontal="center" vertical="center"/>
      <protection locked="0"/>
    </xf>
    <xf numFmtId="0" fontId="37" fillId="0" borderId="10" xfId="0" applyFont="1" applyBorder="1" applyAlignment="1" applyProtection="1">
      <alignment horizontal="center" vertical="center"/>
      <protection locked="0"/>
    </xf>
    <xf numFmtId="0" fontId="37" fillId="2" borderId="10" xfId="0" applyFont="1" applyFill="1" applyBorder="1" applyAlignment="1" applyProtection="1">
      <alignment horizontal="center" vertical="center" wrapText="1"/>
      <protection locked="0"/>
    </xf>
    <xf numFmtId="0" fontId="38" fillId="2" borderId="10" xfId="0" applyFont="1" applyFill="1" applyBorder="1" applyAlignment="1" applyProtection="1">
      <alignment horizontal="center" vertical="center" wrapText="1"/>
      <protection locked="0"/>
    </xf>
    <xf numFmtId="0" fontId="38" fillId="0" borderId="10" xfId="0" applyFont="1" applyFill="1" applyBorder="1" applyAlignment="1" applyProtection="1">
      <alignment horizontal="center" vertical="center" wrapText="1"/>
      <protection locked="0"/>
    </xf>
    <xf numFmtId="0" fontId="38" fillId="0" borderId="10" xfId="0" applyFont="1" applyBorder="1" applyAlignment="1" applyProtection="1">
      <alignment horizontal="center" vertical="center" wrapText="1"/>
      <protection locked="0"/>
    </xf>
    <xf numFmtId="0" fontId="38" fillId="2" borderId="10" xfId="0" applyFont="1" applyFill="1" applyBorder="1" applyAlignment="1" applyProtection="1">
      <alignment horizontal="center" vertical="center"/>
      <protection locked="0"/>
    </xf>
    <xf numFmtId="0" fontId="38" fillId="0" borderId="10" xfId="0" applyFont="1" applyBorder="1" applyAlignment="1" applyProtection="1">
      <alignment horizontal="center" vertical="center"/>
      <protection locked="0"/>
    </xf>
    <xf numFmtId="0" fontId="39" fillId="0" borderId="10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Protection="1">
      <protection locked="0"/>
    </xf>
    <xf numFmtId="0" fontId="36" fillId="2" borderId="0" xfId="0" applyFont="1" applyFill="1" applyBorder="1" applyAlignment="1" applyProtection="1">
      <alignment horizontal="center" vertical="center" wrapText="1"/>
      <protection locked="0"/>
    </xf>
    <xf numFmtId="0" fontId="34" fillId="2" borderId="10" xfId="0" applyFont="1" applyFill="1" applyBorder="1" applyAlignment="1" applyProtection="1">
      <alignment horizontal="center" vertical="center" wrapText="1"/>
      <protection locked="0"/>
    </xf>
    <xf numFmtId="0" fontId="40" fillId="0" borderId="0" xfId="0" applyFont="1" applyProtection="1">
      <protection locked="0"/>
    </xf>
    <xf numFmtId="0" fontId="39" fillId="2" borderId="10" xfId="0" applyFont="1" applyFill="1" applyBorder="1" applyAlignment="1" applyProtection="1">
      <alignment horizontal="center" vertical="center" wrapText="1"/>
      <protection locked="0"/>
    </xf>
    <xf numFmtId="0" fontId="41" fillId="0" borderId="0" xfId="0" applyFont="1" applyProtection="1"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42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0" fontId="28" fillId="0" borderId="10" xfId="1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43" fillId="0" borderId="10" xfId="1" applyFont="1" applyFill="1" applyBorder="1" applyAlignment="1" applyProtection="1">
      <alignment horizontal="center" vertical="center"/>
      <protection locked="0"/>
    </xf>
    <xf numFmtId="0" fontId="7" fillId="0" borderId="10" xfId="1" applyFont="1" applyFill="1" applyBorder="1" applyAlignment="1" applyProtection="1">
      <alignment horizontal="center" vertical="center" wrapText="1"/>
      <protection locked="0"/>
    </xf>
    <xf numFmtId="0" fontId="42" fillId="0" borderId="10" xfId="0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textRotation="90" wrapText="1"/>
    </xf>
    <xf numFmtId="0" fontId="5" fillId="0" borderId="15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8" fillId="0" borderId="11" xfId="0" applyFont="1" applyBorder="1" applyAlignment="1" applyProtection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49" fontId="21" fillId="3" borderId="0" xfId="0" applyNumberFormat="1" applyFont="1" applyFill="1" applyBorder="1" applyAlignment="1" applyProtection="1">
      <alignment vertical="center" wrapText="1"/>
      <protection locked="0"/>
    </xf>
    <xf numFmtId="0" fontId="22" fillId="0" borderId="0" xfId="0" applyFont="1" applyBorder="1" applyAlignment="1" applyProtection="1">
      <alignment vertical="center" wrapText="1"/>
      <protection locked="0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0" borderId="13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  <protection locked="0"/>
    </xf>
  </cellXfs>
  <cellStyles count="2">
    <cellStyle name="Normal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27"/>
  <sheetViews>
    <sheetView topLeftCell="A118" zoomScale="85" zoomScaleNormal="85" workbookViewId="0">
      <selection activeCell="D133" sqref="D133"/>
    </sheetView>
  </sheetViews>
  <sheetFormatPr defaultColWidth="8.7109375" defaultRowHeight="15" x14ac:dyDescent="0.25"/>
  <cols>
    <col min="1" max="1" width="8.85546875" style="25" bestFit="1" customWidth="1"/>
    <col min="2" max="3" width="8.7109375" style="25"/>
    <col min="4" max="4" width="28.7109375" style="25" customWidth="1"/>
    <col min="5" max="5" width="9.28515625" style="25" bestFit="1" customWidth="1"/>
    <col min="6" max="45" width="8.85546875" style="25" bestFit="1" customWidth="1"/>
    <col min="46" max="16384" width="8.7109375" style="25"/>
  </cols>
  <sheetData>
    <row r="1" spans="1:45" ht="58.5" customHeight="1" x14ac:dyDescent="0.25">
      <c r="A1" s="103" t="s">
        <v>275</v>
      </c>
      <c r="B1" s="104"/>
      <c r="C1" s="104"/>
      <c r="D1" s="104"/>
      <c r="E1" s="104"/>
      <c r="F1" s="104"/>
      <c r="G1" s="105" t="s">
        <v>7</v>
      </c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4"/>
      <c r="AN1" s="104"/>
      <c r="AO1" s="104"/>
      <c r="AP1" s="104"/>
      <c r="AQ1" s="104"/>
      <c r="AR1" s="104"/>
      <c r="AS1" s="106"/>
    </row>
    <row r="2" spans="1:45" ht="27" customHeight="1" x14ac:dyDescent="0.25">
      <c r="A2" s="107" t="s">
        <v>266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5" t="s">
        <v>258</v>
      </c>
      <c r="AA2" s="105"/>
      <c r="AB2" s="105"/>
      <c r="AC2" s="105"/>
      <c r="AD2" s="105"/>
      <c r="AE2" s="105"/>
      <c r="AF2" s="105"/>
      <c r="AG2" s="105"/>
      <c r="AH2" s="105" t="s">
        <v>249</v>
      </c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9"/>
    </row>
    <row r="3" spans="1:45" ht="27" x14ac:dyDescent="0.25">
      <c r="A3" s="110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2"/>
    </row>
    <row r="4" spans="1:45" ht="27" x14ac:dyDescent="0.25">
      <c r="A4" s="113" t="s">
        <v>267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6"/>
    </row>
    <row r="5" spans="1:45" ht="87.75" customHeight="1" x14ac:dyDescent="0.25">
      <c r="A5" s="117" t="s">
        <v>263</v>
      </c>
      <c r="B5" s="118"/>
      <c r="C5" s="118"/>
      <c r="D5" s="119"/>
      <c r="E5" s="126" t="s">
        <v>220</v>
      </c>
      <c r="F5" s="127"/>
      <c r="G5" s="127"/>
      <c r="H5" s="127"/>
      <c r="I5" s="128"/>
      <c r="J5" s="129" t="s">
        <v>273</v>
      </c>
      <c r="K5" s="130"/>
      <c r="L5" s="130"/>
      <c r="M5" s="131"/>
      <c r="N5" s="96" t="s">
        <v>225</v>
      </c>
      <c r="O5" s="90" t="s">
        <v>6</v>
      </c>
      <c r="P5" s="91"/>
      <c r="Q5" s="91"/>
      <c r="R5" s="91"/>
      <c r="S5" s="91"/>
      <c r="T5" s="91"/>
      <c r="U5" s="91"/>
      <c r="V5" s="91"/>
      <c r="W5" s="91"/>
      <c r="X5" s="91"/>
      <c r="Y5" s="92"/>
      <c r="Z5" s="88" t="s">
        <v>235</v>
      </c>
      <c r="AA5" s="96" t="s">
        <v>236</v>
      </c>
      <c r="AB5" s="96" t="s">
        <v>247</v>
      </c>
      <c r="AC5" s="86" t="s">
        <v>250</v>
      </c>
      <c r="AD5" s="94" t="s">
        <v>245</v>
      </c>
      <c r="AE5" s="95"/>
      <c r="AF5" s="95"/>
      <c r="AG5" s="95"/>
      <c r="AH5" s="95"/>
      <c r="AI5" s="96" t="s">
        <v>243</v>
      </c>
      <c r="AJ5" s="96" t="s">
        <v>1</v>
      </c>
      <c r="AK5" s="94" t="s">
        <v>244</v>
      </c>
      <c r="AL5" s="95"/>
      <c r="AM5" s="95"/>
      <c r="AN5" s="95"/>
      <c r="AO5" s="95"/>
      <c r="AP5" s="96" t="s">
        <v>2</v>
      </c>
      <c r="AQ5" s="96" t="s">
        <v>3</v>
      </c>
      <c r="AR5" s="96" t="s">
        <v>4</v>
      </c>
      <c r="AS5" s="86" t="s">
        <v>5</v>
      </c>
    </row>
    <row r="6" spans="1:45" ht="75.75" customHeight="1" x14ac:dyDescent="0.25">
      <c r="A6" s="120"/>
      <c r="B6" s="121"/>
      <c r="C6" s="121"/>
      <c r="D6" s="122"/>
      <c r="E6" s="86" t="s">
        <v>219</v>
      </c>
      <c r="F6" s="86" t="s">
        <v>221</v>
      </c>
      <c r="G6" s="86" t="s">
        <v>222</v>
      </c>
      <c r="H6" s="86" t="s">
        <v>223</v>
      </c>
      <c r="I6" s="86" t="s">
        <v>224</v>
      </c>
      <c r="J6" s="86" t="s">
        <v>219</v>
      </c>
      <c r="K6" s="86" t="s">
        <v>222</v>
      </c>
      <c r="L6" s="93" t="s">
        <v>223</v>
      </c>
      <c r="M6" s="93" t="s">
        <v>224</v>
      </c>
      <c r="N6" s="97"/>
      <c r="O6" s="87" t="s">
        <v>248</v>
      </c>
      <c r="P6" s="88" t="s">
        <v>226</v>
      </c>
      <c r="Q6" s="88" t="s">
        <v>227</v>
      </c>
      <c r="R6" s="87" t="s">
        <v>228</v>
      </c>
      <c r="S6" s="88" t="s">
        <v>274</v>
      </c>
      <c r="T6" s="90" t="s">
        <v>232</v>
      </c>
      <c r="U6" s="91"/>
      <c r="V6" s="91"/>
      <c r="W6" s="92"/>
      <c r="X6" s="88" t="s">
        <v>233</v>
      </c>
      <c r="Y6" s="87" t="s">
        <v>234</v>
      </c>
      <c r="Z6" s="132"/>
      <c r="AA6" s="97"/>
      <c r="AB6" s="97"/>
      <c r="AC6" s="86"/>
      <c r="AD6" s="87" t="s">
        <v>237</v>
      </c>
      <c r="AE6" s="87" t="s">
        <v>238</v>
      </c>
      <c r="AF6" s="87" t="s">
        <v>219</v>
      </c>
      <c r="AG6" s="87" t="s">
        <v>241</v>
      </c>
      <c r="AH6" s="87" t="s">
        <v>242</v>
      </c>
      <c r="AI6" s="97"/>
      <c r="AJ6" s="97"/>
      <c r="AK6" s="86" t="s">
        <v>237</v>
      </c>
      <c r="AL6" s="86" t="s">
        <v>238</v>
      </c>
      <c r="AM6" s="87" t="s">
        <v>219</v>
      </c>
      <c r="AN6" s="87" t="s">
        <v>239</v>
      </c>
      <c r="AO6" s="86" t="s">
        <v>240</v>
      </c>
      <c r="AP6" s="97"/>
      <c r="AQ6" s="97"/>
      <c r="AR6" s="97"/>
      <c r="AS6" s="86"/>
    </row>
    <row r="7" spans="1:45" ht="168" customHeight="1" x14ac:dyDescent="0.25">
      <c r="A7" s="123"/>
      <c r="B7" s="124"/>
      <c r="C7" s="124"/>
      <c r="D7" s="125"/>
      <c r="E7" s="86"/>
      <c r="F7" s="86"/>
      <c r="G7" s="86"/>
      <c r="H7" s="86"/>
      <c r="I7" s="86"/>
      <c r="J7" s="86"/>
      <c r="K7" s="86"/>
      <c r="L7" s="93"/>
      <c r="M7" s="93"/>
      <c r="N7" s="98"/>
      <c r="O7" s="87"/>
      <c r="P7" s="89"/>
      <c r="Q7" s="89"/>
      <c r="R7" s="87"/>
      <c r="S7" s="89"/>
      <c r="T7" s="14" t="s">
        <v>229</v>
      </c>
      <c r="U7" s="14" t="s">
        <v>246</v>
      </c>
      <c r="V7" s="14" t="s">
        <v>230</v>
      </c>
      <c r="W7" s="14" t="s">
        <v>231</v>
      </c>
      <c r="X7" s="89"/>
      <c r="Y7" s="87"/>
      <c r="Z7" s="89"/>
      <c r="AA7" s="99"/>
      <c r="AB7" s="99"/>
      <c r="AC7" s="86"/>
      <c r="AD7" s="87"/>
      <c r="AE7" s="87"/>
      <c r="AF7" s="87"/>
      <c r="AG7" s="87"/>
      <c r="AH7" s="87"/>
      <c r="AI7" s="98"/>
      <c r="AJ7" s="98"/>
      <c r="AK7" s="86"/>
      <c r="AL7" s="86"/>
      <c r="AM7" s="87"/>
      <c r="AN7" s="87"/>
      <c r="AO7" s="86"/>
      <c r="AP7" s="99"/>
      <c r="AQ7" s="99"/>
      <c r="AR7" s="99"/>
      <c r="AS7" s="86"/>
    </row>
    <row r="8" spans="1:45" ht="15.75" x14ac:dyDescent="0.25">
      <c r="A8" s="2"/>
      <c r="B8" s="100"/>
      <c r="C8" s="101"/>
      <c r="D8" s="102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15">
        <v>41</v>
      </c>
    </row>
    <row r="9" spans="1:45" s="31" customFormat="1" ht="71.25" customHeight="1" x14ac:dyDescent="0.25">
      <c r="A9" s="9" t="s">
        <v>8</v>
      </c>
      <c r="B9" s="85" t="s">
        <v>9</v>
      </c>
      <c r="C9" s="85"/>
      <c r="D9" s="85"/>
      <c r="E9" s="32">
        <f t="shared" ref="E9:AS9" si="0">SUM(E10:E28)</f>
        <v>0</v>
      </c>
      <c r="F9" s="32">
        <f>SUM(F10:F28)</f>
        <v>0</v>
      </c>
      <c r="G9" s="32">
        <f>SUM(G10:G28)</f>
        <v>0</v>
      </c>
      <c r="H9" s="32">
        <f>SUM(H10:H28)</f>
        <v>0</v>
      </c>
      <c r="I9" s="32">
        <f>SUM(I10:I28)</f>
        <v>0</v>
      </c>
      <c r="J9" s="32">
        <f t="shared" si="0"/>
        <v>0</v>
      </c>
      <c r="K9" s="32">
        <f t="shared" si="0"/>
        <v>0</v>
      </c>
      <c r="L9" s="32">
        <f t="shared" si="0"/>
        <v>0</v>
      </c>
      <c r="M9" s="32">
        <f t="shared" si="0"/>
        <v>0</v>
      </c>
      <c r="N9" s="32">
        <f t="shared" si="0"/>
        <v>0</v>
      </c>
      <c r="O9" s="32">
        <f t="shared" si="0"/>
        <v>0</v>
      </c>
      <c r="P9" s="32">
        <f t="shared" si="0"/>
        <v>0</v>
      </c>
      <c r="Q9" s="32">
        <f t="shared" si="0"/>
        <v>0</v>
      </c>
      <c r="R9" s="32">
        <f t="shared" si="0"/>
        <v>0</v>
      </c>
      <c r="S9" s="32">
        <f t="shared" si="0"/>
        <v>0</v>
      </c>
      <c r="T9" s="32">
        <f t="shared" si="0"/>
        <v>0</v>
      </c>
      <c r="U9" s="32">
        <f t="shared" si="0"/>
        <v>0</v>
      </c>
      <c r="V9" s="32">
        <f t="shared" si="0"/>
        <v>0</v>
      </c>
      <c r="W9" s="32">
        <f t="shared" si="0"/>
        <v>0</v>
      </c>
      <c r="X9" s="32">
        <f t="shared" si="0"/>
        <v>0</v>
      </c>
      <c r="Y9" s="32">
        <f t="shared" si="0"/>
        <v>0</v>
      </c>
      <c r="Z9" s="32">
        <f t="shared" si="0"/>
        <v>0</v>
      </c>
      <c r="AA9" s="32">
        <f t="shared" si="0"/>
        <v>0</v>
      </c>
      <c r="AB9" s="32">
        <f t="shared" si="0"/>
        <v>0</v>
      </c>
      <c r="AC9" s="32">
        <f t="shared" si="0"/>
        <v>0</v>
      </c>
      <c r="AD9" s="32">
        <f t="shared" si="0"/>
        <v>0</v>
      </c>
      <c r="AE9" s="32">
        <f t="shared" si="0"/>
        <v>0</v>
      </c>
      <c r="AF9" s="32">
        <f t="shared" si="0"/>
        <v>0</v>
      </c>
      <c r="AG9" s="32">
        <f t="shared" si="0"/>
        <v>0</v>
      </c>
      <c r="AH9" s="32">
        <f t="shared" si="0"/>
        <v>0</v>
      </c>
      <c r="AI9" s="32">
        <f t="shared" si="0"/>
        <v>0</v>
      </c>
      <c r="AJ9" s="32">
        <f t="shared" si="0"/>
        <v>0</v>
      </c>
      <c r="AK9" s="32">
        <f t="shared" si="0"/>
        <v>0</v>
      </c>
      <c r="AL9" s="32">
        <f t="shared" si="0"/>
        <v>0</v>
      </c>
      <c r="AM9" s="32">
        <f t="shared" si="0"/>
        <v>0</v>
      </c>
      <c r="AN9" s="32">
        <f t="shared" si="0"/>
        <v>0</v>
      </c>
      <c r="AO9" s="32">
        <f t="shared" si="0"/>
        <v>0</v>
      </c>
      <c r="AP9" s="32">
        <f t="shared" si="0"/>
        <v>0</v>
      </c>
      <c r="AQ9" s="32">
        <f t="shared" si="0"/>
        <v>0</v>
      </c>
      <c r="AR9" s="32">
        <f t="shared" si="0"/>
        <v>0</v>
      </c>
      <c r="AS9" s="32">
        <f t="shared" si="0"/>
        <v>0</v>
      </c>
    </row>
    <row r="10" spans="1:45" ht="71.25" customHeight="1" x14ac:dyDescent="0.25">
      <c r="A10" s="10" t="s">
        <v>257</v>
      </c>
      <c r="B10" s="84" t="s">
        <v>10</v>
      </c>
      <c r="C10" s="84"/>
      <c r="D10" s="8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</row>
    <row r="11" spans="1:45" ht="71.25" customHeight="1" x14ac:dyDescent="0.25">
      <c r="A11" s="10" t="s">
        <v>11</v>
      </c>
      <c r="B11" s="84" t="s">
        <v>12</v>
      </c>
      <c r="C11" s="84"/>
      <c r="D11" s="8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</row>
    <row r="12" spans="1:45" ht="71.25" customHeight="1" x14ac:dyDescent="0.25">
      <c r="A12" s="11" t="s">
        <v>13</v>
      </c>
      <c r="B12" s="84" t="s">
        <v>14</v>
      </c>
      <c r="C12" s="84"/>
      <c r="D12" s="8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</row>
    <row r="13" spans="1:45" ht="71.25" customHeight="1" x14ac:dyDescent="0.25">
      <c r="A13" s="10" t="s">
        <v>15</v>
      </c>
      <c r="B13" s="84" t="s">
        <v>16</v>
      </c>
      <c r="C13" s="84"/>
      <c r="D13" s="8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</row>
    <row r="14" spans="1:45" ht="71.25" customHeight="1" x14ac:dyDescent="0.25">
      <c r="A14" s="12">
        <v>1.2</v>
      </c>
      <c r="B14" s="84" t="s">
        <v>17</v>
      </c>
      <c r="C14" s="84"/>
      <c r="D14" s="8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</row>
    <row r="15" spans="1:45" ht="71.25" customHeight="1" x14ac:dyDescent="0.25">
      <c r="A15" s="10" t="s">
        <v>18</v>
      </c>
      <c r="B15" s="84" t="s">
        <v>19</v>
      </c>
      <c r="C15" s="84"/>
      <c r="D15" s="8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</row>
    <row r="16" spans="1:45" ht="71.25" customHeight="1" x14ac:dyDescent="0.25">
      <c r="A16" s="10" t="s">
        <v>20</v>
      </c>
      <c r="B16" s="82" t="s">
        <v>21</v>
      </c>
      <c r="C16" s="83"/>
      <c r="D16" s="8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</row>
    <row r="17" spans="1:45" ht="71.25" customHeight="1" x14ac:dyDescent="0.25">
      <c r="A17" s="10" t="s">
        <v>22</v>
      </c>
      <c r="B17" s="82" t="s">
        <v>23</v>
      </c>
      <c r="C17" s="83"/>
      <c r="D17" s="8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</row>
    <row r="18" spans="1:45" ht="71.25" customHeight="1" x14ac:dyDescent="0.25">
      <c r="A18" s="10" t="s">
        <v>24</v>
      </c>
      <c r="B18" s="84" t="s">
        <v>25</v>
      </c>
      <c r="C18" s="84"/>
      <c r="D18" s="82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</row>
    <row r="19" spans="1:45" ht="71.25" customHeight="1" x14ac:dyDescent="0.25">
      <c r="A19" s="10" t="s">
        <v>26</v>
      </c>
      <c r="B19" s="84" t="s">
        <v>27</v>
      </c>
      <c r="C19" s="84"/>
      <c r="D19" s="82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</row>
    <row r="20" spans="1:45" ht="71.25" customHeight="1" x14ac:dyDescent="0.25">
      <c r="A20" s="10" t="s">
        <v>28</v>
      </c>
      <c r="B20" s="82" t="s">
        <v>29</v>
      </c>
      <c r="C20" s="83"/>
      <c r="D20" s="8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</row>
    <row r="21" spans="1:45" ht="71.25" customHeight="1" x14ac:dyDescent="0.25">
      <c r="A21" s="10" t="s">
        <v>30</v>
      </c>
      <c r="B21" s="82" t="s">
        <v>31</v>
      </c>
      <c r="C21" s="83"/>
      <c r="D21" s="83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</row>
    <row r="22" spans="1:45" ht="71.25" customHeight="1" x14ac:dyDescent="0.25">
      <c r="A22" s="10" t="s">
        <v>32</v>
      </c>
      <c r="B22" s="82" t="s">
        <v>33</v>
      </c>
      <c r="C22" s="83"/>
      <c r="D22" s="8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</row>
    <row r="23" spans="1:45" ht="71.25" customHeight="1" x14ac:dyDescent="0.25">
      <c r="A23" s="10" t="s">
        <v>34</v>
      </c>
      <c r="B23" s="83" t="s">
        <v>35</v>
      </c>
      <c r="C23" s="83"/>
      <c r="D23" s="83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</row>
    <row r="24" spans="1:45" ht="71.25" customHeight="1" x14ac:dyDescent="0.25">
      <c r="A24" s="10" t="s">
        <v>36</v>
      </c>
      <c r="B24" s="82" t="s">
        <v>37</v>
      </c>
      <c r="C24" s="83"/>
      <c r="D24" s="83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</row>
    <row r="25" spans="1:45" ht="71.25" customHeight="1" x14ac:dyDescent="0.25">
      <c r="A25" s="10" t="s">
        <v>38</v>
      </c>
      <c r="B25" s="84" t="s">
        <v>39</v>
      </c>
      <c r="C25" s="84"/>
      <c r="D25" s="82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</row>
    <row r="26" spans="1:45" ht="71.25" customHeight="1" x14ac:dyDescent="0.25">
      <c r="A26" s="10" t="s">
        <v>40</v>
      </c>
      <c r="B26" s="83" t="s">
        <v>41</v>
      </c>
      <c r="C26" s="83"/>
      <c r="D26" s="83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</row>
    <row r="27" spans="1:45" ht="71.25" customHeight="1" x14ac:dyDescent="0.25">
      <c r="A27" s="10" t="s">
        <v>42</v>
      </c>
      <c r="B27" s="82" t="s">
        <v>43</v>
      </c>
      <c r="C27" s="83"/>
      <c r="D27" s="83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</row>
    <row r="28" spans="1:45" ht="71.25" customHeight="1" x14ac:dyDescent="0.25">
      <c r="A28" s="10" t="s">
        <v>44</v>
      </c>
      <c r="B28" s="84" t="s">
        <v>45</v>
      </c>
      <c r="C28" s="84"/>
      <c r="D28" s="82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</row>
    <row r="29" spans="1:45" s="31" customFormat="1" ht="71.25" customHeight="1" x14ac:dyDescent="0.25">
      <c r="A29" s="9" t="s">
        <v>46</v>
      </c>
      <c r="B29" s="85" t="s">
        <v>47</v>
      </c>
      <c r="C29" s="85"/>
      <c r="D29" s="74"/>
      <c r="E29" s="32">
        <f>SUM(E30:E40)</f>
        <v>0</v>
      </c>
      <c r="F29" s="32">
        <f>SUM(F30:F40)</f>
        <v>0</v>
      </c>
      <c r="G29" s="32">
        <f>SUM(G30:G40)</f>
        <v>0</v>
      </c>
      <c r="H29" s="32">
        <f>SUM(H30:H40)</f>
        <v>0</v>
      </c>
      <c r="I29" s="32">
        <f>SUM(I30:I40)</f>
        <v>0</v>
      </c>
      <c r="J29" s="32">
        <f t="shared" ref="J29:AS29" si="1">SUM(J30:J40)</f>
        <v>0</v>
      </c>
      <c r="K29" s="32">
        <f t="shared" si="1"/>
        <v>0</v>
      </c>
      <c r="L29" s="32">
        <f t="shared" si="1"/>
        <v>0</v>
      </c>
      <c r="M29" s="32">
        <f t="shared" si="1"/>
        <v>0</v>
      </c>
      <c r="N29" s="32">
        <f t="shared" si="1"/>
        <v>0</v>
      </c>
      <c r="O29" s="32">
        <f t="shared" si="1"/>
        <v>0</v>
      </c>
      <c r="P29" s="32">
        <f t="shared" si="1"/>
        <v>0</v>
      </c>
      <c r="Q29" s="32">
        <f t="shared" si="1"/>
        <v>0</v>
      </c>
      <c r="R29" s="32">
        <f t="shared" si="1"/>
        <v>0</v>
      </c>
      <c r="S29" s="32">
        <f t="shared" si="1"/>
        <v>0</v>
      </c>
      <c r="T29" s="32">
        <f t="shared" si="1"/>
        <v>0</v>
      </c>
      <c r="U29" s="32">
        <f t="shared" si="1"/>
        <v>0</v>
      </c>
      <c r="V29" s="32">
        <f t="shared" si="1"/>
        <v>0</v>
      </c>
      <c r="W29" s="32">
        <f t="shared" si="1"/>
        <v>0</v>
      </c>
      <c r="X29" s="32">
        <f t="shared" si="1"/>
        <v>0</v>
      </c>
      <c r="Y29" s="32">
        <f t="shared" si="1"/>
        <v>0</v>
      </c>
      <c r="Z29" s="32">
        <f t="shared" si="1"/>
        <v>0</v>
      </c>
      <c r="AA29" s="32">
        <f t="shared" si="1"/>
        <v>0</v>
      </c>
      <c r="AB29" s="32">
        <f t="shared" si="1"/>
        <v>0</v>
      </c>
      <c r="AC29" s="32">
        <f t="shared" si="1"/>
        <v>0</v>
      </c>
      <c r="AD29" s="32">
        <f t="shared" si="1"/>
        <v>0</v>
      </c>
      <c r="AE29" s="32">
        <f t="shared" si="1"/>
        <v>0</v>
      </c>
      <c r="AF29" s="32">
        <f t="shared" si="1"/>
        <v>0</v>
      </c>
      <c r="AG29" s="32">
        <f t="shared" si="1"/>
        <v>0</v>
      </c>
      <c r="AH29" s="32">
        <f t="shared" si="1"/>
        <v>0</v>
      </c>
      <c r="AI29" s="32">
        <f t="shared" si="1"/>
        <v>0</v>
      </c>
      <c r="AJ29" s="32">
        <f t="shared" si="1"/>
        <v>0</v>
      </c>
      <c r="AK29" s="32">
        <f t="shared" si="1"/>
        <v>0</v>
      </c>
      <c r="AL29" s="32">
        <f t="shared" si="1"/>
        <v>0</v>
      </c>
      <c r="AM29" s="32">
        <f t="shared" si="1"/>
        <v>0</v>
      </c>
      <c r="AN29" s="32">
        <f t="shared" si="1"/>
        <v>0</v>
      </c>
      <c r="AO29" s="32">
        <f t="shared" si="1"/>
        <v>0</v>
      </c>
      <c r="AP29" s="32">
        <f t="shared" si="1"/>
        <v>0</v>
      </c>
      <c r="AQ29" s="32">
        <f t="shared" si="1"/>
        <v>0</v>
      </c>
      <c r="AR29" s="32">
        <f t="shared" si="1"/>
        <v>0</v>
      </c>
      <c r="AS29" s="32">
        <f t="shared" si="1"/>
        <v>0</v>
      </c>
    </row>
    <row r="30" spans="1:45" ht="71.25" customHeight="1" x14ac:dyDescent="0.25">
      <c r="A30" s="10" t="s">
        <v>48</v>
      </c>
      <c r="B30" s="82" t="s">
        <v>49</v>
      </c>
      <c r="C30" s="83"/>
      <c r="D30" s="83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</row>
    <row r="31" spans="1:45" ht="71.25" customHeight="1" x14ac:dyDescent="0.25">
      <c r="A31" s="10" t="s">
        <v>50</v>
      </c>
      <c r="B31" s="84" t="s">
        <v>51</v>
      </c>
      <c r="C31" s="84"/>
      <c r="D31" s="82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</row>
    <row r="32" spans="1:45" ht="71.25" customHeight="1" x14ac:dyDescent="0.25">
      <c r="A32" s="10" t="s">
        <v>52</v>
      </c>
      <c r="B32" s="82" t="s">
        <v>53</v>
      </c>
      <c r="C32" s="83"/>
      <c r="D32" s="83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</row>
    <row r="33" spans="1:45" ht="71.25" customHeight="1" x14ac:dyDescent="0.25">
      <c r="A33" s="10" t="s">
        <v>54</v>
      </c>
      <c r="B33" s="82" t="s">
        <v>55</v>
      </c>
      <c r="C33" s="83"/>
      <c r="D33" s="83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</row>
    <row r="34" spans="1:45" ht="71.25" customHeight="1" x14ac:dyDescent="0.25">
      <c r="A34" s="10" t="s">
        <v>56</v>
      </c>
      <c r="B34" s="82" t="s">
        <v>57</v>
      </c>
      <c r="C34" s="83"/>
      <c r="D34" s="83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</row>
    <row r="35" spans="1:45" ht="71.25" customHeight="1" x14ac:dyDescent="0.25">
      <c r="A35" s="10" t="s">
        <v>58</v>
      </c>
      <c r="B35" s="82" t="s">
        <v>59</v>
      </c>
      <c r="C35" s="83"/>
      <c r="D35" s="83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</row>
    <row r="36" spans="1:45" ht="71.25" customHeight="1" x14ac:dyDescent="0.25">
      <c r="A36" s="10" t="s">
        <v>60</v>
      </c>
      <c r="B36" s="82" t="s">
        <v>61</v>
      </c>
      <c r="C36" s="83"/>
      <c r="D36" s="83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</row>
    <row r="37" spans="1:45" ht="71.25" customHeight="1" x14ac:dyDescent="0.25">
      <c r="A37" s="10" t="s">
        <v>62</v>
      </c>
      <c r="B37" s="82" t="s">
        <v>63</v>
      </c>
      <c r="C37" s="83"/>
      <c r="D37" s="83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</row>
    <row r="38" spans="1:45" ht="71.25" customHeight="1" x14ac:dyDescent="0.25">
      <c r="A38" s="10" t="s">
        <v>64</v>
      </c>
      <c r="B38" s="82" t="s">
        <v>65</v>
      </c>
      <c r="C38" s="83"/>
      <c r="D38" s="83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</row>
    <row r="39" spans="1:45" ht="71.25" customHeight="1" x14ac:dyDescent="0.25">
      <c r="A39" s="10" t="s">
        <v>66</v>
      </c>
      <c r="B39" s="82" t="s">
        <v>67</v>
      </c>
      <c r="C39" s="83"/>
      <c r="D39" s="8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</row>
    <row r="40" spans="1:45" ht="71.25" customHeight="1" x14ac:dyDescent="0.25">
      <c r="A40" s="10" t="s">
        <v>68</v>
      </c>
      <c r="B40" s="82" t="s">
        <v>45</v>
      </c>
      <c r="C40" s="83"/>
      <c r="D40" s="8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</row>
    <row r="41" spans="1:45" s="31" customFormat="1" ht="71.25" customHeight="1" x14ac:dyDescent="0.25">
      <c r="A41" s="9" t="s">
        <v>69</v>
      </c>
      <c r="B41" s="74" t="s">
        <v>70</v>
      </c>
      <c r="C41" s="75"/>
      <c r="D41" s="75"/>
      <c r="E41" s="32">
        <f>SUM(E42:E48)</f>
        <v>0</v>
      </c>
      <c r="F41" s="32">
        <f>SUM(F42:F48)</f>
        <v>0</v>
      </c>
      <c r="G41" s="32">
        <f>SUM(G42:G48)</f>
        <v>0</v>
      </c>
      <c r="H41" s="32">
        <f>SUM(H42:H48)</f>
        <v>0</v>
      </c>
      <c r="I41" s="32">
        <f>SUM(I42:I48)</f>
        <v>0</v>
      </c>
      <c r="J41" s="32">
        <f t="shared" ref="J41:AS41" si="2">SUM(J42:J48)</f>
        <v>0</v>
      </c>
      <c r="K41" s="32">
        <f t="shared" si="2"/>
        <v>0</v>
      </c>
      <c r="L41" s="32">
        <f t="shared" si="2"/>
        <v>0</v>
      </c>
      <c r="M41" s="32">
        <f t="shared" si="2"/>
        <v>0</v>
      </c>
      <c r="N41" s="32">
        <f t="shared" si="2"/>
        <v>0</v>
      </c>
      <c r="O41" s="32">
        <f t="shared" si="2"/>
        <v>0</v>
      </c>
      <c r="P41" s="32">
        <f t="shared" si="2"/>
        <v>0</v>
      </c>
      <c r="Q41" s="32">
        <f t="shared" si="2"/>
        <v>0</v>
      </c>
      <c r="R41" s="32">
        <f t="shared" si="2"/>
        <v>0</v>
      </c>
      <c r="S41" s="32">
        <f t="shared" si="2"/>
        <v>0</v>
      </c>
      <c r="T41" s="32">
        <f t="shared" si="2"/>
        <v>0</v>
      </c>
      <c r="U41" s="32">
        <f t="shared" si="2"/>
        <v>0</v>
      </c>
      <c r="V41" s="32">
        <f t="shared" si="2"/>
        <v>0</v>
      </c>
      <c r="W41" s="32">
        <f t="shared" si="2"/>
        <v>0</v>
      </c>
      <c r="X41" s="32">
        <f t="shared" si="2"/>
        <v>0</v>
      </c>
      <c r="Y41" s="32">
        <f t="shared" si="2"/>
        <v>0</v>
      </c>
      <c r="Z41" s="32">
        <f t="shared" si="2"/>
        <v>0</v>
      </c>
      <c r="AA41" s="32">
        <f t="shared" si="2"/>
        <v>0</v>
      </c>
      <c r="AB41" s="32">
        <f t="shared" si="2"/>
        <v>0</v>
      </c>
      <c r="AC41" s="32">
        <f t="shared" si="2"/>
        <v>0</v>
      </c>
      <c r="AD41" s="32">
        <f t="shared" si="2"/>
        <v>0</v>
      </c>
      <c r="AE41" s="32">
        <f t="shared" si="2"/>
        <v>0</v>
      </c>
      <c r="AF41" s="32">
        <f t="shared" si="2"/>
        <v>0</v>
      </c>
      <c r="AG41" s="32">
        <f t="shared" si="2"/>
        <v>0</v>
      </c>
      <c r="AH41" s="32">
        <f t="shared" si="2"/>
        <v>0</v>
      </c>
      <c r="AI41" s="32">
        <f t="shared" si="2"/>
        <v>0</v>
      </c>
      <c r="AJ41" s="32">
        <f t="shared" si="2"/>
        <v>0</v>
      </c>
      <c r="AK41" s="32">
        <f t="shared" si="2"/>
        <v>0</v>
      </c>
      <c r="AL41" s="32">
        <f t="shared" si="2"/>
        <v>0</v>
      </c>
      <c r="AM41" s="32">
        <f t="shared" si="2"/>
        <v>0</v>
      </c>
      <c r="AN41" s="32">
        <f t="shared" si="2"/>
        <v>0</v>
      </c>
      <c r="AO41" s="32">
        <f t="shared" si="2"/>
        <v>0</v>
      </c>
      <c r="AP41" s="32">
        <f t="shared" si="2"/>
        <v>0</v>
      </c>
      <c r="AQ41" s="32">
        <f t="shared" si="2"/>
        <v>0</v>
      </c>
      <c r="AR41" s="32">
        <f t="shared" si="2"/>
        <v>0</v>
      </c>
      <c r="AS41" s="32">
        <f t="shared" si="2"/>
        <v>0</v>
      </c>
    </row>
    <row r="42" spans="1:45" ht="71.25" customHeight="1" x14ac:dyDescent="0.25">
      <c r="A42" s="10" t="s">
        <v>71</v>
      </c>
      <c r="B42" s="82" t="s">
        <v>72</v>
      </c>
      <c r="C42" s="83"/>
      <c r="D42" s="83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</row>
    <row r="43" spans="1:45" ht="71.25" customHeight="1" x14ac:dyDescent="0.25">
      <c r="A43" s="10" t="s">
        <v>73</v>
      </c>
      <c r="B43" s="82" t="s">
        <v>74</v>
      </c>
      <c r="C43" s="83"/>
      <c r="D43" s="8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</row>
    <row r="44" spans="1:45" ht="71.25" customHeight="1" x14ac:dyDescent="0.25">
      <c r="A44" s="10" t="s">
        <v>75</v>
      </c>
      <c r="B44" s="82" t="s">
        <v>76</v>
      </c>
      <c r="C44" s="83"/>
      <c r="D44" s="83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</row>
    <row r="45" spans="1:45" ht="71.25" customHeight="1" x14ac:dyDescent="0.25">
      <c r="A45" s="10" t="s">
        <v>77</v>
      </c>
      <c r="B45" s="82" t="s">
        <v>78</v>
      </c>
      <c r="C45" s="83"/>
      <c r="D45" s="8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</row>
    <row r="46" spans="1:45" ht="71.25" customHeight="1" x14ac:dyDescent="0.25">
      <c r="A46" s="10" t="s">
        <v>79</v>
      </c>
      <c r="B46" s="82" t="s">
        <v>80</v>
      </c>
      <c r="C46" s="83"/>
      <c r="D46" s="83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</row>
    <row r="47" spans="1:45" ht="71.25" customHeight="1" x14ac:dyDescent="0.25">
      <c r="A47" s="10" t="s">
        <v>81</v>
      </c>
      <c r="B47" s="82" t="s">
        <v>82</v>
      </c>
      <c r="C47" s="83"/>
      <c r="D47" s="83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</row>
    <row r="48" spans="1:45" ht="71.25" customHeight="1" x14ac:dyDescent="0.25">
      <c r="A48" s="10" t="s">
        <v>83</v>
      </c>
      <c r="B48" s="82" t="s">
        <v>45</v>
      </c>
      <c r="C48" s="83"/>
      <c r="D48" s="83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</row>
    <row r="49" spans="1:45" s="31" customFormat="1" ht="71.25" customHeight="1" x14ac:dyDescent="0.25">
      <c r="A49" s="9" t="s">
        <v>84</v>
      </c>
      <c r="B49" s="74" t="s">
        <v>85</v>
      </c>
      <c r="C49" s="75"/>
      <c r="D49" s="75"/>
      <c r="E49" s="32">
        <f>SUM(E50:E62)</f>
        <v>0</v>
      </c>
      <c r="F49" s="32">
        <f>SUM(F50:F62)</f>
        <v>0</v>
      </c>
      <c r="G49" s="32">
        <f>SUM(G50:G62)</f>
        <v>0</v>
      </c>
      <c r="H49" s="32">
        <f>SUM(H50:H62)</f>
        <v>0</v>
      </c>
      <c r="I49" s="32">
        <f>SUM(I50:I62)</f>
        <v>0</v>
      </c>
      <c r="J49" s="32">
        <f t="shared" ref="J49:AS49" si="3">SUM(J50:J62)</f>
        <v>0</v>
      </c>
      <c r="K49" s="32">
        <f t="shared" si="3"/>
        <v>0</v>
      </c>
      <c r="L49" s="32">
        <f t="shared" si="3"/>
        <v>0</v>
      </c>
      <c r="M49" s="32">
        <f t="shared" si="3"/>
        <v>0</v>
      </c>
      <c r="N49" s="32">
        <f t="shared" si="3"/>
        <v>0</v>
      </c>
      <c r="O49" s="32">
        <f t="shared" si="3"/>
        <v>0</v>
      </c>
      <c r="P49" s="32">
        <f t="shared" si="3"/>
        <v>0</v>
      </c>
      <c r="Q49" s="32">
        <f t="shared" si="3"/>
        <v>0</v>
      </c>
      <c r="R49" s="32">
        <f t="shared" si="3"/>
        <v>0</v>
      </c>
      <c r="S49" s="32">
        <f t="shared" si="3"/>
        <v>0</v>
      </c>
      <c r="T49" s="32">
        <f t="shared" si="3"/>
        <v>0</v>
      </c>
      <c r="U49" s="32">
        <f t="shared" si="3"/>
        <v>0</v>
      </c>
      <c r="V49" s="32">
        <f t="shared" si="3"/>
        <v>0</v>
      </c>
      <c r="W49" s="32">
        <f t="shared" si="3"/>
        <v>0</v>
      </c>
      <c r="X49" s="32">
        <f t="shared" si="3"/>
        <v>0</v>
      </c>
      <c r="Y49" s="32">
        <f t="shared" si="3"/>
        <v>0</v>
      </c>
      <c r="Z49" s="32">
        <f t="shared" si="3"/>
        <v>0</v>
      </c>
      <c r="AA49" s="32">
        <f t="shared" si="3"/>
        <v>0</v>
      </c>
      <c r="AB49" s="32">
        <f t="shared" si="3"/>
        <v>0</v>
      </c>
      <c r="AC49" s="32">
        <f t="shared" si="3"/>
        <v>0</v>
      </c>
      <c r="AD49" s="32">
        <f t="shared" si="3"/>
        <v>0</v>
      </c>
      <c r="AE49" s="32">
        <f t="shared" si="3"/>
        <v>0</v>
      </c>
      <c r="AF49" s="32">
        <f t="shared" si="3"/>
        <v>0</v>
      </c>
      <c r="AG49" s="32">
        <f t="shared" si="3"/>
        <v>0</v>
      </c>
      <c r="AH49" s="32">
        <f t="shared" si="3"/>
        <v>0</v>
      </c>
      <c r="AI49" s="32">
        <f t="shared" si="3"/>
        <v>0</v>
      </c>
      <c r="AJ49" s="32">
        <f t="shared" si="3"/>
        <v>0</v>
      </c>
      <c r="AK49" s="32">
        <f t="shared" si="3"/>
        <v>0</v>
      </c>
      <c r="AL49" s="32">
        <f t="shared" si="3"/>
        <v>0</v>
      </c>
      <c r="AM49" s="32">
        <f t="shared" si="3"/>
        <v>0</v>
      </c>
      <c r="AN49" s="32">
        <f t="shared" si="3"/>
        <v>0</v>
      </c>
      <c r="AO49" s="32">
        <f t="shared" si="3"/>
        <v>0</v>
      </c>
      <c r="AP49" s="32">
        <f t="shared" si="3"/>
        <v>0</v>
      </c>
      <c r="AQ49" s="32">
        <f t="shared" si="3"/>
        <v>0</v>
      </c>
      <c r="AR49" s="32">
        <f t="shared" si="3"/>
        <v>0</v>
      </c>
      <c r="AS49" s="32">
        <f t="shared" si="3"/>
        <v>0</v>
      </c>
    </row>
    <row r="50" spans="1:45" ht="71.25" customHeight="1" x14ac:dyDescent="0.25">
      <c r="A50" s="10" t="s">
        <v>86</v>
      </c>
      <c r="B50" s="82" t="s">
        <v>87</v>
      </c>
      <c r="C50" s="83"/>
      <c r="D50" s="83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</row>
    <row r="51" spans="1:45" ht="71.25" customHeight="1" x14ac:dyDescent="0.25">
      <c r="A51" s="10" t="s">
        <v>88</v>
      </c>
      <c r="B51" s="82" t="s">
        <v>89</v>
      </c>
      <c r="C51" s="83"/>
      <c r="D51" s="83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</row>
    <row r="52" spans="1:45" ht="71.25" customHeight="1" x14ac:dyDescent="0.25">
      <c r="A52" s="10" t="s">
        <v>90</v>
      </c>
      <c r="B52" s="82" t="s">
        <v>91</v>
      </c>
      <c r="C52" s="83"/>
      <c r="D52" s="83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</row>
    <row r="53" spans="1:45" ht="71.25" customHeight="1" x14ac:dyDescent="0.25">
      <c r="A53" s="10" t="s">
        <v>92</v>
      </c>
      <c r="B53" s="82" t="s">
        <v>93</v>
      </c>
      <c r="C53" s="83"/>
      <c r="D53" s="83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</row>
    <row r="54" spans="1:45" ht="71.25" customHeight="1" x14ac:dyDescent="0.25">
      <c r="A54" s="10" t="s">
        <v>94</v>
      </c>
      <c r="B54" s="82" t="s">
        <v>95</v>
      </c>
      <c r="C54" s="83"/>
      <c r="D54" s="83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</row>
    <row r="55" spans="1:45" ht="71.25" customHeight="1" x14ac:dyDescent="0.25">
      <c r="A55" s="10" t="s">
        <v>96</v>
      </c>
      <c r="B55" s="82" t="s">
        <v>97</v>
      </c>
      <c r="C55" s="83"/>
      <c r="D55" s="83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</row>
    <row r="56" spans="1:45" ht="71.25" customHeight="1" x14ac:dyDescent="0.25">
      <c r="A56" s="10" t="s">
        <v>98</v>
      </c>
      <c r="B56" s="82" t="s">
        <v>99</v>
      </c>
      <c r="C56" s="83"/>
      <c r="D56" s="83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</row>
    <row r="57" spans="1:45" ht="71.25" customHeight="1" x14ac:dyDescent="0.25">
      <c r="A57" s="10" t="s">
        <v>100</v>
      </c>
      <c r="B57" s="82" t="s">
        <v>101</v>
      </c>
      <c r="C57" s="83"/>
      <c r="D57" s="8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</row>
    <row r="58" spans="1:45" ht="71.25" customHeight="1" x14ac:dyDescent="0.25">
      <c r="A58" s="10" t="s">
        <v>102</v>
      </c>
      <c r="B58" s="82" t="s">
        <v>103</v>
      </c>
      <c r="C58" s="83"/>
      <c r="D58" s="83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</row>
    <row r="59" spans="1:45" ht="71.25" customHeight="1" x14ac:dyDescent="0.25">
      <c r="A59" s="10" t="s">
        <v>104</v>
      </c>
      <c r="B59" s="82" t="s">
        <v>105</v>
      </c>
      <c r="C59" s="83"/>
      <c r="D59" s="83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</row>
    <row r="60" spans="1:45" ht="71.25" customHeight="1" x14ac:dyDescent="0.25">
      <c r="A60" s="10" t="s">
        <v>106</v>
      </c>
      <c r="B60" s="82" t="s">
        <v>107</v>
      </c>
      <c r="C60" s="83"/>
      <c r="D60" s="83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</row>
    <row r="61" spans="1:45" ht="71.25" customHeight="1" x14ac:dyDescent="0.25">
      <c r="A61" s="10" t="s">
        <v>108</v>
      </c>
      <c r="B61" s="82" t="s">
        <v>109</v>
      </c>
      <c r="C61" s="83"/>
      <c r="D61" s="83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</row>
    <row r="62" spans="1:45" ht="71.25" customHeight="1" x14ac:dyDescent="0.25">
      <c r="A62" s="10" t="s">
        <v>110</v>
      </c>
      <c r="B62" s="82" t="s">
        <v>45</v>
      </c>
      <c r="C62" s="83"/>
      <c r="D62" s="83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</row>
    <row r="63" spans="1:45" s="31" customFormat="1" ht="71.25" customHeight="1" x14ac:dyDescent="0.25">
      <c r="A63" s="9" t="s">
        <v>111</v>
      </c>
      <c r="B63" s="74" t="s">
        <v>112</v>
      </c>
      <c r="C63" s="75"/>
      <c r="D63" s="75"/>
      <c r="E63" s="32">
        <f>SUM(E64:E69)</f>
        <v>0</v>
      </c>
      <c r="F63" s="32">
        <f>SUM(F64:F69)</f>
        <v>0</v>
      </c>
      <c r="G63" s="32">
        <f>SUM(G64:G69)</f>
        <v>0</v>
      </c>
      <c r="H63" s="32">
        <f>SUM(H64:H69)</f>
        <v>0</v>
      </c>
      <c r="I63" s="32">
        <f>SUM(I64:I69)</f>
        <v>0</v>
      </c>
      <c r="J63" s="32">
        <f t="shared" ref="J63:AS63" si="4">SUM(J64:J69)</f>
        <v>0</v>
      </c>
      <c r="K63" s="32">
        <f t="shared" si="4"/>
        <v>0</v>
      </c>
      <c r="L63" s="32">
        <f t="shared" si="4"/>
        <v>0</v>
      </c>
      <c r="M63" s="32">
        <f t="shared" si="4"/>
        <v>0</v>
      </c>
      <c r="N63" s="32">
        <f t="shared" si="4"/>
        <v>0</v>
      </c>
      <c r="O63" s="32">
        <f t="shared" si="4"/>
        <v>0</v>
      </c>
      <c r="P63" s="32">
        <f t="shared" si="4"/>
        <v>0</v>
      </c>
      <c r="Q63" s="32">
        <f t="shared" si="4"/>
        <v>0</v>
      </c>
      <c r="R63" s="32">
        <f t="shared" si="4"/>
        <v>0</v>
      </c>
      <c r="S63" s="32">
        <f t="shared" si="4"/>
        <v>0</v>
      </c>
      <c r="T63" s="32">
        <f t="shared" si="4"/>
        <v>0</v>
      </c>
      <c r="U63" s="32">
        <f t="shared" si="4"/>
        <v>0</v>
      </c>
      <c r="V63" s="32">
        <f t="shared" si="4"/>
        <v>0</v>
      </c>
      <c r="W63" s="32">
        <f t="shared" si="4"/>
        <v>0</v>
      </c>
      <c r="X63" s="32">
        <f t="shared" si="4"/>
        <v>0</v>
      </c>
      <c r="Y63" s="32">
        <f t="shared" si="4"/>
        <v>0</v>
      </c>
      <c r="Z63" s="32">
        <f t="shared" si="4"/>
        <v>0</v>
      </c>
      <c r="AA63" s="32">
        <f t="shared" si="4"/>
        <v>0</v>
      </c>
      <c r="AB63" s="32">
        <f t="shared" si="4"/>
        <v>0</v>
      </c>
      <c r="AC63" s="32">
        <f t="shared" si="4"/>
        <v>0</v>
      </c>
      <c r="AD63" s="32">
        <f t="shared" si="4"/>
        <v>0</v>
      </c>
      <c r="AE63" s="32">
        <f t="shared" si="4"/>
        <v>0</v>
      </c>
      <c r="AF63" s="32">
        <f t="shared" si="4"/>
        <v>0</v>
      </c>
      <c r="AG63" s="32">
        <f t="shared" si="4"/>
        <v>0</v>
      </c>
      <c r="AH63" s="32">
        <f t="shared" si="4"/>
        <v>0</v>
      </c>
      <c r="AI63" s="32">
        <f t="shared" si="4"/>
        <v>0</v>
      </c>
      <c r="AJ63" s="32">
        <f t="shared" si="4"/>
        <v>0</v>
      </c>
      <c r="AK63" s="32">
        <f t="shared" si="4"/>
        <v>0</v>
      </c>
      <c r="AL63" s="32">
        <f t="shared" si="4"/>
        <v>0</v>
      </c>
      <c r="AM63" s="32">
        <f t="shared" si="4"/>
        <v>0</v>
      </c>
      <c r="AN63" s="32">
        <f t="shared" si="4"/>
        <v>0</v>
      </c>
      <c r="AO63" s="32">
        <f t="shared" si="4"/>
        <v>0</v>
      </c>
      <c r="AP63" s="32">
        <f t="shared" si="4"/>
        <v>0</v>
      </c>
      <c r="AQ63" s="32">
        <f t="shared" si="4"/>
        <v>0</v>
      </c>
      <c r="AR63" s="32">
        <f t="shared" si="4"/>
        <v>0</v>
      </c>
      <c r="AS63" s="32">
        <f t="shared" si="4"/>
        <v>0</v>
      </c>
    </row>
    <row r="64" spans="1:45" ht="71.25" customHeight="1" x14ac:dyDescent="0.25">
      <c r="A64" s="10" t="s">
        <v>113</v>
      </c>
      <c r="B64" s="82" t="s">
        <v>114</v>
      </c>
      <c r="C64" s="83"/>
      <c r="D64" s="83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</row>
    <row r="65" spans="1:45" ht="71.25" customHeight="1" x14ac:dyDescent="0.25">
      <c r="A65" s="10" t="s">
        <v>115</v>
      </c>
      <c r="B65" s="82" t="s">
        <v>116</v>
      </c>
      <c r="C65" s="83"/>
      <c r="D65" s="83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</row>
    <row r="66" spans="1:45" ht="71.25" customHeight="1" x14ac:dyDescent="0.25">
      <c r="A66" s="10" t="s">
        <v>117</v>
      </c>
      <c r="B66" s="82" t="s">
        <v>118</v>
      </c>
      <c r="C66" s="83"/>
      <c r="D66" s="83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</row>
    <row r="67" spans="1:45" ht="71.25" customHeight="1" x14ac:dyDescent="0.25">
      <c r="A67" s="10" t="s">
        <v>119</v>
      </c>
      <c r="B67" s="82" t="s">
        <v>120</v>
      </c>
      <c r="C67" s="83"/>
      <c r="D67" s="83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</row>
    <row r="68" spans="1:45" ht="71.25" customHeight="1" x14ac:dyDescent="0.25">
      <c r="A68" s="10" t="s">
        <v>121</v>
      </c>
      <c r="B68" s="82" t="s">
        <v>122</v>
      </c>
      <c r="C68" s="83"/>
      <c r="D68" s="8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</row>
    <row r="69" spans="1:45" ht="71.25" customHeight="1" x14ac:dyDescent="0.25">
      <c r="A69" s="10" t="s">
        <v>123</v>
      </c>
      <c r="B69" s="82" t="s">
        <v>45</v>
      </c>
      <c r="C69" s="83"/>
      <c r="D69" s="83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</row>
    <row r="70" spans="1:45" s="31" customFormat="1" ht="71.25" customHeight="1" x14ac:dyDescent="0.25">
      <c r="A70" s="9" t="s">
        <v>124</v>
      </c>
      <c r="B70" s="74" t="s">
        <v>125</v>
      </c>
      <c r="C70" s="75"/>
      <c r="D70" s="75"/>
      <c r="E70" s="32">
        <f>SUM(E71:E76)</f>
        <v>0</v>
      </c>
      <c r="F70" s="32">
        <f>SUM(F71:F76)</f>
        <v>0</v>
      </c>
      <c r="G70" s="32">
        <f>SUM(G71:G76)</f>
        <v>0</v>
      </c>
      <c r="H70" s="32">
        <f>SUM(H71:H76)</f>
        <v>0</v>
      </c>
      <c r="I70" s="32">
        <f>SUM(I71:I76)</f>
        <v>0</v>
      </c>
      <c r="J70" s="32">
        <f t="shared" ref="J70:AS70" si="5">SUM(J71:J76)</f>
        <v>0</v>
      </c>
      <c r="K70" s="32">
        <f t="shared" si="5"/>
        <v>0</v>
      </c>
      <c r="L70" s="32">
        <f t="shared" si="5"/>
        <v>0</v>
      </c>
      <c r="M70" s="32">
        <f t="shared" si="5"/>
        <v>0</v>
      </c>
      <c r="N70" s="32">
        <f t="shared" si="5"/>
        <v>0</v>
      </c>
      <c r="O70" s="32">
        <f t="shared" si="5"/>
        <v>0</v>
      </c>
      <c r="P70" s="32">
        <f t="shared" si="5"/>
        <v>0</v>
      </c>
      <c r="Q70" s="32">
        <f t="shared" si="5"/>
        <v>0</v>
      </c>
      <c r="R70" s="32">
        <f t="shared" si="5"/>
        <v>0</v>
      </c>
      <c r="S70" s="32">
        <f t="shared" si="5"/>
        <v>0</v>
      </c>
      <c r="T70" s="32">
        <f t="shared" si="5"/>
        <v>0</v>
      </c>
      <c r="U70" s="32">
        <f t="shared" si="5"/>
        <v>0</v>
      </c>
      <c r="V70" s="32">
        <f t="shared" si="5"/>
        <v>0</v>
      </c>
      <c r="W70" s="32">
        <f t="shared" si="5"/>
        <v>0</v>
      </c>
      <c r="X70" s="32">
        <f t="shared" si="5"/>
        <v>0</v>
      </c>
      <c r="Y70" s="32">
        <f t="shared" si="5"/>
        <v>0</v>
      </c>
      <c r="Z70" s="32">
        <f t="shared" si="5"/>
        <v>0</v>
      </c>
      <c r="AA70" s="32">
        <f t="shared" si="5"/>
        <v>0</v>
      </c>
      <c r="AB70" s="32">
        <f t="shared" si="5"/>
        <v>0</v>
      </c>
      <c r="AC70" s="32">
        <f t="shared" si="5"/>
        <v>0</v>
      </c>
      <c r="AD70" s="32">
        <f t="shared" si="5"/>
        <v>0</v>
      </c>
      <c r="AE70" s="32">
        <f t="shared" si="5"/>
        <v>0</v>
      </c>
      <c r="AF70" s="32">
        <f t="shared" si="5"/>
        <v>0</v>
      </c>
      <c r="AG70" s="32">
        <f t="shared" si="5"/>
        <v>0</v>
      </c>
      <c r="AH70" s="32">
        <f t="shared" si="5"/>
        <v>0</v>
      </c>
      <c r="AI70" s="32">
        <f t="shared" si="5"/>
        <v>0</v>
      </c>
      <c r="AJ70" s="32">
        <f t="shared" si="5"/>
        <v>0</v>
      </c>
      <c r="AK70" s="32">
        <f t="shared" si="5"/>
        <v>0</v>
      </c>
      <c r="AL70" s="32">
        <f t="shared" si="5"/>
        <v>0</v>
      </c>
      <c r="AM70" s="32">
        <f t="shared" si="5"/>
        <v>0</v>
      </c>
      <c r="AN70" s="32">
        <f t="shared" si="5"/>
        <v>0</v>
      </c>
      <c r="AO70" s="32">
        <f t="shared" si="5"/>
        <v>0</v>
      </c>
      <c r="AP70" s="32">
        <f t="shared" si="5"/>
        <v>0</v>
      </c>
      <c r="AQ70" s="32">
        <f t="shared" si="5"/>
        <v>0</v>
      </c>
      <c r="AR70" s="32">
        <f t="shared" si="5"/>
        <v>0</v>
      </c>
      <c r="AS70" s="32">
        <f t="shared" si="5"/>
        <v>0</v>
      </c>
    </row>
    <row r="71" spans="1:45" ht="71.25" customHeight="1" x14ac:dyDescent="0.25">
      <c r="A71" s="10" t="s">
        <v>126</v>
      </c>
      <c r="B71" s="82" t="s">
        <v>127</v>
      </c>
      <c r="C71" s="83"/>
      <c r="D71" s="83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</row>
    <row r="72" spans="1:45" ht="71.25" customHeight="1" x14ac:dyDescent="0.25">
      <c r="A72" s="10" t="s">
        <v>128</v>
      </c>
      <c r="B72" s="82" t="s">
        <v>129</v>
      </c>
      <c r="C72" s="83"/>
      <c r="D72" s="8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</row>
    <row r="73" spans="1:45" ht="71.25" customHeight="1" x14ac:dyDescent="0.25">
      <c r="A73" s="10" t="s">
        <v>130</v>
      </c>
      <c r="B73" s="82" t="s">
        <v>131</v>
      </c>
      <c r="C73" s="83"/>
      <c r="D73" s="83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</row>
    <row r="74" spans="1:45" ht="71.25" customHeight="1" x14ac:dyDescent="0.25">
      <c r="A74" s="10" t="s">
        <v>132</v>
      </c>
      <c r="B74" s="82" t="s">
        <v>133</v>
      </c>
      <c r="C74" s="83"/>
      <c r="D74" s="83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</row>
    <row r="75" spans="1:45" ht="71.25" customHeight="1" x14ac:dyDescent="0.25">
      <c r="A75" s="10" t="s">
        <v>134</v>
      </c>
      <c r="B75" s="82" t="s">
        <v>135</v>
      </c>
      <c r="C75" s="83"/>
      <c r="D75" s="83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</row>
    <row r="76" spans="1:45" ht="71.25" customHeight="1" x14ac:dyDescent="0.25">
      <c r="A76" s="10" t="s">
        <v>136</v>
      </c>
      <c r="B76" s="82" t="s">
        <v>45</v>
      </c>
      <c r="C76" s="83"/>
      <c r="D76" s="83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</row>
    <row r="77" spans="1:45" s="31" customFormat="1" ht="71.25" customHeight="1" x14ac:dyDescent="0.25">
      <c r="A77" s="9" t="s">
        <v>137</v>
      </c>
      <c r="B77" s="74" t="s">
        <v>138</v>
      </c>
      <c r="C77" s="75"/>
      <c r="D77" s="75"/>
      <c r="E77" s="32">
        <f>SUM(E78:E79)</f>
        <v>0</v>
      </c>
      <c r="F77" s="32">
        <f>SUM(F78:F79)</f>
        <v>0</v>
      </c>
      <c r="G77" s="32">
        <f>SUM(G78:G79)</f>
        <v>0</v>
      </c>
      <c r="H77" s="32">
        <f>SUM(H78:H79)</f>
        <v>0</v>
      </c>
      <c r="I77" s="32">
        <f>SUM(I78:I79)</f>
        <v>0</v>
      </c>
      <c r="J77" s="32">
        <f t="shared" ref="J77:AS77" si="6">SUM(J78:J79)</f>
        <v>0</v>
      </c>
      <c r="K77" s="32">
        <f t="shared" si="6"/>
        <v>0</v>
      </c>
      <c r="L77" s="32">
        <f t="shared" si="6"/>
        <v>0</v>
      </c>
      <c r="M77" s="32">
        <f t="shared" si="6"/>
        <v>0</v>
      </c>
      <c r="N77" s="32">
        <f t="shared" si="6"/>
        <v>0</v>
      </c>
      <c r="O77" s="32">
        <f t="shared" si="6"/>
        <v>0</v>
      </c>
      <c r="P77" s="32">
        <f t="shared" si="6"/>
        <v>0</v>
      </c>
      <c r="Q77" s="32">
        <f t="shared" si="6"/>
        <v>0</v>
      </c>
      <c r="R77" s="32">
        <f t="shared" si="6"/>
        <v>0</v>
      </c>
      <c r="S77" s="32">
        <f t="shared" si="6"/>
        <v>0</v>
      </c>
      <c r="T77" s="32">
        <f t="shared" si="6"/>
        <v>0</v>
      </c>
      <c r="U77" s="32">
        <f t="shared" si="6"/>
        <v>0</v>
      </c>
      <c r="V77" s="32">
        <f t="shared" si="6"/>
        <v>0</v>
      </c>
      <c r="W77" s="32">
        <f t="shared" si="6"/>
        <v>0</v>
      </c>
      <c r="X77" s="32">
        <f t="shared" si="6"/>
        <v>0</v>
      </c>
      <c r="Y77" s="32">
        <f t="shared" si="6"/>
        <v>0</v>
      </c>
      <c r="Z77" s="32">
        <f t="shared" si="6"/>
        <v>0</v>
      </c>
      <c r="AA77" s="32">
        <f t="shared" si="6"/>
        <v>0</v>
      </c>
      <c r="AB77" s="32">
        <f t="shared" si="6"/>
        <v>0</v>
      </c>
      <c r="AC77" s="32">
        <f t="shared" si="6"/>
        <v>0</v>
      </c>
      <c r="AD77" s="32">
        <f t="shared" si="6"/>
        <v>0</v>
      </c>
      <c r="AE77" s="32">
        <f t="shared" si="6"/>
        <v>0</v>
      </c>
      <c r="AF77" s="32">
        <f t="shared" si="6"/>
        <v>0</v>
      </c>
      <c r="AG77" s="32">
        <f t="shared" si="6"/>
        <v>0</v>
      </c>
      <c r="AH77" s="32">
        <f t="shared" si="6"/>
        <v>0</v>
      </c>
      <c r="AI77" s="32">
        <f t="shared" si="6"/>
        <v>0</v>
      </c>
      <c r="AJ77" s="32">
        <f t="shared" si="6"/>
        <v>0</v>
      </c>
      <c r="AK77" s="32">
        <f t="shared" si="6"/>
        <v>0</v>
      </c>
      <c r="AL77" s="32">
        <f t="shared" si="6"/>
        <v>0</v>
      </c>
      <c r="AM77" s="32">
        <f t="shared" si="6"/>
        <v>0</v>
      </c>
      <c r="AN77" s="32">
        <f t="shared" si="6"/>
        <v>0</v>
      </c>
      <c r="AO77" s="32">
        <f t="shared" si="6"/>
        <v>0</v>
      </c>
      <c r="AP77" s="32">
        <f t="shared" si="6"/>
        <v>0</v>
      </c>
      <c r="AQ77" s="32">
        <f t="shared" si="6"/>
        <v>0</v>
      </c>
      <c r="AR77" s="32">
        <f t="shared" si="6"/>
        <v>0</v>
      </c>
      <c r="AS77" s="32">
        <f t="shared" si="6"/>
        <v>0</v>
      </c>
    </row>
    <row r="78" spans="1:45" ht="71.25" customHeight="1" x14ac:dyDescent="0.25">
      <c r="A78" s="10" t="s">
        <v>139</v>
      </c>
      <c r="B78" s="82" t="s">
        <v>140</v>
      </c>
      <c r="C78" s="83"/>
      <c r="D78" s="83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</row>
    <row r="79" spans="1:45" ht="71.25" customHeight="1" x14ac:dyDescent="0.25">
      <c r="A79" s="10" t="s">
        <v>141</v>
      </c>
      <c r="B79" s="82" t="s">
        <v>45</v>
      </c>
      <c r="C79" s="83"/>
      <c r="D79" s="83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</row>
    <row r="80" spans="1:45" s="31" customFormat="1" ht="71.25" customHeight="1" x14ac:dyDescent="0.25">
      <c r="A80" s="9" t="s">
        <v>142</v>
      </c>
      <c r="B80" s="74" t="s">
        <v>143</v>
      </c>
      <c r="C80" s="75"/>
      <c r="D80" s="75"/>
      <c r="E80" s="32">
        <f>SUM(E81:E101)</f>
        <v>0</v>
      </c>
      <c r="F80" s="32">
        <f>SUM(F81:F101)</f>
        <v>0</v>
      </c>
      <c r="G80" s="32">
        <f>SUM(G81:G101)</f>
        <v>0</v>
      </c>
      <c r="H80" s="32">
        <f>SUM(H81:H101)</f>
        <v>0</v>
      </c>
      <c r="I80" s="32">
        <f>SUM(I81:I101)</f>
        <v>0</v>
      </c>
      <c r="J80" s="32">
        <f t="shared" ref="J80:AS80" si="7">SUM(J81:J101)</f>
        <v>0</v>
      </c>
      <c r="K80" s="32">
        <f t="shared" si="7"/>
        <v>0</v>
      </c>
      <c r="L80" s="32">
        <f t="shared" si="7"/>
        <v>0</v>
      </c>
      <c r="M80" s="32">
        <f t="shared" si="7"/>
        <v>0</v>
      </c>
      <c r="N80" s="32">
        <f t="shared" si="7"/>
        <v>0</v>
      </c>
      <c r="O80" s="32">
        <f t="shared" si="7"/>
        <v>0</v>
      </c>
      <c r="P80" s="32">
        <f t="shared" si="7"/>
        <v>0</v>
      </c>
      <c r="Q80" s="32">
        <f t="shared" si="7"/>
        <v>0</v>
      </c>
      <c r="R80" s="32">
        <f t="shared" si="7"/>
        <v>0</v>
      </c>
      <c r="S80" s="32">
        <f t="shared" si="7"/>
        <v>0</v>
      </c>
      <c r="T80" s="32">
        <f t="shared" si="7"/>
        <v>0</v>
      </c>
      <c r="U80" s="32">
        <f t="shared" si="7"/>
        <v>0</v>
      </c>
      <c r="V80" s="32">
        <f t="shared" si="7"/>
        <v>0</v>
      </c>
      <c r="W80" s="32">
        <f t="shared" si="7"/>
        <v>0</v>
      </c>
      <c r="X80" s="32">
        <f t="shared" si="7"/>
        <v>0</v>
      </c>
      <c r="Y80" s="32">
        <f t="shared" si="7"/>
        <v>0</v>
      </c>
      <c r="Z80" s="32">
        <f t="shared" si="7"/>
        <v>0</v>
      </c>
      <c r="AA80" s="32">
        <f t="shared" si="7"/>
        <v>0</v>
      </c>
      <c r="AB80" s="32">
        <f t="shared" si="7"/>
        <v>0</v>
      </c>
      <c r="AC80" s="32">
        <f t="shared" si="7"/>
        <v>0</v>
      </c>
      <c r="AD80" s="32">
        <f t="shared" si="7"/>
        <v>0</v>
      </c>
      <c r="AE80" s="32">
        <f t="shared" si="7"/>
        <v>0</v>
      </c>
      <c r="AF80" s="32">
        <f t="shared" si="7"/>
        <v>0</v>
      </c>
      <c r="AG80" s="32">
        <f t="shared" si="7"/>
        <v>0</v>
      </c>
      <c r="AH80" s="32">
        <f t="shared" si="7"/>
        <v>0</v>
      </c>
      <c r="AI80" s="32">
        <f t="shared" si="7"/>
        <v>0</v>
      </c>
      <c r="AJ80" s="32">
        <f t="shared" si="7"/>
        <v>0</v>
      </c>
      <c r="AK80" s="32">
        <f t="shared" si="7"/>
        <v>0</v>
      </c>
      <c r="AL80" s="32">
        <f t="shared" si="7"/>
        <v>0</v>
      </c>
      <c r="AM80" s="32">
        <f t="shared" si="7"/>
        <v>0</v>
      </c>
      <c r="AN80" s="32">
        <f t="shared" si="7"/>
        <v>0</v>
      </c>
      <c r="AO80" s="32">
        <f t="shared" si="7"/>
        <v>0</v>
      </c>
      <c r="AP80" s="32">
        <f t="shared" si="7"/>
        <v>0</v>
      </c>
      <c r="AQ80" s="32">
        <f t="shared" si="7"/>
        <v>0</v>
      </c>
      <c r="AR80" s="32">
        <f t="shared" si="7"/>
        <v>0</v>
      </c>
      <c r="AS80" s="32">
        <f t="shared" si="7"/>
        <v>0</v>
      </c>
    </row>
    <row r="81" spans="1:45" ht="71.25" customHeight="1" x14ac:dyDescent="0.25">
      <c r="A81" s="10" t="s">
        <v>144</v>
      </c>
      <c r="B81" s="82" t="s">
        <v>145</v>
      </c>
      <c r="C81" s="83"/>
      <c r="D81" s="83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</row>
    <row r="82" spans="1:45" ht="71.25" customHeight="1" x14ac:dyDescent="0.25">
      <c r="A82" s="10" t="s">
        <v>146</v>
      </c>
      <c r="B82" s="82" t="s">
        <v>147</v>
      </c>
      <c r="C82" s="83"/>
      <c r="D82" s="83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</row>
    <row r="83" spans="1:45" ht="71.25" customHeight="1" x14ac:dyDescent="0.25">
      <c r="A83" s="10" t="s">
        <v>148</v>
      </c>
      <c r="B83" s="82" t="s">
        <v>149</v>
      </c>
      <c r="C83" s="83"/>
      <c r="D83" s="83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</row>
    <row r="84" spans="1:45" ht="71.25" customHeight="1" x14ac:dyDescent="0.25">
      <c r="A84" s="10" t="s">
        <v>150</v>
      </c>
      <c r="B84" s="82" t="s">
        <v>151</v>
      </c>
      <c r="C84" s="83"/>
      <c r="D84" s="83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</row>
    <row r="85" spans="1:45" ht="71.25" customHeight="1" x14ac:dyDescent="0.25">
      <c r="A85" s="10" t="s">
        <v>152</v>
      </c>
      <c r="B85" s="82" t="s">
        <v>153</v>
      </c>
      <c r="C85" s="83"/>
      <c r="D85" s="83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</row>
    <row r="86" spans="1:45" ht="71.25" customHeight="1" x14ac:dyDescent="0.25">
      <c r="A86" s="10" t="s">
        <v>154</v>
      </c>
      <c r="B86" s="82" t="s">
        <v>155</v>
      </c>
      <c r="C86" s="83"/>
      <c r="D86" s="83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</row>
    <row r="87" spans="1:45" ht="71.25" customHeight="1" x14ac:dyDescent="0.25">
      <c r="A87" s="10" t="s">
        <v>156</v>
      </c>
      <c r="B87" s="82" t="s">
        <v>157</v>
      </c>
      <c r="C87" s="83"/>
      <c r="D87" s="83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</row>
    <row r="88" spans="1:45" ht="71.25" customHeight="1" x14ac:dyDescent="0.25">
      <c r="A88" s="10" t="s">
        <v>158</v>
      </c>
      <c r="B88" s="82" t="s">
        <v>159</v>
      </c>
      <c r="C88" s="83"/>
      <c r="D88" s="83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</row>
    <row r="89" spans="1:45" ht="71.25" customHeight="1" x14ac:dyDescent="0.25">
      <c r="A89" s="10" t="s">
        <v>160</v>
      </c>
      <c r="B89" s="82" t="s">
        <v>161</v>
      </c>
      <c r="C89" s="83"/>
      <c r="D89" s="83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</row>
    <row r="90" spans="1:45" ht="71.25" customHeight="1" x14ac:dyDescent="0.25">
      <c r="A90" s="10" t="s">
        <v>162</v>
      </c>
      <c r="B90" s="82" t="s">
        <v>163</v>
      </c>
      <c r="C90" s="83"/>
      <c r="D90" s="83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</row>
    <row r="91" spans="1:45" ht="71.25" customHeight="1" x14ac:dyDescent="0.25">
      <c r="A91" s="10" t="s">
        <v>164</v>
      </c>
      <c r="B91" s="82" t="s">
        <v>165</v>
      </c>
      <c r="C91" s="83"/>
      <c r="D91" s="83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</row>
    <row r="92" spans="1:45" ht="71.25" customHeight="1" x14ac:dyDescent="0.25">
      <c r="A92" s="10" t="s">
        <v>166</v>
      </c>
      <c r="B92" s="82" t="s">
        <v>167</v>
      </c>
      <c r="C92" s="83"/>
      <c r="D92" s="83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</row>
    <row r="93" spans="1:45" ht="71.25" customHeight="1" x14ac:dyDescent="0.25">
      <c r="A93" s="10" t="s">
        <v>168</v>
      </c>
      <c r="B93" s="82" t="s">
        <v>169</v>
      </c>
      <c r="C93" s="83"/>
      <c r="D93" s="83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</row>
    <row r="94" spans="1:45" ht="71.25" customHeight="1" x14ac:dyDescent="0.25">
      <c r="A94" s="10" t="s">
        <v>170</v>
      </c>
      <c r="B94" s="82" t="s">
        <v>171</v>
      </c>
      <c r="C94" s="83"/>
      <c r="D94" s="83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</row>
    <row r="95" spans="1:45" ht="71.25" customHeight="1" x14ac:dyDescent="0.25">
      <c r="A95" s="10" t="s">
        <v>172</v>
      </c>
      <c r="B95" s="82" t="s">
        <v>173</v>
      </c>
      <c r="C95" s="83"/>
      <c r="D95" s="83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</row>
    <row r="96" spans="1:45" ht="71.25" customHeight="1" x14ac:dyDescent="0.25">
      <c r="A96" s="10" t="s">
        <v>174</v>
      </c>
      <c r="B96" s="82" t="s">
        <v>175</v>
      </c>
      <c r="C96" s="83"/>
      <c r="D96" s="83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</row>
    <row r="97" spans="1:45" ht="71.25" customHeight="1" x14ac:dyDescent="0.25">
      <c r="A97" s="10" t="s">
        <v>176</v>
      </c>
      <c r="B97" s="82" t="s">
        <v>177</v>
      </c>
      <c r="C97" s="83"/>
      <c r="D97" s="83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</row>
    <row r="98" spans="1:45" ht="71.25" customHeight="1" x14ac:dyDescent="0.25">
      <c r="A98" s="10" t="s">
        <v>178</v>
      </c>
      <c r="B98" s="82" t="s">
        <v>179</v>
      </c>
      <c r="C98" s="83"/>
      <c r="D98" s="83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</row>
    <row r="99" spans="1:45" ht="71.25" customHeight="1" x14ac:dyDescent="0.25">
      <c r="A99" s="10" t="s">
        <v>180</v>
      </c>
      <c r="B99" s="84" t="s">
        <v>181</v>
      </c>
      <c r="C99" s="84"/>
      <c r="D99" s="82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</row>
    <row r="100" spans="1:45" ht="71.25" customHeight="1" x14ac:dyDescent="0.25">
      <c r="A100" s="10" t="s">
        <v>182</v>
      </c>
      <c r="B100" s="82" t="s">
        <v>183</v>
      </c>
      <c r="C100" s="83"/>
      <c r="D100" s="83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</row>
    <row r="101" spans="1:45" ht="71.25" customHeight="1" x14ac:dyDescent="0.25">
      <c r="A101" s="10" t="s">
        <v>184</v>
      </c>
      <c r="B101" s="82" t="s">
        <v>45</v>
      </c>
      <c r="C101" s="83"/>
      <c r="D101" s="83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</row>
    <row r="102" spans="1:45" s="31" customFormat="1" ht="71.25" customHeight="1" x14ac:dyDescent="0.25">
      <c r="A102" s="9" t="s">
        <v>185</v>
      </c>
      <c r="B102" s="78" t="s">
        <v>186</v>
      </c>
      <c r="C102" s="79"/>
      <c r="D102" s="79"/>
      <c r="E102" s="33">
        <f>SUM(E103:E105)</f>
        <v>0</v>
      </c>
      <c r="F102" s="33">
        <f>SUM(F103:F105)</f>
        <v>0</v>
      </c>
      <c r="G102" s="33">
        <f>SUM(G103:G105)</f>
        <v>0</v>
      </c>
      <c r="H102" s="33">
        <f>SUM(H103:H105)</f>
        <v>0</v>
      </c>
      <c r="I102" s="33">
        <f>SUM(I103:I105)</f>
        <v>0</v>
      </c>
      <c r="J102" s="33">
        <f t="shared" ref="J102:AS102" si="8">SUM(J103:J105)</f>
        <v>0</v>
      </c>
      <c r="K102" s="33">
        <f t="shared" si="8"/>
        <v>0</v>
      </c>
      <c r="L102" s="33">
        <f t="shared" si="8"/>
        <v>0</v>
      </c>
      <c r="M102" s="33">
        <f t="shared" si="8"/>
        <v>0</v>
      </c>
      <c r="N102" s="33">
        <f t="shared" si="8"/>
        <v>0</v>
      </c>
      <c r="O102" s="33">
        <f t="shared" si="8"/>
        <v>0</v>
      </c>
      <c r="P102" s="33">
        <f t="shared" si="8"/>
        <v>0</v>
      </c>
      <c r="Q102" s="33">
        <f t="shared" si="8"/>
        <v>0</v>
      </c>
      <c r="R102" s="33">
        <f t="shared" si="8"/>
        <v>0</v>
      </c>
      <c r="S102" s="33">
        <f t="shared" si="8"/>
        <v>0</v>
      </c>
      <c r="T102" s="33">
        <f t="shared" si="8"/>
        <v>0</v>
      </c>
      <c r="U102" s="33">
        <f t="shared" si="8"/>
        <v>0</v>
      </c>
      <c r="V102" s="33">
        <f t="shared" si="8"/>
        <v>0</v>
      </c>
      <c r="W102" s="33">
        <f t="shared" si="8"/>
        <v>0</v>
      </c>
      <c r="X102" s="33">
        <f t="shared" si="8"/>
        <v>0</v>
      </c>
      <c r="Y102" s="33">
        <f t="shared" si="8"/>
        <v>0</v>
      </c>
      <c r="Z102" s="33">
        <f t="shared" si="8"/>
        <v>0</v>
      </c>
      <c r="AA102" s="33">
        <f t="shared" si="8"/>
        <v>0</v>
      </c>
      <c r="AB102" s="33">
        <f t="shared" si="8"/>
        <v>0</v>
      </c>
      <c r="AC102" s="33">
        <f t="shared" si="8"/>
        <v>0</v>
      </c>
      <c r="AD102" s="33">
        <f t="shared" si="8"/>
        <v>0</v>
      </c>
      <c r="AE102" s="33">
        <f t="shared" si="8"/>
        <v>0</v>
      </c>
      <c r="AF102" s="33">
        <f t="shared" si="8"/>
        <v>0</v>
      </c>
      <c r="AG102" s="33">
        <f t="shared" si="8"/>
        <v>0</v>
      </c>
      <c r="AH102" s="33">
        <f t="shared" si="8"/>
        <v>0</v>
      </c>
      <c r="AI102" s="33">
        <f t="shared" si="8"/>
        <v>0</v>
      </c>
      <c r="AJ102" s="33">
        <f t="shared" si="8"/>
        <v>0</v>
      </c>
      <c r="AK102" s="33">
        <f t="shared" si="8"/>
        <v>0</v>
      </c>
      <c r="AL102" s="33">
        <f t="shared" si="8"/>
        <v>0</v>
      </c>
      <c r="AM102" s="33">
        <f t="shared" si="8"/>
        <v>0</v>
      </c>
      <c r="AN102" s="33">
        <f t="shared" si="8"/>
        <v>0</v>
      </c>
      <c r="AO102" s="33">
        <f t="shared" si="8"/>
        <v>0</v>
      </c>
      <c r="AP102" s="33">
        <f t="shared" si="8"/>
        <v>0</v>
      </c>
      <c r="AQ102" s="33">
        <f t="shared" si="8"/>
        <v>0</v>
      </c>
      <c r="AR102" s="33">
        <f t="shared" si="8"/>
        <v>0</v>
      </c>
      <c r="AS102" s="33">
        <f t="shared" si="8"/>
        <v>0</v>
      </c>
    </row>
    <row r="103" spans="1:45" ht="71.25" customHeight="1" x14ac:dyDescent="0.25">
      <c r="A103" s="10" t="s">
        <v>187</v>
      </c>
      <c r="B103" s="82" t="s">
        <v>188</v>
      </c>
      <c r="C103" s="83"/>
      <c r="D103" s="83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</row>
    <row r="104" spans="1:45" ht="71.25" customHeight="1" x14ac:dyDescent="0.25">
      <c r="A104" s="10" t="s">
        <v>189</v>
      </c>
      <c r="B104" s="82" t="s">
        <v>190</v>
      </c>
      <c r="C104" s="83"/>
      <c r="D104" s="83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</row>
    <row r="105" spans="1:45" ht="71.25" customHeight="1" x14ac:dyDescent="0.25">
      <c r="A105" s="10" t="s">
        <v>191</v>
      </c>
      <c r="B105" s="82" t="s">
        <v>45</v>
      </c>
      <c r="C105" s="83"/>
      <c r="D105" s="83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</row>
    <row r="106" spans="1:45" s="31" customFormat="1" ht="71.25" customHeight="1" x14ac:dyDescent="0.25">
      <c r="A106" s="9" t="s">
        <v>192</v>
      </c>
      <c r="B106" s="74" t="s">
        <v>193</v>
      </c>
      <c r="C106" s="75"/>
      <c r="D106" s="75"/>
      <c r="E106" s="32">
        <f>SUM(E107:E114)</f>
        <v>4</v>
      </c>
      <c r="F106" s="32">
        <f>SUM(F107:F114)</f>
        <v>4</v>
      </c>
      <c r="G106" s="32">
        <f>SUM(G107:G114)</f>
        <v>0</v>
      </c>
      <c r="H106" s="32">
        <f>SUM(H107:H114)</f>
        <v>0</v>
      </c>
      <c r="I106" s="32">
        <f>SUM(I107:I114)</f>
        <v>0</v>
      </c>
      <c r="J106" s="32">
        <f t="shared" ref="J106:AS106" si="9">SUM(J107:J114)</f>
        <v>0</v>
      </c>
      <c r="K106" s="32">
        <f t="shared" si="9"/>
        <v>0</v>
      </c>
      <c r="L106" s="32">
        <f t="shared" si="9"/>
        <v>0</v>
      </c>
      <c r="M106" s="32">
        <f t="shared" si="9"/>
        <v>0</v>
      </c>
      <c r="N106" s="32">
        <f t="shared" si="9"/>
        <v>1</v>
      </c>
      <c r="O106" s="32">
        <f t="shared" si="9"/>
        <v>0</v>
      </c>
      <c r="P106" s="32">
        <f t="shared" si="9"/>
        <v>0</v>
      </c>
      <c r="Q106" s="32">
        <f t="shared" si="9"/>
        <v>0</v>
      </c>
      <c r="R106" s="32">
        <f t="shared" si="9"/>
        <v>0</v>
      </c>
      <c r="S106" s="32">
        <f t="shared" si="9"/>
        <v>0</v>
      </c>
      <c r="T106" s="32">
        <f t="shared" si="9"/>
        <v>0</v>
      </c>
      <c r="U106" s="32">
        <f t="shared" si="9"/>
        <v>0</v>
      </c>
      <c r="V106" s="32">
        <f t="shared" si="9"/>
        <v>0</v>
      </c>
      <c r="W106" s="32">
        <f t="shared" si="9"/>
        <v>0</v>
      </c>
      <c r="X106" s="32">
        <f t="shared" si="9"/>
        <v>0</v>
      </c>
      <c r="Y106" s="32">
        <f t="shared" si="9"/>
        <v>0</v>
      </c>
      <c r="Z106" s="32">
        <f t="shared" si="9"/>
        <v>0</v>
      </c>
      <c r="AA106" s="32">
        <f t="shared" si="9"/>
        <v>0</v>
      </c>
      <c r="AB106" s="32">
        <f t="shared" si="9"/>
        <v>3</v>
      </c>
      <c r="AC106" s="32">
        <f t="shared" si="9"/>
        <v>3</v>
      </c>
      <c r="AD106" s="32">
        <f t="shared" si="9"/>
        <v>0</v>
      </c>
      <c r="AE106" s="32">
        <f t="shared" si="9"/>
        <v>0</v>
      </c>
      <c r="AF106" s="32">
        <f t="shared" si="9"/>
        <v>0</v>
      </c>
      <c r="AG106" s="32">
        <f t="shared" si="9"/>
        <v>0</v>
      </c>
      <c r="AH106" s="32">
        <f t="shared" si="9"/>
        <v>0</v>
      </c>
      <c r="AI106" s="32">
        <f t="shared" si="9"/>
        <v>0</v>
      </c>
      <c r="AJ106" s="32">
        <f t="shared" si="9"/>
        <v>0</v>
      </c>
      <c r="AK106" s="32">
        <f t="shared" si="9"/>
        <v>0</v>
      </c>
      <c r="AL106" s="32">
        <f t="shared" si="9"/>
        <v>0</v>
      </c>
      <c r="AM106" s="32">
        <f t="shared" si="9"/>
        <v>0</v>
      </c>
      <c r="AN106" s="32">
        <f t="shared" si="9"/>
        <v>0</v>
      </c>
      <c r="AO106" s="32">
        <f t="shared" si="9"/>
        <v>0</v>
      </c>
      <c r="AP106" s="32">
        <f t="shared" si="9"/>
        <v>0</v>
      </c>
      <c r="AQ106" s="32">
        <f t="shared" si="9"/>
        <v>0</v>
      </c>
      <c r="AR106" s="32">
        <f t="shared" si="9"/>
        <v>0</v>
      </c>
      <c r="AS106" s="32">
        <f t="shared" si="9"/>
        <v>0</v>
      </c>
    </row>
    <row r="107" spans="1:45" ht="71.25" customHeight="1" x14ac:dyDescent="0.25">
      <c r="A107" s="10" t="s">
        <v>194</v>
      </c>
      <c r="B107" s="72" t="s">
        <v>195</v>
      </c>
      <c r="C107" s="73"/>
      <c r="D107" s="73"/>
      <c r="E107" s="24">
        <v>4</v>
      </c>
      <c r="F107" s="24">
        <v>4</v>
      </c>
      <c r="G107" s="24"/>
      <c r="H107" s="24"/>
      <c r="I107" s="24"/>
      <c r="J107" s="24"/>
      <c r="K107" s="24"/>
      <c r="L107" s="24"/>
      <c r="M107" s="24"/>
      <c r="N107" s="24">
        <v>1</v>
      </c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>
        <v>3</v>
      </c>
      <c r="AC107" s="24">
        <v>3</v>
      </c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</row>
    <row r="108" spans="1:45" ht="71.25" customHeight="1" x14ac:dyDescent="0.25">
      <c r="A108" s="10" t="s">
        <v>196</v>
      </c>
      <c r="B108" s="72" t="s">
        <v>197</v>
      </c>
      <c r="C108" s="73"/>
      <c r="D108" s="73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</row>
    <row r="109" spans="1:45" ht="71.25" customHeight="1" x14ac:dyDescent="0.25">
      <c r="A109" s="10" t="s">
        <v>198</v>
      </c>
      <c r="B109" s="72" t="s">
        <v>199</v>
      </c>
      <c r="C109" s="81"/>
      <c r="D109" s="81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</row>
    <row r="110" spans="1:45" ht="71.25" customHeight="1" x14ac:dyDescent="0.25">
      <c r="A110" s="10" t="s">
        <v>200</v>
      </c>
      <c r="B110" s="72" t="s">
        <v>201</v>
      </c>
      <c r="C110" s="81"/>
      <c r="D110" s="81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</row>
    <row r="111" spans="1:45" ht="71.25" customHeight="1" x14ac:dyDescent="0.25">
      <c r="A111" s="10" t="s">
        <v>202</v>
      </c>
      <c r="B111" s="72" t="s">
        <v>203</v>
      </c>
      <c r="C111" s="73"/>
      <c r="D111" s="73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</row>
    <row r="112" spans="1:45" ht="71.25" customHeight="1" x14ac:dyDescent="0.25">
      <c r="A112" s="10" t="s">
        <v>204</v>
      </c>
      <c r="B112" s="72" t="s">
        <v>205</v>
      </c>
      <c r="C112" s="73"/>
      <c r="D112" s="73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</row>
    <row r="113" spans="1:45" ht="71.25" customHeight="1" x14ac:dyDescent="0.25">
      <c r="A113" s="10" t="s">
        <v>206</v>
      </c>
      <c r="B113" s="72" t="s">
        <v>207</v>
      </c>
      <c r="C113" s="73"/>
      <c r="D113" s="73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</row>
    <row r="114" spans="1:45" ht="71.25" customHeight="1" x14ac:dyDescent="0.25">
      <c r="A114" s="10" t="s">
        <v>208</v>
      </c>
      <c r="B114" s="72" t="s">
        <v>45</v>
      </c>
      <c r="C114" s="73"/>
      <c r="D114" s="73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</row>
    <row r="115" spans="1:45" s="31" customFormat="1" ht="71.25" customHeight="1" x14ac:dyDescent="0.25">
      <c r="A115" s="9" t="s">
        <v>209</v>
      </c>
      <c r="B115" s="74" t="s">
        <v>210</v>
      </c>
      <c r="C115" s="80"/>
      <c r="D115" s="80"/>
      <c r="E115" s="32">
        <f>SUM(E116:E119)</f>
        <v>0</v>
      </c>
      <c r="F115" s="32">
        <f>SUM(F116:F119)</f>
        <v>0</v>
      </c>
      <c r="G115" s="32">
        <f>SUM(G116:G119)</f>
        <v>0</v>
      </c>
      <c r="H115" s="32">
        <f>SUM(H116:H119)</f>
        <v>0</v>
      </c>
      <c r="I115" s="32">
        <f>SUM(I116:I119)</f>
        <v>0</v>
      </c>
      <c r="J115" s="32">
        <f t="shared" ref="J115:AS115" si="10">SUM(J116:J119)</f>
        <v>0</v>
      </c>
      <c r="K115" s="32">
        <f t="shared" si="10"/>
        <v>0</v>
      </c>
      <c r="L115" s="32">
        <f t="shared" si="10"/>
        <v>0</v>
      </c>
      <c r="M115" s="32">
        <f t="shared" si="10"/>
        <v>0</v>
      </c>
      <c r="N115" s="32">
        <f t="shared" si="10"/>
        <v>0</v>
      </c>
      <c r="O115" s="32">
        <f t="shared" si="10"/>
        <v>0</v>
      </c>
      <c r="P115" s="32">
        <f t="shared" si="10"/>
        <v>0</v>
      </c>
      <c r="Q115" s="32">
        <f t="shared" si="10"/>
        <v>0</v>
      </c>
      <c r="R115" s="32">
        <f t="shared" si="10"/>
        <v>0</v>
      </c>
      <c r="S115" s="32">
        <f t="shared" si="10"/>
        <v>0</v>
      </c>
      <c r="T115" s="32">
        <f t="shared" si="10"/>
        <v>0</v>
      </c>
      <c r="U115" s="32">
        <f t="shared" si="10"/>
        <v>0</v>
      </c>
      <c r="V115" s="32">
        <f t="shared" si="10"/>
        <v>0</v>
      </c>
      <c r="W115" s="32">
        <f t="shared" si="10"/>
        <v>0</v>
      </c>
      <c r="X115" s="32">
        <f t="shared" si="10"/>
        <v>0</v>
      </c>
      <c r="Y115" s="32">
        <f t="shared" si="10"/>
        <v>0</v>
      </c>
      <c r="Z115" s="32">
        <f t="shared" si="10"/>
        <v>0</v>
      </c>
      <c r="AA115" s="32">
        <f t="shared" si="10"/>
        <v>0</v>
      </c>
      <c r="AB115" s="32">
        <f t="shared" si="10"/>
        <v>0</v>
      </c>
      <c r="AC115" s="32">
        <f t="shared" si="10"/>
        <v>0</v>
      </c>
      <c r="AD115" s="32">
        <f t="shared" si="10"/>
        <v>0</v>
      </c>
      <c r="AE115" s="32">
        <f t="shared" si="10"/>
        <v>0</v>
      </c>
      <c r="AF115" s="32">
        <f t="shared" si="10"/>
        <v>0</v>
      </c>
      <c r="AG115" s="32">
        <f t="shared" si="10"/>
        <v>0</v>
      </c>
      <c r="AH115" s="32">
        <f t="shared" si="10"/>
        <v>0</v>
      </c>
      <c r="AI115" s="32">
        <f t="shared" si="10"/>
        <v>0</v>
      </c>
      <c r="AJ115" s="32">
        <f t="shared" si="10"/>
        <v>0</v>
      </c>
      <c r="AK115" s="32">
        <f t="shared" si="10"/>
        <v>0</v>
      </c>
      <c r="AL115" s="32">
        <f t="shared" si="10"/>
        <v>0</v>
      </c>
      <c r="AM115" s="32">
        <f t="shared" si="10"/>
        <v>0</v>
      </c>
      <c r="AN115" s="32">
        <f t="shared" si="10"/>
        <v>0</v>
      </c>
      <c r="AO115" s="32">
        <f t="shared" si="10"/>
        <v>0</v>
      </c>
      <c r="AP115" s="32">
        <f t="shared" si="10"/>
        <v>0</v>
      </c>
      <c r="AQ115" s="32">
        <f t="shared" si="10"/>
        <v>0</v>
      </c>
      <c r="AR115" s="32">
        <f t="shared" si="10"/>
        <v>0</v>
      </c>
      <c r="AS115" s="32">
        <f t="shared" si="10"/>
        <v>0</v>
      </c>
    </row>
    <row r="116" spans="1:45" ht="71.25" customHeight="1" x14ac:dyDescent="0.25">
      <c r="A116" s="10" t="s">
        <v>211</v>
      </c>
      <c r="B116" s="72" t="s">
        <v>212</v>
      </c>
      <c r="C116" s="81"/>
      <c r="D116" s="81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</row>
    <row r="117" spans="1:45" ht="71.25" customHeight="1" x14ac:dyDescent="0.25">
      <c r="A117" s="10" t="s">
        <v>213</v>
      </c>
      <c r="B117" s="72" t="s">
        <v>214</v>
      </c>
      <c r="C117" s="73"/>
      <c r="D117" s="73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</row>
    <row r="118" spans="1:45" ht="71.25" customHeight="1" x14ac:dyDescent="0.25">
      <c r="A118" s="10" t="s">
        <v>215</v>
      </c>
      <c r="B118" s="72" t="s">
        <v>216</v>
      </c>
      <c r="C118" s="73"/>
      <c r="D118" s="73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</row>
    <row r="119" spans="1:45" ht="71.25" customHeight="1" x14ac:dyDescent="0.25">
      <c r="A119" s="10" t="s">
        <v>217</v>
      </c>
      <c r="B119" s="72" t="s">
        <v>45</v>
      </c>
      <c r="C119" s="73"/>
      <c r="D119" s="73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</row>
    <row r="120" spans="1:45" s="31" customFormat="1" ht="71.25" customHeight="1" x14ac:dyDescent="0.25">
      <c r="A120" s="9" t="s">
        <v>251</v>
      </c>
      <c r="B120" s="74" t="s">
        <v>254</v>
      </c>
      <c r="C120" s="75"/>
      <c r="D120" s="76"/>
      <c r="E120" s="34">
        <f>SUM(E121:E122)</f>
        <v>0</v>
      </c>
      <c r="F120" s="34">
        <f>SUM(F121:F122)</f>
        <v>0</v>
      </c>
      <c r="G120" s="34">
        <f>SUM(G121:G122)</f>
        <v>0</v>
      </c>
      <c r="H120" s="34">
        <f>SUM(H121:H122)</f>
        <v>0</v>
      </c>
      <c r="I120" s="34">
        <f>SUM(I121:I122)</f>
        <v>0</v>
      </c>
      <c r="J120" s="34">
        <f t="shared" ref="J120:AS120" si="11">SUM(J121:J122)</f>
        <v>0</v>
      </c>
      <c r="K120" s="34">
        <f t="shared" si="11"/>
        <v>0</v>
      </c>
      <c r="L120" s="34">
        <f t="shared" si="11"/>
        <v>0</v>
      </c>
      <c r="M120" s="34">
        <f t="shared" si="11"/>
        <v>0</v>
      </c>
      <c r="N120" s="34">
        <f t="shared" si="11"/>
        <v>0</v>
      </c>
      <c r="O120" s="34">
        <f t="shared" si="11"/>
        <v>0</v>
      </c>
      <c r="P120" s="34">
        <f t="shared" si="11"/>
        <v>0</v>
      </c>
      <c r="Q120" s="34">
        <f t="shared" si="11"/>
        <v>0</v>
      </c>
      <c r="R120" s="34">
        <f t="shared" si="11"/>
        <v>0</v>
      </c>
      <c r="S120" s="34">
        <f t="shared" si="11"/>
        <v>0</v>
      </c>
      <c r="T120" s="34">
        <f t="shared" si="11"/>
        <v>0</v>
      </c>
      <c r="U120" s="34">
        <f t="shared" si="11"/>
        <v>0</v>
      </c>
      <c r="V120" s="34">
        <f t="shared" si="11"/>
        <v>0</v>
      </c>
      <c r="W120" s="34">
        <f t="shared" si="11"/>
        <v>0</v>
      </c>
      <c r="X120" s="34">
        <f t="shared" si="11"/>
        <v>0</v>
      </c>
      <c r="Y120" s="34">
        <f t="shared" si="11"/>
        <v>0</v>
      </c>
      <c r="Z120" s="34">
        <f t="shared" si="11"/>
        <v>0</v>
      </c>
      <c r="AA120" s="34">
        <f t="shared" si="11"/>
        <v>0</v>
      </c>
      <c r="AB120" s="34">
        <f t="shared" si="11"/>
        <v>0</v>
      </c>
      <c r="AC120" s="34">
        <f t="shared" si="11"/>
        <v>0</v>
      </c>
      <c r="AD120" s="34">
        <f t="shared" si="11"/>
        <v>0</v>
      </c>
      <c r="AE120" s="34">
        <f t="shared" si="11"/>
        <v>0</v>
      </c>
      <c r="AF120" s="34">
        <f t="shared" si="11"/>
        <v>0</v>
      </c>
      <c r="AG120" s="34">
        <f t="shared" si="11"/>
        <v>0</v>
      </c>
      <c r="AH120" s="34">
        <f t="shared" si="11"/>
        <v>0</v>
      </c>
      <c r="AI120" s="34">
        <f t="shared" si="11"/>
        <v>0</v>
      </c>
      <c r="AJ120" s="34">
        <f t="shared" si="11"/>
        <v>0</v>
      </c>
      <c r="AK120" s="34">
        <f t="shared" si="11"/>
        <v>0</v>
      </c>
      <c r="AL120" s="34">
        <f t="shared" si="11"/>
        <v>0</v>
      </c>
      <c r="AM120" s="34">
        <f t="shared" si="11"/>
        <v>0</v>
      </c>
      <c r="AN120" s="34">
        <f t="shared" si="11"/>
        <v>0</v>
      </c>
      <c r="AO120" s="34">
        <f t="shared" si="11"/>
        <v>0</v>
      </c>
      <c r="AP120" s="34">
        <f t="shared" si="11"/>
        <v>0</v>
      </c>
      <c r="AQ120" s="34">
        <f t="shared" si="11"/>
        <v>0</v>
      </c>
      <c r="AR120" s="34">
        <f t="shared" si="11"/>
        <v>0</v>
      </c>
      <c r="AS120" s="34">
        <f t="shared" si="11"/>
        <v>0</v>
      </c>
    </row>
    <row r="121" spans="1:45" ht="71.25" customHeight="1" x14ac:dyDescent="0.25">
      <c r="A121" s="10" t="s">
        <v>252</v>
      </c>
      <c r="B121" s="72" t="s">
        <v>255</v>
      </c>
      <c r="C121" s="73"/>
      <c r="D121" s="77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</row>
    <row r="122" spans="1:45" ht="71.25" customHeight="1" x14ac:dyDescent="0.25">
      <c r="A122" s="10" t="s">
        <v>253</v>
      </c>
      <c r="B122" s="72" t="s">
        <v>256</v>
      </c>
      <c r="C122" s="73"/>
      <c r="D122" s="77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</row>
    <row r="123" spans="1:45" s="31" customFormat="1" ht="71.25" customHeight="1" x14ac:dyDescent="0.25">
      <c r="A123" s="9" t="s">
        <v>218</v>
      </c>
      <c r="B123" s="78" t="s">
        <v>45</v>
      </c>
      <c r="C123" s="79"/>
      <c r="D123" s="79"/>
      <c r="E123" s="32">
        <v>1</v>
      </c>
      <c r="F123" s="32">
        <v>1</v>
      </c>
      <c r="G123" s="32"/>
      <c r="H123" s="32"/>
      <c r="I123" s="32"/>
      <c r="J123" s="32"/>
      <c r="K123" s="32"/>
      <c r="L123" s="32"/>
      <c r="M123" s="32"/>
      <c r="N123" s="32">
        <v>1</v>
      </c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</row>
    <row r="124" spans="1:45" s="31" customFormat="1" ht="71.25" customHeight="1" x14ac:dyDescent="0.25">
      <c r="A124" s="13"/>
      <c r="B124" s="78" t="s">
        <v>219</v>
      </c>
      <c r="C124" s="79"/>
      <c r="D124" s="79"/>
      <c r="E124" s="33">
        <f t="shared" ref="E124:AS124" si="12">E9+E29+E41+E49+E63+E70+E77+E80+E102+E106+E115+E120+E123</f>
        <v>5</v>
      </c>
      <c r="F124" s="33">
        <f t="shared" si="12"/>
        <v>5</v>
      </c>
      <c r="G124" s="33">
        <f t="shared" si="12"/>
        <v>0</v>
      </c>
      <c r="H124" s="33">
        <f t="shared" si="12"/>
        <v>0</v>
      </c>
      <c r="I124" s="33">
        <f t="shared" si="12"/>
        <v>0</v>
      </c>
      <c r="J124" s="33">
        <f t="shared" si="12"/>
        <v>0</v>
      </c>
      <c r="K124" s="33">
        <f t="shared" si="12"/>
        <v>0</v>
      </c>
      <c r="L124" s="33">
        <f>L9+L29+L41+L49+L63+L70+L77+L80+L102+L106+L115+L120+L123</f>
        <v>0</v>
      </c>
      <c r="M124" s="33">
        <f t="shared" si="12"/>
        <v>0</v>
      </c>
      <c r="N124" s="33">
        <f t="shared" si="12"/>
        <v>2</v>
      </c>
      <c r="O124" s="33">
        <f t="shared" si="12"/>
        <v>0</v>
      </c>
      <c r="P124" s="33">
        <f t="shared" si="12"/>
        <v>0</v>
      </c>
      <c r="Q124" s="33">
        <f t="shared" si="12"/>
        <v>0</v>
      </c>
      <c r="R124" s="33">
        <f t="shared" si="12"/>
        <v>0</v>
      </c>
      <c r="S124" s="33">
        <f t="shared" si="12"/>
        <v>0</v>
      </c>
      <c r="T124" s="33">
        <f t="shared" si="12"/>
        <v>0</v>
      </c>
      <c r="U124" s="33">
        <f t="shared" si="12"/>
        <v>0</v>
      </c>
      <c r="V124" s="33">
        <f t="shared" si="12"/>
        <v>0</v>
      </c>
      <c r="W124" s="33">
        <f t="shared" si="12"/>
        <v>0</v>
      </c>
      <c r="X124" s="33">
        <f t="shared" si="12"/>
        <v>0</v>
      </c>
      <c r="Y124" s="33">
        <f t="shared" si="12"/>
        <v>0</v>
      </c>
      <c r="Z124" s="33">
        <f t="shared" si="12"/>
        <v>0</v>
      </c>
      <c r="AA124" s="33">
        <f t="shared" si="12"/>
        <v>0</v>
      </c>
      <c r="AB124" s="33">
        <f t="shared" si="12"/>
        <v>3</v>
      </c>
      <c r="AC124" s="33">
        <f t="shared" si="12"/>
        <v>3</v>
      </c>
      <c r="AD124" s="33">
        <f t="shared" si="12"/>
        <v>0</v>
      </c>
      <c r="AE124" s="33">
        <f t="shared" si="12"/>
        <v>0</v>
      </c>
      <c r="AF124" s="33">
        <f t="shared" si="12"/>
        <v>0</v>
      </c>
      <c r="AG124" s="33">
        <f t="shared" si="12"/>
        <v>0</v>
      </c>
      <c r="AH124" s="33">
        <f t="shared" si="12"/>
        <v>0</v>
      </c>
      <c r="AI124" s="33">
        <f t="shared" si="12"/>
        <v>0</v>
      </c>
      <c r="AJ124" s="33">
        <f t="shared" si="12"/>
        <v>0</v>
      </c>
      <c r="AK124" s="33">
        <f t="shared" si="12"/>
        <v>0</v>
      </c>
      <c r="AL124" s="33">
        <f t="shared" si="12"/>
        <v>0</v>
      </c>
      <c r="AM124" s="33">
        <f t="shared" si="12"/>
        <v>0</v>
      </c>
      <c r="AN124" s="33">
        <f t="shared" si="12"/>
        <v>0</v>
      </c>
      <c r="AO124" s="33">
        <f t="shared" si="12"/>
        <v>0</v>
      </c>
      <c r="AP124" s="33">
        <f t="shared" si="12"/>
        <v>0</v>
      </c>
      <c r="AQ124" s="33">
        <f t="shared" si="12"/>
        <v>0</v>
      </c>
      <c r="AR124" s="33">
        <f t="shared" si="12"/>
        <v>0</v>
      </c>
      <c r="AS124" s="33">
        <f t="shared" si="12"/>
        <v>0</v>
      </c>
    </row>
    <row r="125" spans="1:45" x14ac:dyDescent="0.25">
      <c r="E125" s="25">
        <v>5</v>
      </c>
      <c r="F125" s="25">
        <v>5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2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3</v>
      </c>
      <c r="AC125" s="25">
        <v>3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</row>
    <row r="127" spans="1:45" ht="26.25" x14ac:dyDescent="0.4">
      <c r="E127" s="26"/>
      <c r="F127" s="26"/>
      <c r="G127" s="26"/>
      <c r="H127" s="26"/>
      <c r="I127" s="26"/>
      <c r="J127" s="26"/>
      <c r="K127" s="26"/>
    </row>
  </sheetData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30"/>
  <sheetViews>
    <sheetView topLeftCell="A121" zoomScale="85" zoomScaleNormal="85" workbookViewId="0">
      <selection activeCell="G128" sqref="G128"/>
    </sheetView>
  </sheetViews>
  <sheetFormatPr defaultRowHeight="15" x14ac:dyDescent="0.25"/>
  <cols>
    <col min="1" max="1" width="9.28515625" style="25" customWidth="1"/>
    <col min="2" max="2" width="21.7109375" style="25" customWidth="1"/>
    <col min="3" max="3" width="19" style="25" customWidth="1"/>
    <col min="4" max="4" width="13.85546875" style="25" customWidth="1"/>
    <col min="5" max="5" width="14.7109375" style="25" customWidth="1"/>
    <col min="6" max="6" width="8.7109375" style="25" customWidth="1"/>
    <col min="7" max="7" width="14.42578125" style="25" customWidth="1"/>
    <col min="8" max="8" width="7.42578125" style="25" customWidth="1"/>
    <col min="9" max="9" width="8" style="25" customWidth="1"/>
    <col min="10" max="10" width="9.85546875" style="25" customWidth="1"/>
    <col min="11" max="11" width="9.5703125" style="25" customWidth="1"/>
    <col min="12" max="12" width="7.85546875" style="25" customWidth="1"/>
    <col min="13" max="13" width="9.7109375" style="25" customWidth="1"/>
    <col min="14" max="14" width="8.140625" style="25" customWidth="1"/>
    <col min="15" max="15" width="9.28515625" style="25" customWidth="1"/>
    <col min="16" max="16" width="10.140625" style="25" customWidth="1"/>
    <col min="17" max="17" width="7.42578125" style="25" customWidth="1"/>
    <col min="18" max="19" width="6.85546875" style="25" customWidth="1"/>
    <col min="20" max="20" width="8.140625" style="25" customWidth="1"/>
    <col min="21" max="21" width="9.28515625" style="25" customWidth="1"/>
    <col min="22" max="22" width="7.5703125" style="25" customWidth="1"/>
    <col min="23" max="23" width="7" style="25" customWidth="1"/>
    <col min="24" max="24" width="7.42578125" style="25" customWidth="1"/>
    <col min="25" max="25" width="9" style="25" customWidth="1"/>
    <col min="26" max="26" width="7" style="25" customWidth="1"/>
    <col min="27" max="27" width="8.7109375" style="25" customWidth="1"/>
    <col min="28" max="28" width="8.42578125" style="25" customWidth="1"/>
    <col min="29" max="29" width="8" style="25" customWidth="1"/>
    <col min="30" max="30" width="6.140625" style="25" customWidth="1"/>
    <col min="31" max="31" width="6.85546875" style="25" customWidth="1"/>
    <col min="32" max="32" width="5.5703125" style="25" customWidth="1"/>
    <col min="33" max="33" width="7.28515625" style="25" customWidth="1"/>
    <col min="34" max="34" width="8" style="25" customWidth="1"/>
    <col min="35" max="35" width="8.28515625" style="25" customWidth="1"/>
    <col min="36" max="36" width="7.28515625" style="25" customWidth="1"/>
    <col min="37" max="37" width="7.5703125" style="25" customWidth="1"/>
    <col min="38" max="39" width="6.7109375" style="25" customWidth="1"/>
    <col min="40" max="40" width="8.42578125" style="25" customWidth="1"/>
    <col min="41" max="41" width="7.28515625" style="25" customWidth="1"/>
    <col min="42" max="42" width="8" style="25" customWidth="1"/>
    <col min="43" max="43" width="7.28515625" style="25" customWidth="1"/>
    <col min="44" max="44" width="8.28515625" style="25" customWidth="1"/>
    <col min="45" max="45" width="11.42578125" style="25" customWidth="1"/>
    <col min="46" max="16384" width="9.140625" style="25"/>
  </cols>
  <sheetData>
    <row r="1" spans="1:45" ht="58.5" customHeight="1" x14ac:dyDescent="0.25">
      <c r="A1" s="103" t="s">
        <v>275</v>
      </c>
      <c r="B1" s="104"/>
      <c r="C1" s="104"/>
      <c r="D1" s="104"/>
      <c r="E1" s="104"/>
      <c r="F1" s="104"/>
      <c r="G1" s="105" t="s">
        <v>7</v>
      </c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4"/>
      <c r="AN1" s="104"/>
      <c r="AO1" s="104"/>
      <c r="AP1" s="104"/>
      <c r="AQ1" s="104"/>
      <c r="AR1" s="104"/>
      <c r="AS1" s="106"/>
    </row>
    <row r="2" spans="1:45" ht="27" customHeight="1" x14ac:dyDescent="0.25">
      <c r="A2" s="107" t="s">
        <v>268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5" t="s">
        <v>259</v>
      </c>
      <c r="AA2" s="105"/>
      <c r="AB2" s="105"/>
      <c r="AC2" s="105"/>
      <c r="AD2" s="105"/>
      <c r="AE2" s="105"/>
      <c r="AF2" s="105"/>
      <c r="AG2" s="105"/>
      <c r="AH2" s="105" t="s">
        <v>249</v>
      </c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9"/>
    </row>
    <row r="3" spans="1:45" ht="27" x14ac:dyDescent="0.25">
      <c r="A3" s="110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2"/>
    </row>
    <row r="4" spans="1:45" ht="27" x14ac:dyDescent="0.25">
      <c r="A4" s="113" t="s">
        <v>269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6"/>
    </row>
    <row r="5" spans="1:45" ht="87.75" customHeight="1" x14ac:dyDescent="0.25">
      <c r="A5" s="117" t="s">
        <v>263</v>
      </c>
      <c r="B5" s="118"/>
      <c r="C5" s="118"/>
      <c r="D5" s="119"/>
      <c r="E5" s="126" t="s">
        <v>220</v>
      </c>
      <c r="F5" s="127"/>
      <c r="G5" s="127"/>
      <c r="H5" s="127"/>
      <c r="I5" s="128"/>
      <c r="J5" s="129" t="s">
        <v>273</v>
      </c>
      <c r="K5" s="130"/>
      <c r="L5" s="130"/>
      <c r="M5" s="131"/>
      <c r="N5" s="96" t="s">
        <v>225</v>
      </c>
      <c r="O5" s="90" t="s">
        <v>6</v>
      </c>
      <c r="P5" s="91"/>
      <c r="Q5" s="91"/>
      <c r="R5" s="91"/>
      <c r="S5" s="91"/>
      <c r="T5" s="91"/>
      <c r="U5" s="91"/>
      <c r="V5" s="91"/>
      <c r="W5" s="91"/>
      <c r="X5" s="91"/>
      <c r="Y5" s="92"/>
      <c r="Z5" s="88" t="s">
        <v>235</v>
      </c>
      <c r="AA5" s="96" t="s">
        <v>236</v>
      </c>
      <c r="AB5" s="96" t="s">
        <v>247</v>
      </c>
      <c r="AC5" s="86" t="s">
        <v>250</v>
      </c>
      <c r="AD5" s="94" t="s">
        <v>245</v>
      </c>
      <c r="AE5" s="95"/>
      <c r="AF5" s="95"/>
      <c r="AG5" s="95"/>
      <c r="AH5" s="95"/>
      <c r="AI5" s="96" t="s">
        <v>243</v>
      </c>
      <c r="AJ5" s="96" t="s">
        <v>1</v>
      </c>
      <c r="AK5" s="94" t="s">
        <v>244</v>
      </c>
      <c r="AL5" s="95"/>
      <c r="AM5" s="95"/>
      <c r="AN5" s="95"/>
      <c r="AO5" s="95"/>
      <c r="AP5" s="96" t="s">
        <v>2</v>
      </c>
      <c r="AQ5" s="96" t="s">
        <v>3</v>
      </c>
      <c r="AR5" s="96" t="s">
        <v>4</v>
      </c>
      <c r="AS5" s="86" t="s">
        <v>5</v>
      </c>
    </row>
    <row r="6" spans="1:45" ht="75.75" customHeight="1" x14ac:dyDescent="0.25">
      <c r="A6" s="120"/>
      <c r="B6" s="121"/>
      <c r="C6" s="121"/>
      <c r="D6" s="122"/>
      <c r="E6" s="86" t="s">
        <v>219</v>
      </c>
      <c r="F6" s="86" t="s">
        <v>221</v>
      </c>
      <c r="G6" s="86" t="s">
        <v>222</v>
      </c>
      <c r="H6" s="86" t="s">
        <v>223</v>
      </c>
      <c r="I6" s="86" t="s">
        <v>224</v>
      </c>
      <c r="J6" s="86" t="s">
        <v>219</v>
      </c>
      <c r="K6" s="86" t="s">
        <v>222</v>
      </c>
      <c r="L6" s="93" t="s">
        <v>223</v>
      </c>
      <c r="M6" s="93" t="s">
        <v>224</v>
      </c>
      <c r="N6" s="97"/>
      <c r="O6" s="87" t="s">
        <v>248</v>
      </c>
      <c r="P6" s="88" t="s">
        <v>226</v>
      </c>
      <c r="Q6" s="88" t="s">
        <v>227</v>
      </c>
      <c r="R6" s="87" t="s">
        <v>228</v>
      </c>
      <c r="S6" s="88" t="s">
        <v>274</v>
      </c>
      <c r="T6" s="90" t="s">
        <v>232</v>
      </c>
      <c r="U6" s="91"/>
      <c r="V6" s="91"/>
      <c r="W6" s="92"/>
      <c r="X6" s="88" t="s">
        <v>233</v>
      </c>
      <c r="Y6" s="87" t="s">
        <v>234</v>
      </c>
      <c r="Z6" s="132"/>
      <c r="AA6" s="97"/>
      <c r="AB6" s="97"/>
      <c r="AC6" s="86"/>
      <c r="AD6" s="87" t="s">
        <v>237</v>
      </c>
      <c r="AE6" s="87" t="s">
        <v>238</v>
      </c>
      <c r="AF6" s="87" t="s">
        <v>219</v>
      </c>
      <c r="AG6" s="87" t="s">
        <v>241</v>
      </c>
      <c r="AH6" s="87" t="s">
        <v>242</v>
      </c>
      <c r="AI6" s="97"/>
      <c r="AJ6" s="97"/>
      <c r="AK6" s="86" t="s">
        <v>237</v>
      </c>
      <c r="AL6" s="86" t="s">
        <v>238</v>
      </c>
      <c r="AM6" s="87" t="s">
        <v>219</v>
      </c>
      <c r="AN6" s="87" t="s">
        <v>239</v>
      </c>
      <c r="AO6" s="86" t="s">
        <v>240</v>
      </c>
      <c r="AP6" s="97"/>
      <c r="AQ6" s="97"/>
      <c r="AR6" s="97"/>
      <c r="AS6" s="86"/>
    </row>
    <row r="7" spans="1:45" ht="168" customHeight="1" x14ac:dyDescent="0.25">
      <c r="A7" s="123"/>
      <c r="B7" s="124"/>
      <c r="C7" s="124"/>
      <c r="D7" s="125"/>
      <c r="E7" s="86"/>
      <c r="F7" s="86"/>
      <c r="G7" s="86"/>
      <c r="H7" s="86"/>
      <c r="I7" s="86"/>
      <c r="J7" s="86"/>
      <c r="K7" s="86"/>
      <c r="L7" s="93"/>
      <c r="M7" s="93"/>
      <c r="N7" s="98"/>
      <c r="O7" s="87"/>
      <c r="P7" s="89"/>
      <c r="Q7" s="89"/>
      <c r="R7" s="87"/>
      <c r="S7" s="89"/>
      <c r="T7" s="29" t="s">
        <v>229</v>
      </c>
      <c r="U7" s="29" t="s">
        <v>246</v>
      </c>
      <c r="V7" s="29" t="s">
        <v>230</v>
      </c>
      <c r="W7" s="29" t="s">
        <v>231</v>
      </c>
      <c r="X7" s="89"/>
      <c r="Y7" s="87"/>
      <c r="Z7" s="89"/>
      <c r="AA7" s="99"/>
      <c r="AB7" s="99"/>
      <c r="AC7" s="86"/>
      <c r="AD7" s="87"/>
      <c r="AE7" s="87"/>
      <c r="AF7" s="87"/>
      <c r="AG7" s="87"/>
      <c r="AH7" s="87"/>
      <c r="AI7" s="98"/>
      <c r="AJ7" s="98"/>
      <c r="AK7" s="86"/>
      <c r="AL7" s="86"/>
      <c r="AM7" s="87"/>
      <c r="AN7" s="87"/>
      <c r="AO7" s="86"/>
      <c r="AP7" s="99"/>
      <c r="AQ7" s="99"/>
      <c r="AR7" s="99"/>
      <c r="AS7" s="86"/>
    </row>
    <row r="8" spans="1:45" ht="15.75" x14ac:dyDescent="0.25">
      <c r="A8" s="2"/>
      <c r="B8" s="100"/>
      <c r="C8" s="101"/>
      <c r="D8" s="102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15">
        <v>41</v>
      </c>
    </row>
    <row r="9" spans="1:45" s="31" customFormat="1" ht="63.75" customHeight="1" x14ac:dyDescent="0.25">
      <c r="A9" s="9" t="s">
        <v>8</v>
      </c>
      <c r="B9" s="85" t="s">
        <v>9</v>
      </c>
      <c r="C9" s="85"/>
      <c r="D9" s="85"/>
      <c r="E9" s="18">
        <f>SUM(E10:E28)</f>
        <v>178</v>
      </c>
      <c r="F9" s="18">
        <f t="shared" ref="F9:AS9" si="0">SUM(F10:F28)</f>
        <v>56</v>
      </c>
      <c r="G9" s="18">
        <f t="shared" si="0"/>
        <v>122</v>
      </c>
      <c r="H9" s="18">
        <f t="shared" si="0"/>
        <v>0</v>
      </c>
      <c r="I9" s="18">
        <f t="shared" si="0"/>
        <v>0</v>
      </c>
      <c r="J9" s="18">
        <f t="shared" si="0"/>
        <v>37</v>
      </c>
      <c r="K9" s="18">
        <f t="shared" si="0"/>
        <v>27</v>
      </c>
      <c r="L9" s="18">
        <f t="shared" si="0"/>
        <v>10</v>
      </c>
      <c r="M9" s="18">
        <f t="shared" si="0"/>
        <v>0</v>
      </c>
      <c r="N9" s="18">
        <f t="shared" si="0"/>
        <v>0</v>
      </c>
      <c r="O9" s="18">
        <f t="shared" si="0"/>
        <v>27</v>
      </c>
      <c r="P9" s="18">
        <f t="shared" si="0"/>
        <v>11</v>
      </c>
      <c r="Q9" s="18">
        <f t="shared" si="0"/>
        <v>1</v>
      </c>
      <c r="R9" s="18">
        <f t="shared" si="0"/>
        <v>1</v>
      </c>
      <c r="S9" s="18">
        <f t="shared" si="0"/>
        <v>0</v>
      </c>
      <c r="T9" s="18">
        <f t="shared" si="0"/>
        <v>14</v>
      </c>
      <c r="U9" s="18">
        <f t="shared" si="0"/>
        <v>1</v>
      </c>
      <c r="V9" s="18">
        <f t="shared" si="0"/>
        <v>13</v>
      </c>
      <c r="W9" s="18">
        <f t="shared" si="0"/>
        <v>0</v>
      </c>
      <c r="X9" s="18">
        <f t="shared" si="0"/>
        <v>4</v>
      </c>
      <c r="Y9" s="18">
        <f t="shared" si="0"/>
        <v>31</v>
      </c>
      <c r="Z9" s="18">
        <f t="shared" si="0"/>
        <v>0</v>
      </c>
      <c r="AA9" s="18">
        <f t="shared" si="0"/>
        <v>12</v>
      </c>
      <c r="AB9" s="18">
        <f t="shared" si="0"/>
        <v>174</v>
      </c>
      <c r="AC9" s="18">
        <f t="shared" si="0"/>
        <v>57</v>
      </c>
      <c r="AD9" s="18">
        <f t="shared" si="0"/>
        <v>2</v>
      </c>
      <c r="AE9" s="18">
        <f t="shared" si="0"/>
        <v>2</v>
      </c>
      <c r="AF9" s="18">
        <f t="shared" si="0"/>
        <v>4</v>
      </c>
      <c r="AG9" s="18">
        <f t="shared" si="0"/>
        <v>3</v>
      </c>
      <c r="AH9" s="18">
        <f t="shared" si="0"/>
        <v>1</v>
      </c>
      <c r="AI9" s="18">
        <f t="shared" si="0"/>
        <v>0</v>
      </c>
      <c r="AJ9" s="18">
        <f t="shared" si="0"/>
        <v>3</v>
      </c>
      <c r="AK9" s="18">
        <f t="shared" si="0"/>
        <v>0</v>
      </c>
      <c r="AL9" s="18">
        <f t="shared" si="0"/>
        <v>0</v>
      </c>
      <c r="AM9" s="18">
        <f t="shared" si="0"/>
        <v>0</v>
      </c>
      <c r="AN9" s="18">
        <f t="shared" si="0"/>
        <v>0</v>
      </c>
      <c r="AO9" s="18">
        <f t="shared" si="0"/>
        <v>0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</row>
    <row r="10" spans="1:45" ht="63.75" customHeight="1" x14ac:dyDescent="0.25">
      <c r="A10" s="10" t="s">
        <v>257</v>
      </c>
      <c r="B10" s="84" t="s">
        <v>10</v>
      </c>
      <c r="C10" s="84"/>
      <c r="D10" s="84"/>
      <c r="E10" s="36">
        <v>10</v>
      </c>
      <c r="F10" s="36">
        <v>2</v>
      </c>
      <c r="G10" s="36">
        <v>8</v>
      </c>
      <c r="H10" s="36"/>
      <c r="I10" s="36"/>
      <c r="J10" s="36">
        <v>2</v>
      </c>
      <c r="K10" s="36">
        <v>2</v>
      </c>
      <c r="L10" s="39"/>
      <c r="M10" s="39"/>
      <c r="N10" s="40"/>
      <c r="O10" s="36">
        <v>1</v>
      </c>
      <c r="P10" s="36">
        <v>1</v>
      </c>
      <c r="Q10" s="36"/>
      <c r="R10" s="36"/>
      <c r="S10" s="36"/>
      <c r="T10" s="36"/>
      <c r="U10" s="36"/>
      <c r="V10" s="36"/>
      <c r="W10" s="36"/>
      <c r="X10" s="36"/>
      <c r="Y10" s="36">
        <v>1</v>
      </c>
      <c r="Z10" s="36"/>
      <c r="AA10" s="40"/>
      <c r="AB10" s="40">
        <v>11</v>
      </c>
      <c r="AC10" s="40">
        <v>2</v>
      </c>
      <c r="AD10" s="36">
        <v>1</v>
      </c>
      <c r="AE10" s="36">
        <v>1</v>
      </c>
      <c r="AF10" s="36">
        <v>2</v>
      </c>
      <c r="AG10" s="36">
        <v>2</v>
      </c>
      <c r="AH10" s="36"/>
      <c r="AI10" s="40"/>
      <c r="AJ10" s="40">
        <v>1</v>
      </c>
      <c r="AK10" s="40"/>
      <c r="AL10" s="40"/>
      <c r="AM10" s="40"/>
      <c r="AN10" s="40"/>
      <c r="AO10" s="36"/>
      <c r="AP10" s="40"/>
      <c r="AQ10" s="40"/>
      <c r="AR10" s="40"/>
      <c r="AS10" s="40"/>
    </row>
    <row r="11" spans="1:45" ht="63.75" customHeight="1" x14ac:dyDescent="0.25">
      <c r="A11" s="10" t="s">
        <v>11</v>
      </c>
      <c r="B11" s="84" t="s">
        <v>12</v>
      </c>
      <c r="C11" s="84"/>
      <c r="D11" s="84"/>
      <c r="E11" s="36">
        <v>33</v>
      </c>
      <c r="F11" s="36">
        <v>2</v>
      </c>
      <c r="G11" s="36">
        <v>31</v>
      </c>
      <c r="H11" s="36"/>
      <c r="I11" s="36"/>
      <c r="J11" s="36">
        <v>16</v>
      </c>
      <c r="K11" s="36">
        <v>8</v>
      </c>
      <c r="L11" s="39">
        <v>8</v>
      </c>
      <c r="M11" s="39"/>
      <c r="N11" s="40"/>
      <c r="O11" s="36">
        <v>10</v>
      </c>
      <c r="P11" s="36">
        <v>7</v>
      </c>
      <c r="Q11" s="36"/>
      <c r="R11" s="36">
        <v>1</v>
      </c>
      <c r="S11" s="36"/>
      <c r="T11" s="36">
        <v>2</v>
      </c>
      <c r="U11" s="36"/>
      <c r="V11" s="36">
        <v>2</v>
      </c>
      <c r="W11" s="36"/>
      <c r="X11" s="36"/>
      <c r="Y11" s="36">
        <v>10</v>
      </c>
      <c r="Z11" s="36"/>
      <c r="AA11" s="40"/>
      <c r="AB11" s="40">
        <v>31</v>
      </c>
      <c r="AC11" s="40">
        <v>1</v>
      </c>
      <c r="AD11" s="36"/>
      <c r="AE11" s="36"/>
      <c r="AF11" s="36"/>
      <c r="AG11" s="36"/>
      <c r="AH11" s="36"/>
      <c r="AI11" s="40"/>
      <c r="AJ11" s="40"/>
      <c r="AK11" s="40"/>
      <c r="AL11" s="40"/>
      <c r="AM11" s="40"/>
      <c r="AN11" s="40"/>
      <c r="AO11" s="36"/>
      <c r="AP11" s="40"/>
      <c r="AQ11" s="40"/>
      <c r="AR11" s="40"/>
      <c r="AS11" s="40"/>
    </row>
    <row r="12" spans="1:45" ht="63.75" customHeight="1" x14ac:dyDescent="0.25">
      <c r="A12" s="11" t="s">
        <v>13</v>
      </c>
      <c r="B12" s="84" t="s">
        <v>14</v>
      </c>
      <c r="C12" s="84"/>
      <c r="D12" s="84"/>
      <c r="E12" s="36">
        <v>1</v>
      </c>
      <c r="F12" s="36"/>
      <c r="G12" s="36">
        <v>1</v>
      </c>
      <c r="H12" s="36"/>
      <c r="I12" s="36"/>
      <c r="J12" s="36"/>
      <c r="K12" s="36"/>
      <c r="L12" s="39"/>
      <c r="M12" s="39"/>
      <c r="N12" s="40"/>
      <c r="O12" s="36"/>
      <c r="P12" s="36"/>
      <c r="Q12" s="36"/>
      <c r="R12" s="36"/>
      <c r="S12" s="36"/>
      <c r="T12" s="36"/>
      <c r="U12" s="36"/>
      <c r="V12" s="36"/>
      <c r="W12" s="36"/>
      <c r="X12" s="36">
        <v>1</v>
      </c>
      <c r="Y12" s="36">
        <v>1</v>
      </c>
      <c r="Z12" s="36"/>
      <c r="AA12" s="40"/>
      <c r="AB12" s="40"/>
      <c r="AC12" s="40"/>
      <c r="AD12" s="36"/>
      <c r="AE12" s="36"/>
      <c r="AF12" s="36"/>
      <c r="AG12" s="36"/>
      <c r="AH12" s="36"/>
      <c r="AI12" s="40"/>
      <c r="AJ12" s="40"/>
      <c r="AK12" s="40"/>
      <c r="AL12" s="40"/>
      <c r="AM12" s="40"/>
      <c r="AN12" s="40"/>
      <c r="AO12" s="36"/>
      <c r="AP12" s="40"/>
      <c r="AQ12" s="40"/>
      <c r="AR12" s="40"/>
      <c r="AS12" s="40"/>
    </row>
    <row r="13" spans="1:45" ht="63.75" customHeight="1" x14ac:dyDescent="0.25">
      <c r="A13" s="10" t="s">
        <v>15</v>
      </c>
      <c r="B13" s="84" t="s">
        <v>16</v>
      </c>
      <c r="C13" s="84"/>
      <c r="D13" s="84"/>
      <c r="E13" s="36"/>
      <c r="F13" s="36"/>
      <c r="G13" s="36"/>
      <c r="H13" s="36"/>
      <c r="I13" s="36"/>
      <c r="J13" s="36"/>
      <c r="K13" s="36"/>
      <c r="L13" s="39"/>
      <c r="M13" s="39"/>
      <c r="N13" s="40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40"/>
      <c r="AB13" s="40"/>
      <c r="AC13" s="40"/>
      <c r="AD13" s="36"/>
      <c r="AE13" s="36"/>
      <c r="AF13" s="36"/>
      <c r="AG13" s="36"/>
      <c r="AH13" s="36"/>
      <c r="AI13" s="40"/>
      <c r="AJ13" s="40"/>
      <c r="AK13" s="40"/>
      <c r="AL13" s="40"/>
      <c r="AM13" s="40"/>
      <c r="AN13" s="40"/>
      <c r="AO13" s="36"/>
      <c r="AP13" s="40"/>
      <c r="AQ13" s="40"/>
      <c r="AR13" s="40"/>
      <c r="AS13" s="40"/>
    </row>
    <row r="14" spans="1:45" ht="63.75" customHeight="1" x14ac:dyDescent="0.25">
      <c r="A14" s="12">
        <v>1.2</v>
      </c>
      <c r="B14" s="84" t="s">
        <v>17</v>
      </c>
      <c r="C14" s="84"/>
      <c r="D14" s="84"/>
      <c r="E14" s="36">
        <v>1</v>
      </c>
      <c r="F14" s="36"/>
      <c r="G14" s="36">
        <v>1</v>
      </c>
      <c r="H14" s="36"/>
      <c r="I14" s="36"/>
      <c r="J14" s="36"/>
      <c r="K14" s="36"/>
      <c r="L14" s="39"/>
      <c r="M14" s="39"/>
      <c r="N14" s="40"/>
      <c r="O14" s="36">
        <v>1</v>
      </c>
      <c r="P14" s="36"/>
      <c r="Q14" s="36">
        <v>1</v>
      </c>
      <c r="R14" s="36"/>
      <c r="S14" s="36"/>
      <c r="T14" s="36"/>
      <c r="U14" s="36"/>
      <c r="V14" s="36"/>
      <c r="W14" s="36"/>
      <c r="X14" s="36"/>
      <c r="Y14" s="36">
        <v>1</v>
      </c>
      <c r="Z14" s="36"/>
      <c r="AA14" s="40"/>
      <c r="AB14" s="40"/>
      <c r="AC14" s="40"/>
      <c r="AD14" s="36"/>
      <c r="AE14" s="36"/>
      <c r="AF14" s="36"/>
      <c r="AG14" s="36"/>
      <c r="AH14" s="41"/>
      <c r="AI14" s="40"/>
      <c r="AJ14" s="40"/>
      <c r="AK14" s="40"/>
      <c r="AL14" s="40"/>
      <c r="AM14" s="40"/>
      <c r="AN14" s="40"/>
      <c r="AO14" s="36"/>
      <c r="AP14" s="40"/>
      <c r="AQ14" s="40"/>
      <c r="AR14" s="40"/>
      <c r="AS14" s="40"/>
    </row>
    <row r="15" spans="1:45" ht="63.75" customHeight="1" x14ac:dyDescent="0.25">
      <c r="A15" s="10" t="s">
        <v>18</v>
      </c>
      <c r="B15" s="84" t="s">
        <v>19</v>
      </c>
      <c r="C15" s="84"/>
      <c r="D15" s="84"/>
      <c r="E15" s="36"/>
      <c r="F15" s="36"/>
      <c r="G15" s="36"/>
      <c r="H15" s="36"/>
      <c r="I15" s="36"/>
      <c r="J15" s="36"/>
      <c r="K15" s="36"/>
      <c r="L15" s="42"/>
      <c r="M15" s="42"/>
      <c r="N15" s="42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0"/>
      <c r="AB15" s="40"/>
      <c r="AC15" s="40"/>
      <c r="AD15" s="36"/>
      <c r="AE15" s="36"/>
      <c r="AF15" s="36"/>
      <c r="AG15" s="41"/>
      <c r="AH15" s="41"/>
      <c r="AI15" s="40"/>
      <c r="AJ15" s="42"/>
      <c r="AK15" s="42"/>
      <c r="AL15" s="42"/>
      <c r="AM15" s="42"/>
      <c r="AN15" s="42"/>
      <c r="AO15" s="41"/>
      <c r="AP15" s="40"/>
      <c r="AQ15" s="40"/>
      <c r="AR15" s="40"/>
      <c r="AS15" s="40"/>
    </row>
    <row r="16" spans="1:45" ht="63.75" customHeight="1" x14ac:dyDescent="0.25">
      <c r="A16" s="10" t="s">
        <v>20</v>
      </c>
      <c r="B16" s="82" t="s">
        <v>21</v>
      </c>
      <c r="C16" s="83"/>
      <c r="D16" s="83"/>
      <c r="E16" s="36"/>
      <c r="F16" s="36"/>
      <c r="G16" s="36"/>
      <c r="H16" s="36"/>
      <c r="I16" s="36"/>
      <c r="J16" s="36"/>
      <c r="K16" s="36"/>
      <c r="L16" s="39"/>
      <c r="M16" s="39"/>
      <c r="N16" s="40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40"/>
      <c r="AB16" s="40"/>
      <c r="AC16" s="40"/>
      <c r="AD16" s="36"/>
      <c r="AE16" s="36"/>
      <c r="AF16" s="36"/>
      <c r="AG16" s="36"/>
      <c r="AH16" s="36"/>
      <c r="AI16" s="40"/>
      <c r="AJ16" s="40"/>
      <c r="AK16" s="40"/>
      <c r="AL16" s="40"/>
      <c r="AM16" s="40"/>
      <c r="AN16" s="40"/>
      <c r="AO16" s="36"/>
      <c r="AP16" s="40"/>
      <c r="AQ16" s="40"/>
      <c r="AR16" s="40"/>
      <c r="AS16" s="40"/>
    </row>
    <row r="17" spans="1:45" ht="63.75" customHeight="1" x14ac:dyDescent="0.25">
      <c r="A17" s="10" t="s">
        <v>22</v>
      </c>
      <c r="B17" s="82" t="s">
        <v>23</v>
      </c>
      <c r="C17" s="83"/>
      <c r="D17" s="83"/>
      <c r="E17" s="36"/>
      <c r="F17" s="36"/>
      <c r="G17" s="36"/>
      <c r="H17" s="36"/>
      <c r="I17" s="36"/>
      <c r="J17" s="36"/>
      <c r="K17" s="36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</row>
    <row r="18" spans="1:45" ht="63.75" customHeight="1" x14ac:dyDescent="0.25">
      <c r="A18" s="10" t="s">
        <v>24</v>
      </c>
      <c r="B18" s="84" t="s">
        <v>25</v>
      </c>
      <c r="C18" s="84"/>
      <c r="D18" s="82"/>
      <c r="E18" s="36"/>
      <c r="F18" s="36"/>
      <c r="G18" s="36"/>
      <c r="H18" s="36"/>
      <c r="I18" s="36"/>
      <c r="J18" s="36"/>
      <c r="K18" s="36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</row>
    <row r="19" spans="1:45" ht="63.75" customHeight="1" x14ac:dyDescent="0.25">
      <c r="A19" s="10" t="s">
        <v>26</v>
      </c>
      <c r="B19" s="84" t="s">
        <v>27</v>
      </c>
      <c r="C19" s="84"/>
      <c r="D19" s="82"/>
      <c r="E19" s="36"/>
      <c r="F19" s="36"/>
      <c r="G19" s="36"/>
      <c r="H19" s="36"/>
      <c r="I19" s="36"/>
      <c r="J19" s="36"/>
      <c r="K19" s="36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</row>
    <row r="20" spans="1:45" ht="63.75" customHeight="1" x14ac:dyDescent="0.25">
      <c r="A20" s="10" t="s">
        <v>28</v>
      </c>
      <c r="B20" s="82" t="s">
        <v>29</v>
      </c>
      <c r="C20" s="83"/>
      <c r="D20" s="83"/>
      <c r="E20" s="36"/>
      <c r="F20" s="36"/>
      <c r="G20" s="36"/>
      <c r="H20" s="36"/>
      <c r="I20" s="36"/>
      <c r="J20" s="36"/>
      <c r="K20" s="36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</row>
    <row r="21" spans="1:45" ht="63.75" customHeight="1" x14ac:dyDescent="0.25">
      <c r="A21" s="10" t="s">
        <v>30</v>
      </c>
      <c r="B21" s="82" t="s">
        <v>31</v>
      </c>
      <c r="C21" s="83"/>
      <c r="D21" s="83"/>
      <c r="E21" s="36">
        <v>5</v>
      </c>
      <c r="F21" s="36">
        <v>2</v>
      </c>
      <c r="G21" s="36">
        <v>3</v>
      </c>
      <c r="H21" s="36"/>
      <c r="I21" s="36"/>
      <c r="J21" s="36">
        <v>1</v>
      </c>
      <c r="K21" s="36">
        <v>1</v>
      </c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>
        <v>1</v>
      </c>
      <c r="AB21" s="42">
        <v>6</v>
      </c>
      <c r="AC21" s="42">
        <v>3</v>
      </c>
      <c r="AD21" s="42">
        <v>1</v>
      </c>
      <c r="AE21" s="42"/>
      <c r="AF21" s="42">
        <v>1</v>
      </c>
      <c r="AG21" s="42">
        <v>1</v>
      </c>
      <c r="AH21" s="42"/>
      <c r="AI21" s="42"/>
      <c r="AJ21" s="42">
        <v>1</v>
      </c>
      <c r="AK21" s="42"/>
      <c r="AL21" s="42"/>
      <c r="AM21" s="42"/>
      <c r="AN21" s="42"/>
      <c r="AO21" s="42"/>
      <c r="AP21" s="42"/>
      <c r="AQ21" s="42"/>
      <c r="AR21" s="42"/>
      <c r="AS21" s="42"/>
    </row>
    <row r="22" spans="1:45" ht="63.75" customHeight="1" x14ac:dyDescent="0.25">
      <c r="A22" s="10" t="s">
        <v>32</v>
      </c>
      <c r="B22" s="82" t="s">
        <v>33</v>
      </c>
      <c r="C22" s="83"/>
      <c r="D22" s="83"/>
      <c r="E22" s="36">
        <v>8</v>
      </c>
      <c r="F22" s="36">
        <v>3</v>
      </c>
      <c r="G22" s="36">
        <v>5</v>
      </c>
      <c r="H22" s="36"/>
      <c r="I22" s="36"/>
      <c r="J22" s="36">
        <v>2</v>
      </c>
      <c r="K22" s="36">
        <v>2</v>
      </c>
      <c r="L22" s="42"/>
      <c r="M22" s="42"/>
      <c r="N22" s="42"/>
      <c r="O22" s="42">
        <v>1</v>
      </c>
      <c r="P22" s="42">
        <v>1</v>
      </c>
      <c r="Q22" s="42"/>
      <c r="R22" s="42"/>
      <c r="S22" s="42"/>
      <c r="T22" s="42"/>
      <c r="U22" s="42"/>
      <c r="V22" s="42"/>
      <c r="W22" s="42"/>
      <c r="X22" s="42"/>
      <c r="Y22" s="42">
        <v>1</v>
      </c>
      <c r="Z22" s="42"/>
      <c r="AA22" s="42"/>
      <c r="AB22" s="42">
        <v>9</v>
      </c>
      <c r="AC22" s="42">
        <v>3</v>
      </c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</row>
    <row r="23" spans="1:45" ht="63.75" customHeight="1" x14ac:dyDescent="0.25">
      <c r="A23" s="10" t="s">
        <v>34</v>
      </c>
      <c r="B23" s="83" t="s">
        <v>35</v>
      </c>
      <c r="C23" s="83"/>
      <c r="D23" s="83"/>
      <c r="E23" s="36"/>
      <c r="F23" s="36"/>
      <c r="G23" s="36"/>
      <c r="H23" s="36"/>
      <c r="I23" s="36"/>
      <c r="J23" s="36"/>
      <c r="K23" s="36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</row>
    <row r="24" spans="1:45" ht="63.75" customHeight="1" x14ac:dyDescent="0.25">
      <c r="A24" s="10" t="s">
        <v>36</v>
      </c>
      <c r="B24" s="82" t="s">
        <v>37</v>
      </c>
      <c r="C24" s="83"/>
      <c r="D24" s="83"/>
      <c r="E24" s="36"/>
      <c r="F24" s="36"/>
      <c r="G24" s="36"/>
      <c r="H24" s="36"/>
      <c r="I24" s="36"/>
      <c r="J24" s="36"/>
      <c r="K24" s="36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</row>
    <row r="25" spans="1:45" ht="63.75" customHeight="1" x14ac:dyDescent="0.25">
      <c r="A25" s="10" t="s">
        <v>38</v>
      </c>
      <c r="B25" s="84" t="s">
        <v>39</v>
      </c>
      <c r="C25" s="84"/>
      <c r="D25" s="82"/>
      <c r="E25" s="36">
        <v>103</v>
      </c>
      <c r="F25" s="36">
        <v>42</v>
      </c>
      <c r="G25" s="36">
        <v>61</v>
      </c>
      <c r="H25" s="36"/>
      <c r="I25" s="36"/>
      <c r="J25" s="36">
        <v>13</v>
      </c>
      <c r="K25" s="36">
        <v>13</v>
      </c>
      <c r="L25" s="42"/>
      <c r="M25" s="42"/>
      <c r="N25" s="42"/>
      <c r="O25" s="42">
        <v>14</v>
      </c>
      <c r="P25" s="42">
        <v>2</v>
      </c>
      <c r="Q25" s="42"/>
      <c r="R25" s="42"/>
      <c r="S25" s="42"/>
      <c r="T25" s="42">
        <v>12</v>
      </c>
      <c r="U25" s="42">
        <v>1</v>
      </c>
      <c r="V25" s="42">
        <v>11</v>
      </c>
      <c r="W25" s="42"/>
      <c r="X25" s="42">
        <v>2</v>
      </c>
      <c r="Y25" s="42">
        <v>16</v>
      </c>
      <c r="Z25" s="42"/>
      <c r="AA25" s="42">
        <v>7</v>
      </c>
      <c r="AB25" s="42">
        <v>100</v>
      </c>
      <c r="AC25" s="42">
        <v>41</v>
      </c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</row>
    <row r="26" spans="1:45" ht="63.75" customHeight="1" x14ac:dyDescent="0.25">
      <c r="A26" s="10" t="s">
        <v>40</v>
      </c>
      <c r="B26" s="83" t="s">
        <v>41</v>
      </c>
      <c r="C26" s="83"/>
      <c r="D26" s="83"/>
      <c r="E26" s="36">
        <v>4</v>
      </c>
      <c r="F26" s="36">
        <v>1</v>
      </c>
      <c r="G26" s="36">
        <v>3</v>
      </c>
      <c r="H26" s="36"/>
      <c r="I26" s="36"/>
      <c r="J26" s="36"/>
      <c r="K26" s="36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>
        <v>1</v>
      </c>
      <c r="AB26" s="42">
        <v>4</v>
      </c>
      <c r="AC26" s="42">
        <v>2</v>
      </c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</row>
    <row r="27" spans="1:45" ht="63.75" customHeight="1" x14ac:dyDescent="0.25">
      <c r="A27" s="10" t="s">
        <v>42</v>
      </c>
      <c r="B27" s="82" t="s">
        <v>43</v>
      </c>
      <c r="C27" s="83"/>
      <c r="D27" s="83"/>
      <c r="E27" s="36">
        <v>2</v>
      </c>
      <c r="F27" s="36"/>
      <c r="G27" s="36">
        <v>2</v>
      </c>
      <c r="H27" s="36"/>
      <c r="I27" s="36"/>
      <c r="J27" s="36">
        <v>1</v>
      </c>
      <c r="K27" s="36">
        <v>1</v>
      </c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>
        <v>3</v>
      </c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</row>
    <row r="28" spans="1:45" ht="63.75" customHeight="1" x14ac:dyDescent="0.25">
      <c r="A28" s="10" t="s">
        <v>44</v>
      </c>
      <c r="B28" s="84" t="s">
        <v>45</v>
      </c>
      <c r="C28" s="84"/>
      <c r="D28" s="82"/>
      <c r="E28" s="36">
        <v>11</v>
      </c>
      <c r="F28" s="36">
        <v>4</v>
      </c>
      <c r="G28" s="36">
        <v>7</v>
      </c>
      <c r="H28" s="36"/>
      <c r="I28" s="36"/>
      <c r="J28" s="36">
        <v>2</v>
      </c>
      <c r="K28" s="36"/>
      <c r="L28" s="42">
        <v>2</v>
      </c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>
        <v>1</v>
      </c>
      <c r="Y28" s="42">
        <v>1</v>
      </c>
      <c r="Z28" s="42"/>
      <c r="AA28" s="42">
        <v>3</v>
      </c>
      <c r="AB28" s="42">
        <v>10</v>
      </c>
      <c r="AC28" s="42">
        <v>5</v>
      </c>
      <c r="AD28" s="42"/>
      <c r="AE28" s="42">
        <v>1</v>
      </c>
      <c r="AF28" s="42">
        <v>1</v>
      </c>
      <c r="AG28" s="42"/>
      <c r="AH28" s="42">
        <v>1</v>
      </c>
      <c r="AI28" s="42"/>
      <c r="AJ28" s="42">
        <v>1</v>
      </c>
      <c r="AK28" s="42"/>
      <c r="AL28" s="42"/>
      <c r="AM28" s="42"/>
      <c r="AN28" s="42"/>
      <c r="AO28" s="42"/>
      <c r="AP28" s="42"/>
      <c r="AQ28" s="42"/>
      <c r="AR28" s="42"/>
      <c r="AS28" s="42"/>
    </row>
    <row r="29" spans="1:45" s="31" customFormat="1" ht="63.75" customHeight="1" x14ac:dyDescent="0.25">
      <c r="A29" s="9" t="s">
        <v>46</v>
      </c>
      <c r="B29" s="85" t="s">
        <v>47</v>
      </c>
      <c r="C29" s="85"/>
      <c r="D29" s="74"/>
      <c r="E29" s="18">
        <f>SUM(E30:E40)</f>
        <v>11</v>
      </c>
      <c r="F29" s="18">
        <f t="shared" ref="F29:AS29" si="1">SUM(F30:F40)</f>
        <v>3</v>
      </c>
      <c r="G29" s="18">
        <f t="shared" si="1"/>
        <v>8</v>
      </c>
      <c r="H29" s="18">
        <f t="shared" si="1"/>
        <v>0</v>
      </c>
      <c r="I29" s="18">
        <f t="shared" si="1"/>
        <v>0</v>
      </c>
      <c r="J29" s="18">
        <f t="shared" si="1"/>
        <v>4</v>
      </c>
      <c r="K29" s="18">
        <f t="shared" si="1"/>
        <v>4</v>
      </c>
      <c r="L29" s="18">
        <f t="shared" si="1"/>
        <v>0</v>
      </c>
      <c r="M29" s="18">
        <f t="shared" si="1"/>
        <v>0</v>
      </c>
      <c r="N29" s="18">
        <f t="shared" si="1"/>
        <v>0</v>
      </c>
      <c r="O29" s="18">
        <f t="shared" si="1"/>
        <v>2</v>
      </c>
      <c r="P29" s="18">
        <f t="shared" si="1"/>
        <v>0</v>
      </c>
      <c r="Q29" s="18">
        <f t="shared" si="1"/>
        <v>0</v>
      </c>
      <c r="R29" s="18">
        <f t="shared" si="1"/>
        <v>0</v>
      </c>
      <c r="S29" s="18">
        <f t="shared" si="1"/>
        <v>0</v>
      </c>
      <c r="T29" s="18">
        <f t="shared" si="1"/>
        <v>2</v>
      </c>
      <c r="U29" s="18">
        <f t="shared" si="1"/>
        <v>2</v>
      </c>
      <c r="V29" s="18">
        <f t="shared" si="1"/>
        <v>0</v>
      </c>
      <c r="W29" s="18">
        <f t="shared" si="1"/>
        <v>0</v>
      </c>
      <c r="X29" s="18">
        <f t="shared" si="1"/>
        <v>0</v>
      </c>
      <c r="Y29" s="18">
        <f t="shared" si="1"/>
        <v>2</v>
      </c>
      <c r="Z29" s="18">
        <f t="shared" si="1"/>
        <v>0</v>
      </c>
      <c r="AA29" s="18">
        <f t="shared" si="1"/>
        <v>0</v>
      </c>
      <c r="AB29" s="18">
        <f t="shared" si="1"/>
        <v>13</v>
      </c>
      <c r="AC29" s="18">
        <f t="shared" si="1"/>
        <v>3</v>
      </c>
      <c r="AD29" s="18">
        <f t="shared" si="1"/>
        <v>0</v>
      </c>
      <c r="AE29" s="18">
        <f t="shared" si="1"/>
        <v>0</v>
      </c>
      <c r="AF29" s="18">
        <f t="shared" si="1"/>
        <v>0</v>
      </c>
      <c r="AG29" s="18">
        <f t="shared" si="1"/>
        <v>0</v>
      </c>
      <c r="AH29" s="18">
        <f t="shared" si="1"/>
        <v>0</v>
      </c>
      <c r="AI29" s="18">
        <f t="shared" si="1"/>
        <v>0</v>
      </c>
      <c r="AJ29" s="18">
        <f t="shared" si="1"/>
        <v>0</v>
      </c>
      <c r="AK29" s="18">
        <f t="shared" si="1"/>
        <v>0</v>
      </c>
      <c r="AL29" s="18">
        <f t="shared" si="1"/>
        <v>0</v>
      </c>
      <c r="AM29" s="18">
        <f t="shared" si="1"/>
        <v>0</v>
      </c>
      <c r="AN29" s="18">
        <f t="shared" si="1"/>
        <v>0</v>
      </c>
      <c r="AO29" s="18">
        <f t="shared" si="1"/>
        <v>0</v>
      </c>
      <c r="AP29" s="18">
        <f t="shared" si="1"/>
        <v>0</v>
      </c>
      <c r="AQ29" s="18">
        <f t="shared" si="1"/>
        <v>0</v>
      </c>
      <c r="AR29" s="18">
        <f t="shared" si="1"/>
        <v>0</v>
      </c>
      <c r="AS29" s="18">
        <f t="shared" si="1"/>
        <v>0</v>
      </c>
    </row>
    <row r="30" spans="1:45" ht="63.75" customHeight="1" x14ac:dyDescent="0.25">
      <c r="A30" s="10" t="s">
        <v>48</v>
      </c>
      <c r="B30" s="82" t="s">
        <v>49</v>
      </c>
      <c r="C30" s="83"/>
      <c r="D30" s="83"/>
      <c r="E30" s="17">
        <v>1</v>
      </c>
      <c r="F30" s="17"/>
      <c r="G30" s="17">
        <v>1</v>
      </c>
      <c r="H30" s="17"/>
      <c r="I30" s="17"/>
      <c r="J30" s="17">
        <v>2</v>
      </c>
      <c r="K30" s="17">
        <v>2</v>
      </c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>
        <v>3</v>
      </c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</row>
    <row r="31" spans="1:45" ht="63.75" customHeight="1" x14ac:dyDescent="0.25">
      <c r="A31" s="10" t="s">
        <v>50</v>
      </c>
      <c r="B31" s="84" t="s">
        <v>51</v>
      </c>
      <c r="C31" s="84"/>
      <c r="D31" s="82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ht="63.75" customHeight="1" x14ac:dyDescent="0.25">
      <c r="A32" s="10" t="s">
        <v>52</v>
      </c>
      <c r="B32" s="82" t="s">
        <v>53</v>
      </c>
      <c r="C32" s="83"/>
      <c r="D32" s="83"/>
      <c r="E32" s="17">
        <v>2</v>
      </c>
      <c r="F32" s="17"/>
      <c r="G32" s="17">
        <v>2</v>
      </c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>
        <v>2</v>
      </c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ht="63.75" customHeight="1" x14ac:dyDescent="0.25">
      <c r="A33" s="10" t="s">
        <v>54</v>
      </c>
      <c r="B33" s="82" t="s">
        <v>55</v>
      </c>
      <c r="C33" s="83"/>
      <c r="D33" s="83"/>
      <c r="E33" s="17">
        <v>2</v>
      </c>
      <c r="F33" s="17">
        <v>1</v>
      </c>
      <c r="G33" s="17">
        <v>1</v>
      </c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>
        <v>2</v>
      </c>
      <c r="AC33" s="17">
        <v>1</v>
      </c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ht="63.75" customHeight="1" x14ac:dyDescent="0.25">
      <c r="A34" s="10" t="s">
        <v>56</v>
      </c>
      <c r="B34" s="82" t="s">
        <v>57</v>
      </c>
      <c r="C34" s="83"/>
      <c r="D34" s="83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ht="63.75" customHeight="1" x14ac:dyDescent="0.25">
      <c r="A35" s="10" t="s">
        <v>58</v>
      </c>
      <c r="B35" s="82" t="s">
        <v>59</v>
      </c>
      <c r="C35" s="83"/>
      <c r="D35" s="83"/>
      <c r="E35" s="17">
        <v>2</v>
      </c>
      <c r="F35" s="17">
        <v>1</v>
      </c>
      <c r="G35" s="17">
        <v>1</v>
      </c>
      <c r="H35" s="17"/>
      <c r="I35" s="17"/>
      <c r="J35" s="17">
        <v>2</v>
      </c>
      <c r="K35" s="17">
        <v>2</v>
      </c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>
        <v>4</v>
      </c>
      <c r="AC35" s="17">
        <v>1</v>
      </c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</row>
    <row r="36" spans="1:45" ht="63.75" customHeight="1" x14ac:dyDescent="0.25">
      <c r="A36" s="10" t="s">
        <v>60</v>
      </c>
      <c r="B36" s="82" t="s">
        <v>61</v>
      </c>
      <c r="C36" s="83"/>
      <c r="D36" s="83"/>
      <c r="E36" s="17">
        <v>1</v>
      </c>
      <c r="F36" s="17">
        <v>1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>
        <v>1</v>
      </c>
      <c r="AC36" s="17">
        <v>1</v>
      </c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</row>
    <row r="37" spans="1:45" ht="63.75" customHeight="1" x14ac:dyDescent="0.25">
      <c r="A37" s="10" t="s">
        <v>62</v>
      </c>
      <c r="B37" s="82" t="s">
        <v>63</v>
      </c>
      <c r="C37" s="83"/>
      <c r="D37" s="83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ht="63.75" customHeight="1" x14ac:dyDescent="0.25">
      <c r="A38" s="10" t="s">
        <v>64</v>
      </c>
      <c r="B38" s="82" t="s">
        <v>65</v>
      </c>
      <c r="C38" s="83"/>
      <c r="D38" s="83"/>
      <c r="E38" s="17">
        <v>1</v>
      </c>
      <c r="F38" s="17"/>
      <c r="G38" s="17">
        <v>1</v>
      </c>
      <c r="H38" s="17"/>
      <c r="I38" s="17"/>
      <c r="J38" s="17"/>
      <c r="K38" s="17"/>
      <c r="L38" s="17"/>
      <c r="M38" s="17"/>
      <c r="N38" s="17"/>
      <c r="O38" s="17">
        <v>1</v>
      </c>
      <c r="P38" s="17"/>
      <c r="Q38" s="17"/>
      <c r="R38" s="17"/>
      <c r="S38" s="17"/>
      <c r="T38" s="17">
        <v>1</v>
      </c>
      <c r="U38" s="17">
        <v>1</v>
      </c>
      <c r="V38" s="17"/>
      <c r="W38" s="17"/>
      <c r="X38" s="17"/>
      <c r="Y38" s="17">
        <v>1</v>
      </c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</row>
    <row r="39" spans="1:45" ht="63.75" customHeight="1" x14ac:dyDescent="0.25">
      <c r="A39" s="10" t="s">
        <v>66</v>
      </c>
      <c r="B39" s="82" t="s">
        <v>67</v>
      </c>
      <c r="C39" s="83"/>
      <c r="D39" s="83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</row>
    <row r="40" spans="1:45" ht="63.75" customHeight="1" x14ac:dyDescent="0.25">
      <c r="A40" s="10" t="s">
        <v>68</v>
      </c>
      <c r="B40" s="82" t="s">
        <v>45</v>
      </c>
      <c r="C40" s="83"/>
      <c r="D40" s="83"/>
      <c r="E40" s="17">
        <v>2</v>
      </c>
      <c r="F40" s="17"/>
      <c r="G40" s="17">
        <v>2</v>
      </c>
      <c r="H40" s="17"/>
      <c r="I40" s="17"/>
      <c r="J40" s="17"/>
      <c r="K40" s="17"/>
      <c r="L40" s="17"/>
      <c r="M40" s="17"/>
      <c r="N40" s="17"/>
      <c r="O40" s="17">
        <v>1</v>
      </c>
      <c r="P40" s="17"/>
      <c r="Q40" s="17"/>
      <c r="R40" s="17"/>
      <c r="S40" s="17"/>
      <c r="T40" s="17">
        <v>1</v>
      </c>
      <c r="U40" s="17">
        <v>1</v>
      </c>
      <c r="V40" s="17"/>
      <c r="W40" s="17"/>
      <c r="X40" s="17"/>
      <c r="Y40" s="17">
        <v>1</v>
      </c>
      <c r="Z40" s="17"/>
      <c r="AA40" s="17"/>
      <c r="AB40" s="17">
        <v>1</v>
      </c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</row>
    <row r="41" spans="1:45" s="31" customFormat="1" ht="63.75" customHeight="1" x14ac:dyDescent="0.25">
      <c r="A41" s="9" t="s">
        <v>69</v>
      </c>
      <c r="B41" s="74" t="s">
        <v>70</v>
      </c>
      <c r="C41" s="75"/>
      <c r="D41" s="75"/>
      <c r="E41" s="18">
        <f>SUM(E42:E48)</f>
        <v>12</v>
      </c>
      <c r="F41" s="18">
        <f t="shared" ref="F41:AS41" si="2">SUM(F42:F48)</f>
        <v>2</v>
      </c>
      <c r="G41" s="18">
        <f t="shared" si="2"/>
        <v>10</v>
      </c>
      <c r="H41" s="18">
        <f t="shared" si="2"/>
        <v>0</v>
      </c>
      <c r="I41" s="18">
        <f t="shared" si="2"/>
        <v>0</v>
      </c>
      <c r="J41" s="18">
        <f t="shared" si="2"/>
        <v>8</v>
      </c>
      <c r="K41" s="18">
        <f t="shared" si="2"/>
        <v>8</v>
      </c>
      <c r="L41" s="18">
        <f t="shared" si="2"/>
        <v>0</v>
      </c>
      <c r="M41" s="18">
        <f t="shared" si="2"/>
        <v>0</v>
      </c>
      <c r="N41" s="18">
        <f t="shared" si="2"/>
        <v>0</v>
      </c>
      <c r="O41" s="18">
        <f t="shared" si="2"/>
        <v>7</v>
      </c>
      <c r="P41" s="18">
        <f t="shared" si="2"/>
        <v>4</v>
      </c>
      <c r="Q41" s="18">
        <f t="shared" si="2"/>
        <v>0</v>
      </c>
      <c r="R41" s="18">
        <f t="shared" si="2"/>
        <v>2</v>
      </c>
      <c r="S41" s="18">
        <f t="shared" si="2"/>
        <v>0</v>
      </c>
      <c r="T41" s="18">
        <f t="shared" si="2"/>
        <v>1</v>
      </c>
      <c r="U41" s="18">
        <f t="shared" si="2"/>
        <v>0</v>
      </c>
      <c r="V41" s="18">
        <f t="shared" si="2"/>
        <v>1</v>
      </c>
      <c r="W41" s="18">
        <f t="shared" si="2"/>
        <v>0</v>
      </c>
      <c r="X41" s="18">
        <f t="shared" si="2"/>
        <v>2</v>
      </c>
      <c r="Y41" s="18">
        <f t="shared" si="2"/>
        <v>9</v>
      </c>
      <c r="Z41" s="18">
        <f t="shared" si="2"/>
        <v>0</v>
      </c>
      <c r="AA41" s="18">
        <f t="shared" si="2"/>
        <v>0</v>
      </c>
      <c r="AB41" s="18">
        <f t="shared" si="2"/>
        <v>11</v>
      </c>
      <c r="AC41" s="18">
        <f t="shared" si="2"/>
        <v>1</v>
      </c>
      <c r="AD41" s="18">
        <f t="shared" si="2"/>
        <v>1</v>
      </c>
      <c r="AE41" s="18">
        <f t="shared" si="2"/>
        <v>0</v>
      </c>
      <c r="AF41" s="18">
        <f t="shared" si="2"/>
        <v>1</v>
      </c>
      <c r="AG41" s="18">
        <f t="shared" si="2"/>
        <v>0</v>
      </c>
      <c r="AH41" s="18">
        <f t="shared" si="2"/>
        <v>1</v>
      </c>
      <c r="AI41" s="18">
        <f t="shared" si="2"/>
        <v>0</v>
      </c>
      <c r="AJ41" s="18">
        <f t="shared" si="2"/>
        <v>1</v>
      </c>
      <c r="AK41" s="18">
        <f t="shared" si="2"/>
        <v>0</v>
      </c>
      <c r="AL41" s="18">
        <f t="shared" si="2"/>
        <v>0</v>
      </c>
      <c r="AM41" s="18">
        <f t="shared" si="2"/>
        <v>0</v>
      </c>
      <c r="AN41" s="18">
        <f t="shared" si="2"/>
        <v>0</v>
      </c>
      <c r="AO41" s="18">
        <f t="shared" si="2"/>
        <v>0</v>
      </c>
      <c r="AP41" s="18">
        <f t="shared" si="2"/>
        <v>0</v>
      </c>
      <c r="AQ41" s="18">
        <f t="shared" si="2"/>
        <v>0</v>
      </c>
      <c r="AR41" s="18">
        <f t="shared" si="2"/>
        <v>0</v>
      </c>
      <c r="AS41" s="18">
        <f t="shared" si="2"/>
        <v>0</v>
      </c>
    </row>
    <row r="42" spans="1:45" ht="63.75" customHeight="1" x14ac:dyDescent="0.25">
      <c r="A42" s="10" t="s">
        <v>71</v>
      </c>
      <c r="B42" s="82" t="s">
        <v>72</v>
      </c>
      <c r="C42" s="83"/>
      <c r="D42" s="83"/>
      <c r="E42" s="36"/>
      <c r="F42" s="36"/>
      <c r="G42" s="36"/>
      <c r="H42" s="36"/>
      <c r="I42" s="36"/>
      <c r="J42" s="36"/>
      <c r="K42" s="36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</row>
    <row r="43" spans="1:45" ht="63.75" customHeight="1" x14ac:dyDescent="0.25">
      <c r="A43" s="10" t="s">
        <v>73</v>
      </c>
      <c r="B43" s="82" t="s">
        <v>74</v>
      </c>
      <c r="C43" s="83"/>
      <c r="D43" s="83"/>
      <c r="E43" s="36"/>
      <c r="F43" s="36"/>
      <c r="G43" s="36"/>
      <c r="H43" s="36"/>
      <c r="I43" s="36"/>
      <c r="J43" s="36"/>
      <c r="K43" s="36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</row>
    <row r="44" spans="1:45" ht="63.75" customHeight="1" x14ac:dyDescent="0.25">
      <c r="A44" s="10" t="s">
        <v>75</v>
      </c>
      <c r="B44" s="82" t="s">
        <v>76</v>
      </c>
      <c r="C44" s="83"/>
      <c r="D44" s="83"/>
      <c r="E44" s="36"/>
      <c r="F44" s="36"/>
      <c r="G44" s="36"/>
      <c r="H44" s="36"/>
      <c r="I44" s="36"/>
      <c r="J44" s="36"/>
      <c r="K44" s="36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</row>
    <row r="45" spans="1:45" ht="63.75" customHeight="1" x14ac:dyDescent="0.25">
      <c r="A45" s="10" t="s">
        <v>77</v>
      </c>
      <c r="B45" s="82" t="s">
        <v>78</v>
      </c>
      <c r="C45" s="83"/>
      <c r="D45" s="83"/>
      <c r="E45" s="36"/>
      <c r="F45" s="36"/>
      <c r="G45" s="36"/>
      <c r="H45" s="36"/>
      <c r="I45" s="36"/>
      <c r="J45" s="36"/>
      <c r="K45" s="36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</row>
    <row r="46" spans="1:45" ht="63.75" customHeight="1" x14ac:dyDescent="0.25">
      <c r="A46" s="10" t="s">
        <v>79</v>
      </c>
      <c r="B46" s="82" t="s">
        <v>80</v>
      </c>
      <c r="C46" s="83"/>
      <c r="D46" s="83"/>
      <c r="E46" s="36"/>
      <c r="F46" s="36"/>
      <c r="G46" s="36"/>
      <c r="H46" s="36"/>
      <c r="I46" s="36"/>
      <c r="J46" s="36"/>
      <c r="K46" s="36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</row>
    <row r="47" spans="1:45" ht="63.75" customHeight="1" x14ac:dyDescent="0.25">
      <c r="A47" s="10" t="s">
        <v>81</v>
      </c>
      <c r="B47" s="82" t="s">
        <v>82</v>
      </c>
      <c r="C47" s="83"/>
      <c r="D47" s="83"/>
      <c r="E47" s="36">
        <v>2</v>
      </c>
      <c r="F47" s="36">
        <v>1</v>
      </c>
      <c r="G47" s="36">
        <v>1</v>
      </c>
      <c r="H47" s="36"/>
      <c r="I47" s="36"/>
      <c r="J47" s="36"/>
      <c r="K47" s="36"/>
      <c r="L47" s="42"/>
      <c r="M47" s="42"/>
      <c r="N47" s="42"/>
      <c r="O47" s="42">
        <v>1</v>
      </c>
      <c r="P47" s="42">
        <v>1</v>
      </c>
      <c r="Q47" s="42"/>
      <c r="R47" s="42"/>
      <c r="S47" s="42"/>
      <c r="T47" s="42"/>
      <c r="U47" s="42"/>
      <c r="V47" s="42"/>
      <c r="W47" s="42"/>
      <c r="X47" s="42"/>
      <c r="Y47" s="42">
        <v>1</v>
      </c>
      <c r="Z47" s="42"/>
      <c r="AA47" s="42"/>
      <c r="AB47" s="42">
        <v>1</v>
      </c>
      <c r="AC47" s="42">
        <v>1</v>
      </c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</row>
    <row r="48" spans="1:45" ht="63.75" customHeight="1" x14ac:dyDescent="0.25">
      <c r="A48" s="10" t="s">
        <v>83</v>
      </c>
      <c r="B48" s="82" t="s">
        <v>45</v>
      </c>
      <c r="C48" s="83"/>
      <c r="D48" s="83"/>
      <c r="E48" s="36">
        <v>10</v>
      </c>
      <c r="F48" s="36">
        <v>1</v>
      </c>
      <c r="G48" s="36">
        <v>9</v>
      </c>
      <c r="H48" s="36"/>
      <c r="I48" s="36"/>
      <c r="J48" s="36">
        <v>8</v>
      </c>
      <c r="K48" s="36">
        <v>8</v>
      </c>
      <c r="L48" s="42"/>
      <c r="M48" s="42"/>
      <c r="N48" s="42"/>
      <c r="O48" s="42">
        <v>6</v>
      </c>
      <c r="P48" s="42">
        <v>3</v>
      </c>
      <c r="Q48" s="42"/>
      <c r="R48" s="42">
        <v>2</v>
      </c>
      <c r="S48" s="42"/>
      <c r="T48" s="42">
        <v>1</v>
      </c>
      <c r="U48" s="42"/>
      <c r="V48" s="42">
        <v>1</v>
      </c>
      <c r="W48" s="42"/>
      <c r="X48" s="42">
        <v>2</v>
      </c>
      <c r="Y48" s="42">
        <v>8</v>
      </c>
      <c r="Z48" s="42"/>
      <c r="AA48" s="42"/>
      <c r="AB48" s="42">
        <v>10</v>
      </c>
      <c r="AC48" s="42"/>
      <c r="AD48" s="42">
        <v>1</v>
      </c>
      <c r="AE48" s="42"/>
      <c r="AF48" s="42">
        <v>1</v>
      </c>
      <c r="AG48" s="42"/>
      <c r="AH48" s="42">
        <v>1</v>
      </c>
      <c r="AI48" s="42"/>
      <c r="AJ48" s="42">
        <v>1</v>
      </c>
      <c r="AK48" s="42"/>
      <c r="AL48" s="42"/>
      <c r="AM48" s="42"/>
      <c r="AN48" s="42"/>
      <c r="AO48" s="42"/>
      <c r="AP48" s="42"/>
      <c r="AQ48" s="42"/>
      <c r="AR48" s="42"/>
      <c r="AS48" s="42"/>
    </row>
    <row r="49" spans="1:45" s="31" customFormat="1" ht="63.75" customHeight="1" x14ac:dyDescent="0.25">
      <c r="A49" s="9" t="s">
        <v>84</v>
      </c>
      <c r="B49" s="74" t="s">
        <v>85</v>
      </c>
      <c r="C49" s="75"/>
      <c r="D49" s="75"/>
      <c r="E49" s="18">
        <f>SUM(E50:E62)</f>
        <v>42</v>
      </c>
      <c r="F49" s="18">
        <f t="shared" ref="F49:AS49" si="3">SUM(F50:F62)</f>
        <v>0</v>
      </c>
      <c r="G49" s="18">
        <f t="shared" si="3"/>
        <v>42</v>
      </c>
      <c r="H49" s="18">
        <f t="shared" si="3"/>
        <v>0</v>
      </c>
      <c r="I49" s="18">
        <f t="shared" si="3"/>
        <v>0</v>
      </c>
      <c r="J49" s="18">
        <f t="shared" si="3"/>
        <v>29</v>
      </c>
      <c r="K49" s="18">
        <f t="shared" si="3"/>
        <v>23</v>
      </c>
      <c r="L49" s="18">
        <f t="shared" si="3"/>
        <v>6</v>
      </c>
      <c r="M49" s="18">
        <f t="shared" si="3"/>
        <v>0</v>
      </c>
      <c r="N49" s="18">
        <f t="shared" si="3"/>
        <v>0</v>
      </c>
      <c r="O49" s="18">
        <f t="shared" si="3"/>
        <v>21</v>
      </c>
      <c r="P49" s="18">
        <f t="shared" si="3"/>
        <v>17</v>
      </c>
      <c r="Q49" s="18">
        <f t="shared" si="3"/>
        <v>2</v>
      </c>
      <c r="R49" s="18">
        <f t="shared" si="3"/>
        <v>0</v>
      </c>
      <c r="S49" s="18">
        <f t="shared" si="3"/>
        <v>0</v>
      </c>
      <c r="T49" s="18">
        <f t="shared" si="3"/>
        <v>2</v>
      </c>
      <c r="U49" s="18">
        <f t="shared" si="3"/>
        <v>1</v>
      </c>
      <c r="V49" s="18">
        <f t="shared" si="3"/>
        <v>1</v>
      </c>
      <c r="W49" s="18">
        <f t="shared" si="3"/>
        <v>0</v>
      </c>
      <c r="X49" s="18">
        <f t="shared" si="3"/>
        <v>2</v>
      </c>
      <c r="Y49" s="18">
        <f t="shared" si="3"/>
        <v>23</v>
      </c>
      <c r="Z49" s="18">
        <f t="shared" si="3"/>
        <v>0</v>
      </c>
      <c r="AA49" s="18">
        <f t="shared" si="3"/>
        <v>0</v>
      </c>
      <c r="AB49" s="18">
        <f t="shared" si="3"/>
        <v>42</v>
      </c>
      <c r="AC49" s="18">
        <f t="shared" si="3"/>
        <v>0</v>
      </c>
      <c r="AD49" s="18">
        <f t="shared" si="3"/>
        <v>0</v>
      </c>
      <c r="AE49" s="18">
        <f t="shared" si="3"/>
        <v>0</v>
      </c>
      <c r="AF49" s="18">
        <f t="shared" si="3"/>
        <v>0</v>
      </c>
      <c r="AG49" s="18">
        <f t="shared" si="3"/>
        <v>0</v>
      </c>
      <c r="AH49" s="18">
        <f t="shared" si="3"/>
        <v>0</v>
      </c>
      <c r="AI49" s="18">
        <f t="shared" si="3"/>
        <v>0</v>
      </c>
      <c r="AJ49" s="18">
        <f t="shared" si="3"/>
        <v>0</v>
      </c>
      <c r="AK49" s="18">
        <f t="shared" si="3"/>
        <v>0</v>
      </c>
      <c r="AL49" s="18">
        <f t="shared" si="3"/>
        <v>0</v>
      </c>
      <c r="AM49" s="18">
        <f t="shared" si="3"/>
        <v>0</v>
      </c>
      <c r="AN49" s="18">
        <f t="shared" si="3"/>
        <v>0</v>
      </c>
      <c r="AO49" s="18">
        <f t="shared" si="3"/>
        <v>0</v>
      </c>
      <c r="AP49" s="18">
        <f t="shared" si="3"/>
        <v>0</v>
      </c>
      <c r="AQ49" s="18">
        <f t="shared" si="3"/>
        <v>0</v>
      </c>
      <c r="AR49" s="18">
        <f t="shared" si="3"/>
        <v>0</v>
      </c>
      <c r="AS49" s="18">
        <f t="shared" si="3"/>
        <v>0</v>
      </c>
    </row>
    <row r="50" spans="1:45" ht="63.75" customHeight="1" x14ac:dyDescent="0.25">
      <c r="A50" s="10" t="s">
        <v>86</v>
      </c>
      <c r="B50" s="82" t="s">
        <v>87</v>
      </c>
      <c r="C50" s="83"/>
      <c r="D50" s="83"/>
      <c r="E50" s="36">
        <v>18</v>
      </c>
      <c r="F50" s="36"/>
      <c r="G50" s="36">
        <v>18</v>
      </c>
      <c r="H50" s="36"/>
      <c r="I50" s="36"/>
      <c r="J50" s="36">
        <v>15</v>
      </c>
      <c r="K50" s="36">
        <v>11</v>
      </c>
      <c r="L50" s="42">
        <v>4</v>
      </c>
      <c r="M50" s="42"/>
      <c r="N50" s="42"/>
      <c r="O50" s="42">
        <v>12</v>
      </c>
      <c r="P50" s="42">
        <v>11</v>
      </c>
      <c r="Q50" s="42"/>
      <c r="R50" s="42"/>
      <c r="S50" s="42"/>
      <c r="T50" s="42">
        <v>1</v>
      </c>
      <c r="U50" s="42"/>
      <c r="V50" s="42">
        <v>1</v>
      </c>
      <c r="W50" s="42"/>
      <c r="X50" s="42"/>
      <c r="Y50" s="42">
        <v>12</v>
      </c>
      <c r="Z50" s="42"/>
      <c r="AA50" s="42"/>
      <c r="AB50" s="42">
        <v>17</v>
      </c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</row>
    <row r="51" spans="1:45" ht="63.75" customHeight="1" x14ac:dyDescent="0.25">
      <c r="A51" s="10" t="s">
        <v>88</v>
      </c>
      <c r="B51" s="82" t="s">
        <v>89</v>
      </c>
      <c r="C51" s="83"/>
      <c r="D51" s="83"/>
      <c r="E51" s="36">
        <v>9</v>
      </c>
      <c r="F51" s="36"/>
      <c r="G51" s="36">
        <v>9</v>
      </c>
      <c r="H51" s="36"/>
      <c r="I51" s="36"/>
      <c r="J51" s="36">
        <v>4</v>
      </c>
      <c r="K51" s="36">
        <v>4</v>
      </c>
      <c r="L51" s="42"/>
      <c r="M51" s="42"/>
      <c r="N51" s="42"/>
      <c r="O51" s="42">
        <v>4</v>
      </c>
      <c r="P51" s="42">
        <v>4</v>
      </c>
      <c r="Q51" s="42"/>
      <c r="R51" s="42"/>
      <c r="S51" s="42"/>
      <c r="T51" s="42"/>
      <c r="U51" s="42"/>
      <c r="V51" s="42"/>
      <c r="W51" s="42"/>
      <c r="X51" s="42"/>
      <c r="Y51" s="42">
        <v>4</v>
      </c>
      <c r="Z51" s="42"/>
      <c r="AA51" s="42"/>
      <c r="AB51" s="42">
        <v>9</v>
      </c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</row>
    <row r="52" spans="1:45" ht="63.75" customHeight="1" x14ac:dyDescent="0.25">
      <c r="A52" s="10" t="s">
        <v>90</v>
      </c>
      <c r="B52" s="82" t="s">
        <v>91</v>
      </c>
      <c r="C52" s="83"/>
      <c r="D52" s="83"/>
      <c r="E52" s="36"/>
      <c r="F52" s="36"/>
      <c r="G52" s="36"/>
      <c r="H52" s="36"/>
      <c r="I52" s="36"/>
      <c r="J52" s="36">
        <v>1</v>
      </c>
      <c r="K52" s="36"/>
      <c r="L52" s="42">
        <v>1</v>
      </c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</row>
    <row r="53" spans="1:45" ht="63.75" customHeight="1" x14ac:dyDescent="0.25">
      <c r="A53" s="10" t="s">
        <v>92</v>
      </c>
      <c r="B53" s="82" t="s">
        <v>93</v>
      </c>
      <c r="C53" s="83"/>
      <c r="D53" s="83"/>
      <c r="E53" s="36">
        <v>1</v>
      </c>
      <c r="F53" s="36"/>
      <c r="G53" s="36">
        <v>1</v>
      </c>
      <c r="H53" s="36"/>
      <c r="I53" s="36"/>
      <c r="J53" s="36"/>
      <c r="K53" s="36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>
        <v>1</v>
      </c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</row>
    <row r="54" spans="1:45" ht="63.75" customHeight="1" x14ac:dyDescent="0.25">
      <c r="A54" s="10" t="s">
        <v>94</v>
      </c>
      <c r="B54" s="82" t="s">
        <v>95</v>
      </c>
      <c r="C54" s="83"/>
      <c r="D54" s="83"/>
      <c r="E54" s="36"/>
      <c r="F54" s="36"/>
      <c r="G54" s="36"/>
      <c r="H54" s="36"/>
      <c r="I54" s="36"/>
      <c r="J54" s="36"/>
      <c r="K54" s="36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</row>
    <row r="55" spans="1:45" ht="63.75" customHeight="1" x14ac:dyDescent="0.25">
      <c r="A55" s="10" t="s">
        <v>96</v>
      </c>
      <c r="B55" s="82" t="s">
        <v>97</v>
      </c>
      <c r="C55" s="83"/>
      <c r="D55" s="83"/>
      <c r="E55" s="36"/>
      <c r="F55" s="36"/>
      <c r="G55" s="36"/>
      <c r="H55" s="36"/>
      <c r="I55" s="36"/>
      <c r="J55" s="36">
        <v>1</v>
      </c>
      <c r="K55" s="36">
        <v>1</v>
      </c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>
        <v>1</v>
      </c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</row>
    <row r="56" spans="1:45" ht="63.75" customHeight="1" x14ac:dyDescent="0.25">
      <c r="A56" s="10" t="s">
        <v>98</v>
      </c>
      <c r="B56" s="82" t="s">
        <v>99</v>
      </c>
      <c r="C56" s="83"/>
      <c r="D56" s="83"/>
      <c r="E56" s="36"/>
      <c r="F56" s="36"/>
      <c r="G56" s="36"/>
      <c r="H56" s="36"/>
      <c r="I56" s="36"/>
      <c r="J56" s="36"/>
      <c r="K56" s="36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</row>
    <row r="57" spans="1:45" ht="63.75" customHeight="1" x14ac:dyDescent="0.25">
      <c r="A57" s="10" t="s">
        <v>100</v>
      </c>
      <c r="B57" s="82" t="s">
        <v>101</v>
      </c>
      <c r="C57" s="83"/>
      <c r="D57" s="83"/>
      <c r="E57" s="36">
        <v>1</v>
      </c>
      <c r="F57" s="36"/>
      <c r="G57" s="36">
        <v>1</v>
      </c>
      <c r="H57" s="36"/>
      <c r="I57" s="36"/>
      <c r="J57" s="36"/>
      <c r="K57" s="36"/>
      <c r="L57" s="42"/>
      <c r="M57" s="42"/>
      <c r="N57" s="42"/>
      <c r="O57" s="42">
        <v>1</v>
      </c>
      <c r="P57" s="42"/>
      <c r="Q57" s="42">
        <v>1</v>
      </c>
      <c r="R57" s="42"/>
      <c r="S57" s="42"/>
      <c r="T57" s="42"/>
      <c r="U57" s="42"/>
      <c r="V57" s="42"/>
      <c r="W57" s="42"/>
      <c r="X57" s="42"/>
      <c r="Y57" s="42">
        <v>1</v>
      </c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</row>
    <row r="58" spans="1:45" ht="63.75" customHeight="1" x14ac:dyDescent="0.25">
      <c r="A58" s="10" t="s">
        <v>102</v>
      </c>
      <c r="B58" s="82" t="s">
        <v>103</v>
      </c>
      <c r="C58" s="83"/>
      <c r="D58" s="83"/>
      <c r="E58" s="36">
        <v>3</v>
      </c>
      <c r="F58" s="36"/>
      <c r="G58" s="36">
        <v>3</v>
      </c>
      <c r="H58" s="36"/>
      <c r="I58" s="36"/>
      <c r="J58" s="36">
        <v>2</v>
      </c>
      <c r="K58" s="36">
        <v>2</v>
      </c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>
        <v>1</v>
      </c>
      <c r="Y58" s="42">
        <v>1</v>
      </c>
      <c r="Z58" s="42"/>
      <c r="AA58" s="42"/>
      <c r="AB58" s="42">
        <v>4</v>
      </c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</row>
    <row r="59" spans="1:45" ht="63.75" customHeight="1" x14ac:dyDescent="0.25">
      <c r="A59" s="10" t="s">
        <v>104</v>
      </c>
      <c r="B59" s="82" t="s">
        <v>105</v>
      </c>
      <c r="C59" s="83"/>
      <c r="D59" s="83"/>
      <c r="E59" s="36">
        <v>5</v>
      </c>
      <c r="F59" s="36"/>
      <c r="G59" s="36">
        <v>5</v>
      </c>
      <c r="H59" s="36"/>
      <c r="I59" s="36"/>
      <c r="J59" s="36">
        <v>1</v>
      </c>
      <c r="K59" s="36">
        <v>1</v>
      </c>
      <c r="L59" s="42"/>
      <c r="M59" s="42"/>
      <c r="N59" s="42"/>
      <c r="O59" s="42">
        <v>1</v>
      </c>
      <c r="P59" s="42"/>
      <c r="Q59" s="42">
        <v>1</v>
      </c>
      <c r="R59" s="42"/>
      <c r="S59" s="42"/>
      <c r="T59" s="42"/>
      <c r="U59" s="42"/>
      <c r="V59" s="42"/>
      <c r="W59" s="42"/>
      <c r="X59" s="42"/>
      <c r="Y59" s="42">
        <v>1</v>
      </c>
      <c r="Z59" s="42"/>
      <c r="AA59" s="42"/>
      <c r="AB59" s="42">
        <v>5</v>
      </c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</row>
    <row r="60" spans="1:45" ht="63.75" customHeight="1" x14ac:dyDescent="0.25">
      <c r="A60" s="10" t="s">
        <v>106</v>
      </c>
      <c r="B60" s="82" t="s">
        <v>107</v>
      </c>
      <c r="C60" s="83"/>
      <c r="D60" s="83"/>
      <c r="E60" s="36">
        <v>1</v>
      </c>
      <c r="F60" s="36"/>
      <c r="G60" s="36">
        <v>1</v>
      </c>
      <c r="H60" s="36"/>
      <c r="I60" s="36"/>
      <c r="J60" s="36">
        <v>2</v>
      </c>
      <c r="K60" s="36">
        <v>1</v>
      </c>
      <c r="L60" s="42">
        <v>1</v>
      </c>
      <c r="M60" s="42"/>
      <c r="N60" s="42"/>
      <c r="O60" s="42">
        <v>1</v>
      </c>
      <c r="P60" s="42"/>
      <c r="Q60" s="42"/>
      <c r="R60" s="42"/>
      <c r="S60" s="42"/>
      <c r="T60" s="42">
        <v>1</v>
      </c>
      <c r="U60" s="42">
        <v>1</v>
      </c>
      <c r="V60" s="42"/>
      <c r="W60" s="42"/>
      <c r="X60" s="42"/>
      <c r="Y60" s="42">
        <v>1</v>
      </c>
      <c r="Z60" s="42"/>
      <c r="AA60" s="42"/>
      <c r="AB60" s="42">
        <v>1</v>
      </c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</row>
    <row r="61" spans="1:45" ht="63.75" customHeight="1" x14ac:dyDescent="0.25">
      <c r="A61" s="10" t="s">
        <v>108</v>
      </c>
      <c r="B61" s="82" t="s">
        <v>109</v>
      </c>
      <c r="C61" s="83"/>
      <c r="D61" s="83"/>
      <c r="E61" s="36"/>
      <c r="F61" s="36"/>
      <c r="G61" s="36"/>
      <c r="H61" s="36"/>
      <c r="I61" s="36"/>
      <c r="J61" s="36"/>
      <c r="K61" s="36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</row>
    <row r="62" spans="1:45" ht="63.75" customHeight="1" x14ac:dyDescent="0.25">
      <c r="A62" s="10" t="s">
        <v>110</v>
      </c>
      <c r="B62" s="82" t="s">
        <v>45</v>
      </c>
      <c r="C62" s="83"/>
      <c r="D62" s="83"/>
      <c r="E62" s="36">
        <v>4</v>
      </c>
      <c r="F62" s="36"/>
      <c r="G62" s="36">
        <v>4</v>
      </c>
      <c r="H62" s="36"/>
      <c r="I62" s="36"/>
      <c r="J62" s="36">
        <v>3</v>
      </c>
      <c r="K62" s="36">
        <v>3</v>
      </c>
      <c r="L62" s="42"/>
      <c r="M62" s="42"/>
      <c r="N62" s="42"/>
      <c r="O62" s="42">
        <v>2</v>
      </c>
      <c r="P62" s="42">
        <v>2</v>
      </c>
      <c r="Q62" s="42"/>
      <c r="R62" s="42"/>
      <c r="S62" s="42"/>
      <c r="T62" s="42"/>
      <c r="U62" s="42"/>
      <c r="V62" s="42"/>
      <c r="W62" s="42"/>
      <c r="X62" s="42">
        <v>1</v>
      </c>
      <c r="Y62" s="42">
        <v>3</v>
      </c>
      <c r="Z62" s="42"/>
      <c r="AA62" s="42"/>
      <c r="AB62" s="42">
        <v>4</v>
      </c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</row>
    <row r="63" spans="1:45" s="31" customFormat="1" ht="63.75" customHeight="1" x14ac:dyDescent="0.25">
      <c r="A63" s="9" t="s">
        <v>111</v>
      </c>
      <c r="B63" s="74" t="s">
        <v>112</v>
      </c>
      <c r="C63" s="75"/>
      <c r="D63" s="75"/>
      <c r="E63" s="18">
        <f>SUM(E64:E69)</f>
        <v>0</v>
      </c>
      <c r="F63" s="18">
        <f t="shared" ref="F63:AS63" si="4">SUM(F64:F69)</f>
        <v>0</v>
      </c>
      <c r="G63" s="18">
        <f t="shared" si="4"/>
        <v>0</v>
      </c>
      <c r="H63" s="18">
        <f t="shared" si="4"/>
        <v>0</v>
      </c>
      <c r="I63" s="18">
        <f t="shared" si="4"/>
        <v>0</v>
      </c>
      <c r="J63" s="18">
        <f t="shared" si="4"/>
        <v>0</v>
      </c>
      <c r="K63" s="18">
        <f t="shared" si="4"/>
        <v>0</v>
      </c>
      <c r="L63" s="18">
        <f t="shared" si="4"/>
        <v>0</v>
      </c>
      <c r="M63" s="18">
        <f t="shared" si="4"/>
        <v>0</v>
      </c>
      <c r="N63" s="18">
        <f t="shared" si="4"/>
        <v>0</v>
      </c>
      <c r="O63" s="18">
        <f t="shared" si="4"/>
        <v>0</v>
      </c>
      <c r="P63" s="18">
        <f t="shared" si="4"/>
        <v>0</v>
      </c>
      <c r="Q63" s="18">
        <f t="shared" si="4"/>
        <v>0</v>
      </c>
      <c r="R63" s="18">
        <f t="shared" si="4"/>
        <v>0</v>
      </c>
      <c r="S63" s="18">
        <f t="shared" si="4"/>
        <v>0</v>
      </c>
      <c r="T63" s="18">
        <f t="shared" si="4"/>
        <v>0</v>
      </c>
      <c r="U63" s="18">
        <f t="shared" si="4"/>
        <v>0</v>
      </c>
      <c r="V63" s="18">
        <f t="shared" si="4"/>
        <v>0</v>
      </c>
      <c r="W63" s="18">
        <f t="shared" si="4"/>
        <v>0</v>
      </c>
      <c r="X63" s="18">
        <f t="shared" si="4"/>
        <v>0</v>
      </c>
      <c r="Y63" s="18">
        <f t="shared" si="4"/>
        <v>0</v>
      </c>
      <c r="Z63" s="18">
        <f t="shared" si="4"/>
        <v>0</v>
      </c>
      <c r="AA63" s="18">
        <f t="shared" si="4"/>
        <v>0</v>
      </c>
      <c r="AB63" s="18">
        <f t="shared" si="4"/>
        <v>0</v>
      </c>
      <c r="AC63" s="18">
        <f t="shared" si="4"/>
        <v>0</v>
      </c>
      <c r="AD63" s="18">
        <f t="shared" si="4"/>
        <v>0</v>
      </c>
      <c r="AE63" s="18">
        <f t="shared" si="4"/>
        <v>0</v>
      </c>
      <c r="AF63" s="18">
        <f t="shared" si="4"/>
        <v>0</v>
      </c>
      <c r="AG63" s="18">
        <f t="shared" si="4"/>
        <v>0</v>
      </c>
      <c r="AH63" s="18">
        <f t="shared" si="4"/>
        <v>0</v>
      </c>
      <c r="AI63" s="18">
        <f t="shared" si="4"/>
        <v>0</v>
      </c>
      <c r="AJ63" s="18">
        <f t="shared" si="4"/>
        <v>0</v>
      </c>
      <c r="AK63" s="18">
        <f t="shared" si="4"/>
        <v>0</v>
      </c>
      <c r="AL63" s="18">
        <f t="shared" si="4"/>
        <v>0</v>
      </c>
      <c r="AM63" s="18">
        <f t="shared" si="4"/>
        <v>0</v>
      </c>
      <c r="AN63" s="18">
        <f t="shared" si="4"/>
        <v>0</v>
      </c>
      <c r="AO63" s="18">
        <f t="shared" si="4"/>
        <v>0</v>
      </c>
      <c r="AP63" s="18">
        <f t="shared" si="4"/>
        <v>0</v>
      </c>
      <c r="AQ63" s="18">
        <f t="shared" si="4"/>
        <v>0</v>
      </c>
      <c r="AR63" s="18">
        <f t="shared" si="4"/>
        <v>0</v>
      </c>
      <c r="AS63" s="18">
        <f t="shared" si="4"/>
        <v>0</v>
      </c>
    </row>
    <row r="64" spans="1:45" ht="63.75" customHeight="1" x14ac:dyDescent="0.25">
      <c r="A64" s="10" t="s">
        <v>113</v>
      </c>
      <c r="B64" s="82" t="s">
        <v>114</v>
      </c>
      <c r="C64" s="83"/>
      <c r="D64" s="83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</row>
    <row r="65" spans="1:45" ht="63.75" customHeight="1" x14ac:dyDescent="0.25">
      <c r="A65" s="10" t="s">
        <v>115</v>
      </c>
      <c r="B65" s="82" t="s">
        <v>116</v>
      </c>
      <c r="C65" s="83"/>
      <c r="D65" s="83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</row>
    <row r="66" spans="1:45" ht="63.75" customHeight="1" x14ac:dyDescent="0.25">
      <c r="A66" s="10" t="s">
        <v>117</v>
      </c>
      <c r="B66" s="82" t="s">
        <v>118</v>
      </c>
      <c r="C66" s="83"/>
      <c r="D66" s="83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</row>
    <row r="67" spans="1:45" ht="63.75" customHeight="1" x14ac:dyDescent="0.25">
      <c r="A67" s="10" t="s">
        <v>119</v>
      </c>
      <c r="B67" s="82" t="s">
        <v>120</v>
      </c>
      <c r="C67" s="83"/>
      <c r="D67" s="83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</row>
    <row r="68" spans="1:45" ht="63.75" customHeight="1" x14ac:dyDescent="0.25">
      <c r="A68" s="10" t="s">
        <v>121</v>
      </c>
      <c r="B68" s="82" t="s">
        <v>122</v>
      </c>
      <c r="C68" s="83"/>
      <c r="D68" s="83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</row>
    <row r="69" spans="1:45" ht="63.75" customHeight="1" x14ac:dyDescent="0.25">
      <c r="A69" s="10" t="s">
        <v>123</v>
      </c>
      <c r="B69" s="82" t="s">
        <v>45</v>
      </c>
      <c r="C69" s="83"/>
      <c r="D69" s="8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</row>
    <row r="70" spans="1:45" s="31" customFormat="1" ht="63.75" customHeight="1" x14ac:dyDescent="0.25">
      <c r="A70" s="9" t="s">
        <v>124</v>
      </c>
      <c r="B70" s="74" t="s">
        <v>125</v>
      </c>
      <c r="C70" s="75"/>
      <c r="D70" s="75"/>
      <c r="E70" s="18">
        <f>SUM(E71:E76)</f>
        <v>3</v>
      </c>
      <c r="F70" s="18">
        <f t="shared" ref="F70:AS70" si="5">SUM(F71:F76)</f>
        <v>0</v>
      </c>
      <c r="G70" s="18">
        <f t="shared" si="5"/>
        <v>3</v>
      </c>
      <c r="H70" s="18">
        <f t="shared" si="5"/>
        <v>0</v>
      </c>
      <c r="I70" s="18">
        <f t="shared" si="5"/>
        <v>0</v>
      </c>
      <c r="J70" s="18">
        <f t="shared" si="5"/>
        <v>0</v>
      </c>
      <c r="K70" s="18">
        <f t="shared" si="5"/>
        <v>0</v>
      </c>
      <c r="L70" s="18">
        <f t="shared" si="5"/>
        <v>0</v>
      </c>
      <c r="M70" s="18">
        <f t="shared" si="5"/>
        <v>0</v>
      </c>
      <c r="N70" s="18">
        <f t="shared" si="5"/>
        <v>0</v>
      </c>
      <c r="O70" s="18">
        <f t="shared" si="5"/>
        <v>2</v>
      </c>
      <c r="P70" s="18">
        <f t="shared" si="5"/>
        <v>0</v>
      </c>
      <c r="Q70" s="18">
        <f t="shared" si="5"/>
        <v>0</v>
      </c>
      <c r="R70" s="18">
        <f t="shared" si="5"/>
        <v>2</v>
      </c>
      <c r="S70" s="18">
        <f t="shared" si="5"/>
        <v>0</v>
      </c>
      <c r="T70" s="18">
        <f t="shared" si="5"/>
        <v>0</v>
      </c>
      <c r="U70" s="18">
        <f t="shared" si="5"/>
        <v>0</v>
      </c>
      <c r="V70" s="18">
        <f t="shared" si="5"/>
        <v>0</v>
      </c>
      <c r="W70" s="18">
        <f t="shared" si="5"/>
        <v>0</v>
      </c>
      <c r="X70" s="18">
        <f t="shared" si="5"/>
        <v>0</v>
      </c>
      <c r="Y70" s="18">
        <f t="shared" si="5"/>
        <v>2</v>
      </c>
      <c r="Z70" s="18">
        <f t="shared" si="5"/>
        <v>0</v>
      </c>
      <c r="AA70" s="18">
        <f t="shared" si="5"/>
        <v>1</v>
      </c>
      <c r="AB70" s="18">
        <f t="shared" si="5"/>
        <v>1</v>
      </c>
      <c r="AC70" s="18">
        <f t="shared" si="5"/>
        <v>1</v>
      </c>
      <c r="AD70" s="18">
        <f t="shared" si="5"/>
        <v>2</v>
      </c>
      <c r="AE70" s="18">
        <f t="shared" si="5"/>
        <v>0</v>
      </c>
      <c r="AF70" s="18">
        <f t="shared" si="5"/>
        <v>2</v>
      </c>
      <c r="AG70" s="18">
        <f t="shared" si="5"/>
        <v>1</v>
      </c>
      <c r="AH70" s="18">
        <f t="shared" si="5"/>
        <v>1</v>
      </c>
      <c r="AI70" s="18">
        <f t="shared" si="5"/>
        <v>0</v>
      </c>
      <c r="AJ70" s="18">
        <f t="shared" si="5"/>
        <v>1</v>
      </c>
      <c r="AK70" s="18">
        <f t="shared" si="5"/>
        <v>0</v>
      </c>
      <c r="AL70" s="18">
        <f t="shared" si="5"/>
        <v>0</v>
      </c>
      <c r="AM70" s="18">
        <f t="shared" si="5"/>
        <v>0</v>
      </c>
      <c r="AN70" s="18">
        <f t="shared" si="5"/>
        <v>0</v>
      </c>
      <c r="AO70" s="18">
        <f t="shared" si="5"/>
        <v>0</v>
      </c>
      <c r="AP70" s="18">
        <f t="shared" si="5"/>
        <v>0</v>
      </c>
      <c r="AQ70" s="18">
        <f t="shared" si="5"/>
        <v>0</v>
      </c>
      <c r="AR70" s="18">
        <f t="shared" si="5"/>
        <v>0</v>
      </c>
      <c r="AS70" s="18">
        <f t="shared" si="5"/>
        <v>0</v>
      </c>
    </row>
    <row r="71" spans="1:45" ht="63.75" customHeight="1" x14ac:dyDescent="0.25">
      <c r="A71" s="10" t="s">
        <v>126</v>
      </c>
      <c r="B71" s="82" t="s">
        <v>127</v>
      </c>
      <c r="C71" s="83"/>
      <c r="D71" s="83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</row>
    <row r="72" spans="1:45" ht="63.75" customHeight="1" x14ac:dyDescent="0.25">
      <c r="A72" s="10" t="s">
        <v>128</v>
      </c>
      <c r="B72" s="82" t="s">
        <v>129</v>
      </c>
      <c r="C72" s="83"/>
      <c r="D72" s="83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</row>
    <row r="73" spans="1:45" ht="63.75" customHeight="1" x14ac:dyDescent="0.25">
      <c r="A73" s="10" t="s">
        <v>130</v>
      </c>
      <c r="B73" s="82" t="s">
        <v>131</v>
      </c>
      <c r="C73" s="83"/>
      <c r="D73" s="83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</row>
    <row r="74" spans="1:45" ht="63.75" customHeight="1" x14ac:dyDescent="0.25">
      <c r="A74" s="10" t="s">
        <v>132</v>
      </c>
      <c r="B74" s="82" t="s">
        <v>133</v>
      </c>
      <c r="C74" s="83"/>
      <c r="D74" s="83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</row>
    <row r="75" spans="1:45" ht="63.75" customHeight="1" x14ac:dyDescent="0.25">
      <c r="A75" s="10" t="s">
        <v>134</v>
      </c>
      <c r="B75" s="82" t="s">
        <v>135</v>
      </c>
      <c r="C75" s="83"/>
      <c r="D75" s="83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</row>
    <row r="76" spans="1:45" ht="63.75" customHeight="1" x14ac:dyDescent="0.25">
      <c r="A76" s="10" t="s">
        <v>136</v>
      </c>
      <c r="B76" s="82" t="s">
        <v>45</v>
      </c>
      <c r="C76" s="83"/>
      <c r="D76" s="83"/>
      <c r="E76" s="17">
        <v>3</v>
      </c>
      <c r="F76" s="17"/>
      <c r="G76" s="17">
        <v>3</v>
      </c>
      <c r="H76" s="17"/>
      <c r="I76" s="17"/>
      <c r="J76" s="17"/>
      <c r="K76" s="17"/>
      <c r="L76" s="17"/>
      <c r="M76" s="17"/>
      <c r="N76" s="17"/>
      <c r="O76" s="17">
        <v>2</v>
      </c>
      <c r="P76" s="17"/>
      <c r="Q76" s="17"/>
      <c r="R76" s="17">
        <v>2</v>
      </c>
      <c r="S76" s="17"/>
      <c r="T76" s="17"/>
      <c r="U76" s="17"/>
      <c r="V76" s="17"/>
      <c r="W76" s="17"/>
      <c r="X76" s="17"/>
      <c r="Y76" s="17">
        <v>2</v>
      </c>
      <c r="Z76" s="17"/>
      <c r="AA76" s="17">
        <v>1</v>
      </c>
      <c r="AB76" s="17">
        <v>1</v>
      </c>
      <c r="AC76" s="17">
        <v>1</v>
      </c>
      <c r="AD76" s="17">
        <v>2</v>
      </c>
      <c r="AE76" s="17"/>
      <c r="AF76" s="17">
        <v>2</v>
      </c>
      <c r="AG76" s="17">
        <v>1</v>
      </c>
      <c r="AH76" s="17">
        <v>1</v>
      </c>
      <c r="AI76" s="17"/>
      <c r="AJ76" s="17">
        <v>1</v>
      </c>
      <c r="AK76" s="17"/>
      <c r="AL76" s="17"/>
      <c r="AM76" s="17"/>
      <c r="AN76" s="17"/>
      <c r="AO76" s="17"/>
      <c r="AP76" s="17"/>
      <c r="AQ76" s="17"/>
      <c r="AR76" s="17"/>
      <c r="AS76" s="17"/>
    </row>
    <row r="77" spans="1:45" s="31" customFormat="1" ht="63.75" customHeight="1" x14ac:dyDescent="0.25">
      <c r="A77" s="9" t="s">
        <v>137</v>
      </c>
      <c r="B77" s="74" t="s">
        <v>138</v>
      </c>
      <c r="C77" s="75"/>
      <c r="D77" s="75"/>
      <c r="E77" s="18">
        <f>SUM(E78:E79)</f>
        <v>0</v>
      </c>
      <c r="F77" s="18">
        <f t="shared" ref="F77:AS77" si="6">SUM(F78:F79)</f>
        <v>0</v>
      </c>
      <c r="G77" s="18">
        <f t="shared" si="6"/>
        <v>0</v>
      </c>
      <c r="H77" s="18">
        <f t="shared" si="6"/>
        <v>0</v>
      </c>
      <c r="I77" s="18">
        <f t="shared" si="6"/>
        <v>0</v>
      </c>
      <c r="J77" s="18">
        <f t="shared" si="6"/>
        <v>0</v>
      </c>
      <c r="K77" s="18">
        <f t="shared" si="6"/>
        <v>0</v>
      </c>
      <c r="L77" s="18">
        <f t="shared" si="6"/>
        <v>0</v>
      </c>
      <c r="M77" s="18">
        <f t="shared" si="6"/>
        <v>0</v>
      </c>
      <c r="N77" s="18">
        <f t="shared" si="6"/>
        <v>0</v>
      </c>
      <c r="O77" s="18">
        <f t="shared" si="6"/>
        <v>0</v>
      </c>
      <c r="P77" s="18">
        <f t="shared" si="6"/>
        <v>0</v>
      </c>
      <c r="Q77" s="18">
        <f t="shared" si="6"/>
        <v>0</v>
      </c>
      <c r="R77" s="18">
        <f t="shared" si="6"/>
        <v>0</v>
      </c>
      <c r="S77" s="18">
        <f t="shared" si="6"/>
        <v>0</v>
      </c>
      <c r="T77" s="18">
        <f t="shared" si="6"/>
        <v>0</v>
      </c>
      <c r="U77" s="18">
        <f t="shared" si="6"/>
        <v>0</v>
      </c>
      <c r="V77" s="18">
        <f t="shared" si="6"/>
        <v>0</v>
      </c>
      <c r="W77" s="18">
        <f t="shared" si="6"/>
        <v>0</v>
      </c>
      <c r="X77" s="18">
        <f t="shared" si="6"/>
        <v>0</v>
      </c>
      <c r="Y77" s="18">
        <f t="shared" si="6"/>
        <v>0</v>
      </c>
      <c r="Z77" s="18">
        <f t="shared" si="6"/>
        <v>0</v>
      </c>
      <c r="AA77" s="18">
        <f t="shared" si="6"/>
        <v>0</v>
      </c>
      <c r="AB77" s="18">
        <f t="shared" si="6"/>
        <v>0</v>
      </c>
      <c r="AC77" s="18">
        <f t="shared" si="6"/>
        <v>0</v>
      </c>
      <c r="AD77" s="18">
        <f t="shared" si="6"/>
        <v>0</v>
      </c>
      <c r="AE77" s="18">
        <f t="shared" si="6"/>
        <v>0</v>
      </c>
      <c r="AF77" s="18">
        <f t="shared" si="6"/>
        <v>0</v>
      </c>
      <c r="AG77" s="18">
        <f t="shared" si="6"/>
        <v>0</v>
      </c>
      <c r="AH77" s="18">
        <f t="shared" si="6"/>
        <v>0</v>
      </c>
      <c r="AI77" s="18">
        <f t="shared" si="6"/>
        <v>0</v>
      </c>
      <c r="AJ77" s="18">
        <f t="shared" si="6"/>
        <v>0</v>
      </c>
      <c r="AK77" s="18">
        <f t="shared" si="6"/>
        <v>0</v>
      </c>
      <c r="AL77" s="18">
        <f t="shared" si="6"/>
        <v>0</v>
      </c>
      <c r="AM77" s="18">
        <f t="shared" si="6"/>
        <v>0</v>
      </c>
      <c r="AN77" s="18">
        <f t="shared" si="6"/>
        <v>0</v>
      </c>
      <c r="AO77" s="18">
        <f t="shared" si="6"/>
        <v>0</v>
      </c>
      <c r="AP77" s="18">
        <f t="shared" si="6"/>
        <v>0</v>
      </c>
      <c r="AQ77" s="18">
        <f t="shared" si="6"/>
        <v>0</v>
      </c>
      <c r="AR77" s="18">
        <f t="shared" si="6"/>
        <v>0</v>
      </c>
      <c r="AS77" s="18">
        <f t="shared" si="6"/>
        <v>0</v>
      </c>
    </row>
    <row r="78" spans="1:45" ht="63.75" customHeight="1" x14ac:dyDescent="0.25">
      <c r="A78" s="10" t="s">
        <v>139</v>
      </c>
      <c r="B78" s="82" t="s">
        <v>140</v>
      </c>
      <c r="C78" s="83"/>
      <c r="D78" s="83"/>
      <c r="E78" s="36"/>
      <c r="F78" s="36"/>
      <c r="G78" s="36"/>
      <c r="H78" s="36"/>
      <c r="I78" s="36"/>
      <c r="J78" s="36"/>
      <c r="K78" s="36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</row>
    <row r="79" spans="1:45" ht="63.75" customHeight="1" x14ac:dyDescent="0.25">
      <c r="A79" s="10" t="s">
        <v>141</v>
      </c>
      <c r="B79" s="82" t="s">
        <v>45</v>
      </c>
      <c r="C79" s="83"/>
      <c r="D79" s="83"/>
      <c r="E79" s="36"/>
      <c r="F79" s="36"/>
      <c r="G79" s="36"/>
      <c r="H79" s="36"/>
      <c r="I79" s="36"/>
      <c r="J79" s="36"/>
      <c r="K79" s="36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45" s="31" customFormat="1" ht="63.75" customHeight="1" x14ac:dyDescent="0.25">
      <c r="A80" s="9" t="s">
        <v>142</v>
      </c>
      <c r="B80" s="74" t="s">
        <v>143</v>
      </c>
      <c r="C80" s="75"/>
      <c r="D80" s="75"/>
      <c r="E80" s="18">
        <f>SUM(E81:E101)</f>
        <v>29</v>
      </c>
      <c r="F80" s="18">
        <f t="shared" ref="F80:AS80" si="7">SUM(F81:F101)</f>
        <v>8</v>
      </c>
      <c r="G80" s="18">
        <f t="shared" si="7"/>
        <v>21</v>
      </c>
      <c r="H80" s="18">
        <f t="shared" si="7"/>
        <v>0</v>
      </c>
      <c r="I80" s="18">
        <f t="shared" si="7"/>
        <v>0</v>
      </c>
      <c r="J80" s="18">
        <f t="shared" si="7"/>
        <v>52</v>
      </c>
      <c r="K80" s="18">
        <f t="shared" si="7"/>
        <v>47</v>
      </c>
      <c r="L80" s="18">
        <f t="shared" si="7"/>
        <v>5</v>
      </c>
      <c r="M80" s="18">
        <f t="shared" si="7"/>
        <v>0</v>
      </c>
      <c r="N80" s="18">
        <f t="shared" si="7"/>
        <v>0</v>
      </c>
      <c r="O80" s="18">
        <f t="shared" si="7"/>
        <v>6</v>
      </c>
      <c r="P80" s="18">
        <f t="shared" si="7"/>
        <v>4</v>
      </c>
      <c r="Q80" s="18">
        <f t="shared" si="7"/>
        <v>0</v>
      </c>
      <c r="R80" s="18">
        <f t="shared" si="7"/>
        <v>0</v>
      </c>
      <c r="S80" s="18">
        <f t="shared" si="7"/>
        <v>0</v>
      </c>
      <c r="T80" s="18">
        <f t="shared" si="7"/>
        <v>2</v>
      </c>
      <c r="U80" s="18">
        <f t="shared" si="7"/>
        <v>0</v>
      </c>
      <c r="V80" s="18">
        <f t="shared" si="7"/>
        <v>0</v>
      </c>
      <c r="W80" s="18">
        <f t="shared" si="7"/>
        <v>2</v>
      </c>
      <c r="X80" s="18">
        <f t="shared" si="7"/>
        <v>1</v>
      </c>
      <c r="Y80" s="18">
        <f t="shared" si="7"/>
        <v>7</v>
      </c>
      <c r="Z80" s="18">
        <f t="shared" si="7"/>
        <v>0</v>
      </c>
      <c r="AA80" s="18">
        <f t="shared" si="7"/>
        <v>38</v>
      </c>
      <c r="AB80" s="18">
        <f t="shared" si="7"/>
        <v>69</v>
      </c>
      <c r="AC80" s="18">
        <f t="shared" si="7"/>
        <v>45</v>
      </c>
      <c r="AD80" s="18">
        <f t="shared" si="7"/>
        <v>0</v>
      </c>
      <c r="AE80" s="18">
        <f t="shared" si="7"/>
        <v>0</v>
      </c>
      <c r="AF80" s="18">
        <f t="shared" si="7"/>
        <v>0</v>
      </c>
      <c r="AG80" s="18">
        <f t="shared" si="7"/>
        <v>0</v>
      </c>
      <c r="AH80" s="18">
        <f t="shared" si="7"/>
        <v>0</v>
      </c>
      <c r="AI80" s="18">
        <f t="shared" si="7"/>
        <v>0</v>
      </c>
      <c r="AJ80" s="18">
        <f t="shared" si="7"/>
        <v>0</v>
      </c>
      <c r="AK80" s="18">
        <f t="shared" si="7"/>
        <v>0</v>
      </c>
      <c r="AL80" s="18">
        <f t="shared" si="7"/>
        <v>0</v>
      </c>
      <c r="AM80" s="18">
        <f t="shared" si="7"/>
        <v>0</v>
      </c>
      <c r="AN80" s="18">
        <f t="shared" si="7"/>
        <v>0</v>
      </c>
      <c r="AO80" s="18">
        <f t="shared" si="7"/>
        <v>0</v>
      </c>
      <c r="AP80" s="18">
        <f t="shared" si="7"/>
        <v>0</v>
      </c>
      <c r="AQ80" s="18">
        <f t="shared" si="7"/>
        <v>0</v>
      </c>
      <c r="AR80" s="18">
        <f t="shared" si="7"/>
        <v>0</v>
      </c>
      <c r="AS80" s="18">
        <f t="shared" si="7"/>
        <v>0</v>
      </c>
    </row>
    <row r="81" spans="1:45" ht="63.75" customHeight="1" x14ac:dyDescent="0.25">
      <c r="A81" s="10" t="s">
        <v>144</v>
      </c>
      <c r="B81" s="82" t="s">
        <v>145</v>
      </c>
      <c r="C81" s="83"/>
      <c r="D81" s="83"/>
      <c r="E81" s="36"/>
      <c r="F81" s="36"/>
      <c r="G81" s="36"/>
      <c r="H81" s="36"/>
      <c r="I81" s="36"/>
      <c r="J81" s="36"/>
      <c r="K81" s="36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45" ht="63.75" customHeight="1" x14ac:dyDescent="0.25">
      <c r="A82" s="10" t="s">
        <v>146</v>
      </c>
      <c r="B82" s="82" t="s">
        <v>147</v>
      </c>
      <c r="C82" s="83"/>
      <c r="D82" s="83"/>
      <c r="E82" s="36">
        <v>12</v>
      </c>
      <c r="F82" s="36">
        <v>8</v>
      </c>
      <c r="G82" s="36">
        <v>4</v>
      </c>
      <c r="H82" s="36"/>
      <c r="I82" s="36"/>
      <c r="J82" s="36">
        <v>35</v>
      </c>
      <c r="K82" s="36">
        <v>35</v>
      </c>
      <c r="L82" s="42"/>
      <c r="M82" s="42"/>
      <c r="N82" s="42"/>
      <c r="O82" s="42">
        <v>1</v>
      </c>
      <c r="P82" s="42"/>
      <c r="Q82" s="42"/>
      <c r="R82" s="42"/>
      <c r="S82" s="42"/>
      <c r="T82" s="42">
        <v>1</v>
      </c>
      <c r="U82" s="42"/>
      <c r="V82" s="42"/>
      <c r="W82" s="42">
        <v>1</v>
      </c>
      <c r="X82" s="42"/>
      <c r="Y82" s="42">
        <v>1</v>
      </c>
      <c r="Z82" s="42"/>
      <c r="AA82" s="42">
        <v>38</v>
      </c>
      <c r="AB82" s="42">
        <v>46</v>
      </c>
      <c r="AC82" s="42">
        <v>45</v>
      </c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</row>
    <row r="83" spans="1:45" ht="63.75" customHeight="1" x14ac:dyDescent="0.25">
      <c r="A83" s="10" t="s">
        <v>148</v>
      </c>
      <c r="B83" s="82" t="s">
        <v>149</v>
      </c>
      <c r="C83" s="83"/>
      <c r="D83" s="83"/>
      <c r="E83" s="36"/>
      <c r="F83" s="36"/>
      <c r="G83" s="36"/>
      <c r="H83" s="36"/>
      <c r="I83" s="36"/>
      <c r="J83" s="36"/>
      <c r="K83" s="36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</row>
    <row r="84" spans="1:45" ht="63.75" customHeight="1" x14ac:dyDescent="0.25">
      <c r="A84" s="10" t="s">
        <v>150</v>
      </c>
      <c r="B84" s="82" t="s">
        <v>151</v>
      </c>
      <c r="C84" s="83"/>
      <c r="D84" s="83"/>
      <c r="E84" s="36">
        <v>7</v>
      </c>
      <c r="F84" s="36"/>
      <c r="G84" s="36">
        <v>7</v>
      </c>
      <c r="H84" s="36"/>
      <c r="I84" s="36"/>
      <c r="J84" s="36">
        <v>2</v>
      </c>
      <c r="K84" s="36">
        <v>1</v>
      </c>
      <c r="L84" s="42">
        <v>1</v>
      </c>
      <c r="M84" s="42"/>
      <c r="N84" s="42"/>
      <c r="O84" s="42">
        <v>3</v>
      </c>
      <c r="P84" s="42">
        <v>3</v>
      </c>
      <c r="Q84" s="42"/>
      <c r="R84" s="42"/>
      <c r="S84" s="42"/>
      <c r="T84" s="42"/>
      <c r="U84" s="42"/>
      <c r="V84" s="42"/>
      <c r="W84" s="42"/>
      <c r="X84" s="42"/>
      <c r="Y84" s="42">
        <v>3</v>
      </c>
      <c r="Z84" s="42"/>
      <c r="AA84" s="42"/>
      <c r="AB84" s="42">
        <v>5</v>
      </c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</row>
    <row r="85" spans="1:45" ht="63.75" customHeight="1" x14ac:dyDescent="0.25">
      <c r="A85" s="10" t="s">
        <v>152</v>
      </c>
      <c r="B85" s="82" t="s">
        <v>153</v>
      </c>
      <c r="C85" s="83"/>
      <c r="D85" s="83"/>
      <c r="E85" s="36"/>
      <c r="F85" s="36"/>
      <c r="G85" s="36"/>
      <c r="H85" s="36"/>
      <c r="I85" s="36"/>
      <c r="J85" s="36"/>
      <c r="K85" s="36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</row>
    <row r="86" spans="1:45" ht="63.75" customHeight="1" x14ac:dyDescent="0.25">
      <c r="A86" s="10" t="s">
        <v>154</v>
      </c>
      <c r="B86" s="82" t="s">
        <v>155</v>
      </c>
      <c r="C86" s="83"/>
      <c r="D86" s="83"/>
      <c r="E86" s="36"/>
      <c r="F86" s="36"/>
      <c r="G86" s="36"/>
      <c r="H86" s="36"/>
      <c r="I86" s="36"/>
      <c r="J86" s="36">
        <v>1</v>
      </c>
      <c r="K86" s="36"/>
      <c r="L86" s="42">
        <v>1</v>
      </c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45" ht="63.75" customHeight="1" x14ac:dyDescent="0.25">
      <c r="A87" s="10" t="s">
        <v>156</v>
      </c>
      <c r="B87" s="82" t="s">
        <v>157</v>
      </c>
      <c r="C87" s="83"/>
      <c r="D87" s="83"/>
      <c r="E87" s="36">
        <v>1</v>
      </c>
      <c r="F87" s="36"/>
      <c r="G87" s="36">
        <v>1</v>
      </c>
      <c r="H87" s="36"/>
      <c r="I87" s="36"/>
      <c r="J87" s="36">
        <v>2</v>
      </c>
      <c r="K87" s="36"/>
      <c r="L87" s="42">
        <v>2</v>
      </c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>
        <v>1</v>
      </c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</row>
    <row r="88" spans="1:45" ht="63.75" customHeight="1" x14ac:dyDescent="0.25">
      <c r="A88" s="10" t="s">
        <v>158</v>
      </c>
      <c r="B88" s="82" t="s">
        <v>159</v>
      </c>
      <c r="C88" s="83"/>
      <c r="D88" s="83"/>
      <c r="E88" s="36"/>
      <c r="F88" s="36"/>
      <c r="G88" s="36"/>
      <c r="H88" s="36"/>
      <c r="I88" s="36"/>
      <c r="J88" s="36">
        <v>1</v>
      </c>
      <c r="K88" s="36">
        <v>1</v>
      </c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>
        <v>1</v>
      </c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</row>
    <row r="89" spans="1:45" ht="63.75" customHeight="1" x14ac:dyDescent="0.25">
      <c r="A89" s="10" t="s">
        <v>160</v>
      </c>
      <c r="B89" s="82" t="s">
        <v>161</v>
      </c>
      <c r="C89" s="83"/>
      <c r="D89" s="83"/>
      <c r="E89" s="36"/>
      <c r="F89" s="36"/>
      <c r="G89" s="36"/>
      <c r="H89" s="36"/>
      <c r="I89" s="36"/>
      <c r="J89" s="36"/>
      <c r="K89" s="36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</row>
    <row r="90" spans="1:45" ht="63.75" customHeight="1" x14ac:dyDescent="0.25">
      <c r="A90" s="10" t="s">
        <v>162</v>
      </c>
      <c r="B90" s="82"/>
      <c r="C90" s="83"/>
      <c r="D90" s="83"/>
      <c r="E90" s="36">
        <v>3</v>
      </c>
      <c r="F90" s="36"/>
      <c r="G90" s="36">
        <v>3</v>
      </c>
      <c r="H90" s="36"/>
      <c r="I90" s="36"/>
      <c r="J90" s="36">
        <v>3</v>
      </c>
      <c r="K90" s="36">
        <v>3</v>
      </c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>
        <v>1</v>
      </c>
      <c r="Y90" s="42">
        <v>1</v>
      </c>
      <c r="Z90" s="42"/>
      <c r="AA90" s="42"/>
      <c r="AB90" s="42">
        <v>5</v>
      </c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</row>
    <row r="91" spans="1:45" ht="63.75" customHeight="1" x14ac:dyDescent="0.25">
      <c r="A91" s="10" t="s">
        <v>164</v>
      </c>
      <c r="B91" s="82" t="s">
        <v>165</v>
      </c>
      <c r="C91" s="83"/>
      <c r="D91" s="83"/>
      <c r="E91" s="36"/>
      <c r="F91" s="36"/>
      <c r="G91" s="36"/>
      <c r="H91" s="36"/>
      <c r="I91" s="36"/>
      <c r="J91" s="36"/>
      <c r="K91" s="36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</row>
    <row r="92" spans="1:45" ht="63.75" customHeight="1" x14ac:dyDescent="0.25">
      <c r="A92" s="10" t="s">
        <v>166</v>
      </c>
      <c r="B92" s="82" t="s">
        <v>167</v>
      </c>
      <c r="C92" s="83"/>
      <c r="D92" s="83"/>
      <c r="E92" s="36">
        <v>2</v>
      </c>
      <c r="F92" s="36"/>
      <c r="G92" s="36">
        <v>2</v>
      </c>
      <c r="H92" s="36"/>
      <c r="I92" s="36"/>
      <c r="J92" s="36">
        <v>2</v>
      </c>
      <c r="K92" s="36">
        <v>2</v>
      </c>
      <c r="L92" s="42"/>
      <c r="M92" s="42"/>
      <c r="N92" s="42"/>
      <c r="O92" s="42">
        <v>1</v>
      </c>
      <c r="P92" s="42"/>
      <c r="Q92" s="42"/>
      <c r="R92" s="42"/>
      <c r="S92" s="42"/>
      <c r="T92" s="42">
        <v>1</v>
      </c>
      <c r="U92" s="42"/>
      <c r="V92" s="42"/>
      <c r="W92" s="42">
        <v>1</v>
      </c>
      <c r="X92" s="42"/>
      <c r="Y92" s="42">
        <v>1</v>
      </c>
      <c r="Z92" s="42"/>
      <c r="AA92" s="42"/>
      <c r="AB92" s="42">
        <v>3</v>
      </c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</row>
    <row r="93" spans="1:45" ht="63.75" customHeight="1" x14ac:dyDescent="0.25">
      <c r="A93" s="10" t="s">
        <v>168</v>
      </c>
      <c r="B93" s="82" t="s">
        <v>169</v>
      </c>
      <c r="C93" s="83"/>
      <c r="D93" s="83"/>
      <c r="E93" s="36"/>
      <c r="F93" s="36"/>
      <c r="G93" s="36"/>
      <c r="H93" s="36"/>
      <c r="I93" s="36"/>
      <c r="J93" s="36"/>
      <c r="K93" s="36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</row>
    <row r="94" spans="1:45" ht="63.75" customHeight="1" x14ac:dyDescent="0.25">
      <c r="A94" s="10" t="s">
        <v>170</v>
      </c>
      <c r="B94" s="82" t="s">
        <v>171</v>
      </c>
      <c r="C94" s="83"/>
      <c r="D94" s="83"/>
      <c r="E94" s="36">
        <v>1</v>
      </c>
      <c r="F94" s="36"/>
      <c r="G94" s="36">
        <v>1</v>
      </c>
      <c r="H94" s="36"/>
      <c r="I94" s="36"/>
      <c r="J94" s="36"/>
      <c r="K94" s="36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>
        <v>1</v>
      </c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</row>
    <row r="95" spans="1:45" ht="63.75" customHeight="1" x14ac:dyDescent="0.25">
      <c r="A95" s="10" t="s">
        <v>172</v>
      </c>
      <c r="B95" s="82" t="s">
        <v>173</v>
      </c>
      <c r="C95" s="83"/>
      <c r="D95" s="83"/>
      <c r="E95" s="36"/>
      <c r="F95" s="36"/>
      <c r="G95" s="36"/>
      <c r="H95" s="36"/>
      <c r="I95" s="36"/>
      <c r="J95" s="36"/>
      <c r="K95" s="36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</row>
    <row r="96" spans="1:45" ht="63.75" customHeight="1" x14ac:dyDescent="0.25">
      <c r="A96" s="10" t="s">
        <v>174</v>
      </c>
      <c r="B96" s="82" t="s">
        <v>175</v>
      </c>
      <c r="C96" s="83"/>
      <c r="D96" s="83"/>
      <c r="E96" s="36">
        <v>2</v>
      </c>
      <c r="F96" s="36"/>
      <c r="G96" s="36">
        <v>2</v>
      </c>
      <c r="H96" s="36"/>
      <c r="I96" s="36"/>
      <c r="J96" s="36">
        <v>1</v>
      </c>
      <c r="K96" s="36">
        <v>1</v>
      </c>
      <c r="L96" s="42"/>
      <c r="M96" s="42"/>
      <c r="N96" s="42"/>
      <c r="O96" s="42">
        <v>1</v>
      </c>
      <c r="P96" s="42">
        <v>1</v>
      </c>
      <c r="Q96" s="42"/>
      <c r="R96" s="42"/>
      <c r="S96" s="42"/>
      <c r="T96" s="42"/>
      <c r="U96" s="42"/>
      <c r="V96" s="42"/>
      <c r="W96" s="42"/>
      <c r="X96" s="42"/>
      <c r="Y96" s="42">
        <v>1</v>
      </c>
      <c r="Z96" s="42"/>
      <c r="AA96" s="42"/>
      <c r="AB96" s="42">
        <v>2</v>
      </c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</row>
    <row r="97" spans="1:45" ht="63.75" customHeight="1" x14ac:dyDescent="0.25">
      <c r="A97" s="10" t="s">
        <v>176</v>
      </c>
      <c r="B97" s="82" t="s">
        <v>177</v>
      </c>
      <c r="C97" s="83"/>
      <c r="D97" s="83"/>
      <c r="E97" s="36"/>
      <c r="F97" s="36"/>
      <c r="G97" s="36"/>
      <c r="H97" s="36"/>
      <c r="I97" s="36"/>
      <c r="J97" s="36"/>
      <c r="K97" s="36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</row>
    <row r="98" spans="1:45" ht="63.75" customHeight="1" x14ac:dyDescent="0.25">
      <c r="A98" s="10" t="s">
        <v>178</v>
      </c>
      <c r="B98" s="82" t="s">
        <v>179</v>
      </c>
      <c r="C98" s="83"/>
      <c r="D98" s="83"/>
      <c r="E98" s="36"/>
      <c r="F98" s="36"/>
      <c r="G98" s="36"/>
      <c r="H98" s="36"/>
      <c r="I98" s="36"/>
      <c r="J98" s="36"/>
      <c r="K98" s="36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</row>
    <row r="99" spans="1:45" ht="63.75" customHeight="1" x14ac:dyDescent="0.25">
      <c r="A99" s="10" t="s">
        <v>180</v>
      </c>
      <c r="B99" s="84" t="s">
        <v>181</v>
      </c>
      <c r="C99" s="84"/>
      <c r="D99" s="82"/>
      <c r="E99" s="36"/>
      <c r="F99" s="36"/>
      <c r="G99" s="36"/>
      <c r="H99" s="36"/>
      <c r="I99" s="36"/>
      <c r="J99" s="36"/>
      <c r="K99" s="36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</row>
    <row r="100" spans="1:45" ht="63.75" customHeight="1" x14ac:dyDescent="0.25">
      <c r="A100" s="10" t="s">
        <v>182</v>
      </c>
      <c r="B100" s="82" t="s">
        <v>183</v>
      </c>
      <c r="C100" s="83"/>
      <c r="D100" s="83"/>
      <c r="E100" s="36"/>
      <c r="F100" s="36"/>
      <c r="G100" s="36"/>
      <c r="H100" s="36"/>
      <c r="I100" s="36"/>
      <c r="J100" s="36"/>
      <c r="K100" s="36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</row>
    <row r="101" spans="1:45" ht="63.75" customHeight="1" x14ac:dyDescent="0.25">
      <c r="A101" s="10" t="s">
        <v>184</v>
      </c>
      <c r="B101" s="82" t="s">
        <v>45</v>
      </c>
      <c r="C101" s="83"/>
      <c r="D101" s="83"/>
      <c r="E101" s="36">
        <v>1</v>
      </c>
      <c r="F101" s="36"/>
      <c r="G101" s="36">
        <v>1</v>
      </c>
      <c r="H101" s="36"/>
      <c r="I101" s="36"/>
      <c r="J101" s="36">
        <v>5</v>
      </c>
      <c r="K101" s="36">
        <v>4</v>
      </c>
      <c r="L101" s="42">
        <v>1</v>
      </c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>
        <v>5</v>
      </c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</row>
    <row r="102" spans="1:45" s="31" customFormat="1" ht="63.75" customHeight="1" x14ac:dyDescent="0.25">
      <c r="A102" s="9" t="s">
        <v>185</v>
      </c>
      <c r="B102" s="78" t="s">
        <v>186</v>
      </c>
      <c r="C102" s="79"/>
      <c r="D102" s="79"/>
      <c r="E102" s="53">
        <f>SUM(E103:E105)</f>
        <v>0</v>
      </c>
      <c r="F102" s="53">
        <f t="shared" ref="F102:AS102" si="8">SUM(F103:F105)</f>
        <v>0</v>
      </c>
      <c r="G102" s="53">
        <f t="shared" si="8"/>
        <v>0</v>
      </c>
      <c r="H102" s="53">
        <f t="shared" si="8"/>
        <v>0</v>
      </c>
      <c r="I102" s="53">
        <f t="shared" si="8"/>
        <v>0</v>
      </c>
      <c r="J102" s="53">
        <f t="shared" si="8"/>
        <v>0</v>
      </c>
      <c r="K102" s="53">
        <f t="shared" si="8"/>
        <v>0</v>
      </c>
      <c r="L102" s="53">
        <f t="shared" si="8"/>
        <v>0</v>
      </c>
      <c r="M102" s="53">
        <f t="shared" si="8"/>
        <v>0</v>
      </c>
      <c r="N102" s="53">
        <f t="shared" si="8"/>
        <v>0</v>
      </c>
      <c r="O102" s="53">
        <f t="shared" si="8"/>
        <v>0</v>
      </c>
      <c r="P102" s="53">
        <f t="shared" si="8"/>
        <v>0</v>
      </c>
      <c r="Q102" s="53">
        <f t="shared" si="8"/>
        <v>0</v>
      </c>
      <c r="R102" s="53">
        <f t="shared" si="8"/>
        <v>0</v>
      </c>
      <c r="S102" s="53">
        <f t="shared" si="8"/>
        <v>0</v>
      </c>
      <c r="T102" s="53">
        <f t="shared" si="8"/>
        <v>0</v>
      </c>
      <c r="U102" s="53">
        <f t="shared" si="8"/>
        <v>0</v>
      </c>
      <c r="V102" s="53">
        <f t="shared" si="8"/>
        <v>0</v>
      </c>
      <c r="W102" s="53">
        <f t="shared" si="8"/>
        <v>0</v>
      </c>
      <c r="X102" s="53">
        <f t="shared" si="8"/>
        <v>0</v>
      </c>
      <c r="Y102" s="53">
        <f t="shared" si="8"/>
        <v>0</v>
      </c>
      <c r="Z102" s="53">
        <f t="shared" si="8"/>
        <v>0</v>
      </c>
      <c r="AA102" s="53">
        <f t="shared" si="8"/>
        <v>0</v>
      </c>
      <c r="AB102" s="53">
        <f t="shared" si="8"/>
        <v>0</v>
      </c>
      <c r="AC102" s="53">
        <f t="shared" si="8"/>
        <v>0</v>
      </c>
      <c r="AD102" s="53">
        <f t="shared" si="8"/>
        <v>0</v>
      </c>
      <c r="AE102" s="53">
        <f t="shared" si="8"/>
        <v>0</v>
      </c>
      <c r="AF102" s="53">
        <f t="shared" si="8"/>
        <v>0</v>
      </c>
      <c r="AG102" s="53">
        <f t="shared" si="8"/>
        <v>0</v>
      </c>
      <c r="AH102" s="53">
        <f t="shared" si="8"/>
        <v>0</v>
      </c>
      <c r="AI102" s="53">
        <f t="shared" si="8"/>
        <v>0</v>
      </c>
      <c r="AJ102" s="53">
        <f t="shared" si="8"/>
        <v>0</v>
      </c>
      <c r="AK102" s="53">
        <f t="shared" si="8"/>
        <v>0</v>
      </c>
      <c r="AL102" s="53">
        <f t="shared" si="8"/>
        <v>0</v>
      </c>
      <c r="AM102" s="53">
        <f t="shared" si="8"/>
        <v>0</v>
      </c>
      <c r="AN102" s="53">
        <f t="shared" si="8"/>
        <v>0</v>
      </c>
      <c r="AO102" s="53">
        <f t="shared" si="8"/>
        <v>0</v>
      </c>
      <c r="AP102" s="53">
        <f t="shared" si="8"/>
        <v>0</v>
      </c>
      <c r="AQ102" s="53">
        <f t="shared" si="8"/>
        <v>0</v>
      </c>
      <c r="AR102" s="53">
        <f t="shared" si="8"/>
        <v>0</v>
      </c>
      <c r="AS102" s="53">
        <f t="shared" si="8"/>
        <v>0</v>
      </c>
    </row>
    <row r="103" spans="1:45" ht="63.75" customHeight="1" x14ac:dyDescent="0.25">
      <c r="A103" s="10" t="s">
        <v>187</v>
      </c>
      <c r="B103" s="82" t="s">
        <v>188</v>
      </c>
      <c r="C103" s="83"/>
      <c r="D103" s="83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</row>
    <row r="104" spans="1:45" ht="63.75" customHeight="1" x14ac:dyDescent="0.25">
      <c r="A104" s="10" t="s">
        <v>189</v>
      </c>
      <c r="B104" s="82" t="s">
        <v>190</v>
      </c>
      <c r="C104" s="83"/>
      <c r="D104" s="83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</row>
    <row r="105" spans="1:45" ht="63.75" customHeight="1" x14ac:dyDescent="0.25">
      <c r="A105" s="10" t="s">
        <v>191</v>
      </c>
      <c r="B105" s="82" t="s">
        <v>45</v>
      </c>
      <c r="C105" s="83"/>
      <c r="D105" s="83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</row>
    <row r="106" spans="1:45" s="31" customFormat="1" ht="63.75" customHeight="1" x14ac:dyDescent="0.25">
      <c r="A106" s="9" t="s">
        <v>192</v>
      </c>
      <c r="B106" s="74" t="s">
        <v>193</v>
      </c>
      <c r="C106" s="75"/>
      <c r="D106" s="75"/>
      <c r="E106" s="18">
        <f>SUM(E107:E114)</f>
        <v>1211</v>
      </c>
      <c r="F106" s="18">
        <f t="shared" ref="F106:AS106" si="9">SUM(F107:F114)</f>
        <v>29</v>
      </c>
      <c r="G106" s="18">
        <f t="shared" si="9"/>
        <v>1182</v>
      </c>
      <c r="H106" s="18">
        <f t="shared" si="9"/>
        <v>0</v>
      </c>
      <c r="I106" s="18">
        <f t="shared" si="9"/>
        <v>0</v>
      </c>
      <c r="J106" s="18">
        <f t="shared" si="9"/>
        <v>1137</v>
      </c>
      <c r="K106" s="18">
        <f t="shared" si="9"/>
        <v>1090</v>
      </c>
      <c r="L106" s="18">
        <f t="shared" si="9"/>
        <v>4</v>
      </c>
      <c r="M106" s="18">
        <f t="shared" si="9"/>
        <v>0</v>
      </c>
      <c r="N106" s="18">
        <f t="shared" si="9"/>
        <v>0</v>
      </c>
      <c r="O106" s="18">
        <f t="shared" si="9"/>
        <v>1420</v>
      </c>
      <c r="P106" s="18">
        <f t="shared" si="9"/>
        <v>1345</v>
      </c>
      <c r="Q106" s="18">
        <f t="shared" si="9"/>
        <v>18</v>
      </c>
      <c r="R106" s="18">
        <f t="shared" si="9"/>
        <v>8</v>
      </c>
      <c r="S106" s="18">
        <f t="shared" si="9"/>
        <v>0</v>
      </c>
      <c r="T106" s="18">
        <f t="shared" si="9"/>
        <v>49</v>
      </c>
      <c r="U106" s="18">
        <f t="shared" si="9"/>
        <v>6</v>
      </c>
      <c r="V106" s="18">
        <f t="shared" si="9"/>
        <v>42</v>
      </c>
      <c r="W106" s="18">
        <f t="shared" si="9"/>
        <v>1</v>
      </c>
      <c r="X106" s="18">
        <f t="shared" si="9"/>
        <v>3</v>
      </c>
      <c r="Y106" s="18">
        <f t="shared" si="9"/>
        <v>1423</v>
      </c>
      <c r="Z106" s="18">
        <f t="shared" si="9"/>
        <v>0</v>
      </c>
      <c r="AA106" s="18">
        <f t="shared" si="9"/>
        <v>4</v>
      </c>
      <c r="AB106" s="18">
        <f t="shared" si="9"/>
        <v>878</v>
      </c>
      <c r="AC106" s="18">
        <f t="shared" si="9"/>
        <v>33</v>
      </c>
      <c r="AD106" s="18">
        <f t="shared" si="9"/>
        <v>5</v>
      </c>
      <c r="AE106" s="18">
        <f t="shared" si="9"/>
        <v>0</v>
      </c>
      <c r="AF106" s="18">
        <f t="shared" si="9"/>
        <v>5</v>
      </c>
      <c r="AG106" s="18">
        <f t="shared" si="9"/>
        <v>4</v>
      </c>
      <c r="AH106" s="18">
        <f t="shared" si="9"/>
        <v>1</v>
      </c>
      <c r="AI106" s="18">
        <f t="shared" si="9"/>
        <v>0</v>
      </c>
      <c r="AJ106" s="18">
        <f t="shared" si="9"/>
        <v>5</v>
      </c>
      <c r="AK106" s="18">
        <f t="shared" si="9"/>
        <v>0</v>
      </c>
      <c r="AL106" s="18">
        <f t="shared" si="9"/>
        <v>0</v>
      </c>
      <c r="AM106" s="18">
        <f t="shared" si="9"/>
        <v>0</v>
      </c>
      <c r="AN106" s="18">
        <f t="shared" si="9"/>
        <v>0</v>
      </c>
      <c r="AO106" s="18">
        <f t="shared" si="9"/>
        <v>0</v>
      </c>
      <c r="AP106" s="18">
        <f t="shared" si="9"/>
        <v>0</v>
      </c>
      <c r="AQ106" s="18">
        <f t="shared" si="9"/>
        <v>0</v>
      </c>
      <c r="AR106" s="18">
        <f t="shared" si="9"/>
        <v>0</v>
      </c>
      <c r="AS106" s="18">
        <f t="shared" si="9"/>
        <v>0</v>
      </c>
    </row>
    <row r="107" spans="1:45" ht="63.75" customHeight="1" x14ac:dyDescent="0.25">
      <c r="A107" s="10" t="s">
        <v>194</v>
      </c>
      <c r="B107" s="72" t="s">
        <v>195</v>
      </c>
      <c r="C107" s="73"/>
      <c r="D107" s="73"/>
      <c r="E107" s="36">
        <v>1207</v>
      </c>
      <c r="F107" s="36">
        <v>29</v>
      </c>
      <c r="G107" s="36">
        <v>1178</v>
      </c>
      <c r="H107" s="36"/>
      <c r="I107" s="36"/>
      <c r="J107" s="36">
        <v>1137</v>
      </c>
      <c r="K107" s="36">
        <v>1090</v>
      </c>
      <c r="L107" s="42">
        <v>4</v>
      </c>
      <c r="M107" s="42"/>
      <c r="N107" s="42"/>
      <c r="O107" s="42">
        <v>1420</v>
      </c>
      <c r="P107" s="42">
        <v>1345</v>
      </c>
      <c r="Q107" s="42">
        <v>18</v>
      </c>
      <c r="R107" s="42">
        <v>8</v>
      </c>
      <c r="S107" s="42"/>
      <c r="T107" s="42">
        <v>49</v>
      </c>
      <c r="U107" s="42">
        <v>6</v>
      </c>
      <c r="V107" s="42">
        <v>42</v>
      </c>
      <c r="W107" s="42">
        <v>1</v>
      </c>
      <c r="X107" s="42">
        <v>3</v>
      </c>
      <c r="Y107" s="42">
        <v>1423</v>
      </c>
      <c r="Z107" s="42"/>
      <c r="AA107" s="42">
        <v>3</v>
      </c>
      <c r="AB107" s="42">
        <v>874</v>
      </c>
      <c r="AC107" s="42">
        <v>32</v>
      </c>
      <c r="AD107" s="42">
        <v>5</v>
      </c>
      <c r="AE107" s="42"/>
      <c r="AF107" s="42">
        <v>5</v>
      </c>
      <c r="AG107" s="42">
        <v>4</v>
      </c>
      <c r="AH107" s="42">
        <v>1</v>
      </c>
      <c r="AI107" s="42"/>
      <c r="AJ107" s="42">
        <v>5</v>
      </c>
      <c r="AK107" s="42"/>
      <c r="AL107" s="42"/>
      <c r="AM107" s="42"/>
      <c r="AN107" s="42"/>
      <c r="AO107" s="42"/>
      <c r="AP107" s="42"/>
      <c r="AQ107" s="42"/>
      <c r="AR107" s="42"/>
      <c r="AS107" s="42"/>
    </row>
    <row r="108" spans="1:45" ht="63.75" customHeight="1" x14ac:dyDescent="0.25">
      <c r="A108" s="10" t="s">
        <v>196</v>
      </c>
      <c r="B108" s="72" t="s">
        <v>197</v>
      </c>
      <c r="C108" s="73"/>
      <c r="D108" s="73"/>
      <c r="E108" s="36">
        <v>1</v>
      </c>
      <c r="F108" s="36"/>
      <c r="G108" s="36">
        <v>1</v>
      </c>
      <c r="H108" s="36"/>
      <c r="I108" s="36"/>
      <c r="J108" s="36"/>
      <c r="K108" s="36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>
        <v>1</v>
      </c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</row>
    <row r="109" spans="1:45" ht="63.75" customHeight="1" x14ac:dyDescent="0.25">
      <c r="A109" s="10" t="s">
        <v>198</v>
      </c>
      <c r="B109" s="72" t="s">
        <v>199</v>
      </c>
      <c r="C109" s="81"/>
      <c r="D109" s="81"/>
      <c r="E109" s="36">
        <v>3</v>
      </c>
      <c r="F109" s="36"/>
      <c r="G109" s="36">
        <v>3</v>
      </c>
      <c r="H109" s="36"/>
      <c r="I109" s="36"/>
      <c r="J109" s="36"/>
      <c r="K109" s="36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>
        <v>1</v>
      </c>
      <c r="AB109" s="42">
        <v>3</v>
      </c>
      <c r="AC109" s="42">
        <v>1</v>
      </c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</row>
    <row r="110" spans="1:45" ht="63.75" customHeight="1" x14ac:dyDescent="0.25">
      <c r="A110" s="10" t="s">
        <v>200</v>
      </c>
      <c r="B110" s="72" t="s">
        <v>201</v>
      </c>
      <c r="C110" s="81"/>
      <c r="D110" s="81"/>
      <c r="E110" s="36"/>
      <c r="F110" s="36"/>
      <c r="G110" s="36"/>
      <c r="H110" s="36"/>
      <c r="I110" s="36"/>
      <c r="J110" s="36"/>
      <c r="K110" s="36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</row>
    <row r="111" spans="1:45" ht="63.75" customHeight="1" x14ac:dyDescent="0.25">
      <c r="A111" s="10" t="s">
        <v>202</v>
      </c>
      <c r="B111" s="72" t="s">
        <v>203</v>
      </c>
      <c r="C111" s="73"/>
      <c r="D111" s="73"/>
      <c r="E111" s="36"/>
      <c r="F111" s="36"/>
      <c r="G111" s="36"/>
      <c r="H111" s="36"/>
      <c r="I111" s="36"/>
      <c r="J111" s="36"/>
      <c r="K111" s="36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</row>
    <row r="112" spans="1:45" ht="63.75" customHeight="1" x14ac:dyDescent="0.25">
      <c r="A112" s="10" t="s">
        <v>204</v>
      </c>
      <c r="B112" s="72" t="s">
        <v>205</v>
      </c>
      <c r="C112" s="73"/>
      <c r="D112" s="73"/>
      <c r="E112" s="36"/>
      <c r="F112" s="36"/>
      <c r="G112" s="36"/>
      <c r="H112" s="36"/>
      <c r="I112" s="36"/>
      <c r="J112" s="36"/>
      <c r="K112" s="36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</row>
    <row r="113" spans="1:45" ht="63.75" customHeight="1" x14ac:dyDescent="0.25">
      <c r="A113" s="10" t="s">
        <v>206</v>
      </c>
      <c r="B113" s="72" t="s">
        <v>207</v>
      </c>
      <c r="C113" s="73"/>
      <c r="D113" s="73"/>
      <c r="E113" s="36"/>
      <c r="F113" s="36"/>
      <c r="G113" s="36"/>
      <c r="H113" s="36"/>
      <c r="I113" s="36"/>
      <c r="J113" s="36"/>
      <c r="K113" s="36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</row>
    <row r="114" spans="1:45" ht="63.75" customHeight="1" x14ac:dyDescent="0.25">
      <c r="A114" s="10" t="s">
        <v>208</v>
      </c>
      <c r="B114" s="72" t="s">
        <v>45</v>
      </c>
      <c r="C114" s="73"/>
      <c r="D114" s="73"/>
      <c r="E114" s="36"/>
      <c r="F114" s="36"/>
      <c r="G114" s="36"/>
      <c r="H114" s="36"/>
      <c r="I114" s="36"/>
      <c r="J114" s="36"/>
      <c r="K114" s="36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</row>
    <row r="115" spans="1:45" s="31" customFormat="1" ht="63.75" customHeight="1" x14ac:dyDescent="0.25">
      <c r="A115" s="9" t="s">
        <v>209</v>
      </c>
      <c r="B115" s="74" t="s">
        <v>210</v>
      </c>
      <c r="C115" s="80"/>
      <c r="D115" s="80"/>
      <c r="E115" s="18">
        <f>SUM(E116:E119)</f>
        <v>0</v>
      </c>
      <c r="F115" s="18">
        <f t="shared" ref="F115:AS115" si="10">SUM(F116:F119)</f>
        <v>0</v>
      </c>
      <c r="G115" s="18">
        <f t="shared" si="10"/>
        <v>0</v>
      </c>
      <c r="H115" s="18">
        <f t="shared" si="10"/>
        <v>0</v>
      </c>
      <c r="I115" s="18">
        <f t="shared" si="10"/>
        <v>0</v>
      </c>
      <c r="J115" s="18">
        <f t="shared" si="10"/>
        <v>1</v>
      </c>
      <c r="K115" s="18">
        <f t="shared" si="10"/>
        <v>1</v>
      </c>
      <c r="L115" s="18">
        <f t="shared" si="10"/>
        <v>0</v>
      </c>
      <c r="M115" s="18">
        <f t="shared" si="10"/>
        <v>0</v>
      </c>
      <c r="N115" s="18">
        <f t="shared" si="10"/>
        <v>0</v>
      </c>
      <c r="O115" s="18">
        <f t="shared" si="10"/>
        <v>0</v>
      </c>
      <c r="P115" s="18">
        <f t="shared" si="10"/>
        <v>0</v>
      </c>
      <c r="Q115" s="18">
        <f t="shared" si="10"/>
        <v>0</v>
      </c>
      <c r="R115" s="18">
        <f t="shared" si="10"/>
        <v>0</v>
      </c>
      <c r="S115" s="18">
        <f t="shared" si="10"/>
        <v>0</v>
      </c>
      <c r="T115" s="18">
        <f t="shared" si="10"/>
        <v>0</v>
      </c>
      <c r="U115" s="18">
        <f t="shared" si="10"/>
        <v>0</v>
      </c>
      <c r="V115" s="18">
        <f t="shared" si="10"/>
        <v>0</v>
      </c>
      <c r="W115" s="18">
        <f t="shared" si="10"/>
        <v>0</v>
      </c>
      <c r="X115" s="18">
        <f t="shared" si="10"/>
        <v>0</v>
      </c>
      <c r="Y115" s="18">
        <f t="shared" si="10"/>
        <v>0</v>
      </c>
      <c r="Z115" s="18">
        <f t="shared" si="10"/>
        <v>0</v>
      </c>
      <c r="AA115" s="18">
        <f t="shared" si="10"/>
        <v>0</v>
      </c>
      <c r="AB115" s="18">
        <f t="shared" si="10"/>
        <v>1</v>
      </c>
      <c r="AC115" s="18">
        <f t="shared" si="10"/>
        <v>0</v>
      </c>
      <c r="AD115" s="18">
        <f t="shared" si="10"/>
        <v>0</v>
      </c>
      <c r="AE115" s="18">
        <f t="shared" si="10"/>
        <v>0</v>
      </c>
      <c r="AF115" s="18">
        <f t="shared" si="10"/>
        <v>0</v>
      </c>
      <c r="AG115" s="18">
        <f t="shared" si="10"/>
        <v>0</v>
      </c>
      <c r="AH115" s="18">
        <f t="shared" si="10"/>
        <v>0</v>
      </c>
      <c r="AI115" s="18">
        <f t="shared" si="10"/>
        <v>0</v>
      </c>
      <c r="AJ115" s="18">
        <f t="shared" si="10"/>
        <v>0</v>
      </c>
      <c r="AK115" s="18">
        <f t="shared" si="10"/>
        <v>0</v>
      </c>
      <c r="AL115" s="18">
        <f t="shared" si="10"/>
        <v>0</v>
      </c>
      <c r="AM115" s="18">
        <f t="shared" si="10"/>
        <v>0</v>
      </c>
      <c r="AN115" s="18">
        <f t="shared" si="10"/>
        <v>0</v>
      </c>
      <c r="AO115" s="18">
        <f t="shared" si="10"/>
        <v>0</v>
      </c>
      <c r="AP115" s="18">
        <f t="shared" si="10"/>
        <v>0</v>
      </c>
      <c r="AQ115" s="18">
        <f t="shared" si="10"/>
        <v>0</v>
      </c>
      <c r="AR115" s="18">
        <f t="shared" si="10"/>
        <v>0</v>
      </c>
      <c r="AS115" s="18">
        <f t="shared" si="10"/>
        <v>0</v>
      </c>
    </row>
    <row r="116" spans="1:45" ht="63.75" customHeight="1" x14ac:dyDescent="0.25">
      <c r="A116" s="10" t="s">
        <v>211</v>
      </c>
      <c r="B116" s="72" t="s">
        <v>212</v>
      </c>
      <c r="C116" s="81"/>
      <c r="D116" s="81"/>
      <c r="E116" s="36"/>
      <c r="F116" s="36"/>
      <c r="G116" s="36"/>
      <c r="H116" s="36"/>
      <c r="I116" s="36"/>
      <c r="J116" s="36">
        <v>1</v>
      </c>
      <c r="K116" s="36">
        <v>1</v>
      </c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>
        <v>1</v>
      </c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</row>
    <row r="117" spans="1:45" ht="63.75" customHeight="1" x14ac:dyDescent="0.25">
      <c r="A117" s="10" t="s">
        <v>213</v>
      </c>
      <c r="B117" s="72" t="s">
        <v>214</v>
      </c>
      <c r="C117" s="73"/>
      <c r="D117" s="73"/>
      <c r="E117" s="36"/>
      <c r="F117" s="36"/>
      <c r="G117" s="36"/>
      <c r="H117" s="36"/>
      <c r="I117" s="36"/>
      <c r="J117" s="36"/>
      <c r="K117" s="36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</row>
    <row r="118" spans="1:45" ht="63.75" customHeight="1" x14ac:dyDescent="0.25">
      <c r="A118" s="10" t="s">
        <v>215</v>
      </c>
      <c r="B118" s="72" t="s">
        <v>216</v>
      </c>
      <c r="C118" s="73"/>
      <c r="D118" s="73"/>
      <c r="E118" s="36"/>
      <c r="F118" s="36"/>
      <c r="G118" s="36"/>
      <c r="H118" s="36"/>
      <c r="I118" s="36"/>
      <c r="J118" s="36"/>
      <c r="K118" s="36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</row>
    <row r="119" spans="1:45" ht="63.75" customHeight="1" x14ac:dyDescent="0.25">
      <c r="A119" s="10" t="s">
        <v>217</v>
      </c>
      <c r="B119" s="72" t="s">
        <v>45</v>
      </c>
      <c r="C119" s="73"/>
      <c r="D119" s="73"/>
      <c r="E119" s="36"/>
      <c r="F119" s="36"/>
      <c r="G119" s="36"/>
      <c r="H119" s="36"/>
      <c r="I119" s="36"/>
      <c r="J119" s="36"/>
      <c r="K119" s="36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</row>
    <row r="120" spans="1:45" s="31" customFormat="1" ht="63.75" customHeight="1" x14ac:dyDescent="0.25">
      <c r="A120" s="9" t="s">
        <v>251</v>
      </c>
      <c r="B120" s="74" t="s">
        <v>254</v>
      </c>
      <c r="C120" s="75"/>
      <c r="D120" s="76"/>
      <c r="E120" s="28">
        <f>SUM(E121:E122)</f>
        <v>0</v>
      </c>
      <c r="F120" s="28">
        <f t="shared" ref="F120:AS120" si="11">SUM(F121:F122)</f>
        <v>0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0</v>
      </c>
      <c r="K120" s="28">
        <f t="shared" si="11"/>
        <v>0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0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63.75" customHeight="1" x14ac:dyDescent="0.25">
      <c r="A121" s="10" t="s">
        <v>252</v>
      </c>
      <c r="B121" s="72" t="s">
        <v>255</v>
      </c>
      <c r="C121" s="73"/>
      <c r="D121" s="77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</row>
    <row r="122" spans="1:45" ht="63.75" customHeight="1" x14ac:dyDescent="0.25">
      <c r="A122" s="10" t="s">
        <v>253</v>
      </c>
      <c r="B122" s="72" t="s">
        <v>256</v>
      </c>
      <c r="C122" s="73"/>
      <c r="D122" s="77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</row>
    <row r="123" spans="1:45" s="31" customFormat="1" ht="63.75" customHeight="1" x14ac:dyDescent="0.25">
      <c r="A123" s="9" t="s">
        <v>218</v>
      </c>
      <c r="B123" s="78" t="s">
        <v>45</v>
      </c>
      <c r="C123" s="79"/>
      <c r="D123" s="79"/>
      <c r="E123" s="44">
        <v>3</v>
      </c>
      <c r="F123" s="44">
        <v>1</v>
      </c>
      <c r="G123" s="44">
        <v>2</v>
      </c>
      <c r="H123" s="44"/>
      <c r="I123" s="44"/>
      <c r="J123" s="44">
        <v>4</v>
      </c>
      <c r="K123" s="44">
        <v>4</v>
      </c>
      <c r="L123" s="43"/>
      <c r="M123" s="43"/>
      <c r="N123" s="43"/>
      <c r="O123" s="43">
        <v>1</v>
      </c>
      <c r="P123" s="43"/>
      <c r="Q123" s="43"/>
      <c r="R123" s="43">
        <v>1</v>
      </c>
      <c r="S123" s="43"/>
      <c r="T123" s="43"/>
      <c r="U123" s="43"/>
      <c r="V123" s="43"/>
      <c r="W123" s="43"/>
      <c r="X123" s="43"/>
      <c r="Y123" s="43">
        <v>1</v>
      </c>
      <c r="Z123" s="43"/>
      <c r="AA123" s="43"/>
      <c r="AB123" s="43">
        <v>6</v>
      </c>
      <c r="AC123" s="43">
        <v>1</v>
      </c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</row>
    <row r="124" spans="1:45" s="31" customFormat="1" ht="63.75" customHeight="1" x14ac:dyDescent="0.25">
      <c r="A124" s="13"/>
      <c r="B124" s="78" t="s">
        <v>219</v>
      </c>
      <c r="C124" s="79"/>
      <c r="D124" s="79"/>
      <c r="E124" s="38">
        <f t="shared" ref="E124:AS124" si="12">E9+E29+E41+E49+E63+E70+E77+E80+E102+E106+E115+E120+E123</f>
        <v>1489</v>
      </c>
      <c r="F124" s="38">
        <f t="shared" si="12"/>
        <v>99</v>
      </c>
      <c r="G124" s="38">
        <f t="shared" si="12"/>
        <v>1390</v>
      </c>
      <c r="H124" s="38">
        <f t="shared" si="12"/>
        <v>0</v>
      </c>
      <c r="I124" s="38">
        <f t="shared" si="12"/>
        <v>0</v>
      </c>
      <c r="J124" s="38">
        <f t="shared" si="12"/>
        <v>1272</v>
      </c>
      <c r="K124" s="38">
        <f t="shared" si="12"/>
        <v>1204</v>
      </c>
      <c r="L124" s="38">
        <f t="shared" si="12"/>
        <v>25</v>
      </c>
      <c r="M124" s="38">
        <f t="shared" si="12"/>
        <v>0</v>
      </c>
      <c r="N124" s="38">
        <f t="shared" si="12"/>
        <v>0</v>
      </c>
      <c r="O124" s="38">
        <f t="shared" si="12"/>
        <v>1486</v>
      </c>
      <c r="P124" s="38">
        <f t="shared" si="12"/>
        <v>1381</v>
      </c>
      <c r="Q124" s="38">
        <f t="shared" si="12"/>
        <v>21</v>
      </c>
      <c r="R124" s="38">
        <f t="shared" si="12"/>
        <v>14</v>
      </c>
      <c r="S124" s="38">
        <f t="shared" si="12"/>
        <v>0</v>
      </c>
      <c r="T124" s="38">
        <f t="shared" si="12"/>
        <v>70</v>
      </c>
      <c r="U124" s="38">
        <f t="shared" si="12"/>
        <v>10</v>
      </c>
      <c r="V124" s="38">
        <f t="shared" si="12"/>
        <v>57</v>
      </c>
      <c r="W124" s="38">
        <f t="shared" si="12"/>
        <v>3</v>
      </c>
      <c r="X124" s="38">
        <f t="shared" si="12"/>
        <v>12</v>
      </c>
      <c r="Y124" s="38">
        <f t="shared" si="12"/>
        <v>1498</v>
      </c>
      <c r="Z124" s="38">
        <f t="shared" si="12"/>
        <v>0</v>
      </c>
      <c r="AA124" s="38">
        <f t="shared" si="12"/>
        <v>55</v>
      </c>
      <c r="AB124" s="38">
        <f t="shared" si="12"/>
        <v>1195</v>
      </c>
      <c r="AC124" s="38">
        <f t="shared" si="12"/>
        <v>141</v>
      </c>
      <c r="AD124" s="38">
        <f t="shared" si="12"/>
        <v>10</v>
      </c>
      <c r="AE124" s="38">
        <f t="shared" si="12"/>
        <v>2</v>
      </c>
      <c r="AF124" s="38">
        <f t="shared" si="12"/>
        <v>12</v>
      </c>
      <c r="AG124" s="38">
        <f t="shared" si="12"/>
        <v>8</v>
      </c>
      <c r="AH124" s="38">
        <f t="shared" si="12"/>
        <v>4</v>
      </c>
      <c r="AI124" s="38">
        <f t="shared" si="12"/>
        <v>0</v>
      </c>
      <c r="AJ124" s="38">
        <f t="shared" si="12"/>
        <v>10</v>
      </c>
      <c r="AK124" s="38">
        <f t="shared" si="12"/>
        <v>0</v>
      </c>
      <c r="AL124" s="38">
        <f t="shared" si="12"/>
        <v>0</v>
      </c>
      <c r="AM124" s="38">
        <f t="shared" si="12"/>
        <v>0</v>
      </c>
      <c r="AN124" s="38">
        <f t="shared" si="12"/>
        <v>0</v>
      </c>
      <c r="AO124" s="38">
        <f t="shared" si="12"/>
        <v>0</v>
      </c>
      <c r="AP124" s="38">
        <f t="shared" si="12"/>
        <v>0</v>
      </c>
      <c r="AQ124" s="38">
        <f t="shared" si="12"/>
        <v>0</v>
      </c>
      <c r="AR124" s="38">
        <f t="shared" si="12"/>
        <v>0</v>
      </c>
      <c r="AS124" s="38">
        <f t="shared" si="12"/>
        <v>0</v>
      </c>
    </row>
    <row r="128" spans="1:45" ht="45.75" customHeight="1" x14ac:dyDescent="0.25">
      <c r="B128" s="133" t="s">
        <v>279</v>
      </c>
      <c r="C128" s="134"/>
      <c r="D128" s="134"/>
    </row>
    <row r="130" spans="2:6" x14ac:dyDescent="0.25">
      <c r="B130" s="1"/>
      <c r="C130" s="1"/>
      <c r="D130" s="1"/>
      <c r="E130" s="1"/>
      <c r="F130" s="1"/>
    </row>
  </sheetData>
  <mergeCells count="170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8:D12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1:AS127"/>
  <sheetViews>
    <sheetView topLeftCell="A121" zoomScale="85" zoomScaleNormal="85" workbookViewId="0">
      <selection activeCell="I126" sqref="I126"/>
    </sheetView>
  </sheetViews>
  <sheetFormatPr defaultRowHeight="15" x14ac:dyDescent="0.25"/>
  <cols>
    <col min="1" max="1" width="9.28515625" style="25" customWidth="1"/>
    <col min="2" max="2" width="21.7109375" style="25" customWidth="1"/>
    <col min="3" max="3" width="19" style="25" customWidth="1"/>
    <col min="4" max="4" width="12.5703125" style="25" customWidth="1"/>
    <col min="5" max="5" width="7.140625" style="25" customWidth="1"/>
    <col min="6" max="6" width="8.7109375" style="25" customWidth="1"/>
    <col min="7" max="7" width="7.5703125" style="25" customWidth="1"/>
    <col min="8" max="8" width="7.42578125" style="25" customWidth="1"/>
    <col min="9" max="9" width="8" style="25" customWidth="1"/>
    <col min="10" max="10" width="9.85546875" style="25" customWidth="1"/>
    <col min="11" max="11" width="9.5703125" style="25" customWidth="1"/>
    <col min="12" max="12" width="7.85546875" style="25" customWidth="1"/>
    <col min="13" max="13" width="9.7109375" style="25" customWidth="1"/>
    <col min="14" max="14" width="8.140625" style="25" customWidth="1"/>
    <col min="15" max="15" width="9.28515625" style="25" customWidth="1"/>
    <col min="16" max="16" width="7.85546875" style="25" customWidth="1"/>
    <col min="17" max="17" width="7.42578125" style="25" customWidth="1"/>
    <col min="18" max="19" width="6.85546875" style="25" customWidth="1"/>
    <col min="20" max="20" width="8.140625" style="25" customWidth="1"/>
    <col min="21" max="21" width="9.28515625" style="25" customWidth="1"/>
    <col min="22" max="22" width="7.5703125" style="25" customWidth="1"/>
    <col min="23" max="23" width="7" style="25" customWidth="1"/>
    <col min="24" max="24" width="7.42578125" style="25" customWidth="1"/>
    <col min="25" max="25" width="9" style="25" customWidth="1"/>
    <col min="26" max="26" width="7" style="25" customWidth="1"/>
    <col min="27" max="27" width="8.7109375" style="25" customWidth="1"/>
    <col min="28" max="28" width="8.42578125" style="25" customWidth="1"/>
    <col min="29" max="29" width="8" style="25" customWidth="1"/>
    <col min="30" max="30" width="6.140625" style="25" customWidth="1"/>
    <col min="31" max="31" width="6.85546875" style="25" customWidth="1"/>
    <col min="32" max="32" width="5.5703125" style="25" customWidth="1"/>
    <col min="33" max="33" width="7.28515625" style="25" customWidth="1"/>
    <col min="34" max="34" width="8" style="25" customWidth="1"/>
    <col min="35" max="35" width="8.28515625" style="25" customWidth="1"/>
    <col min="36" max="36" width="7.28515625" style="25" customWidth="1"/>
    <col min="37" max="37" width="7.5703125" style="25" customWidth="1"/>
    <col min="38" max="39" width="6.7109375" style="25" customWidth="1"/>
    <col min="40" max="40" width="8.42578125" style="25" customWidth="1"/>
    <col min="41" max="41" width="7.28515625" style="25" customWidth="1"/>
    <col min="42" max="42" width="8" style="25" customWidth="1"/>
    <col min="43" max="43" width="7.28515625" style="25" customWidth="1"/>
    <col min="44" max="44" width="8.28515625" style="25" customWidth="1"/>
    <col min="45" max="45" width="11.42578125" style="25" customWidth="1"/>
    <col min="46" max="16384" width="9.140625" style="25"/>
  </cols>
  <sheetData>
    <row r="1" spans="1:45" ht="58.5" customHeight="1" x14ac:dyDescent="0.25">
      <c r="A1" s="103" t="s">
        <v>275</v>
      </c>
      <c r="B1" s="104"/>
      <c r="C1" s="104"/>
      <c r="D1" s="104"/>
      <c r="E1" s="104"/>
      <c r="F1" s="104"/>
      <c r="G1" s="105" t="s">
        <v>7</v>
      </c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4"/>
      <c r="AN1" s="104"/>
      <c r="AO1" s="104"/>
      <c r="AP1" s="104"/>
      <c r="AQ1" s="104"/>
      <c r="AR1" s="104"/>
      <c r="AS1" s="106"/>
    </row>
    <row r="2" spans="1:45" ht="27" customHeight="1" x14ac:dyDescent="0.25">
      <c r="A2" s="107" t="s">
        <v>268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5" t="s">
        <v>265</v>
      </c>
      <c r="AA2" s="105"/>
      <c r="AB2" s="105"/>
      <c r="AC2" s="105"/>
      <c r="AD2" s="105"/>
      <c r="AE2" s="105"/>
      <c r="AF2" s="105"/>
      <c r="AG2" s="105"/>
      <c r="AH2" s="105" t="s">
        <v>249</v>
      </c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9"/>
    </row>
    <row r="3" spans="1:45" ht="27" x14ac:dyDescent="0.25">
      <c r="A3" s="110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2"/>
    </row>
    <row r="4" spans="1:45" ht="27" x14ac:dyDescent="0.25">
      <c r="A4" s="113" t="s">
        <v>270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6"/>
    </row>
    <row r="5" spans="1:45" ht="87.75" customHeight="1" x14ac:dyDescent="0.25">
      <c r="A5" s="117" t="s">
        <v>263</v>
      </c>
      <c r="B5" s="118"/>
      <c r="C5" s="118"/>
      <c r="D5" s="119"/>
      <c r="E5" s="126" t="s">
        <v>220</v>
      </c>
      <c r="F5" s="127"/>
      <c r="G5" s="127"/>
      <c r="H5" s="127"/>
      <c r="I5" s="128"/>
      <c r="J5" s="129" t="s">
        <v>273</v>
      </c>
      <c r="K5" s="130"/>
      <c r="L5" s="130"/>
      <c r="M5" s="131"/>
      <c r="N5" s="96" t="s">
        <v>225</v>
      </c>
      <c r="O5" s="90" t="s">
        <v>6</v>
      </c>
      <c r="P5" s="91"/>
      <c r="Q5" s="91"/>
      <c r="R5" s="91"/>
      <c r="S5" s="91"/>
      <c r="T5" s="91"/>
      <c r="U5" s="91"/>
      <c r="V5" s="91"/>
      <c r="W5" s="91"/>
      <c r="X5" s="91"/>
      <c r="Y5" s="92"/>
      <c r="Z5" s="88" t="s">
        <v>235</v>
      </c>
      <c r="AA5" s="96" t="s">
        <v>236</v>
      </c>
      <c r="AB5" s="96" t="s">
        <v>247</v>
      </c>
      <c r="AC5" s="86" t="s">
        <v>250</v>
      </c>
      <c r="AD5" s="94" t="s">
        <v>245</v>
      </c>
      <c r="AE5" s="95"/>
      <c r="AF5" s="95"/>
      <c r="AG5" s="95"/>
      <c r="AH5" s="95"/>
      <c r="AI5" s="96" t="s">
        <v>243</v>
      </c>
      <c r="AJ5" s="96" t="s">
        <v>1</v>
      </c>
      <c r="AK5" s="94" t="s">
        <v>244</v>
      </c>
      <c r="AL5" s="95"/>
      <c r="AM5" s="95"/>
      <c r="AN5" s="95"/>
      <c r="AO5" s="95"/>
      <c r="AP5" s="96" t="s">
        <v>2</v>
      </c>
      <c r="AQ5" s="96" t="s">
        <v>3</v>
      </c>
      <c r="AR5" s="96" t="s">
        <v>4</v>
      </c>
      <c r="AS5" s="86" t="s">
        <v>5</v>
      </c>
    </row>
    <row r="6" spans="1:45" ht="75.75" customHeight="1" x14ac:dyDescent="0.25">
      <c r="A6" s="120"/>
      <c r="B6" s="121"/>
      <c r="C6" s="121"/>
      <c r="D6" s="122"/>
      <c r="E6" s="86" t="s">
        <v>219</v>
      </c>
      <c r="F6" s="86" t="s">
        <v>221</v>
      </c>
      <c r="G6" s="86" t="s">
        <v>222</v>
      </c>
      <c r="H6" s="86" t="s">
        <v>223</v>
      </c>
      <c r="I6" s="86" t="s">
        <v>224</v>
      </c>
      <c r="J6" s="86" t="s">
        <v>219</v>
      </c>
      <c r="K6" s="86" t="s">
        <v>222</v>
      </c>
      <c r="L6" s="93" t="s">
        <v>223</v>
      </c>
      <c r="M6" s="93" t="s">
        <v>224</v>
      </c>
      <c r="N6" s="97"/>
      <c r="O6" s="87" t="s">
        <v>248</v>
      </c>
      <c r="P6" s="88" t="s">
        <v>226</v>
      </c>
      <c r="Q6" s="88" t="s">
        <v>227</v>
      </c>
      <c r="R6" s="87" t="s">
        <v>228</v>
      </c>
      <c r="S6" s="88" t="s">
        <v>274</v>
      </c>
      <c r="T6" s="90" t="s">
        <v>232</v>
      </c>
      <c r="U6" s="91"/>
      <c r="V6" s="91"/>
      <c r="W6" s="92"/>
      <c r="X6" s="88" t="s">
        <v>233</v>
      </c>
      <c r="Y6" s="87" t="s">
        <v>234</v>
      </c>
      <c r="Z6" s="132"/>
      <c r="AA6" s="97"/>
      <c r="AB6" s="97"/>
      <c r="AC6" s="86"/>
      <c r="AD6" s="87" t="s">
        <v>237</v>
      </c>
      <c r="AE6" s="87" t="s">
        <v>238</v>
      </c>
      <c r="AF6" s="87" t="s">
        <v>219</v>
      </c>
      <c r="AG6" s="87" t="s">
        <v>241</v>
      </c>
      <c r="AH6" s="87" t="s">
        <v>242</v>
      </c>
      <c r="AI6" s="97"/>
      <c r="AJ6" s="97"/>
      <c r="AK6" s="86" t="s">
        <v>237</v>
      </c>
      <c r="AL6" s="86" t="s">
        <v>238</v>
      </c>
      <c r="AM6" s="87" t="s">
        <v>219</v>
      </c>
      <c r="AN6" s="87" t="s">
        <v>239</v>
      </c>
      <c r="AO6" s="86" t="s">
        <v>240</v>
      </c>
      <c r="AP6" s="97"/>
      <c r="AQ6" s="97"/>
      <c r="AR6" s="97"/>
      <c r="AS6" s="86"/>
    </row>
    <row r="7" spans="1:45" ht="168" customHeight="1" x14ac:dyDescent="0.25">
      <c r="A7" s="123"/>
      <c r="B7" s="124"/>
      <c r="C7" s="124"/>
      <c r="D7" s="125"/>
      <c r="E7" s="86"/>
      <c r="F7" s="86"/>
      <c r="G7" s="86"/>
      <c r="H7" s="86"/>
      <c r="I7" s="86"/>
      <c r="J7" s="86"/>
      <c r="K7" s="86"/>
      <c r="L7" s="93"/>
      <c r="M7" s="93"/>
      <c r="N7" s="98"/>
      <c r="O7" s="87"/>
      <c r="P7" s="89"/>
      <c r="Q7" s="89"/>
      <c r="R7" s="87"/>
      <c r="S7" s="89"/>
      <c r="T7" s="29" t="s">
        <v>229</v>
      </c>
      <c r="U7" s="29" t="s">
        <v>246</v>
      </c>
      <c r="V7" s="29" t="s">
        <v>230</v>
      </c>
      <c r="W7" s="29" t="s">
        <v>231</v>
      </c>
      <c r="X7" s="89"/>
      <c r="Y7" s="87"/>
      <c r="Z7" s="89"/>
      <c r="AA7" s="99"/>
      <c r="AB7" s="99"/>
      <c r="AC7" s="86"/>
      <c r="AD7" s="87"/>
      <c r="AE7" s="87"/>
      <c r="AF7" s="87"/>
      <c r="AG7" s="87"/>
      <c r="AH7" s="87"/>
      <c r="AI7" s="98"/>
      <c r="AJ7" s="98"/>
      <c r="AK7" s="86"/>
      <c r="AL7" s="86"/>
      <c r="AM7" s="87"/>
      <c r="AN7" s="87"/>
      <c r="AO7" s="86"/>
      <c r="AP7" s="99"/>
      <c r="AQ7" s="99"/>
      <c r="AR7" s="99"/>
      <c r="AS7" s="86"/>
    </row>
    <row r="8" spans="1:45" ht="15.75" x14ac:dyDescent="0.25">
      <c r="A8" s="2"/>
      <c r="B8" s="100"/>
      <c r="C8" s="101"/>
      <c r="D8" s="102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15">
        <v>41</v>
      </c>
    </row>
    <row r="9" spans="1:45" s="31" customFormat="1" ht="63" customHeight="1" x14ac:dyDescent="0.25">
      <c r="A9" s="9" t="s">
        <v>8</v>
      </c>
      <c r="B9" s="85" t="s">
        <v>9</v>
      </c>
      <c r="C9" s="85"/>
      <c r="D9" s="85"/>
      <c r="E9" s="18">
        <f>SUM(E10:E28)</f>
        <v>38</v>
      </c>
      <c r="F9" s="18">
        <f t="shared" ref="F9:AS9" si="0">SUM(F10:F28)</f>
        <v>19</v>
      </c>
      <c r="G9" s="18">
        <f t="shared" si="0"/>
        <v>19</v>
      </c>
      <c r="H9" s="18">
        <f t="shared" si="0"/>
        <v>0</v>
      </c>
      <c r="I9" s="18">
        <f t="shared" si="0"/>
        <v>0</v>
      </c>
      <c r="J9" s="18">
        <f t="shared" si="0"/>
        <v>67</v>
      </c>
      <c r="K9" s="18">
        <f t="shared" si="0"/>
        <v>60</v>
      </c>
      <c r="L9" s="18">
        <f t="shared" si="0"/>
        <v>5</v>
      </c>
      <c r="M9" s="18">
        <f t="shared" si="0"/>
        <v>1</v>
      </c>
      <c r="N9" s="18">
        <f t="shared" si="0"/>
        <v>0</v>
      </c>
      <c r="O9" s="18">
        <f t="shared" si="0"/>
        <v>17</v>
      </c>
      <c r="P9" s="18">
        <f t="shared" si="0"/>
        <v>6</v>
      </c>
      <c r="Q9" s="18">
        <f t="shared" si="0"/>
        <v>1</v>
      </c>
      <c r="R9" s="18">
        <f t="shared" si="0"/>
        <v>4</v>
      </c>
      <c r="S9" s="18">
        <f t="shared" si="0"/>
        <v>0</v>
      </c>
      <c r="T9" s="18">
        <f t="shared" si="0"/>
        <v>6</v>
      </c>
      <c r="U9" s="18">
        <f t="shared" si="0"/>
        <v>1</v>
      </c>
      <c r="V9" s="18">
        <f t="shared" si="0"/>
        <v>5</v>
      </c>
      <c r="W9" s="18">
        <f t="shared" si="0"/>
        <v>0</v>
      </c>
      <c r="X9" s="18">
        <f t="shared" si="0"/>
        <v>0</v>
      </c>
      <c r="Y9" s="18">
        <f t="shared" si="0"/>
        <v>17</v>
      </c>
      <c r="Z9" s="18">
        <f t="shared" si="0"/>
        <v>0</v>
      </c>
      <c r="AA9" s="18">
        <f t="shared" si="0"/>
        <v>8</v>
      </c>
      <c r="AB9" s="18">
        <f t="shared" si="0"/>
        <v>81</v>
      </c>
      <c r="AC9" s="18">
        <f t="shared" si="0"/>
        <v>24</v>
      </c>
      <c r="AD9" s="18">
        <f t="shared" si="0"/>
        <v>2</v>
      </c>
      <c r="AE9" s="18">
        <f t="shared" si="0"/>
        <v>0</v>
      </c>
      <c r="AF9" s="18">
        <f t="shared" si="0"/>
        <v>2</v>
      </c>
      <c r="AG9" s="18">
        <f t="shared" si="0"/>
        <v>1</v>
      </c>
      <c r="AH9" s="18">
        <f t="shared" si="0"/>
        <v>1</v>
      </c>
      <c r="AI9" s="18">
        <f t="shared" si="0"/>
        <v>0</v>
      </c>
      <c r="AJ9" s="18">
        <f t="shared" si="0"/>
        <v>2</v>
      </c>
      <c r="AK9" s="18">
        <f t="shared" si="0"/>
        <v>0</v>
      </c>
      <c r="AL9" s="18">
        <f t="shared" si="0"/>
        <v>0</v>
      </c>
      <c r="AM9" s="18">
        <f t="shared" si="0"/>
        <v>0</v>
      </c>
      <c r="AN9" s="18">
        <f t="shared" si="0"/>
        <v>0</v>
      </c>
      <c r="AO9" s="18">
        <f t="shared" si="0"/>
        <v>0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</row>
    <row r="10" spans="1:45" ht="63" customHeight="1" x14ac:dyDescent="0.25">
      <c r="A10" s="10" t="s">
        <v>257</v>
      </c>
      <c r="B10" s="84" t="s">
        <v>10</v>
      </c>
      <c r="C10" s="84"/>
      <c r="D10" s="84"/>
      <c r="E10" s="45">
        <v>2</v>
      </c>
      <c r="F10" s="45"/>
      <c r="G10" s="45">
        <v>2</v>
      </c>
      <c r="H10" s="45"/>
      <c r="I10" s="45"/>
      <c r="J10" s="45">
        <v>3</v>
      </c>
      <c r="K10" s="45">
        <v>3</v>
      </c>
      <c r="L10" s="46"/>
      <c r="M10" s="46"/>
      <c r="N10" s="47"/>
      <c r="O10" s="45">
        <v>3</v>
      </c>
      <c r="P10" s="45"/>
      <c r="Q10" s="45"/>
      <c r="R10" s="45">
        <v>2</v>
      </c>
      <c r="S10" s="45"/>
      <c r="T10" s="45">
        <v>1</v>
      </c>
      <c r="U10" s="45"/>
      <c r="V10" s="45">
        <v>1</v>
      </c>
      <c r="W10" s="45"/>
      <c r="X10" s="45"/>
      <c r="Y10" s="45">
        <v>3</v>
      </c>
      <c r="Z10" s="45"/>
      <c r="AA10" s="47"/>
      <c r="AB10" s="47">
        <v>2</v>
      </c>
      <c r="AC10" s="47"/>
      <c r="AD10" s="45">
        <v>2</v>
      </c>
      <c r="AE10" s="45"/>
      <c r="AF10" s="45">
        <v>2</v>
      </c>
      <c r="AG10" s="45">
        <v>1</v>
      </c>
      <c r="AH10" s="45">
        <v>1</v>
      </c>
      <c r="AI10" s="47"/>
      <c r="AJ10" s="47">
        <v>2</v>
      </c>
      <c r="AK10" s="47"/>
      <c r="AL10" s="47"/>
      <c r="AM10" s="47"/>
      <c r="AN10" s="47"/>
      <c r="AO10" s="45"/>
      <c r="AP10" s="47"/>
      <c r="AQ10" s="47"/>
      <c r="AR10" s="47"/>
      <c r="AS10" s="47"/>
    </row>
    <row r="11" spans="1:45" ht="63" customHeight="1" x14ac:dyDescent="0.25">
      <c r="A11" s="10" t="s">
        <v>11</v>
      </c>
      <c r="B11" s="84" t="s">
        <v>12</v>
      </c>
      <c r="C11" s="84"/>
      <c r="D11" s="84"/>
      <c r="E11" s="45">
        <v>5</v>
      </c>
      <c r="F11" s="45"/>
      <c r="G11" s="45">
        <v>5</v>
      </c>
      <c r="H11" s="45"/>
      <c r="I11" s="45"/>
      <c r="J11" s="45">
        <v>6</v>
      </c>
      <c r="K11" s="45">
        <v>5</v>
      </c>
      <c r="L11" s="46"/>
      <c r="M11" s="46">
        <v>1</v>
      </c>
      <c r="N11" s="47"/>
      <c r="O11" s="45">
        <v>4</v>
      </c>
      <c r="P11" s="45">
        <v>4</v>
      </c>
      <c r="Q11" s="45"/>
      <c r="R11" s="45"/>
      <c r="S11" s="45"/>
      <c r="T11" s="45"/>
      <c r="U11" s="45"/>
      <c r="V11" s="45"/>
      <c r="W11" s="45"/>
      <c r="X11" s="45"/>
      <c r="Y11" s="45">
        <v>4</v>
      </c>
      <c r="Z11" s="45"/>
      <c r="AA11" s="47"/>
      <c r="AB11" s="47">
        <v>6</v>
      </c>
      <c r="AC11" s="47"/>
      <c r="AD11" s="45"/>
      <c r="AE11" s="45"/>
      <c r="AF11" s="45"/>
      <c r="AG11" s="45"/>
      <c r="AH11" s="45"/>
      <c r="AI11" s="47"/>
      <c r="AJ11" s="47"/>
      <c r="AK11" s="47"/>
      <c r="AL11" s="47"/>
      <c r="AM11" s="47"/>
      <c r="AN11" s="47"/>
      <c r="AO11" s="45"/>
      <c r="AP11" s="47"/>
      <c r="AQ11" s="47"/>
      <c r="AR11" s="47"/>
      <c r="AS11" s="47"/>
    </row>
    <row r="12" spans="1:45" ht="63" customHeight="1" x14ac:dyDescent="0.25">
      <c r="A12" s="11" t="s">
        <v>13</v>
      </c>
      <c r="B12" s="84" t="s">
        <v>14</v>
      </c>
      <c r="C12" s="84"/>
      <c r="D12" s="84"/>
      <c r="E12" s="45"/>
      <c r="F12" s="45"/>
      <c r="G12" s="45"/>
      <c r="H12" s="45"/>
      <c r="I12" s="45"/>
      <c r="J12" s="45">
        <v>1</v>
      </c>
      <c r="K12" s="45">
        <v>1</v>
      </c>
      <c r="L12" s="46"/>
      <c r="M12" s="46"/>
      <c r="N12" s="47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7"/>
      <c r="AB12" s="47">
        <v>1</v>
      </c>
      <c r="AC12" s="47"/>
      <c r="AD12" s="45"/>
      <c r="AE12" s="45"/>
      <c r="AF12" s="45"/>
      <c r="AG12" s="45"/>
      <c r="AH12" s="45"/>
      <c r="AI12" s="47"/>
      <c r="AJ12" s="47"/>
      <c r="AK12" s="47"/>
      <c r="AL12" s="47"/>
      <c r="AM12" s="47"/>
      <c r="AN12" s="47"/>
      <c r="AO12" s="45"/>
      <c r="AP12" s="47"/>
      <c r="AQ12" s="47"/>
      <c r="AR12" s="47"/>
      <c r="AS12" s="47"/>
    </row>
    <row r="13" spans="1:45" ht="63" customHeight="1" x14ac:dyDescent="0.25">
      <c r="A13" s="10" t="s">
        <v>15</v>
      </c>
      <c r="B13" s="84" t="s">
        <v>16</v>
      </c>
      <c r="C13" s="84"/>
      <c r="D13" s="84"/>
      <c r="E13" s="45"/>
      <c r="F13" s="45"/>
      <c r="G13" s="45"/>
      <c r="H13" s="45"/>
      <c r="I13" s="45"/>
      <c r="J13" s="45"/>
      <c r="K13" s="45"/>
      <c r="L13" s="46"/>
      <c r="M13" s="46"/>
      <c r="N13" s="47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7"/>
      <c r="AB13" s="47"/>
      <c r="AC13" s="47"/>
      <c r="AD13" s="45"/>
      <c r="AE13" s="45"/>
      <c r="AF13" s="45"/>
      <c r="AG13" s="45"/>
      <c r="AH13" s="45"/>
      <c r="AI13" s="47"/>
      <c r="AJ13" s="47"/>
      <c r="AK13" s="47"/>
      <c r="AL13" s="47"/>
      <c r="AM13" s="47"/>
      <c r="AN13" s="47"/>
      <c r="AO13" s="45"/>
      <c r="AP13" s="47"/>
      <c r="AQ13" s="47"/>
      <c r="AR13" s="47"/>
      <c r="AS13" s="47"/>
    </row>
    <row r="14" spans="1:45" ht="63" customHeight="1" x14ac:dyDescent="0.25">
      <c r="A14" s="12">
        <v>1.2</v>
      </c>
      <c r="B14" s="84" t="s">
        <v>17</v>
      </c>
      <c r="C14" s="84"/>
      <c r="D14" s="84"/>
      <c r="E14" s="45"/>
      <c r="F14" s="45"/>
      <c r="G14" s="45"/>
      <c r="H14" s="45"/>
      <c r="I14" s="45"/>
      <c r="J14" s="45"/>
      <c r="K14" s="45"/>
      <c r="L14" s="46"/>
      <c r="M14" s="46"/>
      <c r="N14" s="47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7"/>
      <c r="AB14" s="47"/>
      <c r="AC14" s="47"/>
      <c r="AD14" s="45"/>
      <c r="AE14" s="45"/>
      <c r="AF14" s="45"/>
      <c r="AG14" s="45"/>
      <c r="AH14" s="48"/>
      <c r="AI14" s="47"/>
      <c r="AJ14" s="47"/>
      <c r="AK14" s="47"/>
      <c r="AL14" s="47"/>
      <c r="AM14" s="47"/>
      <c r="AN14" s="47"/>
      <c r="AO14" s="45"/>
      <c r="AP14" s="47"/>
      <c r="AQ14" s="47"/>
      <c r="AR14" s="47"/>
      <c r="AS14" s="47"/>
    </row>
    <row r="15" spans="1:45" ht="63" customHeight="1" x14ac:dyDescent="0.25">
      <c r="A15" s="10" t="s">
        <v>18</v>
      </c>
      <c r="B15" s="84" t="s">
        <v>19</v>
      </c>
      <c r="C15" s="84"/>
      <c r="D15" s="84"/>
      <c r="E15" s="45"/>
      <c r="F15" s="45"/>
      <c r="G15" s="45"/>
      <c r="H15" s="45"/>
      <c r="I15" s="45"/>
      <c r="J15" s="45"/>
      <c r="K15" s="45"/>
      <c r="L15" s="49"/>
      <c r="M15" s="49"/>
      <c r="N15" s="49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7"/>
      <c r="AB15" s="47"/>
      <c r="AC15" s="47"/>
      <c r="AD15" s="45"/>
      <c r="AE15" s="45"/>
      <c r="AF15" s="45"/>
      <c r="AG15" s="48"/>
      <c r="AH15" s="48"/>
      <c r="AI15" s="47"/>
      <c r="AJ15" s="49"/>
      <c r="AK15" s="49"/>
      <c r="AL15" s="49"/>
      <c r="AM15" s="49"/>
      <c r="AN15" s="49"/>
      <c r="AO15" s="48"/>
      <c r="AP15" s="47"/>
      <c r="AQ15" s="47"/>
      <c r="AR15" s="47"/>
      <c r="AS15" s="47"/>
    </row>
    <row r="16" spans="1:45" ht="63" customHeight="1" x14ac:dyDescent="0.25">
      <c r="A16" s="10" t="s">
        <v>20</v>
      </c>
      <c r="B16" s="82" t="s">
        <v>21</v>
      </c>
      <c r="C16" s="83"/>
      <c r="D16" s="83"/>
      <c r="E16" s="45"/>
      <c r="F16" s="45"/>
      <c r="G16" s="45"/>
      <c r="H16" s="45"/>
      <c r="I16" s="45"/>
      <c r="J16" s="45"/>
      <c r="K16" s="45"/>
      <c r="L16" s="46"/>
      <c r="M16" s="46"/>
      <c r="N16" s="47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7"/>
      <c r="AB16" s="47"/>
      <c r="AC16" s="47"/>
      <c r="AD16" s="45"/>
      <c r="AE16" s="45"/>
      <c r="AF16" s="45"/>
      <c r="AG16" s="45"/>
      <c r="AH16" s="45"/>
      <c r="AI16" s="47"/>
      <c r="AJ16" s="47"/>
      <c r="AK16" s="47"/>
      <c r="AL16" s="47"/>
      <c r="AM16" s="47"/>
      <c r="AN16" s="47"/>
      <c r="AO16" s="45"/>
      <c r="AP16" s="47"/>
      <c r="AQ16" s="47"/>
      <c r="AR16" s="47"/>
      <c r="AS16" s="47"/>
    </row>
    <row r="17" spans="1:45" ht="63" customHeight="1" x14ac:dyDescent="0.25">
      <c r="A17" s="10" t="s">
        <v>22</v>
      </c>
      <c r="B17" s="82" t="s">
        <v>23</v>
      </c>
      <c r="C17" s="83"/>
      <c r="D17" s="83"/>
      <c r="E17" s="45"/>
      <c r="F17" s="45"/>
      <c r="G17" s="45"/>
      <c r="H17" s="45"/>
      <c r="I17" s="45"/>
      <c r="J17" s="45"/>
      <c r="K17" s="45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</row>
    <row r="18" spans="1:45" ht="63" customHeight="1" x14ac:dyDescent="0.25">
      <c r="A18" s="10" t="s">
        <v>24</v>
      </c>
      <c r="B18" s="84" t="s">
        <v>25</v>
      </c>
      <c r="C18" s="84"/>
      <c r="D18" s="82"/>
      <c r="E18" s="45"/>
      <c r="F18" s="45"/>
      <c r="G18" s="45"/>
      <c r="H18" s="45"/>
      <c r="I18" s="45"/>
      <c r="J18" s="45"/>
      <c r="K18" s="45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</row>
    <row r="19" spans="1:45" ht="63" customHeight="1" x14ac:dyDescent="0.25">
      <c r="A19" s="10" t="s">
        <v>26</v>
      </c>
      <c r="B19" s="84" t="s">
        <v>27</v>
      </c>
      <c r="C19" s="84"/>
      <c r="D19" s="82"/>
      <c r="E19" s="45"/>
      <c r="F19" s="45"/>
      <c r="G19" s="45"/>
      <c r="H19" s="45"/>
      <c r="I19" s="45"/>
      <c r="J19" s="45"/>
      <c r="K19" s="45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</row>
    <row r="20" spans="1:45" ht="63" customHeight="1" x14ac:dyDescent="0.25">
      <c r="A20" s="10" t="s">
        <v>28</v>
      </c>
      <c r="B20" s="82" t="s">
        <v>29</v>
      </c>
      <c r="C20" s="83"/>
      <c r="D20" s="83"/>
      <c r="E20" s="45"/>
      <c r="F20" s="45"/>
      <c r="G20" s="45"/>
      <c r="H20" s="45"/>
      <c r="I20" s="45"/>
      <c r="J20" s="45"/>
      <c r="K20" s="45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</row>
    <row r="21" spans="1:45" ht="63" customHeight="1" x14ac:dyDescent="0.25">
      <c r="A21" s="10" t="s">
        <v>30</v>
      </c>
      <c r="B21" s="82" t="s">
        <v>31</v>
      </c>
      <c r="C21" s="83"/>
      <c r="D21" s="83"/>
      <c r="E21" s="45">
        <v>1</v>
      </c>
      <c r="F21" s="45">
        <v>1</v>
      </c>
      <c r="G21" s="45"/>
      <c r="H21" s="45"/>
      <c r="I21" s="45"/>
      <c r="J21" s="45">
        <v>5</v>
      </c>
      <c r="K21" s="45">
        <v>5</v>
      </c>
      <c r="L21" s="49"/>
      <c r="M21" s="49"/>
      <c r="N21" s="49"/>
      <c r="O21" s="49">
        <v>1</v>
      </c>
      <c r="P21" s="49"/>
      <c r="Q21" s="49"/>
      <c r="R21" s="49">
        <v>1</v>
      </c>
      <c r="S21" s="49"/>
      <c r="T21" s="49"/>
      <c r="U21" s="49"/>
      <c r="V21" s="49"/>
      <c r="W21" s="49"/>
      <c r="X21" s="49"/>
      <c r="Y21" s="49">
        <v>1</v>
      </c>
      <c r="Z21" s="49"/>
      <c r="AA21" s="49">
        <v>1</v>
      </c>
      <c r="AB21" s="49">
        <v>5</v>
      </c>
      <c r="AC21" s="49">
        <v>1</v>
      </c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</row>
    <row r="22" spans="1:45" ht="63" customHeight="1" x14ac:dyDescent="0.25">
      <c r="A22" s="10" t="s">
        <v>32</v>
      </c>
      <c r="B22" s="82" t="s">
        <v>33</v>
      </c>
      <c r="C22" s="83"/>
      <c r="D22" s="83"/>
      <c r="E22" s="45">
        <v>4</v>
      </c>
      <c r="F22" s="45">
        <v>1</v>
      </c>
      <c r="G22" s="45">
        <v>3</v>
      </c>
      <c r="H22" s="45"/>
      <c r="I22" s="45"/>
      <c r="J22" s="45">
        <v>2</v>
      </c>
      <c r="K22" s="45">
        <v>2</v>
      </c>
      <c r="L22" s="49"/>
      <c r="M22" s="49"/>
      <c r="N22" s="49"/>
      <c r="O22" s="49">
        <v>2</v>
      </c>
      <c r="P22" s="49">
        <v>1</v>
      </c>
      <c r="Q22" s="49"/>
      <c r="R22" s="49"/>
      <c r="S22" s="49"/>
      <c r="T22" s="49">
        <v>1</v>
      </c>
      <c r="U22" s="49">
        <v>1</v>
      </c>
      <c r="V22" s="49"/>
      <c r="W22" s="49"/>
      <c r="X22" s="49"/>
      <c r="Y22" s="49">
        <v>2</v>
      </c>
      <c r="Z22" s="49"/>
      <c r="AA22" s="49"/>
      <c r="AB22" s="49">
        <v>4</v>
      </c>
      <c r="AC22" s="49">
        <v>1</v>
      </c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</row>
    <row r="23" spans="1:45" ht="63" customHeight="1" x14ac:dyDescent="0.25">
      <c r="A23" s="10" t="s">
        <v>34</v>
      </c>
      <c r="B23" s="83" t="s">
        <v>35</v>
      </c>
      <c r="C23" s="83"/>
      <c r="D23" s="83"/>
      <c r="E23" s="45"/>
      <c r="F23" s="45"/>
      <c r="G23" s="45"/>
      <c r="H23" s="45"/>
      <c r="I23" s="45"/>
      <c r="J23" s="45"/>
      <c r="K23" s="45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</row>
    <row r="24" spans="1:45" ht="63" customHeight="1" x14ac:dyDescent="0.25">
      <c r="A24" s="10" t="s">
        <v>36</v>
      </c>
      <c r="B24" s="82" t="s">
        <v>37</v>
      </c>
      <c r="C24" s="83"/>
      <c r="D24" s="83"/>
      <c r="E24" s="45"/>
      <c r="F24" s="45"/>
      <c r="G24" s="45"/>
      <c r="H24" s="45"/>
      <c r="I24" s="45"/>
      <c r="J24" s="45"/>
      <c r="K24" s="45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</row>
    <row r="25" spans="1:45" ht="63" customHeight="1" x14ac:dyDescent="0.25">
      <c r="A25" s="10" t="s">
        <v>38</v>
      </c>
      <c r="B25" s="84" t="s">
        <v>39</v>
      </c>
      <c r="C25" s="84"/>
      <c r="D25" s="82"/>
      <c r="E25" s="45">
        <v>21</v>
      </c>
      <c r="F25" s="45">
        <v>13</v>
      </c>
      <c r="G25" s="45">
        <v>8</v>
      </c>
      <c r="H25" s="45"/>
      <c r="I25" s="45"/>
      <c r="J25" s="45">
        <v>30</v>
      </c>
      <c r="K25" s="45">
        <v>26</v>
      </c>
      <c r="L25" s="49">
        <v>4</v>
      </c>
      <c r="M25" s="49"/>
      <c r="N25" s="49"/>
      <c r="O25" s="49">
        <v>7</v>
      </c>
      <c r="P25" s="49">
        <v>1</v>
      </c>
      <c r="Q25" s="49">
        <v>1</v>
      </c>
      <c r="R25" s="49">
        <v>1</v>
      </c>
      <c r="S25" s="49"/>
      <c r="T25" s="49">
        <v>4</v>
      </c>
      <c r="U25" s="49"/>
      <c r="V25" s="49">
        <v>4</v>
      </c>
      <c r="W25" s="49"/>
      <c r="X25" s="49"/>
      <c r="Y25" s="49">
        <v>7</v>
      </c>
      <c r="Z25" s="49"/>
      <c r="AA25" s="49">
        <v>6</v>
      </c>
      <c r="AB25" s="49">
        <v>40</v>
      </c>
      <c r="AC25" s="49">
        <v>17</v>
      </c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</row>
    <row r="26" spans="1:45" ht="63" customHeight="1" x14ac:dyDescent="0.25">
      <c r="A26" s="10" t="s">
        <v>40</v>
      </c>
      <c r="B26" s="83" t="s">
        <v>41</v>
      </c>
      <c r="C26" s="83"/>
      <c r="D26" s="83"/>
      <c r="E26" s="45">
        <v>3</v>
      </c>
      <c r="F26" s="45">
        <v>3</v>
      </c>
      <c r="G26" s="45"/>
      <c r="H26" s="45"/>
      <c r="I26" s="45"/>
      <c r="J26" s="45">
        <v>7</v>
      </c>
      <c r="K26" s="45">
        <v>6</v>
      </c>
      <c r="L26" s="49">
        <v>1</v>
      </c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>
        <v>1</v>
      </c>
      <c r="AB26" s="49">
        <v>9</v>
      </c>
      <c r="AC26" s="49">
        <v>4</v>
      </c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</row>
    <row r="27" spans="1:45" ht="63" customHeight="1" x14ac:dyDescent="0.25">
      <c r="A27" s="10" t="s">
        <v>42</v>
      </c>
      <c r="B27" s="82" t="s">
        <v>43</v>
      </c>
      <c r="C27" s="83"/>
      <c r="D27" s="83"/>
      <c r="E27" s="45">
        <v>1</v>
      </c>
      <c r="F27" s="45"/>
      <c r="G27" s="45">
        <v>1</v>
      </c>
      <c r="H27" s="45"/>
      <c r="I27" s="45"/>
      <c r="J27" s="45"/>
      <c r="K27" s="45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>
        <v>1</v>
      </c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</row>
    <row r="28" spans="1:45" ht="63" customHeight="1" x14ac:dyDescent="0.25">
      <c r="A28" s="10" t="s">
        <v>44</v>
      </c>
      <c r="B28" s="84" t="s">
        <v>45</v>
      </c>
      <c r="C28" s="84"/>
      <c r="D28" s="82"/>
      <c r="E28" s="45">
        <v>1</v>
      </c>
      <c r="F28" s="45">
        <v>1</v>
      </c>
      <c r="G28" s="45"/>
      <c r="H28" s="45"/>
      <c r="I28" s="45"/>
      <c r="J28" s="45">
        <v>13</v>
      </c>
      <c r="K28" s="45">
        <v>12</v>
      </c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>
        <v>13</v>
      </c>
      <c r="AC28" s="49">
        <v>1</v>
      </c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</row>
    <row r="29" spans="1:45" s="31" customFormat="1" ht="63" customHeight="1" x14ac:dyDescent="0.25">
      <c r="A29" s="9" t="s">
        <v>46</v>
      </c>
      <c r="B29" s="85" t="s">
        <v>47</v>
      </c>
      <c r="C29" s="85"/>
      <c r="D29" s="74"/>
      <c r="E29" s="18">
        <f>SUM(E30:E40)</f>
        <v>4</v>
      </c>
      <c r="F29" s="18">
        <f t="shared" ref="F29:AS29" si="1">SUM(F30:F40)</f>
        <v>0</v>
      </c>
      <c r="G29" s="18">
        <f t="shared" si="1"/>
        <v>4</v>
      </c>
      <c r="H29" s="18">
        <f t="shared" si="1"/>
        <v>0</v>
      </c>
      <c r="I29" s="18">
        <f t="shared" si="1"/>
        <v>0</v>
      </c>
      <c r="J29" s="18">
        <f t="shared" si="1"/>
        <v>5</v>
      </c>
      <c r="K29" s="18">
        <f t="shared" si="1"/>
        <v>3</v>
      </c>
      <c r="L29" s="18">
        <f t="shared" si="1"/>
        <v>0</v>
      </c>
      <c r="M29" s="18">
        <f t="shared" si="1"/>
        <v>0</v>
      </c>
      <c r="N29" s="18">
        <f t="shared" si="1"/>
        <v>0</v>
      </c>
      <c r="O29" s="18">
        <f t="shared" si="1"/>
        <v>1</v>
      </c>
      <c r="P29" s="18">
        <f t="shared" si="1"/>
        <v>1</v>
      </c>
      <c r="Q29" s="18">
        <f t="shared" si="1"/>
        <v>0</v>
      </c>
      <c r="R29" s="18">
        <f t="shared" si="1"/>
        <v>0</v>
      </c>
      <c r="S29" s="18">
        <f t="shared" si="1"/>
        <v>0</v>
      </c>
      <c r="T29" s="18">
        <f t="shared" si="1"/>
        <v>0</v>
      </c>
      <c r="U29" s="18">
        <f t="shared" si="1"/>
        <v>0</v>
      </c>
      <c r="V29" s="18">
        <f t="shared" si="1"/>
        <v>0</v>
      </c>
      <c r="W29" s="18">
        <f t="shared" si="1"/>
        <v>0</v>
      </c>
      <c r="X29" s="18">
        <f t="shared" si="1"/>
        <v>0</v>
      </c>
      <c r="Y29" s="18">
        <f t="shared" si="1"/>
        <v>1</v>
      </c>
      <c r="Z29" s="18">
        <f t="shared" si="1"/>
        <v>0</v>
      </c>
      <c r="AA29" s="18">
        <f t="shared" si="1"/>
        <v>1</v>
      </c>
      <c r="AB29" s="18">
        <f t="shared" si="1"/>
        <v>6</v>
      </c>
      <c r="AC29" s="18">
        <f t="shared" si="1"/>
        <v>1</v>
      </c>
      <c r="AD29" s="18">
        <f t="shared" si="1"/>
        <v>1</v>
      </c>
      <c r="AE29" s="18">
        <f t="shared" si="1"/>
        <v>0</v>
      </c>
      <c r="AF29" s="18">
        <f t="shared" si="1"/>
        <v>1</v>
      </c>
      <c r="AG29" s="18">
        <f t="shared" si="1"/>
        <v>1</v>
      </c>
      <c r="AH29" s="18">
        <f t="shared" si="1"/>
        <v>0</v>
      </c>
      <c r="AI29" s="18">
        <f t="shared" si="1"/>
        <v>0</v>
      </c>
      <c r="AJ29" s="18">
        <f t="shared" si="1"/>
        <v>1</v>
      </c>
      <c r="AK29" s="18">
        <f t="shared" si="1"/>
        <v>0</v>
      </c>
      <c r="AL29" s="18">
        <f t="shared" si="1"/>
        <v>0</v>
      </c>
      <c r="AM29" s="18">
        <f t="shared" si="1"/>
        <v>0</v>
      </c>
      <c r="AN29" s="18">
        <f t="shared" si="1"/>
        <v>0</v>
      </c>
      <c r="AO29" s="18">
        <f t="shared" si="1"/>
        <v>0</v>
      </c>
      <c r="AP29" s="18">
        <f t="shared" si="1"/>
        <v>0</v>
      </c>
      <c r="AQ29" s="18">
        <f t="shared" si="1"/>
        <v>0</v>
      </c>
      <c r="AR29" s="18">
        <f t="shared" si="1"/>
        <v>0</v>
      </c>
      <c r="AS29" s="18">
        <f t="shared" si="1"/>
        <v>0</v>
      </c>
    </row>
    <row r="30" spans="1:45" ht="63" customHeight="1" x14ac:dyDescent="0.25">
      <c r="A30" s="10" t="s">
        <v>48</v>
      </c>
      <c r="B30" s="82" t="s">
        <v>49</v>
      </c>
      <c r="C30" s="83"/>
      <c r="D30" s="83"/>
      <c r="E30" s="17"/>
      <c r="F30" s="17"/>
      <c r="G30" s="17"/>
      <c r="H30" s="17"/>
      <c r="I30" s="17"/>
      <c r="J30" s="17">
        <v>2</v>
      </c>
      <c r="K30" s="17">
        <v>1</v>
      </c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>
        <v>1</v>
      </c>
      <c r="AB30" s="17">
        <v>1</v>
      </c>
      <c r="AC30" s="17">
        <v>1</v>
      </c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</row>
    <row r="31" spans="1:45" ht="63" customHeight="1" x14ac:dyDescent="0.25">
      <c r="A31" s="10" t="s">
        <v>50</v>
      </c>
      <c r="B31" s="84" t="s">
        <v>51</v>
      </c>
      <c r="C31" s="84"/>
      <c r="D31" s="82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ht="63" customHeight="1" x14ac:dyDescent="0.25">
      <c r="A32" s="10" t="s">
        <v>52</v>
      </c>
      <c r="B32" s="82" t="s">
        <v>53</v>
      </c>
      <c r="C32" s="83"/>
      <c r="D32" s="83"/>
      <c r="E32" s="17">
        <v>1</v>
      </c>
      <c r="F32" s="17"/>
      <c r="G32" s="17">
        <v>1</v>
      </c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>
        <v>1</v>
      </c>
      <c r="AC32" s="17"/>
      <c r="AD32" s="17">
        <v>1</v>
      </c>
      <c r="AE32" s="17"/>
      <c r="AF32" s="17">
        <v>1</v>
      </c>
      <c r="AG32" s="17">
        <v>1</v>
      </c>
      <c r="AH32" s="17"/>
      <c r="AI32" s="17"/>
      <c r="AJ32" s="17">
        <v>1</v>
      </c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ht="63" customHeight="1" x14ac:dyDescent="0.25">
      <c r="A33" s="10" t="s">
        <v>54</v>
      </c>
      <c r="B33" s="82" t="s">
        <v>55</v>
      </c>
      <c r="C33" s="83"/>
      <c r="D33" s="83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ht="63" customHeight="1" x14ac:dyDescent="0.25">
      <c r="A34" s="10" t="s">
        <v>56</v>
      </c>
      <c r="B34" s="82" t="s">
        <v>57</v>
      </c>
      <c r="C34" s="83"/>
      <c r="D34" s="83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ht="63" customHeight="1" x14ac:dyDescent="0.25">
      <c r="A35" s="10" t="s">
        <v>58</v>
      </c>
      <c r="B35" s="82" t="s">
        <v>59</v>
      </c>
      <c r="C35" s="83"/>
      <c r="D35" s="83"/>
      <c r="E35" s="17">
        <v>1</v>
      </c>
      <c r="F35" s="17"/>
      <c r="G35" s="17">
        <v>1</v>
      </c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>
        <v>1</v>
      </c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</row>
    <row r="36" spans="1:45" ht="63" customHeight="1" x14ac:dyDescent="0.25">
      <c r="A36" s="10" t="s">
        <v>60</v>
      </c>
      <c r="B36" s="82" t="s">
        <v>61</v>
      </c>
      <c r="C36" s="83"/>
      <c r="D36" s="83"/>
      <c r="E36" s="17"/>
      <c r="F36" s="17"/>
      <c r="G36" s="17"/>
      <c r="H36" s="17"/>
      <c r="I36" s="17"/>
      <c r="J36" s="17">
        <v>1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</row>
    <row r="37" spans="1:45" ht="63" customHeight="1" x14ac:dyDescent="0.25">
      <c r="A37" s="10" t="s">
        <v>62</v>
      </c>
      <c r="B37" s="82" t="s">
        <v>63</v>
      </c>
      <c r="C37" s="83"/>
      <c r="D37" s="83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ht="63" customHeight="1" x14ac:dyDescent="0.25">
      <c r="A38" s="10" t="s">
        <v>64</v>
      </c>
      <c r="B38" s="82" t="s">
        <v>65</v>
      </c>
      <c r="C38" s="83"/>
      <c r="D38" s="83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</row>
    <row r="39" spans="1:45" ht="63" customHeight="1" x14ac:dyDescent="0.25">
      <c r="A39" s="10" t="s">
        <v>66</v>
      </c>
      <c r="B39" s="82" t="s">
        <v>67</v>
      </c>
      <c r="C39" s="83"/>
      <c r="D39" s="83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</row>
    <row r="40" spans="1:45" ht="63" customHeight="1" x14ac:dyDescent="0.25">
      <c r="A40" s="10" t="s">
        <v>68</v>
      </c>
      <c r="B40" s="82" t="s">
        <v>45</v>
      </c>
      <c r="C40" s="83"/>
      <c r="D40" s="83"/>
      <c r="E40" s="17">
        <v>2</v>
      </c>
      <c r="F40" s="17"/>
      <c r="G40" s="17">
        <v>2</v>
      </c>
      <c r="H40" s="17"/>
      <c r="I40" s="17"/>
      <c r="J40" s="17">
        <v>2</v>
      </c>
      <c r="K40" s="17">
        <v>2</v>
      </c>
      <c r="L40" s="17"/>
      <c r="M40" s="17"/>
      <c r="N40" s="17"/>
      <c r="O40" s="17">
        <v>1</v>
      </c>
      <c r="P40" s="17">
        <v>1</v>
      </c>
      <c r="Q40" s="17"/>
      <c r="R40" s="17"/>
      <c r="S40" s="17"/>
      <c r="T40" s="17"/>
      <c r="U40" s="17"/>
      <c r="V40" s="17"/>
      <c r="W40" s="17"/>
      <c r="X40" s="17"/>
      <c r="Y40" s="17">
        <v>1</v>
      </c>
      <c r="Z40" s="17"/>
      <c r="AA40" s="17"/>
      <c r="AB40" s="17">
        <v>3</v>
      </c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</row>
    <row r="41" spans="1:45" s="31" customFormat="1" ht="63" customHeight="1" x14ac:dyDescent="0.25">
      <c r="A41" s="9" t="s">
        <v>69</v>
      </c>
      <c r="B41" s="74" t="s">
        <v>70</v>
      </c>
      <c r="C41" s="75"/>
      <c r="D41" s="75"/>
      <c r="E41" s="18">
        <f>SUM(E42:E48)</f>
        <v>0</v>
      </c>
      <c r="F41" s="18">
        <f t="shared" ref="F41:AS41" si="2">SUM(F42:F48)</f>
        <v>0</v>
      </c>
      <c r="G41" s="18">
        <f t="shared" si="2"/>
        <v>0</v>
      </c>
      <c r="H41" s="18">
        <f t="shared" si="2"/>
        <v>0</v>
      </c>
      <c r="I41" s="18">
        <f t="shared" si="2"/>
        <v>0</v>
      </c>
      <c r="J41" s="18">
        <f t="shared" si="2"/>
        <v>1</v>
      </c>
      <c r="K41" s="18">
        <f t="shared" si="2"/>
        <v>0</v>
      </c>
      <c r="L41" s="18">
        <f t="shared" si="2"/>
        <v>0</v>
      </c>
      <c r="M41" s="18">
        <f t="shared" si="2"/>
        <v>0</v>
      </c>
      <c r="N41" s="18">
        <f t="shared" si="2"/>
        <v>0</v>
      </c>
      <c r="O41" s="18">
        <f t="shared" si="2"/>
        <v>0</v>
      </c>
      <c r="P41" s="18">
        <f t="shared" si="2"/>
        <v>0</v>
      </c>
      <c r="Q41" s="18">
        <f t="shared" si="2"/>
        <v>0</v>
      </c>
      <c r="R41" s="18">
        <f t="shared" si="2"/>
        <v>0</v>
      </c>
      <c r="S41" s="18">
        <f t="shared" si="2"/>
        <v>0</v>
      </c>
      <c r="T41" s="18">
        <f t="shared" si="2"/>
        <v>0</v>
      </c>
      <c r="U41" s="18">
        <f t="shared" si="2"/>
        <v>0</v>
      </c>
      <c r="V41" s="18">
        <f t="shared" si="2"/>
        <v>0</v>
      </c>
      <c r="W41" s="18">
        <f t="shared" si="2"/>
        <v>0</v>
      </c>
      <c r="X41" s="18">
        <f t="shared" si="2"/>
        <v>0</v>
      </c>
      <c r="Y41" s="18">
        <f t="shared" si="2"/>
        <v>0</v>
      </c>
      <c r="Z41" s="18">
        <f t="shared" si="2"/>
        <v>0</v>
      </c>
      <c r="AA41" s="18">
        <f t="shared" si="2"/>
        <v>0</v>
      </c>
      <c r="AB41" s="18">
        <f t="shared" si="2"/>
        <v>0</v>
      </c>
      <c r="AC41" s="18">
        <f t="shared" si="2"/>
        <v>0</v>
      </c>
      <c r="AD41" s="18">
        <f t="shared" si="2"/>
        <v>0</v>
      </c>
      <c r="AE41" s="18">
        <f t="shared" si="2"/>
        <v>0</v>
      </c>
      <c r="AF41" s="18">
        <f t="shared" si="2"/>
        <v>0</v>
      </c>
      <c r="AG41" s="18">
        <f t="shared" si="2"/>
        <v>0</v>
      </c>
      <c r="AH41" s="18">
        <f t="shared" si="2"/>
        <v>0</v>
      </c>
      <c r="AI41" s="18">
        <f t="shared" si="2"/>
        <v>0</v>
      </c>
      <c r="AJ41" s="18">
        <f t="shared" si="2"/>
        <v>0</v>
      </c>
      <c r="AK41" s="18">
        <f t="shared" si="2"/>
        <v>0</v>
      </c>
      <c r="AL41" s="18">
        <f t="shared" si="2"/>
        <v>0</v>
      </c>
      <c r="AM41" s="18">
        <f t="shared" si="2"/>
        <v>0</v>
      </c>
      <c r="AN41" s="18">
        <f t="shared" si="2"/>
        <v>0</v>
      </c>
      <c r="AO41" s="18">
        <f t="shared" si="2"/>
        <v>0</v>
      </c>
      <c r="AP41" s="18">
        <f t="shared" si="2"/>
        <v>0</v>
      </c>
      <c r="AQ41" s="18">
        <f t="shared" si="2"/>
        <v>0</v>
      </c>
      <c r="AR41" s="18">
        <f t="shared" si="2"/>
        <v>0</v>
      </c>
      <c r="AS41" s="18">
        <f t="shared" si="2"/>
        <v>0</v>
      </c>
    </row>
    <row r="42" spans="1:45" ht="63" customHeight="1" x14ac:dyDescent="0.25">
      <c r="A42" s="10" t="s">
        <v>71</v>
      </c>
      <c r="B42" s="82" t="s">
        <v>72</v>
      </c>
      <c r="C42" s="83"/>
      <c r="D42" s="83"/>
      <c r="E42" s="45"/>
      <c r="F42" s="45"/>
      <c r="G42" s="45"/>
      <c r="H42" s="45"/>
      <c r="I42" s="45"/>
      <c r="J42" s="45"/>
      <c r="K42" s="45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</row>
    <row r="43" spans="1:45" ht="63" customHeight="1" x14ac:dyDescent="0.25">
      <c r="A43" s="10" t="s">
        <v>73</v>
      </c>
      <c r="B43" s="82" t="s">
        <v>74</v>
      </c>
      <c r="C43" s="83"/>
      <c r="D43" s="83"/>
      <c r="E43" s="45"/>
      <c r="F43" s="45"/>
      <c r="G43" s="45"/>
      <c r="H43" s="45"/>
      <c r="I43" s="45"/>
      <c r="J43" s="45"/>
      <c r="K43" s="45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</row>
    <row r="44" spans="1:45" ht="63" customHeight="1" x14ac:dyDescent="0.25">
      <c r="A44" s="10" t="s">
        <v>75</v>
      </c>
      <c r="B44" s="82" t="s">
        <v>76</v>
      </c>
      <c r="C44" s="83"/>
      <c r="D44" s="83"/>
      <c r="E44" s="45"/>
      <c r="F44" s="45"/>
      <c r="G44" s="45"/>
      <c r="H44" s="45"/>
      <c r="I44" s="45"/>
      <c r="J44" s="45"/>
      <c r="K44" s="45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</row>
    <row r="45" spans="1:45" ht="63" customHeight="1" x14ac:dyDescent="0.25">
      <c r="A45" s="10" t="s">
        <v>77</v>
      </c>
      <c r="B45" s="82" t="s">
        <v>78</v>
      </c>
      <c r="C45" s="83"/>
      <c r="D45" s="83"/>
      <c r="E45" s="45"/>
      <c r="F45" s="45"/>
      <c r="G45" s="45"/>
      <c r="H45" s="45"/>
      <c r="I45" s="45"/>
      <c r="J45" s="45"/>
      <c r="K45" s="45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</row>
    <row r="46" spans="1:45" ht="63" customHeight="1" x14ac:dyDescent="0.25">
      <c r="A46" s="10" t="s">
        <v>79</v>
      </c>
      <c r="B46" s="82" t="s">
        <v>80</v>
      </c>
      <c r="C46" s="83"/>
      <c r="D46" s="83"/>
      <c r="E46" s="45"/>
      <c r="F46" s="45"/>
      <c r="G46" s="45"/>
      <c r="H46" s="45"/>
      <c r="I46" s="45"/>
      <c r="J46" s="45">
        <v>1</v>
      </c>
      <c r="K46" s="45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</row>
    <row r="47" spans="1:45" ht="63" customHeight="1" x14ac:dyDescent="0.25">
      <c r="A47" s="10" t="s">
        <v>81</v>
      </c>
      <c r="B47" s="82" t="s">
        <v>82</v>
      </c>
      <c r="C47" s="83"/>
      <c r="D47" s="83"/>
      <c r="E47" s="45"/>
      <c r="F47" s="45"/>
      <c r="G47" s="45"/>
      <c r="H47" s="45"/>
      <c r="I47" s="45"/>
      <c r="J47" s="45"/>
      <c r="K47" s="45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</row>
    <row r="48" spans="1:45" ht="63" customHeight="1" x14ac:dyDescent="0.25">
      <c r="A48" s="10" t="s">
        <v>83</v>
      </c>
      <c r="B48" s="82" t="s">
        <v>45</v>
      </c>
      <c r="C48" s="83"/>
      <c r="D48" s="83"/>
      <c r="E48" s="45"/>
      <c r="F48" s="45"/>
      <c r="G48" s="45"/>
      <c r="H48" s="45"/>
      <c r="I48" s="45"/>
      <c r="J48" s="45"/>
      <c r="K48" s="45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</row>
    <row r="49" spans="1:45" s="31" customFormat="1" ht="63" customHeight="1" x14ac:dyDescent="0.25">
      <c r="A49" s="9" t="s">
        <v>84</v>
      </c>
      <c r="B49" s="74" t="s">
        <v>85</v>
      </c>
      <c r="C49" s="75"/>
      <c r="D49" s="75"/>
      <c r="E49" s="18">
        <f>SUM(E50:E62)</f>
        <v>20</v>
      </c>
      <c r="F49" s="18">
        <f t="shared" ref="F49:AS49" si="3">SUM(F50:F62)</f>
        <v>1</v>
      </c>
      <c r="G49" s="18">
        <f t="shared" si="3"/>
        <v>19</v>
      </c>
      <c r="H49" s="18">
        <f t="shared" si="3"/>
        <v>0</v>
      </c>
      <c r="I49" s="18">
        <f t="shared" si="3"/>
        <v>0</v>
      </c>
      <c r="J49" s="18">
        <f t="shared" si="3"/>
        <v>21</v>
      </c>
      <c r="K49" s="18">
        <f t="shared" si="3"/>
        <v>19</v>
      </c>
      <c r="L49" s="18">
        <f t="shared" si="3"/>
        <v>2</v>
      </c>
      <c r="M49" s="18">
        <f t="shared" si="3"/>
        <v>0</v>
      </c>
      <c r="N49" s="18">
        <f t="shared" si="3"/>
        <v>0</v>
      </c>
      <c r="O49" s="18">
        <f t="shared" si="3"/>
        <v>14</v>
      </c>
      <c r="P49" s="18">
        <f t="shared" si="3"/>
        <v>7</v>
      </c>
      <c r="Q49" s="18">
        <f t="shared" si="3"/>
        <v>4</v>
      </c>
      <c r="R49" s="18">
        <f t="shared" si="3"/>
        <v>0</v>
      </c>
      <c r="S49" s="18">
        <f t="shared" si="3"/>
        <v>0</v>
      </c>
      <c r="T49" s="18">
        <f t="shared" si="3"/>
        <v>3</v>
      </c>
      <c r="U49" s="18">
        <f t="shared" si="3"/>
        <v>1</v>
      </c>
      <c r="V49" s="18">
        <f t="shared" si="3"/>
        <v>2</v>
      </c>
      <c r="W49" s="18">
        <f t="shared" si="3"/>
        <v>0</v>
      </c>
      <c r="X49" s="18">
        <f t="shared" si="3"/>
        <v>1</v>
      </c>
      <c r="Y49" s="18">
        <f t="shared" si="3"/>
        <v>15</v>
      </c>
      <c r="Z49" s="18">
        <f t="shared" si="3"/>
        <v>0</v>
      </c>
      <c r="AA49" s="18">
        <f t="shared" si="3"/>
        <v>0</v>
      </c>
      <c r="AB49" s="18">
        <f t="shared" si="3"/>
        <v>24</v>
      </c>
      <c r="AC49" s="18">
        <f t="shared" si="3"/>
        <v>1</v>
      </c>
      <c r="AD49" s="18">
        <f t="shared" si="3"/>
        <v>1</v>
      </c>
      <c r="AE49" s="18">
        <f t="shared" si="3"/>
        <v>0</v>
      </c>
      <c r="AF49" s="18">
        <f t="shared" si="3"/>
        <v>1</v>
      </c>
      <c r="AG49" s="18">
        <f t="shared" si="3"/>
        <v>0</v>
      </c>
      <c r="AH49" s="18">
        <f t="shared" si="3"/>
        <v>1</v>
      </c>
      <c r="AI49" s="18">
        <f t="shared" si="3"/>
        <v>0</v>
      </c>
      <c r="AJ49" s="18">
        <f t="shared" si="3"/>
        <v>1</v>
      </c>
      <c r="AK49" s="18">
        <f t="shared" si="3"/>
        <v>0</v>
      </c>
      <c r="AL49" s="18">
        <f t="shared" si="3"/>
        <v>0</v>
      </c>
      <c r="AM49" s="18">
        <f t="shared" si="3"/>
        <v>0</v>
      </c>
      <c r="AN49" s="18">
        <f t="shared" si="3"/>
        <v>0</v>
      </c>
      <c r="AO49" s="18">
        <f t="shared" si="3"/>
        <v>0</v>
      </c>
      <c r="AP49" s="18">
        <f t="shared" si="3"/>
        <v>0</v>
      </c>
      <c r="AQ49" s="18">
        <f t="shared" si="3"/>
        <v>0</v>
      </c>
      <c r="AR49" s="18">
        <f t="shared" si="3"/>
        <v>0</v>
      </c>
      <c r="AS49" s="18">
        <f t="shared" si="3"/>
        <v>0</v>
      </c>
    </row>
    <row r="50" spans="1:45" ht="63" customHeight="1" x14ac:dyDescent="0.25">
      <c r="A50" s="10" t="s">
        <v>86</v>
      </c>
      <c r="B50" s="82" t="s">
        <v>87</v>
      </c>
      <c r="C50" s="83"/>
      <c r="D50" s="83"/>
      <c r="E50" s="45">
        <v>5</v>
      </c>
      <c r="F50" s="45"/>
      <c r="G50" s="45">
        <v>5</v>
      </c>
      <c r="H50" s="45"/>
      <c r="I50" s="45"/>
      <c r="J50" s="45">
        <v>11</v>
      </c>
      <c r="K50" s="45">
        <v>10</v>
      </c>
      <c r="L50" s="49">
        <v>1</v>
      </c>
      <c r="M50" s="49"/>
      <c r="N50" s="49"/>
      <c r="O50" s="49">
        <v>4</v>
      </c>
      <c r="P50" s="49">
        <v>2</v>
      </c>
      <c r="Q50" s="49">
        <v>1</v>
      </c>
      <c r="R50" s="49"/>
      <c r="S50" s="49"/>
      <c r="T50" s="49">
        <v>1</v>
      </c>
      <c r="U50" s="49"/>
      <c r="V50" s="49">
        <v>1</v>
      </c>
      <c r="W50" s="49"/>
      <c r="X50" s="49"/>
      <c r="Y50" s="49">
        <v>4</v>
      </c>
      <c r="Z50" s="49"/>
      <c r="AA50" s="49"/>
      <c r="AB50" s="49">
        <v>11</v>
      </c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</row>
    <row r="51" spans="1:45" ht="63" customHeight="1" x14ac:dyDescent="0.25">
      <c r="A51" s="10" t="s">
        <v>88</v>
      </c>
      <c r="B51" s="82" t="s">
        <v>89</v>
      </c>
      <c r="C51" s="83"/>
      <c r="D51" s="83"/>
      <c r="E51" s="45">
        <v>5</v>
      </c>
      <c r="F51" s="45"/>
      <c r="G51" s="45">
        <v>5</v>
      </c>
      <c r="H51" s="45"/>
      <c r="I51" s="45"/>
      <c r="J51" s="45">
        <v>4</v>
      </c>
      <c r="K51" s="45">
        <v>4</v>
      </c>
      <c r="L51" s="49"/>
      <c r="M51" s="49"/>
      <c r="N51" s="49"/>
      <c r="O51" s="49">
        <v>4</v>
      </c>
      <c r="P51" s="49">
        <v>1</v>
      </c>
      <c r="Q51" s="49">
        <v>2</v>
      </c>
      <c r="R51" s="49"/>
      <c r="S51" s="49"/>
      <c r="T51" s="49">
        <v>1</v>
      </c>
      <c r="U51" s="49"/>
      <c r="V51" s="49">
        <v>1</v>
      </c>
      <c r="W51" s="49"/>
      <c r="X51" s="49"/>
      <c r="Y51" s="49">
        <v>4</v>
      </c>
      <c r="Z51" s="49"/>
      <c r="AA51" s="49"/>
      <c r="AB51" s="49">
        <v>5</v>
      </c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</row>
    <row r="52" spans="1:45" ht="63" customHeight="1" x14ac:dyDescent="0.25">
      <c r="A52" s="10" t="s">
        <v>90</v>
      </c>
      <c r="B52" s="82" t="s">
        <v>91</v>
      </c>
      <c r="C52" s="83"/>
      <c r="D52" s="83"/>
      <c r="E52" s="45"/>
      <c r="F52" s="45"/>
      <c r="G52" s="45"/>
      <c r="H52" s="45"/>
      <c r="I52" s="45"/>
      <c r="J52" s="45"/>
      <c r="K52" s="45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</row>
    <row r="53" spans="1:45" ht="63" customHeight="1" x14ac:dyDescent="0.25">
      <c r="A53" s="10" t="s">
        <v>92</v>
      </c>
      <c r="B53" s="82" t="s">
        <v>93</v>
      </c>
      <c r="C53" s="83"/>
      <c r="D53" s="83"/>
      <c r="E53" s="45"/>
      <c r="F53" s="45"/>
      <c r="G53" s="45"/>
      <c r="H53" s="45"/>
      <c r="I53" s="45"/>
      <c r="J53" s="45"/>
      <c r="K53" s="45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</row>
    <row r="54" spans="1:45" ht="63" customHeight="1" x14ac:dyDescent="0.25">
      <c r="A54" s="10" t="s">
        <v>94</v>
      </c>
      <c r="B54" s="82" t="s">
        <v>95</v>
      </c>
      <c r="C54" s="83"/>
      <c r="D54" s="83"/>
      <c r="E54" s="45"/>
      <c r="F54" s="45"/>
      <c r="G54" s="45"/>
      <c r="H54" s="45"/>
      <c r="I54" s="45"/>
      <c r="J54" s="45"/>
      <c r="K54" s="45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</row>
    <row r="55" spans="1:45" ht="63" customHeight="1" x14ac:dyDescent="0.25">
      <c r="A55" s="10" t="s">
        <v>96</v>
      </c>
      <c r="B55" s="82" t="s">
        <v>97</v>
      </c>
      <c r="C55" s="83"/>
      <c r="D55" s="83"/>
      <c r="E55" s="45"/>
      <c r="F55" s="45"/>
      <c r="G55" s="45"/>
      <c r="H55" s="45"/>
      <c r="I55" s="45"/>
      <c r="J55" s="45"/>
      <c r="K55" s="45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</row>
    <row r="56" spans="1:45" ht="63" customHeight="1" x14ac:dyDescent="0.25">
      <c r="A56" s="10" t="s">
        <v>98</v>
      </c>
      <c r="B56" s="82" t="s">
        <v>99</v>
      </c>
      <c r="C56" s="83"/>
      <c r="D56" s="83"/>
      <c r="E56" s="45"/>
      <c r="F56" s="45"/>
      <c r="G56" s="45"/>
      <c r="H56" s="45"/>
      <c r="I56" s="45"/>
      <c r="J56" s="45"/>
      <c r="K56" s="45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</row>
    <row r="57" spans="1:45" ht="63" customHeight="1" x14ac:dyDescent="0.25">
      <c r="A57" s="10" t="s">
        <v>100</v>
      </c>
      <c r="B57" s="82" t="s">
        <v>101</v>
      </c>
      <c r="C57" s="83"/>
      <c r="D57" s="83"/>
      <c r="E57" s="45">
        <v>1</v>
      </c>
      <c r="F57" s="45">
        <v>1</v>
      </c>
      <c r="G57" s="45"/>
      <c r="H57" s="45"/>
      <c r="I57" s="45"/>
      <c r="J57" s="45"/>
      <c r="K57" s="45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>
        <v>1</v>
      </c>
      <c r="AC57" s="49">
        <v>1</v>
      </c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</row>
    <row r="58" spans="1:45" ht="63" customHeight="1" x14ac:dyDescent="0.25">
      <c r="A58" s="10" t="s">
        <v>102</v>
      </c>
      <c r="B58" s="82" t="s">
        <v>103</v>
      </c>
      <c r="C58" s="83"/>
      <c r="D58" s="83"/>
      <c r="E58" s="45">
        <v>2</v>
      </c>
      <c r="F58" s="45"/>
      <c r="G58" s="45">
        <v>2</v>
      </c>
      <c r="H58" s="45"/>
      <c r="I58" s="45"/>
      <c r="J58" s="45">
        <v>2</v>
      </c>
      <c r="K58" s="45">
        <v>2</v>
      </c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>
        <v>1</v>
      </c>
      <c r="Y58" s="49">
        <v>1</v>
      </c>
      <c r="Z58" s="49"/>
      <c r="AA58" s="49"/>
      <c r="AB58" s="49">
        <v>3</v>
      </c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</row>
    <row r="59" spans="1:45" ht="63" customHeight="1" x14ac:dyDescent="0.25">
      <c r="A59" s="10" t="s">
        <v>104</v>
      </c>
      <c r="B59" s="82" t="s">
        <v>105</v>
      </c>
      <c r="C59" s="83"/>
      <c r="D59" s="83"/>
      <c r="E59" s="45">
        <v>5</v>
      </c>
      <c r="F59" s="45"/>
      <c r="G59" s="45">
        <v>5</v>
      </c>
      <c r="H59" s="45"/>
      <c r="I59" s="45"/>
      <c r="J59" s="45">
        <v>3</v>
      </c>
      <c r="K59" s="45">
        <v>2</v>
      </c>
      <c r="L59" s="49">
        <v>1</v>
      </c>
      <c r="M59" s="49"/>
      <c r="N59" s="49"/>
      <c r="O59" s="49">
        <v>4</v>
      </c>
      <c r="P59" s="49">
        <v>3</v>
      </c>
      <c r="Q59" s="49"/>
      <c r="R59" s="49"/>
      <c r="S59" s="49"/>
      <c r="T59" s="49">
        <v>1</v>
      </c>
      <c r="U59" s="49">
        <v>1</v>
      </c>
      <c r="V59" s="49"/>
      <c r="W59" s="49"/>
      <c r="X59" s="49"/>
      <c r="Y59" s="49">
        <v>4</v>
      </c>
      <c r="Z59" s="49"/>
      <c r="AA59" s="49"/>
      <c r="AB59" s="49">
        <v>3</v>
      </c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</row>
    <row r="60" spans="1:45" ht="63" customHeight="1" x14ac:dyDescent="0.25">
      <c r="A60" s="10" t="s">
        <v>106</v>
      </c>
      <c r="B60" s="82" t="s">
        <v>107</v>
      </c>
      <c r="C60" s="83"/>
      <c r="D60" s="83"/>
      <c r="E60" s="45"/>
      <c r="F60" s="45"/>
      <c r="G60" s="45"/>
      <c r="H60" s="45"/>
      <c r="I60" s="45"/>
      <c r="J60" s="45"/>
      <c r="K60" s="45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</row>
    <row r="61" spans="1:45" ht="63" customHeight="1" x14ac:dyDescent="0.25">
      <c r="A61" s="10" t="s">
        <v>108</v>
      </c>
      <c r="B61" s="82" t="s">
        <v>109</v>
      </c>
      <c r="C61" s="83"/>
      <c r="D61" s="83"/>
      <c r="E61" s="45"/>
      <c r="F61" s="45"/>
      <c r="G61" s="45"/>
      <c r="H61" s="45"/>
      <c r="I61" s="45"/>
      <c r="J61" s="45"/>
      <c r="K61" s="45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</row>
    <row r="62" spans="1:45" ht="63" customHeight="1" x14ac:dyDescent="0.25">
      <c r="A62" s="10" t="s">
        <v>110</v>
      </c>
      <c r="B62" s="82" t="s">
        <v>45</v>
      </c>
      <c r="C62" s="83"/>
      <c r="D62" s="83"/>
      <c r="E62" s="45">
        <v>2</v>
      </c>
      <c r="F62" s="45"/>
      <c r="G62" s="45">
        <v>2</v>
      </c>
      <c r="H62" s="45"/>
      <c r="I62" s="45"/>
      <c r="J62" s="45">
        <v>1</v>
      </c>
      <c r="K62" s="45">
        <v>1</v>
      </c>
      <c r="L62" s="49"/>
      <c r="M62" s="49"/>
      <c r="N62" s="49"/>
      <c r="O62" s="49">
        <v>2</v>
      </c>
      <c r="P62" s="49">
        <v>1</v>
      </c>
      <c r="Q62" s="49">
        <v>1</v>
      </c>
      <c r="R62" s="49"/>
      <c r="S62" s="49"/>
      <c r="T62" s="49"/>
      <c r="U62" s="49"/>
      <c r="V62" s="49"/>
      <c r="W62" s="49"/>
      <c r="X62" s="49"/>
      <c r="Y62" s="49">
        <v>2</v>
      </c>
      <c r="Z62" s="49"/>
      <c r="AA62" s="49"/>
      <c r="AB62" s="49">
        <v>1</v>
      </c>
      <c r="AC62" s="49"/>
      <c r="AD62" s="49">
        <v>1</v>
      </c>
      <c r="AE62" s="49"/>
      <c r="AF62" s="49">
        <v>1</v>
      </c>
      <c r="AG62" s="49"/>
      <c r="AH62" s="49">
        <v>1</v>
      </c>
      <c r="AI62" s="49"/>
      <c r="AJ62" s="49">
        <v>1</v>
      </c>
      <c r="AK62" s="49"/>
      <c r="AL62" s="49"/>
      <c r="AM62" s="49"/>
      <c r="AN62" s="49"/>
      <c r="AO62" s="49"/>
      <c r="AP62" s="49"/>
      <c r="AQ62" s="49"/>
      <c r="AR62" s="49"/>
      <c r="AS62" s="49"/>
    </row>
    <row r="63" spans="1:45" s="31" customFormat="1" ht="63" customHeight="1" x14ac:dyDescent="0.25">
      <c r="A63" s="9" t="s">
        <v>111</v>
      </c>
      <c r="B63" s="74" t="s">
        <v>112</v>
      </c>
      <c r="C63" s="75"/>
      <c r="D63" s="75"/>
      <c r="E63" s="18">
        <f>SUM(E64:E69)</f>
        <v>0</v>
      </c>
      <c r="F63" s="18">
        <f t="shared" ref="F63:AS63" si="4">SUM(F64:F69)</f>
        <v>0</v>
      </c>
      <c r="G63" s="18">
        <f t="shared" si="4"/>
        <v>0</v>
      </c>
      <c r="H63" s="18">
        <f t="shared" si="4"/>
        <v>0</v>
      </c>
      <c r="I63" s="18">
        <f t="shared" si="4"/>
        <v>0</v>
      </c>
      <c r="J63" s="18">
        <f t="shared" si="4"/>
        <v>0</v>
      </c>
      <c r="K63" s="18">
        <f t="shared" si="4"/>
        <v>0</v>
      </c>
      <c r="L63" s="18">
        <f t="shared" si="4"/>
        <v>0</v>
      </c>
      <c r="M63" s="18">
        <f t="shared" si="4"/>
        <v>0</v>
      </c>
      <c r="N63" s="18">
        <f t="shared" si="4"/>
        <v>0</v>
      </c>
      <c r="O63" s="18">
        <f t="shared" si="4"/>
        <v>0</v>
      </c>
      <c r="P63" s="18">
        <f t="shared" si="4"/>
        <v>0</v>
      </c>
      <c r="Q63" s="18">
        <f t="shared" si="4"/>
        <v>0</v>
      </c>
      <c r="R63" s="18">
        <f t="shared" si="4"/>
        <v>0</v>
      </c>
      <c r="S63" s="18">
        <f t="shared" si="4"/>
        <v>0</v>
      </c>
      <c r="T63" s="18">
        <f t="shared" si="4"/>
        <v>0</v>
      </c>
      <c r="U63" s="18">
        <f t="shared" si="4"/>
        <v>0</v>
      </c>
      <c r="V63" s="18">
        <f t="shared" si="4"/>
        <v>0</v>
      </c>
      <c r="W63" s="18">
        <f t="shared" si="4"/>
        <v>0</v>
      </c>
      <c r="X63" s="18">
        <f t="shared" si="4"/>
        <v>0</v>
      </c>
      <c r="Y63" s="18">
        <f t="shared" si="4"/>
        <v>0</v>
      </c>
      <c r="Z63" s="18">
        <f t="shared" si="4"/>
        <v>0</v>
      </c>
      <c r="AA63" s="18">
        <f t="shared" si="4"/>
        <v>0</v>
      </c>
      <c r="AB63" s="18">
        <f t="shared" si="4"/>
        <v>0</v>
      </c>
      <c r="AC63" s="18">
        <f t="shared" si="4"/>
        <v>0</v>
      </c>
      <c r="AD63" s="18">
        <f t="shared" si="4"/>
        <v>0</v>
      </c>
      <c r="AE63" s="18">
        <f t="shared" si="4"/>
        <v>0</v>
      </c>
      <c r="AF63" s="18">
        <f t="shared" si="4"/>
        <v>0</v>
      </c>
      <c r="AG63" s="18">
        <f t="shared" si="4"/>
        <v>0</v>
      </c>
      <c r="AH63" s="18">
        <f t="shared" si="4"/>
        <v>0</v>
      </c>
      <c r="AI63" s="18">
        <f t="shared" si="4"/>
        <v>0</v>
      </c>
      <c r="AJ63" s="18">
        <f t="shared" si="4"/>
        <v>0</v>
      </c>
      <c r="AK63" s="18">
        <f t="shared" si="4"/>
        <v>0</v>
      </c>
      <c r="AL63" s="18">
        <f t="shared" si="4"/>
        <v>0</v>
      </c>
      <c r="AM63" s="18">
        <f t="shared" si="4"/>
        <v>0</v>
      </c>
      <c r="AN63" s="18">
        <f t="shared" si="4"/>
        <v>0</v>
      </c>
      <c r="AO63" s="18">
        <f t="shared" si="4"/>
        <v>0</v>
      </c>
      <c r="AP63" s="18">
        <f t="shared" si="4"/>
        <v>0</v>
      </c>
      <c r="AQ63" s="18">
        <f t="shared" si="4"/>
        <v>0</v>
      </c>
      <c r="AR63" s="18">
        <f t="shared" si="4"/>
        <v>0</v>
      </c>
      <c r="AS63" s="18">
        <f t="shared" si="4"/>
        <v>0</v>
      </c>
    </row>
    <row r="64" spans="1:45" ht="63" customHeight="1" x14ac:dyDescent="0.25">
      <c r="A64" s="10" t="s">
        <v>113</v>
      </c>
      <c r="B64" s="82" t="s">
        <v>114</v>
      </c>
      <c r="C64" s="83"/>
      <c r="D64" s="83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</row>
    <row r="65" spans="1:45" ht="63" customHeight="1" x14ac:dyDescent="0.25">
      <c r="A65" s="10" t="s">
        <v>115</v>
      </c>
      <c r="B65" s="82" t="s">
        <v>116</v>
      </c>
      <c r="C65" s="83"/>
      <c r="D65" s="83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</row>
    <row r="66" spans="1:45" ht="63" customHeight="1" x14ac:dyDescent="0.25">
      <c r="A66" s="10" t="s">
        <v>117</v>
      </c>
      <c r="B66" s="82" t="s">
        <v>118</v>
      </c>
      <c r="C66" s="83"/>
      <c r="D66" s="83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</row>
    <row r="67" spans="1:45" ht="63" customHeight="1" x14ac:dyDescent="0.25">
      <c r="A67" s="10" t="s">
        <v>119</v>
      </c>
      <c r="B67" s="82" t="s">
        <v>120</v>
      </c>
      <c r="C67" s="83"/>
      <c r="D67" s="83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</row>
    <row r="68" spans="1:45" ht="63" customHeight="1" x14ac:dyDescent="0.25">
      <c r="A68" s="10" t="s">
        <v>121</v>
      </c>
      <c r="B68" s="82" t="s">
        <v>122</v>
      </c>
      <c r="C68" s="83"/>
      <c r="D68" s="83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</row>
    <row r="69" spans="1:45" ht="63" customHeight="1" x14ac:dyDescent="0.25">
      <c r="A69" s="10" t="s">
        <v>123</v>
      </c>
      <c r="B69" s="82" t="s">
        <v>45</v>
      </c>
      <c r="C69" s="83"/>
      <c r="D69" s="8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</row>
    <row r="70" spans="1:45" s="31" customFormat="1" ht="63" customHeight="1" x14ac:dyDescent="0.25">
      <c r="A70" s="9" t="s">
        <v>124</v>
      </c>
      <c r="B70" s="74" t="s">
        <v>125</v>
      </c>
      <c r="C70" s="75"/>
      <c r="D70" s="75"/>
      <c r="E70" s="18">
        <f>SUM(E71:E76)</f>
        <v>2</v>
      </c>
      <c r="F70" s="18">
        <f t="shared" ref="F70:AS70" si="5">SUM(F71:F76)</f>
        <v>0</v>
      </c>
      <c r="G70" s="18">
        <f t="shared" si="5"/>
        <v>2</v>
      </c>
      <c r="H70" s="18">
        <f t="shared" si="5"/>
        <v>0</v>
      </c>
      <c r="I70" s="18">
        <f t="shared" si="5"/>
        <v>0</v>
      </c>
      <c r="J70" s="18">
        <f t="shared" si="5"/>
        <v>4</v>
      </c>
      <c r="K70" s="18">
        <f t="shared" si="5"/>
        <v>3</v>
      </c>
      <c r="L70" s="18">
        <f t="shared" si="5"/>
        <v>1</v>
      </c>
      <c r="M70" s="18">
        <f t="shared" si="5"/>
        <v>0</v>
      </c>
      <c r="N70" s="18">
        <f t="shared" si="5"/>
        <v>0</v>
      </c>
      <c r="O70" s="18">
        <f t="shared" si="5"/>
        <v>1</v>
      </c>
      <c r="P70" s="18">
        <f t="shared" si="5"/>
        <v>1</v>
      </c>
      <c r="Q70" s="18">
        <f t="shared" si="5"/>
        <v>0</v>
      </c>
      <c r="R70" s="18">
        <f t="shared" si="5"/>
        <v>0</v>
      </c>
      <c r="S70" s="18">
        <f t="shared" si="5"/>
        <v>0</v>
      </c>
      <c r="T70" s="18">
        <f t="shared" si="5"/>
        <v>0</v>
      </c>
      <c r="U70" s="18">
        <f t="shared" si="5"/>
        <v>0</v>
      </c>
      <c r="V70" s="18">
        <f t="shared" si="5"/>
        <v>0</v>
      </c>
      <c r="W70" s="18">
        <f t="shared" si="5"/>
        <v>0</v>
      </c>
      <c r="X70" s="18">
        <f t="shared" si="5"/>
        <v>0</v>
      </c>
      <c r="Y70" s="18">
        <f t="shared" si="5"/>
        <v>1</v>
      </c>
      <c r="Z70" s="18">
        <f t="shared" si="5"/>
        <v>0</v>
      </c>
      <c r="AA70" s="18">
        <f t="shared" si="5"/>
        <v>0</v>
      </c>
      <c r="AB70" s="18">
        <f t="shared" si="5"/>
        <v>3</v>
      </c>
      <c r="AC70" s="18">
        <f t="shared" si="5"/>
        <v>0</v>
      </c>
      <c r="AD70" s="18">
        <f t="shared" si="5"/>
        <v>0</v>
      </c>
      <c r="AE70" s="18">
        <f t="shared" si="5"/>
        <v>0</v>
      </c>
      <c r="AF70" s="18">
        <f t="shared" si="5"/>
        <v>0</v>
      </c>
      <c r="AG70" s="18">
        <f t="shared" si="5"/>
        <v>0</v>
      </c>
      <c r="AH70" s="18">
        <f t="shared" si="5"/>
        <v>0</v>
      </c>
      <c r="AI70" s="18">
        <f t="shared" si="5"/>
        <v>0</v>
      </c>
      <c r="AJ70" s="18">
        <f t="shared" si="5"/>
        <v>0</v>
      </c>
      <c r="AK70" s="18">
        <f t="shared" si="5"/>
        <v>0</v>
      </c>
      <c r="AL70" s="18">
        <f t="shared" si="5"/>
        <v>0</v>
      </c>
      <c r="AM70" s="18">
        <f t="shared" si="5"/>
        <v>0</v>
      </c>
      <c r="AN70" s="18">
        <f t="shared" si="5"/>
        <v>0</v>
      </c>
      <c r="AO70" s="18">
        <f t="shared" si="5"/>
        <v>0</v>
      </c>
      <c r="AP70" s="18">
        <f t="shared" si="5"/>
        <v>0</v>
      </c>
      <c r="AQ70" s="18">
        <f t="shared" si="5"/>
        <v>0</v>
      </c>
      <c r="AR70" s="18">
        <f t="shared" si="5"/>
        <v>0</v>
      </c>
      <c r="AS70" s="18">
        <f t="shared" si="5"/>
        <v>0</v>
      </c>
    </row>
    <row r="71" spans="1:45" ht="63" customHeight="1" x14ac:dyDescent="0.25">
      <c r="A71" s="10" t="s">
        <v>126</v>
      </c>
      <c r="B71" s="82" t="s">
        <v>127</v>
      </c>
      <c r="C71" s="83"/>
      <c r="D71" s="83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</row>
    <row r="72" spans="1:45" ht="63" customHeight="1" x14ac:dyDescent="0.25">
      <c r="A72" s="10" t="s">
        <v>128</v>
      </c>
      <c r="B72" s="82" t="s">
        <v>129</v>
      </c>
      <c r="C72" s="83"/>
      <c r="D72" s="83"/>
      <c r="E72" s="17"/>
      <c r="F72" s="17"/>
      <c r="G72" s="17"/>
      <c r="H72" s="17"/>
      <c r="I72" s="17"/>
      <c r="J72" s="17">
        <v>3</v>
      </c>
      <c r="K72" s="17">
        <v>2</v>
      </c>
      <c r="L72" s="17">
        <v>1</v>
      </c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>
        <v>1</v>
      </c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</row>
    <row r="73" spans="1:45" ht="63" customHeight="1" x14ac:dyDescent="0.25">
      <c r="A73" s="10" t="s">
        <v>130</v>
      </c>
      <c r="B73" s="82" t="s">
        <v>131</v>
      </c>
      <c r="C73" s="83"/>
      <c r="D73" s="83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</row>
    <row r="74" spans="1:45" ht="63" customHeight="1" x14ac:dyDescent="0.25">
      <c r="A74" s="10" t="s">
        <v>132</v>
      </c>
      <c r="B74" s="82" t="s">
        <v>133</v>
      </c>
      <c r="C74" s="83"/>
      <c r="D74" s="83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</row>
    <row r="75" spans="1:45" ht="63" customHeight="1" x14ac:dyDescent="0.25">
      <c r="A75" s="10" t="s">
        <v>134</v>
      </c>
      <c r="B75" s="82" t="s">
        <v>135</v>
      </c>
      <c r="C75" s="83"/>
      <c r="D75" s="83"/>
      <c r="E75" s="17">
        <v>1</v>
      </c>
      <c r="F75" s="17"/>
      <c r="G75" s="17">
        <v>1</v>
      </c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>
        <v>1</v>
      </c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</row>
    <row r="76" spans="1:45" ht="63" customHeight="1" x14ac:dyDescent="0.25">
      <c r="A76" s="10" t="s">
        <v>136</v>
      </c>
      <c r="B76" s="82" t="s">
        <v>45</v>
      </c>
      <c r="C76" s="83"/>
      <c r="D76" s="83"/>
      <c r="E76" s="17">
        <v>1</v>
      </c>
      <c r="F76" s="17"/>
      <c r="G76" s="17">
        <v>1</v>
      </c>
      <c r="H76" s="17"/>
      <c r="I76" s="17"/>
      <c r="J76" s="17">
        <v>1</v>
      </c>
      <c r="K76" s="17">
        <v>1</v>
      </c>
      <c r="L76" s="17"/>
      <c r="M76" s="17"/>
      <c r="N76" s="17"/>
      <c r="O76" s="17">
        <v>1</v>
      </c>
      <c r="P76" s="17">
        <v>1</v>
      </c>
      <c r="Q76" s="17"/>
      <c r="R76" s="17"/>
      <c r="S76" s="17"/>
      <c r="T76" s="17"/>
      <c r="U76" s="17"/>
      <c r="V76" s="17"/>
      <c r="W76" s="17"/>
      <c r="X76" s="17"/>
      <c r="Y76" s="17">
        <v>1</v>
      </c>
      <c r="Z76" s="17"/>
      <c r="AA76" s="17"/>
      <c r="AB76" s="17">
        <v>1</v>
      </c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</row>
    <row r="77" spans="1:45" s="31" customFormat="1" ht="63" customHeight="1" x14ac:dyDescent="0.25">
      <c r="A77" s="9" t="s">
        <v>137</v>
      </c>
      <c r="B77" s="74" t="s">
        <v>138</v>
      </c>
      <c r="C77" s="75"/>
      <c r="D77" s="75"/>
      <c r="E77" s="18">
        <f>SUM(E78:E79)</f>
        <v>0</v>
      </c>
      <c r="F77" s="18">
        <f t="shared" ref="F77:AS77" si="6">SUM(F78:F79)</f>
        <v>0</v>
      </c>
      <c r="G77" s="18">
        <f t="shared" si="6"/>
        <v>0</v>
      </c>
      <c r="H77" s="18">
        <f t="shared" si="6"/>
        <v>0</v>
      </c>
      <c r="I77" s="18">
        <f t="shared" si="6"/>
        <v>0</v>
      </c>
      <c r="J77" s="18">
        <f t="shared" si="6"/>
        <v>0</v>
      </c>
      <c r="K77" s="18">
        <f t="shared" si="6"/>
        <v>0</v>
      </c>
      <c r="L77" s="18">
        <f t="shared" si="6"/>
        <v>0</v>
      </c>
      <c r="M77" s="18">
        <f t="shared" si="6"/>
        <v>0</v>
      </c>
      <c r="N77" s="18">
        <f t="shared" si="6"/>
        <v>0</v>
      </c>
      <c r="O77" s="18">
        <f t="shared" si="6"/>
        <v>0</v>
      </c>
      <c r="P77" s="18">
        <f t="shared" si="6"/>
        <v>0</v>
      </c>
      <c r="Q77" s="18">
        <f t="shared" si="6"/>
        <v>0</v>
      </c>
      <c r="R77" s="18">
        <f t="shared" si="6"/>
        <v>0</v>
      </c>
      <c r="S77" s="18">
        <f t="shared" si="6"/>
        <v>0</v>
      </c>
      <c r="T77" s="18">
        <f t="shared" si="6"/>
        <v>0</v>
      </c>
      <c r="U77" s="18">
        <f t="shared" si="6"/>
        <v>0</v>
      </c>
      <c r="V77" s="18">
        <f t="shared" si="6"/>
        <v>0</v>
      </c>
      <c r="W77" s="18">
        <f t="shared" si="6"/>
        <v>0</v>
      </c>
      <c r="X77" s="18">
        <f t="shared" si="6"/>
        <v>0</v>
      </c>
      <c r="Y77" s="18">
        <f t="shared" si="6"/>
        <v>0</v>
      </c>
      <c r="Z77" s="18">
        <f t="shared" si="6"/>
        <v>0</v>
      </c>
      <c r="AA77" s="18">
        <f t="shared" si="6"/>
        <v>0</v>
      </c>
      <c r="AB77" s="18">
        <f t="shared" si="6"/>
        <v>0</v>
      </c>
      <c r="AC77" s="18">
        <f t="shared" si="6"/>
        <v>0</v>
      </c>
      <c r="AD77" s="18">
        <f t="shared" si="6"/>
        <v>0</v>
      </c>
      <c r="AE77" s="18">
        <f t="shared" si="6"/>
        <v>0</v>
      </c>
      <c r="AF77" s="18">
        <f t="shared" si="6"/>
        <v>0</v>
      </c>
      <c r="AG77" s="18">
        <f t="shared" si="6"/>
        <v>0</v>
      </c>
      <c r="AH77" s="18">
        <f t="shared" si="6"/>
        <v>0</v>
      </c>
      <c r="AI77" s="18">
        <f t="shared" si="6"/>
        <v>0</v>
      </c>
      <c r="AJ77" s="18">
        <f t="shared" si="6"/>
        <v>0</v>
      </c>
      <c r="AK77" s="18">
        <f t="shared" si="6"/>
        <v>0</v>
      </c>
      <c r="AL77" s="18">
        <f t="shared" si="6"/>
        <v>0</v>
      </c>
      <c r="AM77" s="18">
        <f t="shared" si="6"/>
        <v>0</v>
      </c>
      <c r="AN77" s="18">
        <f t="shared" si="6"/>
        <v>0</v>
      </c>
      <c r="AO77" s="18">
        <f t="shared" si="6"/>
        <v>0</v>
      </c>
      <c r="AP77" s="18">
        <f t="shared" si="6"/>
        <v>0</v>
      </c>
      <c r="AQ77" s="18">
        <f t="shared" si="6"/>
        <v>0</v>
      </c>
      <c r="AR77" s="18">
        <f t="shared" si="6"/>
        <v>0</v>
      </c>
      <c r="AS77" s="18">
        <f t="shared" si="6"/>
        <v>0</v>
      </c>
    </row>
    <row r="78" spans="1:45" ht="63" customHeight="1" x14ac:dyDescent="0.25">
      <c r="A78" s="10" t="s">
        <v>139</v>
      </c>
      <c r="B78" s="82" t="s">
        <v>140</v>
      </c>
      <c r="C78" s="83"/>
      <c r="D78" s="83"/>
      <c r="E78" s="45"/>
      <c r="F78" s="45"/>
      <c r="G78" s="45"/>
      <c r="H78" s="45"/>
      <c r="I78" s="45"/>
      <c r="J78" s="45"/>
      <c r="K78" s="45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</row>
    <row r="79" spans="1:45" ht="63" customHeight="1" x14ac:dyDescent="0.25">
      <c r="A79" s="10" t="s">
        <v>141</v>
      </c>
      <c r="B79" s="82" t="s">
        <v>45</v>
      </c>
      <c r="C79" s="83"/>
      <c r="D79" s="83"/>
      <c r="E79" s="45"/>
      <c r="F79" s="45"/>
      <c r="G79" s="45"/>
      <c r="H79" s="45"/>
      <c r="I79" s="45"/>
      <c r="J79" s="45"/>
      <c r="K79" s="45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</row>
    <row r="80" spans="1:45" s="31" customFormat="1" ht="63" customHeight="1" x14ac:dyDescent="0.25">
      <c r="A80" s="9" t="s">
        <v>142</v>
      </c>
      <c r="B80" s="74" t="s">
        <v>143</v>
      </c>
      <c r="C80" s="75"/>
      <c r="D80" s="75"/>
      <c r="E80" s="17">
        <f>SUM(E81:E101)</f>
        <v>7</v>
      </c>
      <c r="F80" s="17">
        <f t="shared" ref="F80:AS80" si="7">SUM(F81:F101)</f>
        <v>3</v>
      </c>
      <c r="G80" s="17">
        <f t="shared" si="7"/>
        <v>4</v>
      </c>
      <c r="H80" s="17">
        <f t="shared" si="7"/>
        <v>0</v>
      </c>
      <c r="I80" s="17">
        <f t="shared" si="7"/>
        <v>0</v>
      </c>
      <c r="J80" s="17">
        <f t="shared" si="7"/>
        <v>12</v>
      </c>
      <c r="K80" s="17">
        <f t="shared" si="7"/>
        <v>11</v>
      </c>
      <c r="L80" s="17">
        <f t="shared" si="7"/>
        <v>1</v>
      </c>
      <c r="M80" s="17">
        <f t="shared" si="7"/>
        <v>0</v>
      </c>
      <c r="N80" s="17">
        <f t="shared" si="7"/>
        <v>0</v>
      </c>
      <c r="O80" s="17">
        <f t="shared" si="7"/>
        <v>10</v>
      </c>
      <c r="P80" s="17">
        <f t="shared" si="7"/>
        <v>10</v>
      </c>
      <c r="Q80" s="17">
        <f t="shared" si="7"/>
        <v>0</v>
      </c>
      <c r="R80" s="17">
        <f t="shared" si="7"/>
        <v>0</v>
      </c>
      <c r="S80" s="17">
        <f t="shared" si="7"/>
        <v>0</v>
      </c>
      <c r="T80" s="17">
        <f t="shared" si="7"/>
        <v>0</v>
      </c>
      <c r="U80" s="17">
        <f t="shared" si="7"/>
        <v>0</v>
      </c>
      <c r="V80" s="17">
        <f t="shared" si="7"/>
        <v>0</v>
      </c>
      <c r="W80" s="17">
        <f t="shared" si="7"/>
        <v>0</v>
      </c>
      <c r="X80" s="17">
        <f t="shared" si="7"/>
        <v>0</v>
      </c>
      <c r="Y80" s="17">
        <f t="shared" si="7"/>
        <v>10</v>
      </c>
      <c r="Z80" s="17">
        <f t="shared" si="7"/>
        <v>0</v>
      </c>
      <c r="AA80" s="17">
        <f t="shared" si="7"/>
        <v>0</v>
      </c>
      <c r="AB80" s="17">
        <f t="shared" si="7"/>
        <v>8</v>
      </c>
      <c r="AC80" s="17">
        <f t="shared" si="7"/>
        <v>1</v>
      </c>
      <c r="AD80" s="17">
        <f t="shared" si="7"/>
        <v>0</v>
      </c>
      <c r="AE80" s="17">
        <f t="shared" si="7"/>
        <v>0</v>
      </c>
      <c r="AF80" s="17">
        <f t="shared" si="7"/>
        <v>0</v>
      </c>
      <c r="AG80" s="17">
        <f t="shared" si="7"/>
        <v>0</v>
      </c>
      <c r="AH80" s="17">
        <f t="shared" si="7"/>
        <v>0</v>
      </c>
      <c r="AI80" s="17">
        <f t="shared" si="7"/>
        <v>0</v>
      </c>
      <c r="AJ80" s="17">
        <f t="shared" si="7"/>
        <v>0</v>
      </c>
      <c r="AK80" s="17">
        <f t="shared" si="7"/>
        <v>0</v>
      </c>
      <c r="AL80" s="17">
        <f t="shared" si="7"/>
        <v>0</v>
      </c>
      <c r="AM80" s="17">
        <f t="shared" si="7"/>
        <v>0</v>
      </c>
      <c r="AN80" s="17">
        <f t="shared" si="7"/>
        <v>0</v>
      </c>
      <c r="AO80" s="17">
        <f t="shared" si="7"/>
        <v>0</v>
      </c>
      <c r="AP80" s="17">
        <f t="shared" si="7"/>
        <v>0</v>
      </c>
      <c r="AQ80" s="17">
        <f t="shared" si="7"/>
        <v>0</v>
      </c>
      <c r="AR80" s="17">
        <f t="shared" si="7"/>
        <v>0</v>
      </c>
      <c r="AS80" s="17">
        <f t="shared" si="7"/>
        <v>0</v>
      </c>
    </row>
    <row r="81" spans="1:45" ht="63" customHeight="1" x14ac:dyDescent="0.25">
      <c r="A81" s="10" t="s">
        <v>144</v>
      </c>
      <c r="B81" s="82" t="s">
        <v>145</v>
      </c>
      <c r="C81" s="83"/>
      <c r="D81" s="83"/>
      <c r="E81" s="45"/>
      <c r="F81" s="45"/>
      <c r="G81" s="45"/>
      <c r="H81" s="45"/>
      <c r="I81" s="45"/>
      <c r="J81" s="45"/>
      <c r="K81" s="45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</row>
    <row r="82" spans="1:45" ht="63" customHeight="1" x14ac:dyDescent="0.25">
      <c r="A82" s="10" t="s">
        <v>146</v>
      </c>
      <c r="B82" s="82" t="s">
        <v>147</v>
      </c>
      <c r="C82" s="83"/>
      <c r="D82" s="83"/>
      <c r="E82" s="45">
        <v>2</v>
      </c>
      <c r="F82" s="45">
        <v>2</v>
      </c>
      <c r="G82" s="45"/>
      <c r="H82" s="45"/>
      <c r="I82" s="45"/>
      <c r="J82" s="45">
        <v>2</v>
      </c>
      <c r="K82" s="45">
        <v>2</v>
      </c>
      <c r="L82" s="49"/>
      <c r="M82" s="49"/>
      <c r="N82" s="49"/>
      <c r="O82" s="49">
        <v>1</v>
      </c>
      <c r="P82" s="49">
        <v>1</v>
      </c>
      <c r="Q82" s="49"/>
      <c r="R82" s="49"/>
      <c r="S82" s="49"/>
      <c r="T82" s="49"/>
      <c r="U82" s="49"/>
      <c r="V82" s="49"/>
      <c r="W82" s="49"/>
      <c r="X82" s="49"/>
      <c r="Y82" s="49">
        <v>1</v>
      </c>
      <c r="Z82" s="49"/>
      <c r="AA82" s="49"/>
      <c r="AB82" s="49">
        <v>3</v>
      </c>
      <c r="AC82" s="49">
        <v>1</v>
      </c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</row>
    <row r="83" spans="1:45" ht="63" customHeight="1" x14ac:dyDescent="0.25">
      <c r="A83" s="10" t="s">
        <v>148</v>
      </c>
      <c r="B83" s="82" t="s">
        <v>149</v>
      </c>
      <c r="C83" s="83"/>
      <c r="D83" s="83"/>
      <c r="E83" s="45"/>
      <c r="F83" s="45"/>
      <c r="G83" s="45"/>
      <c r="H83" s="45"/>
      <c r="I83" s="45"/>
      <c r="J83" s="45"/>
      <c r="K83" s="45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</row>
    <row r="84" spans="1:45" ht="63" customHeight="1" x14ac:dyDescent="0.25">
      <c r="A84" s="10" t="s">
        <v>150</v>
      </c>
      <c r="B84" s="82" t="s">
        <v>151</v>
      </c>
      <c r="C84" s="83"/>
      <c r="D84" s="83"/>
      <c r="E84" s="45">
        <v>2</v>
      </c>
      <c r="F84" s="45"/>
      <c r="G84" s="45">
        <v>2</v>
      </c>
      <c r="H84" s="45"/>
      <c r="I84" s="45"/>
      <c r="J84" s="45">
        <v>3</v>
      </c>
      <c r="K84" s="45">
        <v>3</v>
      </c>
      <c r="L84" s="49"/>
      <c r="M84" s="49"/>
      <c r="N84" s="49"/>
      <c r="O84" s="49">
        <v>3</v>
      </c>
      <c r="P84" s="49">
        <v>3</v>
      </c>
      <c r="Q84" s="49"/>
      <c r="R84" s="49"/>
      <c r="S84" s="49"/>
      <c r="T84" s="49"/>
      <c r="U84" s="49"/>
      <c r="V84" s="49"/>
      <c r="W84" s="49"/>
      <c r="X84" s="49"/>
      <c r="Y84" s="49">
        <v>3</v>
      </c>
      <c r="Z84" s="49"/>
      <c r="AA84" s="49"/>
      <c r="AB84" s="49">
        <v>2</v>
      </c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</row>
    <row r="85" spans="1:45" ht="63" customHeight="1" x14ac:dyDescent="0.25">
      <c r="A85" s="10" t="s">
        <v>152</v>
      </c>
      <c r="B85" s="82" t="s">
        <v>153</v>
      </c>
      <c r="C85" s="83"/>
      <c r="D85" s="83"/>
      <c r="E85" s="45"/>
      <c r="F85" s="45"/>
      <c r="G85" s="45"/>
      <c r="H85" s="45"/>
      <c r="I85" s="45"/>
      <c r="J85" s="45"/>
      <c r="K85" s="45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</row>
    <row r="86" spans="1:45" ht="63" customHeight="1" x14ac:dyDescent="0.25">
      <c r="A86" s="10" t="s">
        <v>154</v>
      </c>
      <c r="B86" s="82" t="s">
        <v>155</v>
      </c>
      <c r="C86" s="83"/>
      <c r="D86" s="83"/>
      <c r="E86" s="45"/>
      <c r="F86" s="45"/>
      <c r="G86" s="45"/>
      <c r="H86" s="45"/>
      <c r="I86" s="45"/>
      <c r="J86" s="45"/>
      <c r="K86" s="45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</row>
    <row r="87" spans="1:45" ht="63" customHeight="1" x14ac:dyDescent="0.25">
      <c r="A87" s="10" t="s">
        <v>156</v>
      </c>
      <c r="B87" s="82" t="s">
        <v>157</v>
      </c>
      <c r="C87" s="83"/>
      <c r="D87" s="83"/>
      <c r="E87" s="45"/>
      <c r="F87" s="45"/>
      <c r="G87" s="45"/>
      <c r="H87" s="45"/>
      <c r="I87" s="45"/>
      <c r="J87" s="45"/>
      <c r="K87" s="45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</row>
    <row r="88" spans="1:45" ht="63" customHeight="1" x14ac:dyDescent="0.25">
      <c r="A88" s="10" t="s">
        <v>158</v>
      </c>
      <c r="B88" s="82" t="s">
        <v>159</v>
      </c>
      <c r="C88" s="83"/>
      <c r="D88" s="83"/>
      <c r="E88" s="45"/>
      <c r="F88" s="45"/>
      <c r="G88" s="45"/>
      <c r="H88" s="45"/>
      <c r="I88" s="45"/>
      <c r="J88" s="45"/>
      <c r="K88" s="45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</row>
    <row r="89" spans="1:45" ht="63" customHeight="1" x14ac:dyDescent="0.25">
      <c r="A89" s="10" t="s">
        <v>160</v>
      </c>
      <c r="B89" s="82" t="s">
        <v>161</v>
      </c>
      <c r="C89" s="83"/>
      <c r="D89" s="83"/>
      <c r="E89" s="45"/>
      <c r="F89" s="45"/>
      <c r="G89" s="45"/>
      <c r="H89" s="45"/>
      <c r="I89" s="45"/>
      <c r="J89" s="45">
        <v>2</v>
      </c>
      <c r="K89" s="45">
        <v>2</v>
      </c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>
        <v>2</v>
      </c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</row>
    <row r="90" spans="1:45" ht="63" customHeight="1" x14ac:dyDescent="0.25">
      <c r="A90" s="10" t="s">
        <v>162</v>
      </c>
      <c r="B90" s="82"/>
      <c r="C90" s="83"/>
      <c r="D90" s="83"/>
      <c r="E90" s="45"/>
      <c r="F90" s="45"/>
      <c r="G90" s="45"/>
      <c r="H90" s="45"/>
      <c r="I90" s="45"/>
      <c r="J90" s="45">
        <v>2</v>
      </c>
      <c r="K90" s="45">
        <v>1</v>
      </c>
      <c r="L90" s="49">
        <v>1</v>
      </c>
      <c r="M90" s="49"/>
      <c r="N90" s="49"/>
      <c r="O90" s="49">
        <v>1</v>
      </c>
      <c r="P90" s="49">
        <v>1</v>
      </c>
      <c r="Q90" s="49"/>
      <c r="R90" s="49"/>
      <c r="S90" s="49"/>
      <c r="T90" s="49"/>
      <c r="U90" s="49"/>
      <c r="V90" s="49"/>
      <c r="W90" s="49"/>
      <c r="X90" s="49"/>
      <c r="Y90" s="49">
        <v>1</v>
      </c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</row>
    <row r="91" spans="1:45" ht="63" customHeight="1" x14ac:dyDescent="0.25">
      <c r="A91" s="10" t="s">
        <v>164</v>
      </c>
      <c r="B91" s="82" t="s">
        <v>165</v>
      </c>
      <c r="C91" s="83"/>
      <c r="D91" s="83"/>
      <c r="E91" s="45"/>
      <c r="F91" s="45"/>
      <c r="G91" s="45"/>
      <c r="H91" s="45"/>
      <c r="I91" s="45"/>
      <c r="J91" s="45"/>
      <c r="K91" s="45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</row>
    <row r="92" spans="1:45" ht="63" customHeight="1" x14ac:dyDescent="0.25">
      <c r="A92" s="10" t="s">
        <v>166</v>
      </c>
      <c r="B92" s="82" t="s">
        <v>167</v>
      </c>
      <c r="C92" s="83"/>
      <c r="D92" s="83"/>
      <c r="E92" s="45">
        <v>1</v>
      </c>
      <c r="F92" s="45"/>
      <c r="G92" s="45">
        <v>1</v>
      </c>
      <c r="H92" s="45"/>
      <c r="I92" s="45"/>
      <c r="J92" s="45"/>
      <c r="K92" s="45"/>
      <c r="L92" s="49"/>
      <c r="M92" s="49"/>
      <c r="N92" s="49"/>
      <c r="O92" s="49">
        <v>1</v>
      </c>
      <c r="P92" s="49">
        <v>1</v>
      </c>
      <c r="Q92" s="49"/>
      <c r="R92" s="49"/>
      <c r="S92" s="49"/>
      <c r="T92" s="49"/>
      <c r="U92" s="49"/>
      <c r="V92" s="49"/>
      <c r="W92" s="49"/>
      <c r="X92" s="49"/>
      <c r="Y92" s="49">
        <v>1</v>
      </c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</row>
    <row r="93" spans="1:45" ht="63" customHeight="1" x14ac:dyDescent="0.25">
      <c r="A93" s="10" t="s">
        <v>168</v>
      </c>
      <c r="B93" s="82" t="s">
        <v>169</v>
      </c>
      <c r="C93" s="83"/>
      <c r="D93" s="83"/>
      <c r="E93" s="45"/>
      <c r="F93" s="45"/>
      <c r="G93" s="45"/>
      <c r="H93" s="45"/>
      <c r="I93" s="45"/>
      <c r="J93" s="45"/>
      <c r="K93" s="45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</row>
    <row r="94" spans="1:45" ht="63" customHeight="1" x14ac:dyDescent="0.25">
      <c r="A94" s="10" t="s">
        <v>170</v>
      </c>
      <c r="B94" s="82" t="s">
        <v>171</v>
      </c>
      <c r="C94" s="83"/>
      <c r="D94" s="83"/>
      <c r="E94" s="45"/>
      <c r="F94" s="45"/>
      <c r="G94" s="45"/>
      <c r="H94" s="45"/>
      <c r="I94" s="45"/>
      <c r="J94" s="45"/>
      <c r="K94" s="45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</row>
    <row r="95" spans="1:45" ht="63" customHeight="1" x14ac:dyDescent="0.25">
      <c r="A95" s="10" t="s">
        <v>172</v>
      </c>
      <c r="B95" s="82" t="s">
        <v>173</v>
      </c>
      <c r="C95" s="83"/>
      <c r="D95" s="83"/>
      <c r="E95" s="45"/>
      <c r="F95" s="45"/>
      <c r="G95" s="45"/>
      <c r="H95" s="45"/>
      <c r="I95" s="45"/>
      <c r="J95" s="45"/>
      <c r="K95" s="45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</row>
    <row r="96" spans="1:45" ht="63" customHeight="1" x14ac:dyDescent="0.25">
      <c r="A96" s="10" t="s">
        <v>174</v>
      </c>
      <c r="B96" s="82" t="s">
        <v>175</v>
      </c>
      <c r="C96" s="83"/>
      <c r="D96" s="83"/>
      <c r="E96" s="45"/>
      <c r="F96" s="45"/>
      <c r="G96" s="45"/>
      <c r="H96" s="45"/>
      <c r="I96" s="45"/>
      <c r="J96" s="45"/>
      <c r="K96" s="45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</row>
    <row r="97" spans="1:45" ht="63" customHeight="1" x14ac:dyDescent="0.25">
      <c r="A97" s="10" t="s">
        <v>176</v>
      </c>
      <c r="B97" s="82" t="s">
        <v>177</v>
      </c>
      <c r="C97" s="83"/>
      <c r="D97" s="83"/>
      <c r="E97" s="45"/>
      <c r="F97" s="45"/>
      <c r="G97" s="45"/>
      <c r="H97" s="45"/>
      <c r="I97" s="45"/>
      <c r="J97" s="45"/>
      <c r="K97" s="45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</row>
    <row r="98" spans="1:45" ht="63" customHeight="1" x14ac:dyDescent="0.25">
      <c r="A98" s="10" t="s">
        <v>178</v>
      </c>
      <c r="B98" s="82" t="s">
        <v>179</v>
      </c>
      <c r="C98" s="83"/>
      <c r="D98" s="83"/>
      <c r="E98" s="45"/>
      <c r="F98" s="45"/>
      <c r="G98" s="45"/>
      <c r="H98" s="45"/>
      <c r="I98" s="45"/>
      <c r="J98" s="45"/>
      <c r="K98" s="45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</row>
    <row r="99" spans="1:45" ht="63" customHeight="1" x14ac:dyDescent="0.25">
      <c r="A99" s="10" t="s">
        <v>180</v>
      </c>
      <c r="B99" s="84" t="s">
        <v>181</v>
      </c>
      <c r="C99" s="84"/>
      <c r="D99" s="82"/>
      <c r="E99" s="45"/>
      <c r="F99" s="45"/>
      <c r="G99" s="45"/>
      <c r="H99" s="45"/>
      <c r="I99" s="45"/>
      <c r="J99" s="45"/>
      <c r="K99" s="45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</row>
    <row r="100" spans="1:45" ht="63" customHeight="1" x14ac:dyDescent="0.25">
      <c r="A100" s="10" t="s">
        <v>182</v>
      </c>
      <c r="B100" s="82" t="s">
        <v>183</v>
      </c>
      <c r="C100" s="83"/>
      <c r="D100" s="83"/>
      <c r="E100" s="45"/>
      <c r="F100" s="45"/>
      <c r="G100" s="45"/>
      <c r="H100" s="45"/>
      <c r="I100" s="45"/>
      <c r="J100" s="45"/>
      <c r="K100" s="45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</row>
    <row r="101" spans="1:45" ht="63" customHeight="1" x14ac:dyDescent="0.25">
      <c r="A101" s="10" t="s">
        <v>184</v>
      </c>
      <c r="B101" s="82" t="s">
        <v>45</v>
      </c>
      <c r="C101" s="83"/>
      <c r="D101" s="83"/>
      <c r="E101" s="45">
        <v>2</v>
      </c>
      <c r="F101" s="45">
        <v>1</v>
      </c>
      <c r="G101" s="45">
        <v>1</v>
      </c>
      <c r="H101" s="45"/>
      <c r="I101" s="45"/>
      <c r="J101" s="45">
        <v>3</v>
      </c>
      <c r="K101" s="45">
        <v>3</v>
      </c>
      <c r="L101" s="49"/>
      <c r="M101" s="49"/>
      <c r="N101" s="49"/>
      <c r="O101" s="49">
        <v>4</v>
      </c>
      <c r="P101" s="49">
        <v>4</v>
      </c>
      <c r="Q101" s="49"/>
      <c r="R101" s="49"/>
      <c r="S101" s="49"/>
      <c r="T101" s="49"/>
      <c r="U101" s="49"/>
      <c r="V101" s="49"/>
      <c r="W101" s="49"/>
      <c r="X101" s="49"/>
      <c r="Y101" s="49">
        <v>4</v>
      </c>
      <c r="Z101" s="49"/>
      <c r="AA101" s="49"/>
      <c r="AB101" s="49">
        <v>1</v>
      </c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</row>
    <row r="102" spans="1:45" s="31" customFormat="1" ht="63" customHeight="1" x14ac:dyDescent="0.25">
      <c r="A102" s="9" t="s">
        <v>185</v>
      </c>
      <c r="B102" s="78" t="s">
        <v>186</v>
      </c>
      <c r="C102" s="79"/>
      <c r="D102" s="79"/>
      <c r="E102" s="18">
        <f>SUM(E103:E105)</f>
        <v>0</v>
      </c>
      <c r="F102" s="18">
        <f t="shared" ref="F102:AS102" si="8">SUM(F103:F105)</f>
        <v>0</v>
      </c>
      <c r="G102" s="18">
        <f t="shared" si="8"/>
        <v>0</v>
      </c>
      <c r="H102" s="18">
        <f t="shared" si="8"/>
        <v>0</v>
      </c>
      <c r="I102" s="18">
        <f t="shared" si="8"/>
        <v>0</v>
      </c>
      <c r="J102" s="18">
        <f t="shared" si="8"/>
        <v>0</v>
      </c>
      <c r="K102" s="18">
        <f t="shared" si="8"/>
        <v>0</v>
      </c>
      <c r="L102" s="18">
        <f t="shared" si="8"/>
        <v>0</v>
      </c>
      <c r="M102" s="18">
        <f t="shared" si="8"/>
        <v>0</v>
      </c>
      <c r="N102" s="18">
        <f t="shared" si="8"/>
        <v>0</v>
      </c>
      <c r="O102" s="18">
        <f t="shared" si="8"/>
        <v>0</v>
      </c>
      <c r="P102" s="18">
        <f t="shared" si="8"/>
        <v>0</v>
      </c>
      <c r="Q102" s="18">
        <f t="shared" si="8"/>
        <v>0</v>
      </c>
      <c r="R102" s="18">
        <f t="shared" si="8"/>
        <v>0</v>
      </c>
      <c r="S102" s="18">
        <f t="shared" si="8"/>
        <v>0</v>
      </c>
      <c r="T102" s="18">
        <f t="shared" si="8"/>
        <v>0</v>
      </c>
      <c r="U102" s="18">
        <f t="shared" si="8"/>
        <v>0</v>
      </c>
      <c r="V102" s="18">
        <f t="shared" si="8"/>
        <v>0</v>
      </c>
      <c r="W102" s="18">
        <f t="shared" si="8"/>
        <v>0</v>
      </c>
      <c r="X102" s="18">
        <f t="shared" si="8"/>
        <v>0</v>
      </c>
      <c r="Y102" s="18">
        <f t="shared" si="8"/>
        <v>0</v>
      </c>
      <c r="Z102" s="18">
        <f t="shared" si="8"/>
        <v>0</v>
      </c>
      <c r="AA102" s="18">
        <f t="shared" si="8"/>
        <v>0</v>
      </c>
      <c r="AB102" s="18">
        <f t="shared" si="8"/>
        <v>0</v>
      </c>
      <c r="AC102" s="18">
        <f t="shared" si="8"/>
        <v>0</v>
      </c>
      <c r="AD102" s="18">
        <f t="shared" si="8"/>
        <v>0</v>
      </c>
      <c r="AE102" s="18">
        <f t="shared" si="8"/>
        <v>0</v>
      </c>
      <c r="AF102" s="18">
        <f t="shared" si="8"/>
        <v>0</v>
      </c>
      <c r="AG102" s="18">
        <f t="shared" si="8"/>
        <v>0</v>
      </c>
      <c r="AH102" s="18">
        <f t="shared" si="8"/>
        <v>0</v>
      </c>
      <c r="AI102" s="18">
        <f t="shared" si="8"/>
        <v>0</v>
      </c>
      <c r="AJ102" s="18">
        <f t="shared" si="8"/>
        <v>0</v>
      </c>
      <c r="AK102" s="18">
        <f t="shared" si="8"/>
        <v>0</v>
      </c>
      <c r="AL102" s="18">
        <f t="shared" si="8"/>
        <v>0</v>
      </c>
      <c r="AM102" s="18">
        <f t="shared" si="8"/>
        <v>0</v>
      </c>
      <c r="AN102" s="18">
        <f t="shared" si="8"/>
        <v>0</v>
      </c>
      <c r="AO102" s="18">
        <f t="shared" si="8"/>
        <v>0</v>
      </c>
      <c r="AP102" s="18">
        <f t="shared" si="8"/>
        <v>0</v>
      </c>
      <c r="AQ102" s="18">
        <f t="shared" si="8"/>
        <v>0</v>
      </c>
      <c r="AR102" s="18">
        <f t="shared" si="8"/>
        <v>0</v>
      </c>
      <c r="AS102" s="18">
        <f t="shared" si="8"/>
        <v>0</v>
      </c>
    </row>
    <row r="103" spans="1:45" ht="63" customHeight="1" x14ac:dyDescent="0.25">
      <c r="A103" s="10" t="s">
        <v>187</v>
      </c>
      <c r="B103" s="82" t="s">
        <v>188</v>
      </c>
      <c r="C103" s="83"/>
      <c r="D103" s="83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</row>
    <row r="104" spans="1:45" ht="63" customHeight="1" x14ac:dyDescent="0.25">
      <c r="A104" s="10" t="s">
        <v>189</v>
      </c>
      <c r="B104" s="82" t="s">
        <v>190</v>
      </c>
      <c r="C104" s="83"/>
      <c r="D104" s="83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</row>
    <row r="105" spans="1:45" ht="63" customHeight="1" x14ac:dyDescent="0.25">
      <c r="A105" s="10" t="s">
        <v>191</v>
      </c>
      <c r="B105" s="82" t="s">
        <v>45</v>
      </c>
      <c r="C105" s="83"/>
      <c r="D105" s="83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</row>
    <row r="106" spans="1:45" s="31" customFormat="1" ht="63" customHeight="1" x14ac:dyDescent="0.25">
      <c r="A106" s="9" t="s">
        <v>192</v>
      </c>
      <c r="B106" s="74" t="s">
        <v>193</v>
      </c>
      <c r="C106" s="75"/>
      <c r="D106" s="75"/>
      <c r="E106" s="18">
        <f>SUM(E107:E114)</f>
        <v>435</v>
      </c>
      <c r="F106" s="18">
        <f t="shared" ref="F106:AS106" si="9">SUM(F107:F114)</f>
        <v>3</v>
      </c>
      <c r="G106" s="18">
        <f t="shared" si="9"/>
        <v>413</v>
      </c>
      <c r="H106" s="18">
        <f t="shared" si="9"/>
        <v>19</v>
      </c>
      <c r="I106" s="18">
        <f t="shared" si="9"/>
        <v>0</v>
      </c>
      <c r="J106" s="18">
        <f t="shared" si="9"/>
        <v>1455</v>
      </c>
      <c r="K106" s="18">
        <f t="shared" si="9"/>
        <v>1087</v>
      </c>
      <c r="L106" s="18">
        <f t="shared" si="9"/>
        <v>259</v>
      </c>
      <c r="M106" s="18">
        <f t="shared" si="9"/>
        <v>0</v>
      </c>
      <c r="N106" s="18">
        <f t="shared" si="9"/>
        <v>0</v>
      </c>
      <c r="O106" s="18">
        <f t="shared" si="9"/>
        <v>758</v>
      </c>
      <c r="P106" s="18">
        <f t="shared" si="9"/>
        <v>576</v>
      </c>
      <c r="Q106" s="18">
        <f t="shared" si="9"/>
        <v>122</v>
      </c>
      <c r="R106" s="18">
        <f t="shared" si="9"/>
        <v>6</v>
      </c>
      <c r="S106" s="18">
        <f t="shared" si="9"/>
        <v>0</v>
      </c>
      <c r="T106" s="18">
        <f t="shared" si="9"/>
        <v>54</v>
      </c>
      <c r="U106" s="18">
        <f t="shared" si="9"/>
        <v>6</v>
      </c>
      <c r="V106" s="18">
        <f t="shared" si="9"/>
        <v>32</v>
      </c>
      <c r="W106" s="18">
        <f t="shared" si="9"/>
        <v>16</v>
      </c>
      <c r="X106" s="18">
        <f t="shared" si="9"/>
        <v>1</v>
      </c>
      <c r="Y106" s="18">
        <f t="shared" si="9"/>
        <v>759</v>
      </c>
      <c r="Z106" s="18">
        <f t="shared" si="9"/>
        <v>0</v>
      </c>
      <c r="AA106" s="18">
        <f t="shared" si="9"/>
        <v>14</v>
      </c>
      <c r="AB106" s="18">
        <f t="shared" si="9"/>
        <v>744</v>
      </c>
      <c r="AC106" s="18">
        <f t="shared" si="9"/>
        <v>18</v>
      </c>
      <c r="AD106" s="18">
        <f t="shared" si="9"/>
        <v>4</v>
      </c>
      <c r="AE106" s="18">
        <f t="shared" si="9"/>
        <v>2</v>
      </c>
      <c r="AF106" s="18">
        <f t="shared" si="9"/>
        <v>6</v>
      </c>
      <c r="AG106" s="18">
        <f t="shared" si="9"/>
        <v>0</v>
      </c>
      <c r="AH106" s="18">
        <f t="shared" si="9"/>
        <v>6</v>
      </c>
      <c r="AI106" s="18">
        <f t="shared" si="9"/>
        <v>0</v>
      </c>
      <c r="AJ106" s="18">
        <f t="shared" si="9"/>
        <v>5</v>
      </c>
      <c r="AK106" s="18">
        <f t="shared" si="9"/>
        <v>0</v>
      </c>
      <c r="AL106" s="18">
        <f t="shared" si="9"/>
        <v>0</v>
      </c>
      <c r="AM106" s="18">
        <f t="shared" si="9"/>
        <v>0</v>
      </c>
      <c r="AN106" s="18">
        <f t="shared" si="9"/>
        <v>0</v>
      </c>
      <c r="AO106" s="18">
        <f t="shared" si="9"/>
        <v>0</v>
      </c>
      <c r="AP106" s="18">
        <f t="shared" si="9"/>
        <v>0</v>
      </c>
      <c r="AQ106" s="18">
        <f t="shared" si="9"/>
        <v>0</v>
      </c>
      <c r="AR106" s="18">
        <f t="shared" si="9"/>
        <v>0</v>
      </c>
      <c r="AS106" s="18">
        <f t="shared" si="9"/>
        <v>0</v>
      </c>
    </row>
    <row r="107" spans="1:45" ht="63" customHeight="1" x14ac:dyDescent="0.25">
      <c r="A107" s="10" t="s">
        <v>194</v>
      </c>
      <c r="B107" s="72" t="s">
        <v>195</v>
      </c>
      <c r="C107" s="73"/>
      <c r="D107" s="73"/>
      <c r="E107" s="45">
        <v>434</v>
      </c>
      <c r="F107" s="45">
        <v>3</v>
      </c>
      <c r="G107" s="45">
        <v>412</v>
      </c>
      <c r="H107" s="45">
        <v>19</v>
      </c>
      <c r="I107" s="45"/>
      <c r="J107" s="45">
        <v>1454</v>
      </c>
      <c r="K107" s="45">
        <v>1086</v>
      </c>
      <c r="L107" s="49">
        <v>259</v>
      </c>
      <c r="M107" s="49"/>
      <c r="N107" s="49"/>
      <c r="O107" s="49">
        <v>758</v>
      </c>
      <c r="P107" s="49">
        <v>576</v>
      </c>
      <c r="Q107" s="49">
        <v>122</v>
      </c>
      <c r="R107" s="49">
        <v>6</v>
      </c>
      <c r="S107" s="49"/>
      <c r="T107" s="49">
        <v>54</v>
      </c>
      <c r="U107" s="49">
        <v>6</v>
      </c>
      <c r="V107" s="49">
        <v>32</v>
      </c>
      <c r="W107" s="49">
        <v>16</v>
      </c>
      <c r="X107" s="49">
        <v>1</v>
      </c>
      <c r="Y107" s="49">
        <v>759</v>
      </c>
      <c r="Z107" s="49"/>
      <c r="AA107" s="49">
        <v>13</v>
      </c>
      <c r="AB107" s="49">
        <v>742</v>
      </c>
      <c r="AC107" s="49">
        <v>17</v>
      </c>
      <c r="AD107" s="49">
        <v>4</v>
      </c>
      <c r="AE107" s="49">
        <v>2</v>
      </c>
      <c r="AF107" s="49">
        <v>6</v>
      </c>
      <c r="AG107" s="49"/>
      <c r="AH107" s="49">
        <v>6</v>
      </c>
      <c r="AI107" s="49"/>
      <c r="AJ107" s="49">
        <v>5</v>
      </c>
      <c r="AK107" s="49"/>
      <c r="AL107" s="49"/>
      <c r="AM107" s="49"/>
      <c r="AN107" s="49"/>
      <c r="AO107" s="49"/>
      <c r="AP107" s="49"/>
      <c r="AQ107" s="49"/>
      <c r="AR107" s="49"/>
      <c r="AS107" s="49"/>
    </row>
    <row r="108" spans="1:45" ht="63" customHeight="1" x14ac:dyDescent="0.25">
      <c r="A108" s="10" t="s">
        <v>196</v>
      </c>
      <c r="B108" s="72" t="s">
        <v>197</v>
      </c>
      <c r="C108" s="73"/>
      <c r="D108" s="73"/>
      <c r="E108" s="45"/>
      <c r="F108" s="45"/>
      <c r="G108" s="45"/>
      <c r="H108" s="45"/>
      <c r="I108" s="45"/>
      <c r="J108" s="45"/>
      <c r="K108" s="45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</row>
    <row r="109" spans="1:45" ht="63" customHeight="1" x14ac:dyDescent="0.25">
      <c r="A109" s="10" t="s">
        <v>198</v>
      </c>
      <c r="B109" s="72" t="s">
        <v>199</v>
      </c>
      <c r="C109" s="81"/>
      <c r="D109" s="81"/>
      <c r="E109" s="45"/>
      <c r="F109" s="45"/>
      <c r="G109" s="45"/>
      <c r="H109" s="45"/>
      <c r="I109" s="45"/>
      <c r="J109" s="45">
        <v>1</v>
      </c>
      <c r="K109" s="45">
        <v>1</v>
      </c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>
        <v>1</v>
      </c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</row>
    <row r="110" spans="1:45" ht="63" customHeight="1" x14ac:dyDescent="0.25">
      <c r="A110" s="10" t="s">
        <v>200</v>
      </c>
      <c r="B110" s="72" t="s">
        <v>201</v>
      </c>
      <c r="C110" s="81"/>
      <c r="D110" s="81"/>
      <c r="E110" s="45"/>
      <c r="F110" s="45"/>
      <c r="G110" s="45"/>
      <c r="H110" s="45"/>
      <c r="I110" s="45"/>
      <c r="J110" s="45"/>
      <c r="K110" s="45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</row>
    <row r="111" spans="1:45" ht="63" customHeight="1" x14ac:dyDescent="0.25">
      <c r="A111" s="10" t="s">
        <v>202</v>
      </c>
      <c r="B111" s="72" t="s">
        <v>203</v>
      </c>
      <c r="C111" s="73"/>
      <c r="D111" s="73"/>
      <c r="E111" s="45"/>
      <c r="F111" s="45"/>
      <c r="G111" s="45"/>
      <c r="H111" s="45"/>
      <c r="I111" s="45"/>
      <c r="J111" s="45"/>
      <c r="K111" s="45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</row>
    <row r="112" spans="1:45" ht="63" customHeight="1" x14ac:dyDescent="0.25">
      <c r="A112" s="10" t="s">
        <v>204</v>
      </c>
      <c r="B112" s="72" t="s">
        <v>205</v>
      </c>
      <c r="C112" s="73"/>
      <c r="D112" s="73"/>
      <c r="E112" s="45">
        <v>1</v>
      </c>
      <c r="F112" s="45"/>
      <c r="G112" s="45">
        <v>1</v>
      </c>
      <c r="H112" s="45"/>
      <c r="I112" s="45"/>
      <c r="J112" s="45"/>
      <c r="K112" s="45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>
        <v>1</v>
      </c>
      <c r="AB112" s="49">
        <v>1</v>
      </c>
      <c r="AC112" s="49">
        <v>1</v>
      </c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</row>
    <row r="113" spans="1:45" ht="63" customHeight="1" x14ac:dyDescent="0.25">
      <c r="A113" s="10" t="s">
        <v>206</v>
      </c>
      <c r="B113" s="72" t="s">
        <v>207</v>
      </c>
      <c r="C113" s="73"/>
      <c r="D113" s="73"/>
      <c r="E113" s="45"/>
      <c r="F113" s="45"/>
      <c r="G113" s="45"/>
      <c r="H113" s="45"/>
      <c r="I113" s="45"/>
      <c r="J113" s="45"/>
      <c r="K113" s="45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</row>
    <row r="114" spans="1:45" ht="63" customHeight="1" x14ac:dyDescent="0.25">
      <c r="A114" s="10" t="s">
        <v>208</v>
      </c>
      <c r="B114" s="72" t="s">
        <v>45</v>
      </c>
      <c r="C114" s="73"/>
      <c r="D114" s="73"/>
      <c r="E114" s="45"/>
      <c r="F114" s="45"/>
      <c r="G114" s="45"/>
      <c r="H114" s="45"/>
      <c r="I114" s="45"/>
      <c r="J114" s="45"/>
      <c r="K114" s="45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</row>
    <row r="115" spans="1:45" s="31" customFormat="1" ht="63" customHeight="1" x14ac:dyDescent="0.25">
      <c r="A115" s="9" t="s">
        <v>209</v>
      </c>
      <c r="B115" s="74" t="s">
        <v>210</v>
      </c>
      <c r="C115" s="80"/>
      <c r="D115" s="80"/>
      <c r="E115" s="17">
        <f>SUM(E116:E119)</f>
        <v>0</v>
      </c>
      <c r="F115" s="17">
        <f t="shared" ref="F115:AS115" si="10">SUM(F116:F119)</f>
        <v>0</v>
      </c>
      <c r="G115" s="17">
        <f t="shared" si="10"/>
        <v>0</v>
      </c>
      <c r="H115" s="17">
        <f t="shared" si="10"/>
        <v>0</v>
      </c>
      <c r="I115" s="17">
        <f t="shared" si="10"/>
        <v>0</v>
      </c>
      <c r="J115" s="17">
        <f t="shared" si="10"/>
        <v>0</v>
      </c>
      <c r="K115" s="17">
        <f t="shared" si="10"/>
        <v>0</v>
      </c>
      <c r="L115" s="17">
        <f t="shared" si="10"/>
        <v>0</v>
      </c>
      <c r="M115" s="17">
        <f t="shared" si="10"/>
        <v>0</v>
      </c>
      <c r="N115" s="17">
        <f t="shared" si="10"/>
        <v>0</v>
      </c>
      <c r="O115" s="17">
        <f t="shared" si="10"/>
        <v>0</v>
      </c>
      <c r="P115" s="17">
        <f t="shared" si="10"/>
        <v>0</v>
      </c>
      <c r="Q115" s="17">
        <f t="shared" si="10"/>
        <v>0</v>
      </c>
      <c r="R115" s="17">
        <f t="shared" si="10"/>
        <v>0</v>
      </c>
      <c r="S115" s="17">
        <f t="shared" si="10"/>
        <v>0</v>
      </c>
      <c r="T115" s="17">
        <f t="shared" si="10"/>
        <v>0</v>
      </c>
      <c r="U115" s="17">
        <f t="shared" si="10"/>
        <v>0</v>
      </c>
      <c r="V115" s="17">
        <f t="shared" si="10"/>
        <v>0</v>
      </c>
      <c r="W115" s="17">
        <f t="shared" si="10"/>
        <v>0</v>
      </c>
      <c r="X115" s="17">
        <f t="shared" si="10"/>
        <v>0</v>
      </c>
      <c r="Y115" s="17">
        <f t="shared" si="10"/>
        <v>0</v>
      </c>
      <c r="Z115" s="17">
        <f t="shared" si="10"/>
        <v>0</v>
      </c>
      <c r="AA115" s="17">
        <f t="shared" si="10"/>
        <v>0</v>
      </c>
      <c r="AB115" s="17">
        <f t="shared" si="10"/>
        <v>0</v>
      </c>
      <c r="AC115" s="17">
        <f t="shared" si="10"/>
        <v>0</v>
      </c>
      <c r="AD115" s="17">
        <f t="shared" si="10"/>
        <v>0</v>
      </c>
      <c r="AE115" s="17">
        <f t="shared" si="10"/>
        <v>0</v>
      </c>
      <c r="AF115" s="17">
        <f t="shared" si="10"/>
        <v>0</v>
      </c>
      <c r="AG115" s="17">
        <f t="shared" si="10"/>
        <v>0</v>
      </c>
      <c r="AH115" s="17">
        <f t="shared" si="10"/>
        <v>0</v>
      </c>
      <c r="AI115" s="17">
        <f t="shared" si="10"/>
        <v>0</v>
      </c>
      <c r="AJ115" s="17">
        <f t="shared" si="10"/>
        <v>0</v>
      </c>
      <c r="AK115" s="17">
        <f t="shared" si="10"/>
        <v>0</v>
      </c>
      <c r="AL115" s="17">
        <f t="shared" si="10"/>
        <v>0</v>
      </c>
      <c r="AM115" s="17">
        <f t="shared" si="10"/>
        <v>0</v>
      </c>
      <c r="AN115" s="17">
        <f t="shared" si="10"/>
        <v>0</v>
      </c>
      <c r="AO115" s="17">
        <f t="shared" si="10"/>
        <v>0</v>
      </c>
      <c r="AP115" s="17">
        <f t="shared" si="10"/>
        <v>0</v>
      </c>
      <c r="AQ115" s="17">
        <f t="shared" si="10"/>
        <v>0</v>
      </c>
      <c r="AR115" s="17">
        <f t="shared" si="10"/>
        <v>0</v>
      </c>
      <c r="AS115" s="17">
        <f t="shared" si="10"/>
        <v>0</v>
      </c>
    </row>
    <row r="116" spans="1:45" ht="63" customHeight="1" x14ac:dyDescent="0.25">
      <c r="A116" s="10" t="s">
        <v>211</v>
      </c>
      <c r="B116" s="72" t="s">
        <v>212</v>
      </c>
      <c r="C116" s="81"/>
      <c r="D116" s="81"/>
      <c r="E116" s="45"/>
      <c r="F116" s="45"/>
      <c r="G116" s="45"/>
      <c r="H116" s="45"/>
      <c r="I116" s="45"/>
      <c r="J116" s="45"/>
      <c r="K116" s="45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</row>
    <row r="117" spans="1:45" ht="63" customHeight="1" x14ac:dyDescent="0.25">
      <c r="A117" s="10" t="s">
        <v>213</v>
      </c>
      <c r="B117" s="72" t="s">
        <v>214</v>
      </c>
      <c r="C117" s="73"/>
      <c r="D117" s="73"/>
      <c r="E117" s="45"/>
      <c r="F117" s="45"/>
      <c r="G117" s="45"/>
      <c r="H117" s="45"/>
      <c r="I117" s="45"/>
      <c r="J117" s="45"/>
      <c r="K117" s="45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</row>
    <row r="118" spans="1:45" ht="63" customHeight="1" x14ac:dyDescent="0.25">
      <c r="A118" s="10" t="s">
        <v>215</v>
      </c>
      <c r="B118" s="72" t="s">
        <v>216</v>
      </c>
      <c r="C118" s="73"/>
      <c r="D118" s="73"/>
      <c r="E118" s="45"/>
      <c r="F118" s="45"/>
      <c r="G118" s="45"/>
      <c r="H118" s="45"/>
      <c r="I118" s="45"/>
      <c r="J118" s="45"/>
      <c r="K118" s="45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</row>
    <row r="119" spans="1:45" ht="63" customHeight="1" x14ac:dyDescent="0.25">
      <c r="A119" s="10" t="s">
        <v>217</v>
      </c>
      <c r="B119" s="72" t="s">
        <v>45</v>
      </c>
      <c r="C119" s="73"/>
      <c r="D119" s="73"/>
      <c r="E119" s="45"/>
      <c r="F119" s="45"/>
      <c r="G119" s="45"/>
      <c r="H119" s="45"/>
      <c r="I119" s="45"/>
      <c r="J119" s="45"/>
      <c r="K119" s="45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</row>
    <row r="120" spans="1:45" s="31" customFormat="1" ht="63" customHeight="1" x14ac:dyDescent="0.25">
      <c r="A120" s="9" t="s">
        <v>251</v>
      </c>
      <c r="B120" s="74" t="s">
        <v>254</v>
      </c>
      <c r="C120" s="75"/>
      <c r="D120" s="76"/>
      <c r="E120" s="18">
        <f>SUM(E121:E122)</f>
        <v>0</v>
      </c>
      <c r="F120" s="18">
        <f t="shared" ref="F120:AS120" si="11">SUM(F121:F122)</f>
        <v>0</v>
      </c>
      <c r="G120" s="18">
        <f t="shared" si="11"/>
        <v>0</v>
      </c>
      <c r="H120" s="18">
        <f t="shared" si="11"/>
        <v>0</v>
      </c>
      <c r="I120" s="18">
        <f t="shared" si="11"/>
        <v>0</v>
      </c>
      <c r="J120" s="18">
        <f t="shared" si="11"/>
        <v>0</v>
      </c>
      <c r="K120" s="18">
        <f t="shared" si="11"/>
        <v>0</v>
      </c>
      <c r="L120" s="18">
        <f t="shared" si="11"/>
        <v>0</v>
      </c>
      <c r="M120" s="18">
        <f t="shared" si="11"/>
        <v>0</v>
      </c>
      <c r="N120" s="18">
        <f t="shared" si="11"/>
        <v>0</v>
      </c>
      <c r="O120" s="18">
        <f t="shared" si="11"/>
        <v>0</v>
      </c>
      <c r="P120" s="18">
        <f t="shared" si="11"/>
        <v>0</v>
      </c>
      <c r="Q120" s="18">
        <f t="shared" si="11"/>
        <v>0</v>
      </c>
      <c r="R120" s="18">
        <f t="shared" si="11"/>
        <v>0</v>
      </c>
      <c r="S120" s="18">
        <f t="shared" si="11"/>
        <v>0</v>
      </c>
      <c r="T120" s="18">
        <f t="shared" si="11"/>
        <v>0</v>
      </c>
      <c r="U120" s="18">
        <f t="shared" si="11"/>
        <v>0</v>
      </c>
      <c r="V120" s="18">
        <f t="shared" si="11"/>
        <v>0</v>
      </c>
      <c r="W120" s="18">
        <f t="shared" si="11"/>
        <v>0</v>
      </c>
      <c r="X120" s="18">
        <f t="shared" si="11"/>
        <v>0</v>
      </c>
      <c r="Y120" s="18">
        <f t="shared" si="11"/>
        <v>0</v>
      </c>
      <c r="Z120" s="18">
        <f t="shared" si="11"/>
        <v>0</v>
      </c>
      <c r="AA120" s="18">
        <f t="shared" si="11"/>
        <v>0</v>
      </c>
      <c r="AB120" s="18">
        <f t="shared" si="11"/>
        <v>0</v>
      </c>
      <c r="AC120" s="18">
        <f t="shared" si="11"/>
        <v>0</v>
      </c>
      <c r="AD120" s="18">
        <f t="shared" si="11"/>
        <v>0</v>
      </c>
      <c r="AE120" s="18">
        <f t="shared" si="11"/>
        <v>0</v>
      </c>
      <c r="AF120" s="18">
        <f t="shared" si="11"/>
        <v>0</v>
      </c>
      <c r="AG120" s="18">
        <f t="shared" si="11"/>
        <v>0</v>
      </c>
      <c r="AH120" s="18">
        <f t="shared" si="11"/>
        <v>0</v>
      </c>
      <c r="AI120" s="18">
        <f t="shared" si="11"/>
        <v>0</v>
      </c>
      <c r="AJ120" s="18">
        <f t="shared" si="11"/>
        <v>0</v>
      </c>
      <c r="AK120" s="18">
        <f t="shared" si="11"/>
        <v>0</v>
      </c>
      <c r="AL120" s="18">
        <f t="shared" si="11"/>
        <v>0</v>
      </c>
      <c r="AM120" s="18">
        <f t="shared" si="11"/>
        <v>0</v>
      </c>
      <c r="AN120" s="18">
        <f t="shared" si="11"/>
        <v>0</v>
      </c>
      <c r="AO120" s="18">
        <f t="shared" si="11"/>
        <v>0</v>
      </c>
      <c r="AP120" s="18">
        <f t="shared" si="11"/>
        <v>0</v>
      </c>
      <c r="AQ120" s="18">
        <f t="shared" si="11"/>
        <v>0</v>
      </c>
      <c r="AR120" s="18">
        <f t="shared" si="11"/>
        <v>0</v>
      </c>
      <c r="AS120" s="18">
        <f t="shared" si="11"/>
        <v>0</v>
      </c>
    </row>
    <row r="121" spans="1:45" ht="63" customHeight="1" x14ac:dyDescent="0.25">
      <c r="A121" s="10" t="s">
        <v>252</v>
      </c>
      <c r="B121" s="72" t="s">
        <v>255</v>
      </c>
      <c r="C121" s="73"/>
      <c r="D121" s="7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</row>
    <row r="122" spans="1:45" ht="63" customHeight="1" x14ac:dyDescent="0.25">
      <c r="A122" s="10" t="s">
        <v>253</v>
      </c>
      <c r="B122" s="72" t="s">
        <v>256</v>
      </c>
      <c r="C122" s="73"/>
      <c r="D122" s="7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</row>
    <row r="123" spans="1:45" s="31" customFormat="1" ht="63" customHeight="1" x14ac:dyDescent="0.25">
      <c r="A123" s="9" t="s">
        <v>218</v>
      </c>
      <c r="B123" s="78" t="s">
        <v>45</v>
      </c>
      <c r="C123" s="79"/>
      <c r="D123" s="79"/>
      <c r="E123" s="55">
        <v>2</v>
      </c>
      <c r="F123" s="55">
        <v>2</v>
      </c>
      <c r="G123" s="55"/>
      <c r="H123" s="55"/>
      <c r="I123" s="55"/>
      <c r="J123" s="55">
        <v>8</v>
      </c>
      <c r="K123" s="55">
        <v>7</v>
      </c>
      <c r="L123" s="50">
        <v>1</v>
      </c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>
        <v>8</v>
      </c>
      <c r="AC123" s="50">
        <v>2</v>
      </c>
      <c r="AD123" s="50">
        <v>1</v>
      </c>
      <c r="AE123" s="50"/>
      <c r="AF123" s="50">
        <v>1</v>
      </c>
      <c r="AG123" s="50">
        <v>1</v>
      </c>
      <c r="AH123" s="50"/>
      <c r="AI123" s="50"/>
      <c r="AJ123" s="50">
        <v>1</v>
      </c>
      <c r="AK123" s="50"/>
      <c r="AL123" s="50"/>
      <c r="AM123" s="50"/>
      <c r="AN123" s="50"/>
      <c r="AO123" s="50"/>
      <c r="AP123" s="50"/>
      <c r="AQ123" s="50"/>
      <c r="AR123" s="50"/>
      <c r="AS123" s="50"/>
    </row>
    <row r="124" spans="1:45" s="31" customFormat="1" ht="63" customHeight="1" x14ac:dyDescent="0.25">
      <c r="A124" s="13"/>
      <c r="B124" s="78" t="s">
        <v>219</v>
      </c>
      <c r="C124" s="79"/>
      <c r="D124" s="79"/>
      <c r="E124" s="37">
        <f t="shared" ref="E124:AS124" si="12">E9+E29+E41+E49+E63+E70+E77+E80+E102+E106+E115+E120+E123</f>
        <v>508</v>
      </c>
      <c r="F124" s="37">
        <f t="shared" si="12"/>
        <v>28</v>
      </c>
      <c r="G124" s="37">
        <f t="shared" si="12"/>
        <v>461</v>
      </c>
      <c r="H124" s="37">
        <f t="shared" si="12"/>
        <v>19</v>
      </c>
      <c r="I124" s="37">
        <f t="shared" si="12"/>
        <v>0</v>
      </c>
      <c r="J124" s="37">
        <f t="shared" si="12"/>
        <v>1573</v>
      </c>
      <c r="K124" s="37">
        <f t="shared" si="12"/>
        <v>1190</v>
      </c>
      <c r="L124" s="37">
        <f t="shared" si="12"/>
        <v>269</v>
      </c>
      <c r="M124" s="37">
        <f t="shared" si="12"/>
        <v>1</v>
      </c>
      <c r="N124" s="37">
        <f t="shared" si="12"/>
        <v>0</v>
      </c>
      <c r="O124" s="37">
        <f t="shared" si="12"/>
        <v>801</v>
      </c>
      <c r="P124" s="37">
        <f t="shared" si="12"/>
        <v>601</v>
      </c>
      <c r="Q124" s="37">
        <f t="shared" si="12"/>
        <v>127</v>
      </c>
      <c r="R124" s="37">
        <f t="shared" si="12"/>
        <v>10</v>
      </c>
      <c r="S124" s="37">
        <f t="shared" si="12"/>
        <v>0</v>
      </c>
      <c r="T124" s="37">
        <f t="shared" si="12"/>
        <v>63</v>
      </c>
      <c r="U124" s="37">
        <f t="shared" si="12"/>
        <v>8</v>
      </c>
      <c r="V124" s="37">
        <f t="shared" si="12"/>
        <v>39</v>
      </c>
      <c r="W124" s="37">
        <f t="shared" si="12"/>
        <v>16</v>
      </c>
      <c r="X124" s="37">
        <f t="shared" si="12"/>
        <v>2</v>
      </c>
      <c r="Y124" s="37">
        <f t="shared" si="12"/>
        <v>803</v>
      </c>
      <c r="Z124" s="37">
        <f t="shared" si="12"/>
        <v>0</v>
      </c>
      <c r="AA124" s="37">
        <f t="shared" si="12"/>
        <v>23</v>
      </c>
      <c r="AB124" s="37">
        <f t="shared" si="12"/>
        <v>874</v>
      </c>
      <c r="AC124" s="37">
        <f t="shared" si="12"/>
        <v>47</v>
      </c>
      <c r="AD124" s="37">
        <f t="shared" si="12"/>
        <v>9</v>
      </c>
      <c r="AE124" s="37">
        <f t="shared" si="12"/>
        <v>2</v>
      </c>
      <c r="AF124" s="37">
        <f t="shared" si="12"/>
        <v>11</v>
      </c>
      <c r="AG124" s="37">
        <f t="shared" si="12"/>
        <v>3</v>
      </c>
      <c r="AH124" s="37">
        <f t="shared" si="12"/>
        <v>8</v>
      </c>
      <c r="AI124" s="37">
        <f t="shared" si="12"/>
        <v>0</v>
      </c>
      <c r="AJ124" s="37">
        <f t="shared" si="12"/>
        <v>10</v>
      </c>
      <c r="AK124" s="37">
        <f t="shared" si="12"/>
        <v>0</v>
      </c>
      <c r="AL124" s="37">
        <f t="shared" si="12"/>
        <v>0</v>
      </c>
      <c r="AM124" s="37">
        <f t="shared" si="12"/>
        <v>0</v>
      </c>
      <c r="AN124" s="37">
        <f t="shared" si="12"/>
        <v>0</v>
      </c>
      <c r="AO124" s="37">
        <f t="shared" si="12"/>
        <v>0</v>
      </c>
      <c r="AP124" s="37">
        <f t="shared" si="12"/>
        <v>0</v>
      </c>
      <c r="AQ124" s="37">
        <f t="shared" si="12"/>
        <v>0</v>
      </c>
      <c r="AR124" s="37">
        <f t="shared" si="12"/>
        <v>0</v>
      </c>
      <c r="AS124" s="37">
        <f t="shared" si="12"/>
        <v>0</v>
      </c>
    </row>
    <row r="126" spans="1:45" ht="26.25" x14ac:dyDescent="0.4">
      <c r="B126" s="1"/>
      <c r="C126" s="1"/>
      <c r="D126" s="1"/>
      <c r="E126" s="54"/>
      <c r="F126" s="1"/>
      <c r="G126" s="1"/>
      <c r="H126" s="1"/>
    </row>
    <row r="127" spans="1:45" s="51" customFormat="1" ht="57" customHeight="1" x14ac:dyDescent="0.25">
      <c r="B127" s="133" t="s">
        <v>280</v>
      </c>
      <c r="C127" s="134"/>
      <c r="D127" s="134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</row>
  </sheetData>
  <mergeCells count="170">
    <mergeCell ref="B127:D12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8:D28"/>
    <mergeCell ref="B29:D29"/>
    <mergeCell ref="B18:D18"/>
    <mergeCell ref="B19:D19"/>
    <mergeCell ref="B20:D20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O6:O7"/>
    <mergeCell ref="B17:D17"/>
    <mergeCell ref="B9:D9"/>
    <mergeCell ref="B10:D10"/>
    <mergeCell ref="B11:D11"/>
    <mergeCell ref="B8:D8"/>
    <mergeCell ref="B24:D24"/>
    <mergeCell ref="B25:D25"/>
    <mergeCell ref="B26:D26"/>
    <mergeCell ref="B27:D27"/>
    <mergeCell ref="B21:D21"/>
    <mergeCell ref="B22:D22"/>
    <mergeCell ref="B23:D23"/>
    <mergeCell ref="A1:F1"/>
    <mergeCell ref="G1:AL1"/>
    <mergeCell ref="R6:R7"/>
    <mergeCell ref="B12:D12"/>
    <mergeCell ref="B13:D13"/>
    <mergeCell ref="B14:D14"/>
    <mergeCell ref="B15:D15"/>
    <mergeCell ref="J6:J7"/>
    <mergeCell ref="B16:D16"/>
    <mergeCell ref="P6:P7"/>
    <mergeCell ref="Q6:Q7"/>
    <mergeCell ref="AE6:AE7"/>
    <mergeCell ref="L6:L7"/>
    <mergeCell ref="M6:M7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X6:X7"/>
    <mergeCell ref="Y6:Y7"/>
    <mergeCell ref="AD6:AD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29"/>
  <sheetViews>
    <sheetView topLeftCell="A7" zoomScale="85" zoomScaleNormal="85" workbookViewId="0">
      <selection activeCell="G1" sqref="G1:AL1"/>
    </sheetView>
  </sheetViews>
  <sheetFormatPr defaultRowHeight="15" x14ac:dyDescent="0.25"/>
  <cols>
    <col min="1" max="1" width="9.28515625" style="25" customWidth="1"/>
    <col min="2" max="2" width="21.7109375" style="25" customWidth="1"/>
    <col min="3" max="3" width="19" style="25" customWidth="1"/>
    <col min="4" max="4" width="9.140625" style="25" customWidth="1"/>
    <col min="5" max="5" width="10.7109375" style="25" customWidth="1"/>
    <col min="6" max="6" width="8.7109375" style="25" customWidth="1"/>
    <col min="7" max="7" width="12.42578125" style="25" customWidth="1"/>
    <col min="8" max="8" width="7.42578125" style="25" customWidth="1"/>
    <col min="9" max="9" width="8" style="25" customWidth="1"/>
    <col min="10" max="10" width="11" style="25" customWidth="1"/>
    <col min="11" max="11" width="10.42578125" style="25" customWidth="1"/>
    <col min="12" max="12" width="7.85546875" style="25" customWidth="1"/>
    <col min="13" max="13" width="9.7109375" style="25" customWidth="1"/>
    <col min="14" max="14" width="8.140625" style="25" customWidth="1"/>
    <col min="15" max="15" width="9.28515625" style="25" customWidth="1"/>
    <col min="16" max="16" width="10.7109375" style="25" customWidth="1"/>
    <col min="17" max="17" width="7.42578125" style="25" customWidth="1"/>
    <col min="18" max="19" width="6.85546875" style="25" customWidth="1"/>
    <col min="20" max="20" width="8.5703125" style="25" customWidth="1"/>
    <col min="21" max="21" width="9.28515625" style="25" customWidth="1"/>
    <col min="22" max="22" width="7.5703125" style="25" customWidth="1"/>
    <col min="23" max="23" width="7" style="25" customWidth="1"/>
    <col min="24" max="24" width="7.42578125" style="25" customWidth="1"/>
    <col min="25" max="25" width="10.140625" style="25" customWidth="1"/>
    <col min="26" max="26" width="7" style="25" customWidth="1"/>
    <col min="27" max="27" width="8.7109375" style="25" customWidth="1"/>
    <col min="28" max="28" width="9.28515625" style="25" customWidth="1"/>
    <col min="29" max="29" width="8" style="25" customWidth="1"/>
    <col min="30" max="30" width="6.140625" style="25" customWidth="1"/>
    <col min="31" max="31" width="6.85546875" style="25" customWidth="1"/>
    <col min="32" max="32" width="5.5703125" style="25" customWidth="1"/>
    <col min="33" max="33" width="7.28515625" style="25" customWidth="1"/>
    <col min="34" max="34" width="8" style="25" customWidth="1"/>
    <col min="35" max="35" width="8.28515625" style="25" customWidth="1"/>
    <col min="36" max="36" width="7.28515625" style="25" customWidth="1"/>
    <col min="37" max="37" width="7.5703125" style="25" customWidth="1"/>
    <col min="38" max="39" width="6.7109375" style="25" customWidth="1"/>
    <col min="40" max="40" width="8.42578125" style="25" customWidth="1"/>
    <col min="41" max="41" width="7.28515625" style="25" customWidth="1"/>
    <col min="42" max="42" width="8" style="25" customWidth="1"/>
    <col min="43" max="43" width="7.28515625" style="25" customWidth="1"/>
    <col min="44" max="44" width="8.28515625" style="25" customWidth="1"/>
    <col min="45" max="45" width="13.42578125" style="25" customWidth="1"/>
    <col min="46" max="16384" width="9.140625" style="25"/>
  </cols>
  <sheetData>
    <row r="1" spans="1:45" ht="58.5" customHeight="1" x14ac:dyDescent="0.25">
      <c r="A1" s="103" t="s">
        <v>281</v>
      </c>
      <c r="B1" s="104"/>
      <c r="C1" s="104"/>
      <c r="D1" s="104"/>
      <c r="E1" s="104"/>
      <c r="F1" s="104"/>
      <c r="G1" s="105" t="s">
        <v>7</v>
      </c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4"/>
      <c r="AN1" s="104"/>
      <c r="AO1" s="104"/>
      <c r="AP1" s="104"/>
      <c r="AQ1" s="104"/>
      <c r="AR1" s="104"/>
      <c r="AS1" s="106"/>
    </row>
    <row r="2" spans="1:45" ht="27" customHeight="1" x14ac:dyDescent="0.25">
      <c r="A2" s="107" t="s">
        <v>268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5" t="s">
        <v>260</v>
      </c>
      <c r="AA2" s="105"/>
      <c r="AB2" s="105"/>
      <c r="AC2" s="105"/>
      <c r="AD2" s="105"/>
      <c r="AE2" s="105"/>
      <c r="AF2" s="105"/>
      <c r="AG2" s="105"/>
      <c r="AH2" s="105" t="s">
        <v>249</v>
      </c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9"/>
    </row>
    <row r="3" spans="1:45" ht="27" x14ac:dyDescent="0.25">
      <c r="A3" s="110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2"/>
    </row>
    <row r="4" spans="1:45" ht="27" x14ac:dyDescent="0.25">
      <c r="A4" s="113" t="s">
        <v>267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6"/>
    </row>
    <row r="5" spans="1:45" ht="87.75" customHeight="1" x14ac:dyDescent="0.25">
      <c r="A5" s="117" t="s">
        <v>263</v>
      </c>
      <c r="B5" s="118"/>
      <c r="C5" s="118"/>
      <c r="D5" s="119"/>
      <c r="E5" s="126" t="s">
        <v>220</v>
      </c>
      <c r="F5" s="127"/>
      <c r="G5" s="127"/>
      <c r="H5" s="127"/>
      <c r="I5" s="128"/>
      <c r="J5" s="129" t="s">
        <v>273</v>
      </c>
      <c r="K5" s="130"/>
      <c r="L5" s="130"/>
      <c r="M5" s="131"/>
      <c r="N5" s="96" t="s">
        <v>225</v>
      </c>
      <c r="O5" s="90" t="s">
        <v>6</v>
      </c>
      <c r="P5" s="91"/>
      <c r="Q5" s="91"/>
      <c r="R5" s="91"/>
      <c r="S5" s="91"/>
      <c r="T5" s="91"/>
      <c r="U5" s="91"/>
      <c r="V5" s="91"/>
      <c r="W5" s="91"/>
      <c r="X5" s="91"/>
      <c r="Y5" s="92"/>
      <c r="Z5" s="88" t="s">
        <v>235</v>
      </c>
      <c r="AA5" s="96" t="s">
        <v>236</v>
      </c>
      <c r="AB5" s="96" t="s">
        <v>247</v>
      </c>
      <c r="AC5" s="86" t="s">
        <v>250</v>
      </c>
      <c r="AD5" s="94" t="s">
        <v>245</v>
      </c>
      <c r="AE5" s="95"/>
      <c r="AF5" s="95"/>
      <c r="AG5" s="95"/>
      <c r="AH5" s="95"/>
      <c r="AI5" s="96" t="s">
        <v>243</v>
      </c>
      <c r="AJ5" s="96" t="s">
        <v>1</v>
      </c>
      <c r="AK5" s="94" t="s">
        <v>244</v>
      </c>
      <c r="AL5" s="95"/>
      <c r="AM5" s="95"/>
      <c r="AN5" s="95"/>
      <c r="AO5" s="95"/>
      <c r="AP5" s="96" t="s">
        <v>2</v>
      </c>
      <c r="AQ5" s="96" t="s">
        <v>3</v>
      </c>
      <c r="AR5" s="96" t="s">
        <v>4</v>
      </c>
      <c r="AS5" s="86" t="s">
        <v>5</v>
      </c>
    </row>
    <row r="6" spans="1:45" ht="75.75" customHeight="1" x14ac:dyDescent="0.25">
      <c r="A6" s="120"/>
      <c r="B6" s="121"/>
      <c r="C6" s="121"/>
      <c r="D6" s="122"/>
      <c r="E6" s="86" t="s">
        <v>219</v>
      </c>
      <c r="F6" s="86" t="s">
        <v>221</v>
      </c>
      <c r="G6" s="86" t="s">
        <v>222</v>
      </c>
      <c r="H6" s="86" t="s">
        <v>223</v>
      </c>
      <c r="I6" s="86" t="s">
        <v>224</v>
      </c>
      <c r="J6" s="86" t="s">
        <v>219</v>
      </c>
      <c r="K6" s="86" t="s">
        <v>222</v>
      </c>
      <c r="L6" s="93" t="s">
        <v>223</v>
      </c>
      <c r="M6" s="93" t="s">
        <v>224</v>
      </c>
      <c r="N6" s="97"/>
      <c r="O6" s="87" t="s">
        <v>248</v>
      </c>
      <c r="P6" s="88" t="s">
        <v>226</v>
      </c>
      <c r="Q6" s="88" t="s">
        <v>227</v>
      </c>
      <c r="R6" s="87" t="s">
        <v>228</v>
      </c>
      <c r="S6" s="88" t="s">
        <v>274</v>
      </c>
      <c r="T6" s="90" t="s">
        <v>232</v>
      </c>
      <c r="U6" s="91"/>
      <c r="V6" s="91"/>
      <c r="W6" s="92"/>
      <c r="X6" s="88" t="s">
        <v>233</v>
      </c>
      <c r="Y6" s="87" t="s">
        <v>234</v>
      </c>
      <c r="Z6" s="132"/>
      <c r="AA6" s="97"/>
      <c r="AB6" s="97"/>
      <c r="AC6" s="86"/>
      <c r="AD6" s="87" t="s">
        <v>237</v>
      </c>
      <c r="AE6" s="87" t="s">
        <v>238</v>
      </c>
      <c r="AF6" s="87" t="s">
        <v>219</v>
      </c>
      <c r="AG6" s="87" t="s">
        <v>241</v>
      </c>
      <c r="AH6" s="87" t="s">
        <v>242</v>
      </c>
      <c r="AI6" s="97"/>
      <c r="AJ6" s="97"/>
      <c r="AK6" s="86" t="s">
        <v>237</v>
      </c>
      <c r="AL6" s="86" t="s">
        <v>238</v>
      </c>
      <c r="AM6" s="87" t="s">
        <v>219</v>
      </c>
      <c r="AN6" s="87" t="s">
        <v>239</v>
      </c>
      <c r="AO6" s="86" t="s">
        <v>240</v>
      </c>
      <c r="AP6" s="97"/>
      <c r="AQ6" s="97"/>
      <c r="AR6" s="97"/>
      <c r="AS6" s="86"/>
    </row>
    <row r="7" spans="1:45" ht="168" customHeight="1" x14ac:dyDescent="0.25">
      <c r="A7" s="123"/>
      <c r="B7" s="124"/>
      <c r="C7" s="124"/>
      <c r="D7" s="125"/>
      <c r="E7" s="86"/>
      <c r="F7" s="86"/>
      <c r="G7" s="86"/>
      <c r="H7" s="86"/>
      <c r="I7" s="86"/>
      <c r="J7" s="86"/>
      <c r="K7" s="86"/>
      <c r="L7" s="93"/>
      <c r="M7" s="93"/>
      <c r="N7" s="98"/>
      <c r="O7" s="87"/>
      <c r="P7" s="89"/>
      <c r="Q7" s="89"/>
      <c r="R7" s="87"/>
      <c r="S7" s="89"/>
      <c r="T7" s="29" t="s">
        <v>229</v>
      </c>
      <c r="U7" s="29" t="s">
        <v>246</v>
      </c>
      <c r="V7" s="29" t="s">
        <v>230</v>
      </c>
      <c r="W7" s="29" t="s">
        <v>231</v>
      </c>
      <c r="X7" s="89"/>
      <c r="Y7" s="87"/>
      <c r="Z7" s="89"/>
      <c r="AA7" s="99"/>
      <c r="AB7" s="99"/>
      <c r="AC7" s="86"/>
      <c r="AD7" s="87"/>
      <c r="AE7" s="87"/>
      <c r="AF7" s="87"/>
      <c r="AG7" s="87"/>
      <c r="AH7" s="87"/>
      <c r="AI7" s="98"/>
      <c r="AJ7" s="98"/>
      <c r="AK7" s="86"/>
      <c r="AL7" s="86"/>
      <c r="AM7" s="87"/>
      <c r="AN7" s="87"/>
      <c r="AO7" s="86"/>
      <c r="AP7" s="99"/>
      <c r="AQ7" s="99"/>
      <c r="AR7" s="99"/>
      <c r="AS7" s="86"/>
    </row>
    <row r="8" spans="1:45" ht="15.75" x14ac:dyDescent="0.25">
      <c r="A8" s="2"/>
      <c r="B8" s="100"/>
      <c r="C8" s="101"/>
      <c r="D8" s="102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15">
        <v>41</v>
      </c>
    </row>
    <row r="9" spans="1:45" s="31" customFormat="1" ht="55.5" customHeight="1" x14ac:dyDescent="0.25">
      <c r="A9" s="9" t="s">
        <v>8</v>
      </c>
      <c r="B9" s="85" t="s">
        <v>9</v>
      </c>
      <c r="C9" s="85"/>
      <c r="D9" s="85"/>
      <c r="E9" s="18">
        <f>SUM(E10:E28)</f>
        <v>245</v>
      </c>
      <c r="F9" s="18">
        <f t="shared" ref="F9:AS9" si="0">SUM(F10:F28)</f>
        <v>115</v>
      </c>
      <c r="G9" s="18">
        <f t="shared" si="0"/>
        <v>130</v>
      </c>
      <c r="H9" s="18">
        <f t="shared" si="0"/>
        <v>0</v>
      </c>
      <c r="I9" s="18">
        <f t="shared" si="0"/>
        <v>0</v>
      </c>
      <c r="J9" s="18">
        <f t="shared" si="0"/>
        <v>47</v>
      </c>
      <c r="K9" s="18">
        <f t="shared" si="0"/>
        <v>40</v>
      </c>
      <c r="L9" s="18">
        <f t="shared" si="0"/>
        <v>5</v>
      </c>
      <c r="M9" s="18">
        <f t="shared" si="0"/>
        <v>1</v>
      </c>
      <c r="N9" s="18">
        <f t="shared" si="0"/>
        <v>0</v>
      </c>
      <c r="O9" s="18">
        <f t="shared" si="0"/>
        <v>25</v>
      </c>
      <c r="P9" s="18">
        <f t="shared" si="0"/>
        <v>6</v>
      </c>
      <c r="Q9" s="18">
        <f t="shared" si="0"/>
        <v>1</v>
      </c>
      <c r="R9" s="18">
        <f t="shared" si="0"/>
        <v>2</v>
      </c>
      <c r="S9" s="18">
        <f t="shared" si="0"/>
        <v>0</v>
      </c>
      <c r="T9" s="18">
        <f t="shared" si="0"/>
        <v>16</v>
      </c>
      <c r="U9" s="18">
        <f t="shared" si="0"/>
        <v>2</v>
      </c>
      <c r="V9" s="18">
        <f t="shared" si="0"/>
        <v>11</v>
      </c>
      <c r="W9" s="18">
        <f t="shared" si="0"/>
        <v>3</v>
      </c>
      <c r="X9" s="18">
        <f t="shared" si="0"/>
        <v>2</v>
      </c>
      <c r="Y9" s="18">
        <f t="shared" si="0"/>
        <v>27</v>
      </c>
      <c r="Z9" s="18">
        <f t="shared" si="0"/>
        <v>0</v>
      </c>
      <c r="AA9" s="18">
        <f t="shared" si="0"/>
        <v>25</v>
      </c>
      <c r="AB9" s="18">
        <f t="shared" si="0"/>
        <v>258</v>
      </c>
      <c r="AC9" s="18">
        <f t="shared" si="0"/>
        <v>135</v>
      </c>
      <c r="AD9" s="18">
        <f t="shared" si="0"/>
        <v>0</v>
      </c>
      <c r="AE9" s="18">
        <f t="shared" si="0"/>
        <v>0</v>
      </c>
      <c r="AF9" s="18">
        <f t="shared" si="0"/>
        <v>0</v>
      </c>
      <c r="AG9" s="18">
        <f t="shared" si="0"/>
        <v>0</v>
      </c>
      <c r="AH9" s="18">
        <f t="shared" si="0"/>
        <v>0</v>
      </c>
      <c r="AI9" s="18">
        <f t="shared" si="0"/>
        <v>0</v>
      </c>
      <c r="AJ9" s="18">
        <f t="shared" si="0"/>
        <v>0</v>
      </c>
      <c r="AK9" s="18">
        <f t="shared" si="0"/>
        <v>0</v>
      </c>
      <c r="AL9" s="18">
        <f t="shared" si="0"/>
        <v>0</v>
      </c>
      <c r="AM9" s="18">
        <f t="shared" si="0"/>
        <v>0</v>
      </c>
      <c r="AN9" s="18">
        <f t="shared" si="0"/>
        <v>0</v>
      </c>
      <c r="AO9" s="18">
        <f t="shared" si="0"/>
        <v>0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</row>
    <row r="10" spans="1:45" ht="39.950000000000003" customHeight="1" x14ac:dyDescent="0.25">
      <c r="A10" s="10" t="s">
        <v>257</v>
      </c>
      <c r="B10" s="84" t="s">
        <v>10</v>
      </c>
      <c r="C10" s="84"/>
      <c r="D10" s="84"/>
      <c r="E10" s="17">
        <v>8</v>
      </c>
      <c r="F10" s="17">
        <v>2</v>
      </c>
      <c r="G10" s="17">
        <v>6</v>
      </c>
      <c r="H10" s="17"/>
      <c r="I10" s="17"/>
      <c r="J10" s="17">
        <v>1</v>
      </c>
      <c r="K10" s="17">
        <v>1</v>
      </c>
      <c r="L10" s="61"/>
      <c r="M10" s="61"/>
      <c r="N10" s="58"/>
      <c r="O10" s="57">
        <v>1</v>
      </c>
      <c r="P10" s="57"/>
      <c r="Q10" s="57"/>
      <c r="R10" s="57"/>
      <c r="S10" s="57"/>
      <c r="T10" s="57">
        <v>1</v>
      </c>
      <c r="U10" s="57">
        <v>1</v>
      </c>
      <c r="V10" s="57"/>
      <c r="W10" s="57"/>
      <c r="X10" s="57"/>
      <c r="Y10" s="57">
        <v>1</v>
      </c>
      <c r="Z10" s="57"/>
      <c r="AA10" s="58"/>
      <c r="AB10" s="58">
        <v>8</v>
      </c>
      <c r="AC10" s="58">
        <v>2</v>
      </c>
      <c r="AD10" s="57"/>
      <c r="AE10" s="57"/>
      <c r="AF10" s="57"/>
      <c r="AG10" s="57"/>
      <c r="AH10" s="57"/>
      <c r="AI10" s="58"/>
      <c r="AJ10" s="58"/>
      <c r="AK10" s="58"/>
      <c r="AL10" s="58"/>
      <c r="AM10" s="58"/>
      <c r="AN10" s="58"/>
      <c r="AO10" s="57"/>
      <c r="AP10" s="58"/>
      <c r="AQ10" s="58"/>
      <c r="AR10" s="58"/>
      <c r="AS10" s="58"/>
    </row>
    <row r="11" spans="1:45" ht="39.950000000000003" customHeight="1" x14ac:dyDescent="0.25">
      <c r="A11" s="10" t="s">
        <v>11</v>
      </c>
      <c r="B11" s="84" t="s">
        <v>12</v>
      </c>
      <c r="C11" s="84"/>
      <c r="D11" s="84"/>
      <c r="E11" s="17">
        <v>18</v>
      </c>
      <c r="F11" s="17"/>
      <c r="G11" s="17">
        <v>18</v>
      </c>
      <c r="H11" s="17"/>
      <c r="I11" s="17"/>
      <c r="J11" s="17">
        <v>18</v>
      </c>
      <c r="K11" s="17">
        <v>13</v>
      </c>
      <c r="L11" s="61">
        <v>4</v>
      </c>
      <c r="M11" s="61">
        <v>1</v>
      </c>
      <c r="N11" s="58"/>
      <c r="O11" s="57">
        <v>5</v>
      </c>
      <c r="P11" s="57">
        <v>3</v>
      </c>
      <c r="Q11" s="57"/>
      <c r="R11" s="57"/>
      <c r="S11" s="57"/>
      <c r="T11" s="57">
        <v>2</v>
      </c>
      <c r="U11" s="57"/>
      <c r="V11" s="57">
        <v>1</v>
      </c>
      <c r="W11" s="57">
        <v>1</v>
      </c>
      <c r="X11" s="57"/>
      <c r="Y11" s="57">
        <v>5</v>
      </c>
      <c r="Z11" s="57"/>
      <c r="AA11" s="58"/>
      <c r="AB11" s="58">
        <v>26</v>
      </c>
      <c r="AC11" s="58"/>
      <c r="AD11" s="57"/>
      <c r="AE11" s="57"/>
      <c r="AF11" s="57"/>
      <c r="AG11" s="57"/>
      <c r="AH11" s="57"/>
      <c r="AI11" s="58"/>
      <c r="AJ11" s="58"/>
      <c r="AK11" s="58"/>
      <c r="AL11" s="58"/>
      <c r="AM11" s="58"/>
      <c r="AN11" s="58"/>
      <c r="AO11" s="57"/>
      <c r="AP11" s="58"/>
      <c r="AQ11" s="58"/>
      <c r="AR11" s="58"/>
      <c r="AS11" s="58"/>
    </row>
    <row r="12" spans="1:45" ht="39.950000000000003" customHeight="1" x14ac:dyDescent="0.25">
      <c r="A12" s="11" t="s">
        <v>13</v>
      </c>
      <c r="B12" s="84" t="s">
        <v>14</v>
      </c>
      <c r="C12" s="84"/>
      <c r="D12" s="84"/>
      <c r="E12" s="17"/>
      <c r="F12" s="17"/>
      <c r="G12" s="17"/>
      <c r="H12" s="17"/>
      <c r="I12" s="17"/>
      <c r="J12" s="17"/>
      <c r="K12" s="17"/>
      <c r="L12" s="61"/>
      <c r="M12" s="61"/>
      <c r="N12" s="58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8"/>
      <c r="AB12" s="58"/>
      <c r="AC12" s="58"/>
      <c r="AD12" s="57"/>
      <c r="AE12" s="57"/>
      <c r="AF12" s="57"/>
      <c r="AG12" s="57"/>
      <c r="AH12" s="57"/>
      <c r="AI12" s="58"/>
      <c r="AJ12" s="58"/>
      <c r="AK12" s="58"/>
      <c r="AL12" s="58"/>
      <c r="AM12" s="58"/>
      <c r="AN12" s="58"/>
      <c r="AO12" s="57"/>
      <c r="AP12" s="58"/>
      <c r="AQ12" s="58"/>
      <c r="AR12" s="58"/>
      <c r="AS12" s="58"/>
    </row>
    <row r="13" spans="1:45" ht="39.950000000000003" customHeight="1" x14ac:dyDescent="0.25">
      <c r="A13" s="10" t="s">
        <v>15</v>
      </c>
      <c r="B13" s="84" t="s">
        <v>16</v>
      </c>
      <c r="C13" s="84"/>
      <c r="D13" s="84"/>
      <c r="E13" s="17"/>
      <c r="F13" s="17"/>
      <c r="G13" s="17"/>
      <c r="H13" s="17"/>
      <c r="I13" s="17"/>
      <c r="J13" s="17"/>
      <c r="K13" s="17"/>
      <c r="L13" s="61"/>
      <c r="M13" s="61"/>
      <c r="N13" s="58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8"/>
      <c r="AB13" s="58"/>
      <c r="AC13" s="58"/>
      <c r="AD13" s="57"/>
      <c r="AE13" s="57"/>
      <c r="AF13" s="57"/>
      <c r="AG13" s="57"/>
      <c r="AH13" s="57"/>
      <c r="AI13" s="58"/>
      <c r="AJ13" s="58"/>
      <c r="AK13" s="58"/>
      <c r="AL13" s="58"/>
      <c r="AM13" s="58"/>
      <c r="AN13" s="58"/>
      <c r="AO13" s="57"/>
      <c r="AP13" s="58"/>
      <c r="AQ13" s="58"/>
      <c r="AR13" s="58"/>
      <c r="AS13" s="58"/>
    </row>
    <row r="14" spans="1:45" ht="39.950000000000003" customHeight="1" x14ac:dyDescent="0.25">
      <c r="A14" s="12">
        <v>1.2</v>
      </c>
      <c r="B14" s="84" t="s">
        <v>17</v>
      </c>
      <c r="C14" s="84"/>
      <c r="D14" s="84"/>
      <c r="E14" s="17">
        <v>3</v>
      </c>
      <c r="F14" s="17">
        <v>1</v>
      </c>
      <c r="G14" s="17">
        <v>2</v>
      </c>
      <c r="H14" s="17"/>
      <c r="I14" s="17"/>
      <c r="J14" s="17"/>
      <c r="K14" s="17"/>
      <c r="L14" s="61"/>
      <c r="M14" s="61"/>
      <c r="N14" s="58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8"/>
      <c r="AB14" s="58">
        <v>3</v>
      </c>
      <c r="AC14" s="58">
        <v>1</v>
      </c>
      <c r="AD14" s="57"/>
      <c r="AE14" s="57"/>
      <c r="AF14" s="57"/>
      <c r="AG14" s="57"/>
      <c r="AH14" s="59"/>
      <c r="AI14" s="58"/>
      <c r="AJ14" s="58"/>
      <c r="AK14" s="58"/>
      <c r="AL14" s="58"/>
      <c r="AM14" s="58"/>
      <c r="AN14" s="58"/>
      <c r="AO14" s="57"/>
      <c r="AP14" s="58"/>
      <c r="AQ14" s="58"/>
      <c r="AR14" s="58"/>
      <c r="AS14" s="58"/>
    </row>
    <row r="15" spans="1:45" ht="39.950000000000003" customHeight="1" x14ac:dyDescent="0.25">
      <c r="A15" s="10" t="s">
        <v>18</v>
      </c>
      <c r="B15" s="84" t="s">
        <v>19</v>
      </c>
      <c r="C15" s="84"/>
      <c r="D15" s="84"/>
      <c r="E15" s="17"/>
      <c r="F15" s="17"/>
      <c r="G15" s="17"/>
      <c r="H15" s="17"/>
      <c r="I15" s="17"/>
      <c r="J15" s="17"/>
      <c r="K15" s="17"/>
      <c r="L15" s="62"/>
      <c r="M15" s="62"/>
      <c r="N15" s="62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8"/>
      <c r="AB15" s="58"/>
      <c r="AC15" s="58"/>
      <c r="AD15" s="57"/>
      <c r="AE15" s="57"/>
      <c r="AF15" s="57"/>
      <c r="AG15" s="59"/>
      <c r="AH15" s="59"/>
      <c r="AI15" s="58"/>
      <c r="AJ15" s="62"/>
      <c r="AK15" s="62"/>
      <c r="AL15" s="62"/>
      <c r="AM15" s="62"/>
      <c r="AN15" s="62"/>
      <c r="AO15" s="59"/>
      <c r="AP15" s="58"/>
      <c r="AQ15" s="58"/>
      <c r="AR15" s="58"/>
      <c r="AS15" s="58"/>
    </row>
    <row r="16" spans="1:45" ht="39.950000000000003" customHeight="1" x14ac:dyDescent="0.25">
      <c r="A16" s="10" t="s">
        <v>20</v>
      </c>
      <c r="B16" s="82" t="s">
        <v>21</v>
      </c>
      <c r="C16" s="83"/>
      <c r="D16" s="83"/>
      <c r="E16" s="17"/>
      <c r="F16" s="17"/>
      <c r="G16" s="17"/>
      <c r="H16" s="17"/>
      <c r="I16" s="17"/>
      <c r="J16" s="17"/>
      <c r="K16" s="17"/>
      <c r="L16" s="61"/>
      <c r="M16" s="61"/>
      <c r="N16" s="58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8"/>
      <c r="AB16" s="58"/>
      <c r="AC16" s="58"/>
      <c r="AD16" s="57"/>
      <c r="AE16" s="57"/>
      <c r="AF16" s="57"/>
      <c r="AG16" s="57"/>
      <c r="AH16" s="57"/>
      <c r="AI16" s="58"/>
      <c r="AJ16" s="58"/>
      <c r="AK16" s="58"/>
      <c r="AL16" s="58"/>
      <c r="AM16" s="58"/>
      <c r="AN16" s="58"/>
      <c r="AO16" s="57"/>
      <c r="AP16" s="58"/>
      <c r="AQ16" s="58"/>
      <c r="AR16" s="58"/>
      <c r="AS16" s="58"/>
    </row>
    <row r="17" spans="1:45" ht="39.950000000000003" customHeight="1" x14ac:dyDescent="0.25">
      <c r="A17" s="10" t="s">
        <v>22</v>
      </c>
      <c r="B17" s="82" t="s">
        <v>23</v>
      </c>
      <c r="C17" s="83"/>
      <c r="D17" s="83"/>
      <c r="E17" s="17"/>
      <c r="F17" s="17"/>
      <c r="G17" s="17"/>
      <c r="H17" s="17"/>
      <c r="I17" s="17"/>
      <c r="J17" s="17"/>
      <c r="K17" s="17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</row>
    <row r="18" spans="1:45" ht="39.950000000000003" customHeight="1" x14ac:dyDescent="0.25">
      <c r="A18" s="10" t="s">
        <v>24</v>
      </c>
      <c r="B18" s="84" t="s">
        <v>25</v>
      </c>
      <c r="C18" s="84"/>
      <c r="D18" s="82"/>
      <c r="E18" s="17"/>
      <c r="F18" s="17"/>
      <c r="G18" s="17"/>
      <c r="H18" s="17"/>
      <c r="I18" s="17"/>
      <c r="J18" s="17"/>
      <c r="K18" s="17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</row>
    <row r="19" spans="1:45" ht="39.950000000000003" customHeight="1" x14ac:dyDescent="0.25">
      <c r="A19" s="10" t="s">
        <v>26</v>
      </c>
      <c r="B19" s="84" t="s">
        <v>27</v>
      </c>
      <c r="C19" s="84"/>
      <c r="D19" s="82"/>
      <c r="E19" s="17"/>
      <c r="F19" s="17"/>
      <c r="G19" s="17"/>
      <c r="H19" s="17"/>
      <c r="I19" s="17"/>
      <c r="J19" s="17"/>
      <c r="K19" s="17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</row>
    <row r="20" spans="1:45" ht="39.950000000000003" customHeight="1" x14ac:dyDescent="0.25">
      <c r="A20" s="10" t="s">
        <v>28</v>
      </c>
      <c r="B20" s="82" t="s">
        <v>29</v>
      </c>
      <c r="C20" s="83"/>
      <c r="D20" s="83"/>
      <c r="E20" s="17">
        <v>2</v>
      </c>
      <c r="F20" s="17">
        <v>2</v>
      </c>
      <c r="G20" s="17"/>
      <c r="H20" s="17"/>
      <c r="I20" s="17"/>
      <c r="J20" s="17"/>
      <c r="K20" s="17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>
        <v>2</v>
      </c>
      <c r="AC20" s="60">
        <v>2</v>
      </c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</row>
    <row r="21" spans="1:45" ht="39.950000000000003" customHeight="1" x14ac:dyDescent="0.25">
      <c r="A21" s="10" t="s">
        <v>30</v>
      </c>
      <c r="B21" s="82" t="s">
        <v>31</v>
      </c>
      <c r="C21" s="83"/>
      <c r="D21" s="83"/>
      <c r="E21" s="17">
        <v>6</v>
      </c>
      <c r="F21" s="17">
        <v>3</v>
      </c>
      <c r="G21" s="17">
        <v>3</v>
      </c>
      <c r="H21" s="17"/>
      <c r="I21" s="17"/>
      <c r="J21" s="17">
        <v>3</v>
      </c>
      <c r="K21" s="17">
        <v>3</v>
      </c>
      <c r="L21" s="60"/>
      <c r="M21" s="60"/>
      <c r="N21" s="60"/>
      <c r="O21" s="60">
        <v>1</v>
      </c>
      <c r="P21" s="60"/>
      <c r="Q21" s="60"/>
      <c r="R21" s="60"/>
      <c r="S21" s="60"/>
      <c r="T21" s="60">
        <v>1</v>
      </c>
      <c r="U21" s="60"/>
      <c r="V21" s="60"/>
      <c r="W21" s="60">
        <v>1</v>
      </c>
      <c r="X21" s="60"/>
      <c r="Y21" s="60">
        <v>1</v>
      </c>
      <c r="Z21" s="60"/>
      <c r="AA21" s="60">
        <v>1</v>
      </c>
      <c r="AB21" s="60">
        <v>8</v>
      </c>
      <c r="AC21" s="60">
        <v>4</v>
      </c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</row>
    <row r="22" spans="1:45" ht="39.950000000000003" customHeight="1" x14ac:dyDescent="0.25">
      <c r="A22" s="10" t="s">
        <v>32</v>
      </c>
      <c r="B22" s="82" t="s">
        <v>33</v>
      </c>
      <c r="C22" s="83"/>
      <c r="D22" s="83"/>
      <c r="E22" s="17">
        <v>16</v>
      </c>
      <c r="F22" s="17">
        <v>2</v>
      </c>
      <c r="G22" s="17">
        <v>14</v>
      </c>
      <c r="H22" s="17"/>
      <c r="I22" s="17"/>
      <c r="J22" s="17">
        <v>3</v>
      </c>
      <c r="K22" s="17">
        <v>3</v>
      </c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>
        <v>19</v>
      </c>
      <c r="AC22" s="60">
        <v>2</v>
      </c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</row>
    <row r="23" spans="1:45" ht="39.950000000000003" customHeight="1" x14ac:dyDescent="0.25">
      <c r="A23" s="10" t="s">
        <v>34</v>
      </c>
      <c r="B23" s="83" t="s">
        <v>35</v>
      </c>
      <c r="C23" s="83"/>
      <c r="D23" s="83"/>
      <c r="E23" s="17"/>
      <c r="F23" s="17"/>
      <c r="G23" s="17"/>
      <c r="H23" s="17"/>
      <c r="I23" s="17"/>
      <c r="J23" s="17"/>
      <c r="K23" s="17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</row>
    <row r="24" spans="1:45" ht="39.950000000000003" customHeight="1" x14ac:dyDescent="0.25">
      <c r="A24" s="10" t="s">
        <v>36</v>
      </c>
      <c r="B24" s="82" t="s">
        <v>37</v>
      </c>
      <c r="C24" s="83"/>
      <c r="D24" s="83"/>
      <c r="E24" s="17">
        <v>1</v>
      </c>
      <c r="F24" s="17"/>
      <c r="G24" s="17">
        <v>1</v>
      </c>
      <c r="H24" s="17"/>
      <c r="I24" s="17"/>
      <c r="J24" s="17"/>
      <c r="K24" s="17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>
        <v>1</v>
      </c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</row>
    <row r="25" spans="1:45" ht="39.950000000000003" customHeight="1" x14ac:dyDescent="0.25">
      <c r="A25" s="10" t="s">
        <v>38</v>
      </c>
      <c r="B25" s="84" t="s">
        <v>39</v>
      </c>
      <c r="C25" s="84"/>
      <c r="D25" s="82"/>
      <c r="E25" s="17">
        <v>153</v>
      </c>
      <c r="F25" s="17">
        <v>88</v>
      </c>
      <c r="G25" s="17">
        <v>65</v>
      </c>
      <c r="H25" s="17"/>
      <c r="I25" s="17"/>
      <c r="J25" s="17">
        <v>18</v>
      </c>
      <c r="K25" s="17">
        <v>17</v>
      </c>
      <c r="L25" s="60"/>
      <c r="M25" s="60"/>
      <c r="N25" s="60"/>
      <c r="O25" s="60">
        <v>15</v>
      </c>
      <c r="P25" s="60">
        <v>3</v>
      </c>
      <c r="Q25" s="60"/>
      <c r="R25" s="60">
        <v>2</v>
      </c>
      <c r="S25" s="60"/>
      <c r="T25" s="60">
        <v>10</v>
      </c>
      <c r="U25" s="60">
        <v>1</v>
      </c>
      <c r="V25" s="60">
        <v>8</v>
      </c>
      <c r="W25" s="60">
        <v>1</v>
      </c>
      <c r="X25" s="60"/>
      <c r="Y25" s="60">
        <v>15</v>
      </c>
      <c r="Z25" s="60"/>
      <c r="AA25" s="60">
        <v>21</v>
      </c>
      <c r="AB25" s="60">
        <v>155</v>
      </c>
      <c r="AC25" s="60">
        <v>105</v>
      </c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</row>
    <row r="26" spans="1:45" ht="39.950000000000003" customHeight="1" x14ac:dyDescent="0.25">
      <c r="A26" s="10" t="s">
        <v>40</v>
      </c>
      <c r="B26" s="83" t="s">
        <v>41</v>
      </c>
      <c r="C26" s="83"/>
      <c r="D26" s="83"/>
      <c r="E26" s="17">
        <v>12</v>
      </c>
      <c r="F26" s="17">
        <v>9</v>
      </c>
      <c r="G26" s="17">
        <v>3</v>
      </c>
      <c r="H26" s="17"/>
      <c r="I26" s="17"/>
      <c r="J26" s="17"/>
      <c r="K26" s="17"/>
      <c r="L26" s="60"/>
      <c r="M26" s="60"/>
      <c r="N26" s="60"/>
      <c r="O26" s="60">
        <v>2</v>
      </c>
      <c r="P26" s="60"/>
      <c r="Q26" s="60">
        <v>1</v>
      </c>
      <c r="R26" s="60"/>
      <c r="S26" s="60"/>
      <c r="T26" s="60">
        <v>1</v>
      </c>
      <c r="U26" s="60"/>
      <c r="V26" s="60">
        <v>1</v>
      </c>
      <c r="W26" s="60"/>
      <c r="X26" s="60">
        <v>1</v>
      </c>
      <c r="Y26" s="60">
        <v>3</v>
      </c>
      <c r="Z26" s="60"/>
      <c r="AA26" s="60"/>
      <c r="AB26" s="60">
        <v>9</v>
      </c>
      <c r="AC26" s="60">
        <v>9</v>
      </c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</row>
    <row r="27" spans="1:45" ht="39.950000000000003" customHeight="1" x14ac:dyDescent="0.25">
      <c r="A27" s="10" t="s">
        <v>42</v>
      </c>
      <c r="B27" s="82" t="s">
        <v>43</v>
      </c>
      <c r="C27" s="83"/>
      <c r="D27" s="83"/>
      <c r="E27" s="17">
        <v>1</v>
      </c>
      <c r="F27" s="17">
        <v>1</v>
      </c>
      <c r="G27" s="17"/>
      <c r="H27" s="17"/>
      <c r="I27" s="17"/>
      <c r="J27" s="17"/>
      <c r="K27" s="17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>
        <v>1</v>
      </c>
      <c r="AC27" s="60">
        <v>1</v>
      </c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</row>
    <row r="28" spans="1:45" ht="39.950000000000003" customHeight="1" x14ac:dyDescent="0.25">
      <c r="A28" s="10" t="s">
        <v>44</v>
      </c>
      <c r="B28" s="84" t="s">
        <v>45</v>
      </c>
      <c r="C28" s="84"/>
      <c r="D28" s="82"/>
      <c r="E28" s="17">
        <v>25</v>
      </c>
      <c r="F28" s="17">
        <v>7</v>
      </c>
      <c r="G28" s="17">
        <v>18</v>
      </c>
      <c r="H28" s="17"/>
      <c r="I28" s="17"/>
      <c r="J28" s="17">
        <v>4</v>
      </c>
      <c r="K28" s="17">
        <v>3</v>
      </c>
      <c r="L28" s="60">
        <v>1</v>
      </c>
      <c r="M28" s="60"/>
      <c r="N28" s="60"/>
      <c r="O28" s="60">
        <v>1</v>
      </c>
      <c r="P28" s="60"/>
      <c r="Q28" s="60"/>
      <c r="R28" s="60"/>
      <c r="S28" s="60"/>
      <c r="T28" s="60">
        <v>1</v>
      </c>
      <c r="U28" s="60"/>
      <c r="V28" s="60">
        <v>1</v>
      </c>
      <c r="W28" s="60"/>
      <c r="X28" s="60">
        <v>1</v>
      </c>
      <c r="Y28" s="60">
        <v>2</v>
      </c>
      <c r="Z28" s="60"/>
      <c r="AA28" s="60">
        <v>3</v>
      </c>
      <c r="AB28" s="60">
        <v>26</v>
      </c>
      <c r="AC28" s="60">
        <v>9</v>
      </c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</row>
    <row r="29" spans="1:45" s="31" customFormat="1" ht="54" customHeight="1" x14ac:dyDescent="0.25">
      <c r="A29" s="9" t="s">
        <v>46</v>
      </c>
      <c r="B29" s="85" t="s">
        <v>47</v>
      </c>
      <c r="C29" s="85"/>
      <c r="D29" s="74"/>
      <c r="E29" s="18">
        <f>SUM(E30:E40)</f>
        <v>19</v>
      </c>
      <c r="F29" s="18">
        <f t="shared" ref="F29:AS29" si="1">SUM(F30:F40)</f>
        <v>6</v>
      </c>
      <c r="G29" s="18">
        <f t="shared" si="1"/>
        <v>13</v>
      </c>
      <c r="H29" s="18">
        <f t="shared" si="1"/>
        <v>0</v>
      </c>
      <c r="I29" s="18">
        <f t="shared" si="1"/>
        <v>0</v>
      </c>
      <c r="J29" s="18">
        <f t="shared" si="1"/>
        <v>6</v>
      </c>
      <c r="K29" s="18">
        <f t="shared" si="1"/>
        <v>5</v>
      </c>
      <c r="L29" s="18">
        <f t="shared" si="1"/>
        <v>1</v>
      </c>
      <c r="M29" s="18">
        <f t="shared" si="1"/>
        <v>0</v>
      </c>
      <c r="N29" s="18">
        <f t="shared" si="1"/>
        <v>0</v>
      </c>
      <c r="O29" s="18">
        <f t="shared" si="1"/>
        <v>3</v>
      </c>
      <c r="P29" s="18">
        <f t="shared" si="1"/>
        <v>1</v>
      </c>
      <c r="Q29" s="18">
        <f t="shared" si="1"/>
        <v>0</v>
      </c>
      <c r="R29" s="18">
        <f t="shared" si="1"/>
        <v>0</v>
      </c>
      <c r="S29" s="18">
        <f t="shared" si="1"/>
        <v>0</v>
      </c>
      <c r="T29" s="18">
        <f t="shared" si="1"/>
        <v>2</v>
      </c>
      <c r="U29" s="18">
        <f t="shared" si="1"/>
        <v>0</v>
      </c>
      <c r="V29" s="18">
        <f t="shared" si="1"/>
        <v>2</v>
      </c>
      <c r="W29" s="18">
        <f t="shared" si="1"/>
        <v>0</v>
      </c>
      <c r="X29" s="18">
        <f t="shared" si="1"/>
        <v>0</v>
      </c>
      <c r="Y29" s="18">
        <f t="shared" si="1"/>
        <v>3</v>
      </c>
      <c r="Z29" s="18">
        <f t="shared" si="1"/>
        <v>0</v>
      </c>
      <c r="AA29" s="18">
        <f t="shared" si="1"/>
        <v>3</v>
      </c>
      <c r="AB29" s="18">
        <f t="shared" si="1"/>
        <v>21</v>
      </c>
      <c r="AC29" s="18">
        <f t="shared" si="1"/>
        <v>6</v>
      </c>
      <c r="AD29" s="18">
        <f t="shared" si="1"/>
        <v>1</v>
      </c>
      <c r="AE29" s="18">
        <f t="shared" si="1"/>
        <v>0</v>
      </c>
      <c r="AF29" s="18">
        <f t="shared" si="1"/>
        <v>1</v>
      </c>
      <c r="AG29" s="18">
        <f t="shared" si="1"/>
        <v>1</v>
      </c>
      <c r="AH29" s="18">
        <f t="shared" si="1"/>
        <v>0</v>
      </c>
      <c r="AI29" s="18">
        <f t="shared" si="1"/>
        <v>0</v>
      </c>
      <c r="AJ29" s="18">
        <f t="shared" si="1"/>
        <v>1</v>
      </c>
      <c r="AK29" s="18">
        <f t="shared" si="1"/>
        <v>0</v>
      </c>
      <c r="AL29" s="18">
        <f t="shared" si="1"/>
        <v>0</v>
      </c>
      <c r="AM29" s="18">
        <f t="shared" si="1"/>
        <v>0</v>
      </c>
      <c r="AN29" s="18">
        <f t="shared" si="1"/>
        <v>0</v>
      </c>
      <c r="AO29" s="18">
        <f t="shared" si="1"/>
        <v>0</v>
      </c>
      <c r="AP29" s="18">
        <f t="shared" si="1"/>
        <v>0</v>
      </c>
      <c r="AQ29" s="18">
        <f t="shared" si="1"/>
        <v>0</v>
      </c>
      <c r="AR29" s="18">
        <f t="shared" si="1"/>
        <v>0</v>
      </c>
      <c r="AS29" s="18">
        <f t="shared" si="1"/>
        <v>0</v>
      </c>
    </row>
    <row r="30" spans="1:45" ht="39.950000000000003" customHeight="1" x14ac:dyDescent="0.25">
      <c r="A30" s="10" t="s">
        <v>48</v>
      </c>
      <c r="B30" s="82" t="s">
        <v>49</v>
      </c>
      <c r="C30" s="83"/>
      <c r="D30" s="83"/>
      <c r="E30" s="17">
        <v>1</v>
      </c>
      <c r="F30" s="17"/>
      <c r="G30" s="17">
        <v>1</v>
      </c>
      <c r="H30" s="17"/>
      <c r="I30" s="17"/>
      <c r="J30" s="17">
        <v>3</v>
      </c>
      <c r="K30" s="17">
        <v>2</v>
      </c>
      <c r="L30" s="60">
        <v>1</v>
      </c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>
        <v>3</v>
      </c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</row>
    <row r="31" spans="1:45" ht="39.950000000000003" customHeight="1" x14ac:dyDescent="0.25">
      <c r="A31" s="10" t="s">
        <v>50</v>
      </c>
      <c r="B31" s="84" t="s">
        <v>51</v>
      </c>
      <c r="C31" s="84"/>
      <c r="D31" s="82"/>
      <c r="E31" s="17"/>
      <c r="F31" s="17"/>
      <c r="G31" s="17"/>
      <c r="H31" s="17"/>
      <c r="I31" s="17"/>
      <c r="J31" s="17"/>
      <c r="K31" s="17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</row>
    <row r="32" spans="1:45" ht="39.950000000000003" customHeight="1" x14ac:dyDescent="0.25">
      <c r="A32" s="10" t="s">
        <v>52</v>
      </c>
      <c r="B32" s="82" t="s">
        <v>53</v>
      </c>
      <c r="C32" s="83"/>
      <c r="D32" s="83"/>
      <c r="E32" s="17">
        <v>2</v>
      </c>
      <c r="F32" s="17"/>
      <c r="G32" s="17">
        <v>2</v>
      </c>
      <c r="H32" s="17"/>
      <c r="I32" s="17"/>
      <c r="J32" s="17"/>
      <c r="K32" s="17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>
        <v>2</v>
      </c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</row>
    <row r="33" spans="1:45" ht="39.950000000000003" customHeight="1" x14ac:dyDescent="0.25">
      <c r="A33" s="10" t="s">
        <v>54</v>
      </c>
      <c r="B33" s="82" t="s">
        <v>55</v>
      </c>
      <c r="C33" s="83"/>
      <c r="D33" s="83"/>
      <c r="E33" s="17">
        <v>2</v>
      </c>
      <c r="F33" s="17"/>
      <c r="G33" s="17">
        <v>2</v>
      </c>
      <c r="H33" s="17"/>
      <c r="I33" s="17"/>
      <c r="J33" s="17"/>
      <c r="K33" s="17"/>
      <c r="L33" s="60"/>
      <c r="M33" s="60"/>
      <c r="N33" s="60"/>
      <c r="O33" s="60">
        <v>1</v>
      </c>
      <c r="P33" s="60">
        <v>1</v>
      </c>
      <c r="Q33" s="60"/>
      <c r="R33" s="60"/>
      <c r="S33" s="60"/>
      <c r="T33" s="60"/>
      <c r="U33" s="60"/>
      <c r="V33" s="60"/>
      <c r="W33" s="60"/>
      <c r="X33" s="60"/>
      <c r="Y33" s="60">
        <v>1</v>
      </c>
      <c r="Z33" s="60"/>
      <c r="AA33" s="60"/>
      <c r="AB33" s="60">
        <v>1</v>
      </c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</row>
    <row r="34" spans="1:45" ht="39.950000000000003" customHeight="1" x14ac:dyDescent="0.25">
      <c r="A34" s="10" t="s">
        <v>56</v>
      </c>
      <c r="B34" s="82" t="s">
        <v>57</v>
      </c>
      <c r="C34" s="83"/>
      <c r="D34" s="83"/>
      <c r="E34" s="17"/>
      <c r="F34" s="17"/>
      <c r="G34" s="17"/>
      <c r="H34" s="17"/>
      <c r="I34" s="17"/>
      <c r="J34" s="17"/>
      <c r="K34" s="17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</row>
    <row r="35" spans="1:45" ht="39.950000000000003" customHeight="1" x14ac:dyDescent="0.25">
      <c r="A35" s="10" t="s">
        <v>58</v>
      </c>
      <c r="B35" s="82" t="s">
        <v>59</v>
      </c>
      <c r="C35" s="83"/>
      <c r="D35" s="83"/>
      <c r="E35" s="17">
        <v>4</v>
      </c>
      <c r="F35" s="17">
        <v>2</v>
      </c>
      <c r="G35" s="17">
        <v>2</v>
      </c>
      <c r="H35" s="17"/>
      <c r="I35" s="17"/>
      <c r="J35" s="17"/>
      <c r="K35" s="17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>
        <v>4</v>
      </c>
      <c r="AC35" s="60">
        <v>2</v>
      </c>
      <c r="AD35" s="60">
        <v>1</v>
      </c>
      <c r="AE35" s="60"/>
      <c r="AF35" s="60">
        <v>1</v>
      </c>
      <c r="AG35" s="60">
        <v>1</v>
      </c>
      <c r="AH35" s="60"/>
      <c r="AI35" s="60"/>
      <c r="AJ35" s="60">
        <v>1</v>
      </c>
      <c r="AK35" s="60"/>
      <c r="AL35" s="60"/>
      <c r="AM35" s="60"/>
      <c r="AN35" s="60"/>
      <c r="AO35" s="60"/>
      <c r="AP35" s="60"/>
      <c r="AQ35" s="60"/>
      <c r="AR35" s="60"/>
      <c r="AS35" s="60"/>
    </row>
    <row r="36" spans="1:45" ht="39.950000000000003" customHeight="1" x14ac:dyDescent="0.25">
      <c r="A36" s="10" t="s">
        <v>60</v>
      </c>
      <c r="B36" s="82" t="s">
        <v>61</v>
      </c>
      <c r="C36" s="83"/>
      <c r="D36" s="83"/>
      <c r="E36" s="17"/>
      <c r="F36" s="17"/>
      <c r="G36" s="17"/>
      <c r="H36" s="17"/>
      <c r="I36" s="17"/>
      <c r="J36" s="17"/>
      <c r="K36" s="17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</row>
    <row r="37" spans="1:45" ht="39.950000000000003" customHeight="1" x14ac:dyDescent="0.25">
      <c r="A37" s="10" t="s">
        <v>62</v>
      </c>
      <c r="B37" s="82" t="s">
        <v>63</v>
      </c>
      <c r="C37" s="83"/>
      <c r="D37" s="83"/>
      <c r="E37" s="17">
        <v>1</v>
      </c>
      <c r="F37" s="17"/>
      <c r="G37" s="17">
        <v>1</v>
      </c>
      <c r="H37" s="17"/>
      <c r="I37" s="17"/>
      <c r="J37" s="17"/>
      <c r="K37" s="17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>
        <v>1</v>
      </c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</row>
    <row r="38" spans="1:45" ht="39.950000000000003" customHeight="1" x14ac:dyDescent="0.25">
      <c r="A38" s="10" t="s">
        <v>64</v>
      </c>
      <c r="B38" s="82" t="s">
        <v>65</v>
      </c>
      <c r="C38" s="83"/>
      <c r="D38" s="83"/>
      <c r="E38" s="17">
        <v>6</v>
      </c>
      <c r="F38" s="17">
        <v>4</v>
      </c>
      <c r="G38" s="17">
        <v>2</v>
      </c>
      <c r="H38" s="17"/>
      <c r="I38" s="17"/>
      <c r="J38" s="17">
        <v>1</v>
      </c>
      <c r="K38" s="17">
        <v>1</v>
      </c>
      <c r="L38" s="60"/>
      <c r="M38" s="60"/>
      <c r="N38" s="60"/>
      <c r="O38" s="60">
        <v>1</v>
      </c>
      <c r="P38" s="60"/>
      <c r="Q38" s="60"/>
      <c r="R38" s="60"/>
      <c r="S38" s="60"/>
      <c r="T38" s="60">
        <v>1</v>
      </c>
      <c r="U38" s="60"/>
      <c r="V38" s="60">
        <v>1</v>
      </c>
      <c r="W38" s="60"/>
      <c r="X38" s="60"/>
      <c r="Y38" s="60">
        <v>1</v>
      </c>
      <c r="Z38" s="60"/>
      <c r="AA38" s="60">
        <v>3</v>
      </c>
      <c r="AB38" s="60">
        <v>6</v>
      </c>
      <c r="AC38" s="60">
        <v>4</v>
      </c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</row>
    <row r="39" spans="1:45" ht="39.950000000000003" customHeight="1" x14ac:dyDescent="0.25">
      <c r="A39" s="10" t="s">
        <v>66</v>
      </c>
      <c r="B39" s="82" t="s">
        <v>67</v>
      </c>
      <c r="C39" s="83"/>
      <c r="D39" s="83"/>
      <c r="E39" s="17">
        <v>1</v>
      </c>
      <c r="F39" s="17"/>
      <c r="G39" s="17">
        <v>1</v>
      </c>
      <c r="H39" s="17"/>
      <c r="I39" s="17"/>
      <c r="J39" s="17"/>
      <c r="K39" s="17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>
        <v>1</v>
      </c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</row>
    <row r="40" spans="1:45" ht="39.950000000000003" customHeight="1" x14ac:dyDescent="0.25">
      <c r="A40" s="10" t="s">
        <v>68</v>
      </c>
      <c r="B40" s="82" t="s">
        <v>45</v>
      </c>
      <c r="C40" s="83"/>
      <c r="D40" s="83"/>
      <c r="E40" s="17">
        <v>2</v>
      </c>
      <c r="F40" s="17"/>
      <c r="G40" s="17">
        <v>2</v>
      </c>
      <c r="H40" s="17"/>
      <c r="I40" s="17"/>
      <c r="J40" s="17">
        <v>2</v>
      </c>
      <c r="K40" s="17">
        <v>2</v>
      </c>
      <c r="L40" s="60"/>
      <c r="M40" s="60"/>
      <c r="N40" s="60"/>
      <c r="O40" s="60">
        <v>1</v>
      </c>
      <c r="P40" s="60"/>
      <c r="Q40" s="60"/>
      <c r="R40" s="60"/>
      <c r="S40" s="60"/>
      <c r="T40" s="60">
        <v>1</v>
      </c>
      <c r="U40" s="60"/>
      <c r="V40" s="60">
        <v>1</v>
      </c>
      <c r="W40" s="60"/>
      <c r="X40" s="60"/>
      <c r="Y40" s="60">
        <v>1</v>
      </c>
      <c r="Z40" s="60"/>
      <c r="AA40" s="60"/>
      <c r="AB40" s="60">
        <v>3</v>
      </c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</row>
    <row r="41" spans="1:45" s="31" customFormat="1" ht="56.25" customHeight="1" x14ac:dyDescent="0.25">
      <c r="A41" s="9" t="s">
        <v>69</v>
      </c>
      <c r="B41" s="74" t="s">
        <v>70</v>
      </c>
      <c r="C41" s="75"/>
      <c r="D41" s="75"/>
      <c r="E41" s="18">
        <f>SUM(E42:E48)</f>
        <v>13</v>
      </c>
      <c r="F41" s="18">
        <f t="shared" ref="F41:AS41" si="2">SUM(F42:F48)</f>
        <v>2</v>
      </c>
      <c r="G41" s="18">
        <f t="shared" si="2"/>
        <v>11</v>
      </c>
      <c r="H41" s="18">
        <f t="shared" si="2"/>
        <v>0</v>
      </c>
      <c r="I41" s="18">
        <f t="shared" si="2"/>
        <v>0</v>
      </c>
      <c r="J41" s="18">
        <f t="shared" si="2"/>
        <v>0</v>
      </c>
      <c r="K41" s="18">
        <f t="shared" si="2"/>
        <v>0</v>
      </c>
      <c r="L41" s="18">
        <f t="shared" si="2"/>
        <v>0</v>
      </c>
      <c r="M41" s="18">
        <f t="shared" si="2"/>
        <v>0</v>
      </c>
      <c r="N41" s="18">
        <f t="shared" si="2"/>
        <v>0</v>
      </c>
      <c r="O41" s="18">
        <f t="shared" si="2"/>
        <v>2</v>
      </c>
      <c r="P41" s="18">
        <f t="shared" si="2"/>
        <v>1</v>
      </c>
      <c r="Q41" s="18">
        <f t="shared" si="2"/>
        <v>0</v>
      </c>
      <c r="R41" s="18">
        <f t="shared" si="2"/>
        <v>0</v>
      </c>
      <c r="S41" s="18">
        <f t="shared" si="2"/>
        <v>0</v>
      </c>
      <c r="T41" s="18">
        <f t="shared" si="2"/>
        <v>1</v>
      </c>
      <c r="U41" s="18">
        <f t="shared" si="2"/>
        <v>1</v>
      </c>
      <c r="V41" s="18">
        <f t="shared" si="2"/>
        <v>0</v>
      </c>
      <c r="W41" s="18">
        <f t="shared" si="2"/>
        <v>0</v>
      </c>
      <c r="X41" s="18">
        <f t="shared" si="2"/>
        <v>0</v>
      </c>
      <c r="Y41" s="18">
        <f t="shared" si="2"/>
        <v>2</v>
      </c>
      <c r="Z41" s="18">
        <f t="shared" si="2"/>
        <v>0</v>
      </c>
      <c r="AA41" s="18">
        <f t="shared" si="2"/>
        <v>0</v>
      </c>
      <c r="AB41" s="18">
        <f t="shared" si="2"/>
        <v>11</v>
      </c>
      <c r="AC41" s="18">
        <f t="shared" si="2"/>
        <v>2</v>
      </c>
      <c r="AD41" s="18">
        <f t="shared" si="2"/>
        <v>0</v>
      </c>
      <c r="AE41" s="18">
        <f t="shared" si="2"/>
        <v>0</v>
      </c>
      <c r="AF41" s="18">
        <f t="shared" si="2"/>
        <v>0</v>
      </c>
      <c r="AG41" s="18">
        <f t="shared" si="2"/>
        <v>0</v>
      </c>
      <c r="AH41" s="18">
        <f t="shared" si="2"/>
        <v>0</v>
      </c>
      <c r="AI41" s="18">
        <f t="shared" si="2"/>
        <v>0</v>
      </c>
      <c r="AJ41" s="18">
        <f t="shared" si="2"/>
        <v>0</v>
      </c>
      <c r="AK41" s="18">
        <f t="shared" si="2"/>
        <v>0</v>
      </c>
      <c r="AL41" s="18">
        <f t="shared" si="2"/>
        <v>0</v>
      </c>
      <c r="AM41" s="18">
        <f t="shared" si="2"/>
        <v>0</v>
      </c>
      <c r="AN41" s="18">
        <f t="shared" si="2"/>
        <v>0</v>
      </c>
      <c r="AO41" s="18">
        <f t="shared" si="2"/>
        <v>0</v>
      </c>
      <c r="AP41" s="18">
        <f t="shared" si="2"/>
        <v>0</v>
      </c>
      <c r="AQ41" s="18">
        <f t="shared" si="2"/>
        <v>0</v>
      </c>
      <c r="AR41" s="18">
        <f t="shared" si="2"/>
        <v>0</v>
      </c>
      <c r="AS41" s="18">
        <f t="shared" si="2"/>
        <v>0</v>
      </c>
    </row>
    <row r="42" spans="1:45" ht="39.950000000000003" customHeight="1" x14ac:dyDescent="0.25">
      <c r="A42" s="10" t="s">
        <v>71</v>
      </c>
      <c r="B42" s="82" t="s">
        <v>72</v>
      </c>
      <c r="C42" s="83"/>
      <c r="D42" s="83"/>
      <c r="E42" s="17">
        <v>1</v>
      </c>
      <c r="F42" s="17"/>
      <c r="G42" s="17">
        <v>1</v>
      </c>
      <c r="H42" s="17"/>
      <c r="I42" s="17"/>
      <c r="J42" s="17"/>
      <c r="K42" s="17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>
        <v>1</v>
      </c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</row>
    <row r="43" spans="1:45" ht="39.950000000000003" customHeight="1" x14ac:dyDescent="0.25">
      <c r="A43" s="10" t="s">
        <v>73</v>
      </c>
      <c r="B43" s="82" t="s">
        <v>74</v>
      </c>
      <c r="C43" s="83"/>
      <c r="D43" s="83"/>
      <c r="E43" s="17"/>
      <c r="F43" s="17"/>
      <c r="G43" s="17"/>
      <c r="H43" s="17"/>
      <c r="I43" s="17"/>
      <c r="J43" s="17"/>
      <c r="K43" s="17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</row>
    <row r="44" spans="1:45" ht="39.950000000000003" customHeight="1" x14ac:dyDescent="0.25">
      <c r="A44" s="10" t="s">
        <v>75</v>
      </c>
      <c r="B44" s="82" t="s">
        <v>76</v>
      </c>
      <c r="C44" s="83"/>
      <c r="D44" s="83"/>
      <c r="E44" s="17"/>
      <c r="F44" s="17"/>
      <c r="G44" s="17"/>
      <c r="H44" s="17"/>
      <c r="I44" s="17"/>
      <c r="J44" s="17"/>
      <c r="K44" s="17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</row>
    <row r="45" spans="1:45" ht="39.950000000000003" customHeight="1" x14ac:dyDescent="0.25">
      <c r="A45" s="10" t="s">
        <v>77</v>
      </c>
      <c r="B45" s="82" t="s">
        <v>78</v>
      </c>
      <c r="C45" s="83"/>
      <c r="D45" s="83"/>
      <c r="E45" s="17"/>
      <c r="F45" s="17"/>
      <c r="G45" s="17"/>
      <c r="H45" s="17"/>
      <c r="I45" s="17"/>
      <c r="J45" s="17"/>
      <c r="K45" s="17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</row>
    <row r="46" spans="1:45" ht="39.950000000000003" customHeight="1" x14ac:dyDescent="0.25">
      <c r="A46" s="10" t="s">
        <v>79</v>
      </c>
      <c r="B46" s="82" t="s">
        <v>80</v>
      </c>
      <c r="C46" s="83"/>
      <c r="D46" s="83"/>
      <c r="E46" s="17"/>
      <c r="F46" s="17"/>
      <c r="G46" s="17"/>
      <c r="H46" s="17"/>
      <c r="I46" s="17"/>
      <c r="J46" s="17"/>
      <c r="K46" s="17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</row>
    <row r="47" spans="1:45" ht="39.950000000000003" customHeight="1" x14ac:dyDescent="0.25">
      <c r="A47" s="10" t="s">
        <v>81</v>
      </c>
      <c r="B47" s="82" t="s">
        <v>82</v>
      </c>
      <c r="C47" s="83"/>
      <c r="D47" s="83"/>
      <c r="E47" s="17"/>
      <c r="F47" s="17"/>
      <c r="G47" s="17"/>
      <c r="H47" s="17"/>
      <c r="I47" s="17"/>
      <c r="J47" s="17"/>
      <c r="K47" s="17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</row>
    <row r="48" spans="1:45" ht="39.950000000000003" customHeight="1" x14ac:dyDescent="0.25">
      <c r="A48" s="10" t="s">
        <v>83</v>
      </c>
      <c r="B48" s="82" t="s">
        <v>45</v>
      </c>
      <c r="C48" s="83"/>
      <c r="D48" s="83"/>
      <c r="E48" s="17">
        <v>12</v>
      </c>
      <c r="F48" s="17">
        <v>2</v>
      </c>
      <c r="G48" s="17">
        <v>10</v>
      </c>
      <c r="H48" s="17"/>
      <c r="I48" s="17"/>
      <c r="J48" s="17"/>
      <c r="K48" s="17"/>
      <c r="L48" s="60"/>
      <c r="M48" s="60"/>
      <c r="N48" s="60"/>
      <c r="O48" s="60">
        <v>2</v>
      </c>
      <c r="P48" s="60">
        <v>1</v>
      </c>
      <c r="Q48" s="60"/>
      <c r="R48" s="60"/>
      <c r="S48" s="60"/>
      <c r="T48" s="60">
        <v>1</v>
      </c>
      <c r="U48" s="60">
        <v>1</v>
      </c>
      <c r="V48" s="60"/>
      <c r="W48" s="60"/>
      <c r="X48" s="60"/>
      <c r="Y48" s="60">
        <v>2</v>
      </c>
      <c r="Z48" s="60"/>
      <c r="AA48" s="60"/>
      <c r="AB48" s="60">
        <v>10</v>
      </c>
      <c r="AC48" s="60">
        <v>2</v>
      </c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</row>
    <row r="49" spans="1:45" s="31" customFormat="1" ht="39.950000000000003" customHeight="1" x14ac:dyDescent="0.25">
      <c r="A49" s="9" t="s">
        <v>84</v>
      </c>
      <c r="B49" s="74" t="s">
        <v>85</v>
      </c>
      <c r="C49" s="75"/>
      <c r="D49" s="75"/>
      <c r="E49" s="18">
        <f>SUM(E50:E62)</f>
        <v>58</v>
      </c>
      <c r="F49" s="18">
        <f t="shared" ref="F49:AS49" si="3">SUM(F50:F62)</f>
        <v>9</v>
      </c>
      <c r="G49" s="18">
        <f t="shared" si="3"/>
        <v>49</v>
      </c>
      <c r="H49" s="18">
        <f t="shared" si="3"/>
        <v>0</v>
      </c>
      <c r="I49" s="18">
        <f t="shared" si="3"/>
        <v>0</v>
      </c>
      <c r="J49" s="18">
        <f t="shared" si="3"/>
        <v>16</v>
      </c>
      <c r="K49" s="18">
        <f t="shared" si="3"/>
        <v>14</v>
      </c>
      <c r="L49" s="18">
        <f t="shared" si="3"/>
        <v>2</v>
      </c>
      <c r="M49" s="18">
        <f t="shared" si="3"/>
        <v>0</v>
      </c>
      <c r="N49" s="18">
        <f t="shared" si="3"/>
        <v>0</v>
      </c>
      <c r="O49" s="18">
        <f t="shared" si="3"/>
        <v>18</v>
      </c>
      <c r="P49" s="18">
        <f t="shared" si="3"/>
        <v>12</v>
      </c>
      <c r="Q49" s="18">
        <f t="shared" si="3"/>
        <v>0</v>
      </c>
      <c r="R49" s="18">
        <f t="shared" si="3"/>
        <v>1</v>
      </c>
      <c r="S49" s="18">
        <f t="shared" si="3"/>
        <v>0</v>
      </c>
      <c r="T49" s="18">
        <f t="shared" si="3"/>
        <v>5</v>
      </c>
      <c r="U49" s="18">
        <f t="shared" si="3"/>
        <v>1</v>
      </c>
      <c r="V49" s="18">
        <f t="shared" si="3"/>
        <v>4</v>
      </c>
      <c r="W49" s="18">
        <f t="shared" si="3"/>
        <v>0</v>
      </c>
      <c r="X49" s="18">
        <f t="shared" si="3"/>
        <v>2</v>
      </c>
      <c r="Y49" s="18">
        <f t="shared" si="3"/>
        <v>20</v>
      </c>
      <c r="Z49" s="18">
        <f t="shared" si="3"/>
        <v>0</v>
      </c>
      <c r="AA49" s="18">
        <f t="shared" si="3"/>
        <v>2</v>
      </c>
      <c r="AB49" s="18">
        <f t="shared" si="3"/>
        <v>52</v>
      </c>
      <c r="AC49" s="18">
        <f t="shared" si="3"/>
        <v>11</v>
      </c>
      <c r="AD49" s="18">
        <f t="shared" si="3"/>
        <v>0</v>
      </c>
      <c r="AE49" s="18">
        <f t="shared" si="3"/>
        <v>0</v>
      </c>
      <c r="AF49" s="18">
        <f t="shared" si="3"/>
        <v>0</v>
      </c>
      <c r="AG49" s="18">
        <f t="shared" si="3"/>
        <v>0</v>
      </c>
      <c r="AH49" s="18">
        <f t="shared" si="3"/>
        <v>0</v>
      </c>
      <c r="AI49" s="18">
        <f t="shared" si="3"/>
        <v>0</v>
      </c>
      <c r="AJ49" s="18">
        <f t="shared" si="3"/>
        <v>0</v>
      </c>
      <c r="AK49" s="18">
        <f t="shared" si="3"/>
        <v>0</v>
      </c>
      <c r="AL49" s="18">
        <f t="shared" si="3"/>
        <v>0</v>
      </c>
      <c r="AM49" s="18">
        <f t="shared" si="3"/>
        <v>0</v>
      </c>
      <c r="AN49" s="18">
        <f t="shared" si="3"/>
        <v>0</v>
      </c>
      <c r="AO49" s="18">
        <f t="shared" si="3"/>
        <v>0</v>
      </c>
      <c r="AP49" s="18">
        <f t="shared" si="3"/>
        <v>0</v>
      </c>
      <c r="AQ49" s="18">
        <f t="shared" si="3"/>
        <v>0</v>
      </c>
      <c r="AR49" s="18">
        <f t="shared" si="3"/>
        <v>0</v>
      </c>
      <c r="AS49" s="18">
        <f t="shared" si="3"/>
        <v>0</v>
      </c>
    </row>
    <row r="50" spans="1:45" ht="39.950000000000003" customHeight="1" x14ac:dyDescent="0.25">
      <c r="A50" s="10" t="s">
        <v>86</v>
      </c>
      <c r="B50" s="82" t="s">
        <v>87</v>
      </c>
      <c r="C50" s="83"/>
      <c r="D50" s="83"/>
      <c r="E50" s="17">
        <v>30</v>
      </c>
      <c r="F50" s="17">
        <v>2</v>
      </c>
      <c r="G50" s="17">
        <v>28</v>
      </c>
      <c r="H50" s="17"/>
      <c r="I50" s="17"/>
      <c r="J50" s="17">
        <v>9</v>
      </c>
      <c r="K50" s="17">
        <v>8</v>
      </c>
      <c r="L50" s="60">
        <v>1</v>
      </c>
      <c r="M50" s="60"/>
      <c r="N50" s="60"/>
      <c r="O50" s="60">
        <v>15</v>
      </c>
      <c r="P50" s="60">
        <v>11</v>
      </c>
      <c r="Q50" s="60"/>
      <c r="R50" s="60"/>
      <c r="S50" s="60"/>
      <c r="T50" s="60">
        <v>4</v>
      </c>
      <c r="U50" s="60"/>
      <c r="V50" s="60">
        <v>4</v>
      </c>
      <c r="W50" s="60"/>
      <c r="X50" s="60">
        <v>1</v>
      </c>
      <c r="Y50" s="60">
        <v>16</v>
      </c>
      <c r="Z50" s="60"/>
      <c r="AA50" s="60"/>
      <c r="AB50" s="60">
        <v>22</v>
      </c>
      <c r="AC50" s="60">
        <v>2</v>
      </c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</row>
    <row r="51" spans="1:45" ht="39.950000000000003" customHeight="1" x14ac:dyDescent="0.25">
      <c r="A51" s="10" t="s">
        <v>88</v>
      </c>
      <c r="B51" s="82" t="s">
        <v>89</v>
      </c>
      <c r="C51" s="83"/>
      <c r="D51" s="83"/>
      <c r="E51" s="17">
        <v>9</v>
      </c>
      <c r="F51" s="17">
        <v>4</v>
      </c>
      <c r="G51" s="17">
        <v>5</v>
      </c>
      <c r="H51" s="17"/>
      <c r="I51" s="17"/>
      <c r="J51" s="17">
        <v>3</v>
      </c>
      <c r="K51" s="17">
        <v>3</v>
      </c>
      <c r="L51" s="60"/>
      <c r="M51" s="60"/>
      <c r="N51" s="60"/>
      <c r="O51" s="60">
        <v>1</v>
      </c>
      <c r="P51" s="60"/>
      <c r="Q51" s="60"/>
      <c r="R51" s="60"/>
      <c r="S51" s="60"/>
      <c r="T51" s="60">
        <v>1</v>
      </c>
      <c r="U51" s="60">
        <v>1</v>
      </c>
      <c r="V51" s="60"/>
      <c r="W51" s="60"/>
      <c r="X51" s="60">
        <v>1</v>
      </c>
      <c r="Y51" s="60">
        <v>2</v>
      </c>
      <c r="Z51" s="60"/>
      <c r="AA51" s="60"/>
      <c r="AB51" s="60">
        <v>10</v>
      </c>
      <c r="AC51" s="60">
        <v>4</v>
      </c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</row>
    <row r="52" spans="1:45" ht="39.950000000000003" customHeight="1" x14ac:dyDescent="0.25">
      <c r="A52" s="10" t="s">
        <v>90</v>
      </c>
      <c r="B52" s="82" t="s">
        <v>91</v>
      </c>
      <c r="C52" s="83"/>
      <c r="D52" s="83"/>
      <c r="E52" s="17">
        <v>1</v>
      </c>
      <c r="F52" s="17"/>
      <c r="G52" s="17">
        <v>1</v>
      </c>
      <c r="H52" s="17"/>
      <c r="I52" s="17"/>
      <c r="J52" s="17"/>
      <c r="K52" s="17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>
        <v>1</v>
      </c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</row>
    <row r="53" spans="1:45" ht="39.950000000000003" customHeight="1" x14ac:dyDescent="0.25">
      <c r="A53" s="10" t="s">
        <v>92</v>
      </c>
      <c r="B53" s="82" t="s">
        <v>93</v>
      </c>
      <c r="C53" s="83"/>
      <c r="D53" s="83"/>
      <c r="E53" s="17">
        <v>1</v>
      </c>
      <c r="F53" s="17">
        <v>1</v>
      </c>
      <c r="G53" s="17"/>
      <c r="H53" s="17"/>
      <c r="I53" s="17"/>
      <c r="J53" s="17">
        <v>1</v>
      </c>
      <c r="K53" s="17">
        <v>1</v>
      </c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>
        <v>2</v>
      </c>
      <c r="AC53" s="60">
        <v>1</v>
      </c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</row>
    <row r="54" spans="1:45" ht="39.950000000000003" customHeight="1" x14ac:dyDescent="0.25">
      <c r="A54" s="10" t="s">
        <v>94</v>
      </c>
      <c r="B54" s="82" t="s">
        <v>95</v>
      </c>
      <c r="C54" s="83"/>
      <c r="D54" s="83"/>
      <c r="E54" s="17"/>
      <c r="F54" s="17"/>
      <c r="G54" s="17"/>
      <c r="H54" s="17"/>
      <c r="I54" s="17"/>
      <c r="J54" s="17"/>
      <c r="K54" s="17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</row>
    <row r="55" spans="1:45" ht="39.950000000000003" customHeight="1" x14ac:dyDescent="0.25">
      <c r="A55" s="10" t="s">
        <v>96</v>
      </c>
      <c r="B55" s="82" t="s">
        <v>97</v>
      </c>
      <c r="C55" s="83"/>
      <c r="D55" s="83"/>
      <c r="E55" s="17"/>
      <c r="F55" s="17"/>
      <c r="G55" s="17"/>
      <c r="H55" s="17"/>
      <c r="I55" s="17"/>
      <c r="J55" s="17"/>
      <c r="K55" s="17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</row>
    <row r="56" spans="1:45" ht="39.950000000000003" customHeight="1" x14ac:dyDescent="0.25">
      <c r="A56" s="10" t="s">
        <v>98</v>
      </c>
      <c r="B56" s="82" t="s">
        <v>99</v>
      </c>
      <c r="C56" s="83"/>
      <c r="D56" s="83"/>
      <c r="E56" s="17"/>
      <c r="F56" s="17"/>
      <c r="G56" s="17"/>
      <c r="H56" s="17"/>
      <c r="I56" s="17"/>
      <c r="J56" s="17"/>
      <c r="K56" s="17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</row>
    <row r="57" spans="1:45" ht="39.950000000000003" customHeight="1" x14ac:dyDescent="0.25">
      <c r="A57" s="10" t="s">
        <v>100</v>
      </c>
      <c r="B57" s="82" t="s">
        <v>101</v>
      </c>
      <c r="C57" s="83"/>
      <c r="D57" s="83"/>
      <c r="E57" s="17">
        <v>5</v>
      </c>
      <c r="F57" s="17">
        <v>2</v>
      </c>
      <c r="G57" s="17">
        <v>3</v>
      </c>
      <c r="H57" s="17"/>
      <c r="I57" s="17"/>
      <c r="J57" s="17"/>
      <c r="K57" s="17"/>
      <c r="L57" s="60"/>
      <c r="M57" s="60"/>
      <c r="N57" s="60"/>
      <c r="O57" s="60">
        <v>1</v>
      </c>
      <c r="P57" s="60">
        <v>1</v>
      </c>
      <c r="Q57" s="60"/>
      <c r="R57" s="60"/>
      <c r="S57" s="60"/>
      <c r="T57" s="60"/>
      <c r="U57" s="60"/>
      <c r="V57" s="60"/>
      <c r="W57" s="60"/>
      <c r="X57" s="60"/>
      <c r="Y57" s="60">
        <v>1</v>
      </c>
      <c r="Z57" s="60"/>
      <c r="AA57" s="60">
        <v>1</v>
      </c>
      <c r="AB57" s="60">
        <v>4</v>
      </c>
      <c r="AC57" s="60">
        <v>3</v>
      </c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</row>
    <row r="58" spans="1:45" ht="39.950000000000003" customHeight="1" x14ac:dyDescent="0.25">
      <c r="A58" s="10" t="s">
        <v>102</v>
      </c>
      <c r="B58" s="82" t="s">
        <v>103</v>
      </c>
      <c r="C58" s="83"/>
      <c r="D58" s="83"/>
      <c r="E58" s="17">
        <v>4</v>
      </c>
      <c r="F58" s="17"/>
      <c r="G58" s="17">
        <v>4</v>
      </c>
      <c r="H58" s="17"/>
      <c r="I58" s="17"/>
      <c r="J58" s="17">
        <v>1</v>
      </c>
      <c r="K58" s="17">
        <v>1</v>
      </c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>
        <v>5</v>
      </c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</row>
    <row r="59" spans="1:45" ht="39.950000000000003" customHeight="1" x14ac:dyDescent="0.25">
      <c r="A59" s="10" t="s">
        <v>104</v>
      </c>
      <c r="B59" s="82" t="s">
        <v>105</v>
      </c>
      <c r="C59" s="83"/>
      <c r="D59" s="83"/>
      <c r="E59" s="17">
        <v>6</v>
      </c>
      <c r="F59" s="17"/>
      <c r="G59" s="17">
        <v>6</v>
      </c>
      <c r="H59" s="17"/>
      <c r="I59" s="17"/>
      <c r="J59" s="17"/>
      <c r="K59" s="17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>
        <v>6</v>
      </c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</row>
    <row r="60" spans="1:45" ht="39.950000000000003" customHeight="1" x14ac:dyDescent="0.25">
      <c r="A60" s="10" t="s">
        <v>106</v>
      </c>
      <c r="B60" s="82" t="s">
        <v>107</v>
      </c>
      <c r="C60" s="83"/>
      <c r="D60" s="83"/>
      <c r="E60" s="17"/>
      <c r="F60" s="17"/>
      <c r="G60" s="17"/>
      <c r="H60" s="17"/>
      <c r="I60" s="17"/>
      <c r="J60" s="17">
        <v>1</v>
      </c>
      <c r="K60" s="17">
        <v>1</v>
      </c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>
        <v>1</v>
      </c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</row>
    <row r="61" spans="1:45" ht="39.950000000000003" customHeight="1" x14ac:dyDescent="0.25">
      <c r="A61" s="10" t="s">
        <v>108</v>
      </c>
      <c r="B61" s="82" t="s">
        <v>109</v>
      </c>
      <c r="C61" s="83"/>
      <c r="D61" s="83"/>
      <c r="E61" s="17"/>
      <c r="F61" s="17"/>
      <c r="G61" s="17"/>
      <c r="H61" s="17"/>
      <c r="I61" s="17"/>
      <c r="J61" s="17"/>
      <c r="K61" s="17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</row>
    <row r="62" spans="1:45" ht="39.950000000000003" customHeight="1" x14ac:dyDescent="0.25">
      <c r="A62" s="10" t="s">
        <v>110</v>
      </c>
      <c r="B62" s="82" t="s">
        <v>45</v>
      </c>
      <c r="C62" s="83"/>
      <c r="D62" s="83"/>
      <c r="E62" s="17">
        <v>2</v>
      </c>
      <c r="F62" s="17"/>
      <c r="G62" s="17">
        <v>2</v>
      </c>
      <c r="H62" s="17"/>
      <c r="I62" s="17"/>
      <c r="J62" s="17">
        <v>1</v>
      </c>
      <c r="K62" s="17"/>
      <c r="L62" s="60">
        <v>1</v>
      </c>
      <c r="M62" s="60"/>
      <c r="N62" s="60"/>
      <c r="O62" s="60">
        <v>1</v>
      </c>
      <c r="P62" s="60"/>
      <c r="Q62" s="60"/>
      <c r="R62" s="60">
        <v>1</v>
      </c>
      <c r="S62" s="60"/>
      <c r="T62" s="60"/>
      <c r="U62" s="60"/>
      <c r="V62" s="60"/>
      <c r="W62" s="60"/>
      <c r="X62" s="60"/>
      <c r="Y62" s="60">
        <v>1</v>
      </c>
      <c r="Z62" s="60"/>
      <c r="AA62" s="60">
        <v>1</v>
      </c>
      <c r="AB62" s="60">
        <v>1</v>
      </c>
      <c r="AC62" s="60">
        <v>1</v>
      </c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</row>
    <row r="63" spans="1:45" s="31" customFormat="1" ht="57" customHeight="1" x14ac:dyDescent="0.25">
      <c r="A63" s="9" t="s">
        <v>111</v>
      </c>
      <c r="B63" s="74" t="s">
        <v>112</v>
      </c>
      <c r="C63" s="75"/>
      <c r="D63" s="75"/>
      <c r="E63" s="18">
        <f>SUM(E64:E69)</f>
        <v>0</v>
      </c>
      <c r="F63" s="18">
        <f t="shared" ref="F63:AS63" si="4">SUM(F64:F69)</f>
        <v>0</v>
      </c>
      <c r="G63" s="18">
        <f t="shared" si="4"/>
        <v>0</v>
      </c>
      <c r="H63" s="18">
        <f t="shared" si="4"/>
        <v>0</v>
      </c>
      <c r="I63" s="18">
        <f t="shared" si="4"/>
        <v>0</v>
      </c>
      <c r="J63" s="18">
        <f t="shared" si="4"/>
        <v>0</v>
      </c>
      <c r="K63" s="18">
        <f t="shared" si="4"/>
        <v>0</v>
      </c>
      <c r="L63" s="18">
        <f t="shared" si="4"/>
        <v>0</v>
      </c>
      <c r="M63" s="18">
        <f t="shared" si="4"/>
        <v>0</v>
      </c>
      <c r="N63" s="18">
        <f t="shared" si="4"/>
        <v>0</v>
      </c>
      <c r="O63" s="18">
        <f t="shared" si="4"/>
        <v>0</v>
      </c>
      <c r="P63" s="18">
        <f t="shared" si="4"/>
        <v>0</v>
      </c>
      <c r="Q63" s="18">
        <f t="shared" si="4"/>
        <v>0</v>
      </c>
      <c r="R63" s="18">
        <f t="shared" si="4"/>
        <v>0</v>
      </c>
      <c r="S63" s="18">
        <f t="shared" si="4"/>
        <v>0</v>
      </c>
      <c r="T63" s="18">
        <f t="shared" si="4"/>
        <v>0</v>
      </c>
      <c r="U63" s="18">
        <f t="shared" si="4"/>
        <v>0</v>
      </c>
      <c r="V63" s="18">
        <f t="shared" si="4"/>
        <v>0</v>
      </c>
      <c r="W63" s="18">
        <f t="shared" si="4"/>
        <v>0</v>
      </c>
      <c r="X63" s="18">
        <f t="shared" si="4"/>
        <v>0</v>
      </c>
      <c r="Y63" s="18">
        <f t="shared" si="4"/>
        <v>0</v>
      </c>
      <c r="Z63" s="18">
        <f t="shared" si="4"/>
        <v>0</v>
      </c>
      <c r="AA63" s="18">
        <f t="shared" si="4"/>
        <v>0</v>
      </c>
      <c r="AB63" s="18">
        <f t="shared" si="4"/>
        <v>0</v>
      </c>
      <c r="AC63" s="18">
        <f t="shared" si="4"/>
        <v>0</v>
      </c>
      <c r="AD63" s="18">
        <f t="shared" si="4"/>
        <v>0</v>
      </c>
      <c r="AE63" s="18">
        <f t="shared" si="4"/>
        <v>0</v>
      </c>
      <c r="AF63" s="18">
        <f t="shared" si="4"/>
        <v>0</v>
      </c>
      <c r="AG63" s="18">
        <f t="shared" si="4"/>
        <v>0</v>
      </c>
      <c r="AH63" s="18">
        <f t="shared" si="4"/>
        <v>0</v>
      </c>
      <c r="AI63" s="18">
        <f t="shared" si="4"/>
        <v>0</v>
      </c>
      <c r="AJ63" s="18">
        <f t="shared" si="4"/>
        <v>0</v>
      </c>
      <c r="AK63" s="18">
        <f t="shared" si="4"/>
        <v>0</v>
      </c>
      <c r="AL63" s="18">
        <f t="shared" si="4"/>
        <v>0</v>
      </c>
      <c r="AM63" s="18">
        <f t="shared" si="4"/>
        <v>0</v>
      </c>
      <c r="AN63" s="18">
        <f t="shared" si="4"/>
        <v>0</v>
      </c>
      <c r="AO63" s="18">
        <f t="shared" si="4"/>
        <v>0</v>
      </c>
      <c r="AP63" s="18">
        <f t="shared" si="4"/>
        <v>0</v>
      </c>
      <c r="AQ63" s="18">
        <f t="shared" si="4"/>
        <v>0</v>
      </c>
      <c r="AR63" s="18">
        <f t="shared" si="4"/>
        <v>0</v>
      </c>
      <c r="AS63" s="18">
        <f t="shared" si="4"/>
        <v>0</v>
      </c>
    </row>
    <row r="64" spans="1:45" ht="39.950000000000003" customHeight="1" x14ac:dyDescent="0.25">
      <c r="A64" s="10" t="s">
        <v>113</v>
      </c>
      <c r="B64" s="82" t="s">
        <v>114</v>
      </c>
      <c r="C64" s="83"/>
      <c r="D64" s="83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</row>
    <row r="65" spans="1:45" ht="39.950000000000003" customHeight="1" x14ac:dyDescent="0.25">
      <c r="A65" s="10" t="s">
        <v>115</v>
      </c>
      <c r="B65" s="82" t="s">
        <v>116</v>
      </c>
      <c r="C65" s="83"/>
      <c r="D65" s="83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</row>
    <row r="66" spans="1:45" ht="39.950000000000003" customHeight="1" x14ac:dyDescent="0.25">
      <c r="A66" s="10" t="s">
        <v>117</v>
      </c>
      <c r="B66" s="82" t="s">
        <v>118</v>
      </c>
      <c r="C66" s="83"/>
      <c r="D66" s="83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</row>
    <row r="67" spans="1:45" ht="39.950000000000003" customHeight="1" x14ac:dyDescent="0.25">
      <c r="A67" s="10" t="s">
        <v>119</v>
      </c>
      <c r="B67" s="82" t="s">
        <v>120</v>
      </c>
      <c r="C67" s="83"/>
      <c r="D67" s="83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</row>
    <row r="68" spans="1:45" ht="39.950000000000003" customHeight="1" x14ac:dyDescent="0.25">
      <c r="A68" s="10" t="s">
        <v>121</v>
      </c>
      <c r="B68" s="82" t="s">
        <v>122</v>
      </c>
      <c r="C68" s="83"/>
      <c r="D68" s="83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</row>
    <row r="69" spans="1:45" ht="39.950000000000003" customHeight="1" x14ac:dyDescent="0.25">
      <c r="A69" s="10" t="s">
        <v>123</v>
      </c>
      <c r="B69" s="82" t="s">
        <v>45</v>
      </c>
      <c r="C69" s="83"/>
      <c r="D69" s="8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</row>
    <row r="70" spans="1:45" s="31" customFormat="1" ht="63.75" customHeight="1" x14ac:dyDescent="0.25">
      <c r="A70" s="9" t="s">
        <v>124</v>
      </c>
      <c r="B70" s="74" t="s">
        <v>125</v>
      </c>
      <c r="C70" s="75"/>
      <c r="D70" s="75"/>
      <c r="E70" s="18">
        <f>SUM(E71:E76)</f>
        <v>4</v>
      </c>
      <c r="F70" s="18">
        <f t="shared" ref="F70:AS70" si="5">SUM(F71:F76)</f>
        <v>2</v>
      </c>
      <c r="G70" s="18">
        <f t="shared" si="5"/>
        <v>2</v>
      </c>
      <c r="H70" s="18">
        <f t="shared" si="5"/>
        <v>0</v>
      </c>
      <c r="I70" s="18">
        <f t="shared" si="5"/>
        <v>0</v>
      </c>
      <c r="J70" s="18">
        <f t="shared" si="5"/>
        <v>0</v>
      </c>
      <c r="K70" s="18">
        <f t="shared" si="5"/>
        <v>0</v>
      </c>
      <c r="L70" s="18">
        <f t="shared" si="5"/>
        <v>0</v>
      </c>
      <c r="M70" s="18">
        <f t="shared" si="5"/>
        <v>0</v>
      </c>
      <c r="N70" s="18">
        <f t="shared" si="5"/>
        <v>0</v>
      </c>
      <c r="O70" s="18">
        <f t="shared" si="5"/>
        <v>1</v>
      </c>
      <c r="P70" s="18">
        <f t="shared" si="5"/>
        <v>1</v>
      </c>
      <c r="Q70" s="18">
        <f t="shared" si="5"/>
        <v>0</v>
      </c>
      <c r="R70" s="18">
        <f t="shared" si="5"/>
        <v>0</v>
      </c>
      <c r="S70" s="18">
        <f t="shared" si="5"/>
        <v>0</v>
      </c>
      <c r="T70" s="18">
        <f t="shared" si="5"/>
        <v>0</v>
      </c>
      <c r="U70" s="18">
        <f t="shared" si="5"/>
        <v>0</v>
      </c>
      <c r="V70" s="18">
        <f t="shared" si="5"/>
        <v>0</v>
      </c>
      <c r="W70" s="18">
        <f t="shared" si="5"/>
        <v>0</v>
      </c>
      <c r="X70" s="18">
        <f t="shared" si="5"/>
        <v>0</v>
      </c>
      <c r="Y70" s="18">
        <f t="shared" si="5"/>
        <v>1</v>
      </c>
      <c r="Z70" s="18">
        <f t="shared" si="5"/>
        <v>0</v>
      </c>
      <c r="AA70" s="18">
        <f t="shared" si="5"/>
        <v>0</v>
      </c>
      <c r="AB70" s="18">
        <f t="shared" si="5"/>
        <v>3</v>
      </c>
      <c r="AC70" s="18">
        <f t="shared" si="5"/>
        <v>2</v>
      </c>
      <c r="AD70" s="18">
        <f t="shared" si="5"/>
        <v>0</v>
      </c>
      <c r="AE70" s="18">
        <f t="shared" si="5"/>
        <v>0</v>
      </c>
      <c r="AF70" s="18">
        <f t="shared" si="5"/>
        <v>0</v>
      </c>
      <c r="AG70" s="18">
        <f t="shared" si="5"/>
        <v>0</v>
      </c>
      <c r="AH70" s="18">
        <f t="shared" si="5"/>
        <v>0</v>
      </c>
      <c r="AI70" s="18">
        <f t="shared" si="5"/>
        <v>0</v>
      </c>
      <c r="AJ70" s="18">
        <f t="shared" si="5"/>
        <v>0</v>
      </c>
      <c r="AK70" s="18">
        <f t="shared" si="5"/>
        <v>0</v>
      </c>
      <c r="AL70" s="18">
        <f t="shared" si="5"/>
        <v>0</v>
      </c>
      <c r="AM70" s="18">
        <f t="shared" si="5"/>
        <v>0</v>
      </c>
      <c r="AN70" s="18">
        <f t="shared" si="5"/>
        <v>0</v>
      </c>
      <c r="AO70" s="18">
        <f t="shared" si="5"/>
        <v>0</v>
      </c>
      <c r="AP70" s="18">
        <f t="shared" si="5"/>
        <v>0</v>
      </c>
      <c r="AQ70" s="18">
        <f t="shared" si="5"/>
        <v>0</v>
      </c>
      <c r="AR70" s="18">
        <f t="shared" si="5"/>
        <v>0</v>
      </c>
      <c r="AS70" s="18">
        <f t="shared" si="5"/>
        <v>0</v>
      </c>
    </row>
    <row r="71" spans="1:45" ht="39.950000000000003" customHeight="1" x14ac:dyDescent="0.25">
      <c r="A71" s="10" t="s">
        <v>126</v>
      </c>
      <c r="B71" s="82" t="s">
        <v>127</v>
      </c>
      <c r="C71" s="83"/>
      <c r="D71" s="83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</row>
    <row r="72" spans="1:45" ht="39.950000000000003" customHeight="1" x14ac:dyDescent="0.25">
      <c r="A72" s="10" t="s">
        <v>128</v>
      </c>
      <c r="B72" s="82" t="s">
        <v>129</v>
      </c>
      <c r="C72" s="83"/>
      <c r="D72" s="83"/>
      <c r="E72" s="17">
        <v>1</v>
      </c>
      <c r="F72" s="17">
        <v>1</v>
      </c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>
        <v>1</v>
      </c>
      <c r="AC72" s="17">
        <v>1</v>
      </c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</row>
    <row r="73" spans="1:45" ht="39.950000000000003" customHeight="1" x14ac:dyDescent="0.25">
      <c r="A73" s="10" t="s">
        <v>130</v>
      </c>
      <c r="B73" s="82" t="s">
        <v>131</v>
      </c>
      <c r="C73" s="83"/>
      <c r="D73" s="83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</row>
    <row r="74" spans="1:45" ht="39.950000000000003" customHeight="1" x14ac:dyDescent="0.25">
      <c r="A74" s="10" t="s">
        <v>132</v>
      </c>
      <c r="B74" s="82" t="s">
        <v>133</v>
      </c>
      <c r="C74" s="83"/>
      <c r="D74" s="83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</row>
    <row r="75" spans="1:45" ht="39.950000000000003" customHeight="1" x14ac:dyDescent="0.25">
      <c r="A75" s="10" t="s">
        <v>134</v>
      </c>
      <c r="B75" s="82" t="s">
        <v>135</v>
      </c>
      <c r="C75" s="83"/>
      <c r="D75" s="83"/>
      <c r="E75" s="17">
        <v>1</v>
      </c>
      <c r="F75" s="17"/>
      <c r="G75" s="17">
        <v>1</v>
      </c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>
        <v>1</v>
      </c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</row>
    <row r="76" spans="1:45" ht="39.950000000000003" customHeight="1" x14ac:dyDescent="0.25">
      <c r="A76" s="10" t="s">
        <v>136</v>
      </c>
      <c r="B76" s="82" t="s">
        <v>45</v>
      </c>
      <c r="C76" s="83"/>
      <c r="D76" s="83"/>
      <c r="E76" s="17">
        <v>2</v>
      </c>
      <c r="F76" s="17">
        <v>1</v>
      </c>
      <c r="G76" s="17">
        <v>1</v>
      </c>
      <c r="H76" s="17"/>
      <c r="I76" s="17"/>
      <c r="J76" s="17"/>
      <c r="K76" s="17"/>
      <c r="L76" s="17"/>
      <c r="M76" s="17"/>
      <c r="N76" s="17"/>
      <c r="O76" s="17">
        <v>1</v>
      </c>
      <c r="P76" s="17">
        <v>1</v>
      </c>
      <c r="Q76" s="17"/>
      <c r="R76" s="17"/>
      <c r="S76" s="17"/>
      <c r="T76" s="17"/>
      <c r="U76" s="17"/>
      <c r="V76" s="17"/>
      <c r="W76" s="17"/>
      <c r="X76" s="17"/>
      <c r="Y76" s="17">
        <v>1</v>
      </c>
      <c r="Z76" s="17"/>
      <c r="AA76" s="17"/>
      <c r="AB76" s="17">
        <v>1</v>
      </c>
      <c r="AC76" s="17">
        <v>1</v>
      </c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</row>
    <row r="77" spans="1:45" s="31" customFormat="1" ht="70.5" customHeight="1" x14ac:dyDescent="0.25">
      <c r="A77" s="9" t="s">
        <v>137</v>
      </c>
      <c r="B77" s="74" t="s">
        <v>138</v>
      </c>
      <c r="C77" s="75"/>
      <c r="D77" s="75"/>
      <c r="E77" s="18">
        <f>SUM(E78:E79)</f>
        <v>0</v>
      </c>
      <c r="F77" s="18">
        <f t="shared" ref="F77:AS77" si="6">SUM(F78:F79)</f>
        <v>0</v>
      </c>
      <c r="G77" s="18">
        <f t="shared" si="6"/>
        <v>0</v>
      </c>
      <c r="H77" s="18">
        <f t="shared" si="6"/>
        <v>0</v>
      </c>
      <c r="I77" s="18">
        <f t="shared" si="6"/>
        <v>0</v>
      </c>
      <c r="J77" s="18">
        <f t="shared" si="6"/>
        <v>0</v>
      </c>
      <c r="K77" s="18">
        <f t="shared" si="6"/>
        <v>0</v>
      </c>
      <c r="L77" s="18">
        <f t="shared" si="6"/>
        <v>0</v>
      </c>
      <c r="M77" s="18">
        <f t="shared" si="6"/>
        <v>0</v>
      </c>
      <c r="N77" s="18">
        <f t="shared" si="6"/>
        <v>0</v>
      </c>
      <c r="O77" s="18">
        <f t="shared" si="6"/>
        <v>0</v>
      </c>
      <c r="P77" s="18">
        <f t="shared" si="6"/>
        <v>0</v>
      </c>
      <c r="Q77" s="18">
        <f t="shared" si="6"/>
        <v>0</v>
      </c>
      <c r="R77" s="18">
        <f t="shared" si="6"/>
        <v>0</v>
      </c>
      <c r="S77" s="18">
        <f t="shared" si="6"/>
        <v>0</v>
      </c>
      <c r="T77" s="18">
        <f t="shared" si="6"/>
        <v>0</v>
      </c>
      <c r="U77" s="18">
        <f t="shared" si="6"/>
        <v>0</v>
      </c>
      <c r="V77" s="18">
        <f t="shared" si="6"/>
        <v>0</v>
      </c>
      <c r="W77" s="18">
        <f t="shared" si="6"/>
        <v>0</v>
      </c>
      <c r="X77" s="18">
        <f t="shared" si="6"/>
        <v>0</v>
      </c>
      <c r="Y77" s="18">
        <f t="shared" si="6"/>
        <v>0</v>
      </c>
      <c r="Z77" s="18">
        <f t="shared" si="6"/>
        <v>0</v>
      </c>
      <c r="AA77" s="18">
        <f t="shared" si="6"/>
        <v>0</v>
      </c>
      <c r="AB77" s="18">
        <f t="shared" si="6"/>
        <v>0</v>
      </c>
      <c r="AC77" s="18">
        <f t="shared" si="6"/>
        <v>0</v>
      </c>
      <c r="AD77" s="18">
        <f t="shared" si="6"/>
        <v>0</v>
      </c>
      <c r="AE77" s="18">
        <f t="shared" si="6"/>
        <v>0</v>
      </c>
      <c r="AF77" s="18">
        <f t="shared" si="6"/>
        <v>0</v>
      </c>
      <c r="AG77" s="18">
        <f t="shared" si="6"/>
        <v>0</v>
      </c>
      <c r="AH77" s="18">
        <f t="shared" si="6"/>
        <v>0</v>
      </c>
      <c r="AI77" s="18">
        <f t="shared" si="6"/>
        <v>0</v>
      </c>
      <c r="AJ77" s="18">
        <f t="shared" si="6"/>
        <v>0</v>
      </c>
      <c r="AK77" s="18">
        <f t="shared" si="6"/>
        <v>0</v>
      </c>
      <c r="AL77" s="18">
        <f t="shared" si="6"/>
        <v>0</v>
      </c>
      <c r="AM77" s="18">
        <f t="shared" si="6"/>
        <v>0</v>
      </c>
      <c r="AN77" s="18">
        <f t="shared" si="6"/>
        <v>0</v>
      </c>
      <c r="AO77" s="18">
        <f t="shared" si="6"/>
        <v>0</v>
      </c>
      <c r="AP77" s="18">
        <f t="shared" si="6"/>
        <v>0</v>
      </c>
      <c r="AQ77" s="18">
        <f t="shared" si="6"/>
        <v>0</v>
      </c>
      <c r="AR77" s="18">
        <f t="shared" si="6"/>
        <v>0</v>
      </c>
      <c r="AS77" s="18">
        <f t="shared" si="6"/>
        <v>0</v>
      </c>
    </row>
    <row r="78" spans="1:45" ht="39.950000000000003" customHeight="1" x14ac:dyDescent="0.25">
      <c r="A78" s="10" t="s">
        <v>139</v>
      </c>
      <c r="B78" s="82" t="s">
        <v>140</v>
      </c>
      <c r="C78" s="83"/>
      <c r="D78" s="83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</row>
    <row r="79" spans="1:45" ht="39.950000000000003" customHeight="1" x14ac:dyDescent="0.25">
      <c r="A79" s="10" t="s">
        <v>141</v>
      </c>
      <c r="B79" s="82" t="s">
        <v>45</v>
      </c>
      <c r="C79" s="83"/>
      <c r="D79" s="83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</row>
    <row r="80" spans="1:45" s="31" customFormat="1" ht="39.950000000000003" customHeight="1" x14ac:dyDescent="0.25">
      <c r="A80" s="9" t="s">
        <v>142</v>
      </c>
      <c r="B80" s="74" t="s">
        <v>143</v>
      </c>
      <c r="C80" s="75"/>
      <c r="D80" s="75"/>
      <c r="E80" s="18">
        <f>SUM(E81:E101)</f>
        <v>36</v>
      </c>
      <c r="F80" s="18">
        <f t="shared" ref="F80:AS80" si="7">SUM(F81:F101)</f>
        <v>8</v>
      </c>
      <c r="G80" s="18">
        <f t="shared" si="7"/>
        <v>28</v>
      </c>
      <c r="H80" s="18">
        <f t="shared" si="7"/>
        <v>0</v>
      </c>
      <c r="I80" s="18">
        <f t="shared" si="7"/>
        <v>0</v>
      </c>
      <c r="J80" s="18">
        <f t="shared" si="7"/>
        <v>10</v>
      </c>
      <c r="K80" s="18">
        <f t="shared" si="7"/>
        <v>10</v>
      </c>
      <c r="L80" s="18">
        <f t="shared" si="7"/>
        <v>0</v>
      </c>
      <c r="M80" s="18">
        <f t="shared" si="7"/>
        <v>0</v>
      </c>
      <c r="N80" s="18">
        <f t="shared" si="7"/>
        <v>0</v>
      </c>
      <c r="O80" s="18">
        <f t="shared" si="7"/>
        <v>22</v>
      </c>
      <c r="P80" s="18">
        <f t="shared" si="7"/>
        <v>20</v>
      </c>
      <c r="Q80" s="18">
        <f t="shared" si="7"/>
        <v>2</v>
      </c>
      <c r="R80" s="18">
        <f t="shared" si="7"/>
        <v>0</v>
      </c>
      <c r="S80" s="18">
        <f t="shared" si="7"/>
        <v>0</v>
      </c>
      <c r="T80" s="18">
        <f t="shared" si="7"/>
        <v>0</v>
      </c>
      <c r="U80" s="18">
        <f t="shared" si="7"/>
        <v>0</v>
      </c>
      <c r="V80" s="18">
        <f t="shared" si="7"/>
        <v>0</v>
      </c>
      <c r="W80" s="18">
        <f t="shared" si="7"/>
        <v>0</v>
      </c>
      <c r="X80" s="18">
        <f t="shared" si="7"/>
        <v>3</v>
      </c>
      <c r="Y80" s="18">
        <f t="shared" si="7"/>
        <v>25</v>
      </c>
      <c r="Z80" s="18">
        <f t="shared" si="7"/>
        <v>0</v>
      </c>
      <c r="AA80" s="18">
        <f t="shared" si="7"/>
        <v>2</v>
      </c>
      <c r="AB80" s="18">
        <f t="shared" si="7"/>
        <v>21</v>
      </c>
      <c r="AC80" s="18">
        <f t="shared" si="7"/>
        <v>10</v>
      </c>
      <c r="AD80" s="18">
        <f t="shared" si="7"/>
        <v>0</v>
      </c>
      <c r="AE80" s="18">
        <f t="shared" si="7"/>
        <v>0</v>
      </c>
      <c r="AF80" s="18">
        <f t="shared" si="7"/>
        <v>0</v>
      </c>
      <c r="AG80" s="18">
        <f t="shared" si="7"/>
        <v>0</v>
      </c>
      <c r="AH80" s="18">
        <f t="shared" si="7"/>
        <v>0</v>
      </c>
      <c r="AI80" s="18">
        <f t="shared" si="7"/>
        <v>0</v>
      </c>
      <c r="AJ80" s="18">
        <f t="shared" si="7"/>
        <v>0</v>
      </c>
      <c r="AK80" s="18">
        <f t="shared" si="7"/>
        <v>0</v>
      </c>
      <c r="AL80" s="18">
        <f t="shared" si="7"/>
        <v>0</v>
      </c>
      <c r="AM80" s="18">
        <f t="shared" si="7"/>
        <v>0</v>
      </c>
      <c r="AN80" s="18">
        <f t="shared" si="7"/>
        <v>0</v>
      </c>
      <c r="AO80" s="18">
        <f t="shared" si="7"/>
        <v>0</v>
      </c>
      <c r="AP80" s="18">
        <f t="shared" si="7"/>
        <v>0</v>
      </c>
      <c r="AQ80" s="18">
        <f t="shared" si="7"/>
        <v>0</v>
      </c>
      <c r="AR80" s="18">
        <f t="shared" si="7"/>
        <v>0</v>
      </c>
      <c r="AS80" s="18">
        <f t="shared" si="7"/>
        <v>0</v>
      </c>
    </row>
    <row r="81" spans="1:45" ht="39.950000000000003" customHeight="1" x14ac:dyDescent="0.25">
      <c r="A81" s="10" t="s">
        <v>144</v>
      </c>
      <c r="B81" s="82" t="s">
        <v>145</v>
      </c>
      <c r="C81" s="83"/>
      <c r="D81" s="83"/>
      <c r="E81" s="17"/>
      <c r="F81" s="17"/>
      <c r="G81" s="17"/>
      <c r="H81" s="17"/>
      <c r="I81" s="17"/>
      <c r="J81" s="17"/>
      <c r="K81" s="17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</row>
    <row r="82" spans="1:45" ht="39.950000000000003" customHeight="1" x14ac:dyDescent="0.25">
      <c r="A82" s="10" t="s">
        <v>146</v>
      </c>
      <c r="B82" s="82" t="s">
        <v>147</v>
      </c>
      <c r="C82" s="83"/>
      <c r="D82" s="83"/>
      <c r="E82" s="17">
        <v>25</v>
      </c>
      <c r="F82" s="17">
        <v>7</v>
      </c>
      <c r="G82" s="17">
        <v>18</v>
      </c>
      <c r="H82" s="17"/>
      <c r="I82" s="17"/>
      <c r="J82" s="17">
        <v>2</v>
      </c>
      <c r="K82" s="17">
        <v>2</v>
      </c>
      <c r="L82" s="60"/>
      <c r="M82" s="60"/>
      <c r="N82" s="60"/>
      <c r="O82" s="60">
        <v>15</v>
      </c>
      <c r="P82" s="60">
        <v>15</v>
      </c>
      <c r="Q82" s="60"/>
      <c r="R82" s="60"/>
      <c r="S82" s="60"/>
      <c r="T82" s="60"/>
      <c r="U82" s="60"/>
      <c r="V82" s="60"/>
      <c r="W82" s="60"/>
      <c r="X82" s="60">
        <v>1</v>
      </c>
      <c r="Y82" s="60">
        <v>16</v>
      </c>
      <c r="Z82" s="60"/>
      <c r="AA82" s="60">
        <v>2</v>
      </c>
      <c r="AB82" s="60">
        <v>11</v>
      </c>
      <c r="AC82" s="60">
        <v>9</v>
      </c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</row>
    <row r="83" spans="1:45" ht="39.950000000000003" customHeight="1" x14ac:dyDescent="0.25">
      <c r="A83" s="10" t="s">
        <v>148</v>
      </c>
      <c r="B83" s="82" t="s">
        <v>149</v>
      </c>
      <c r="C83" s="83"/>
      <c r="D83" s="83"/>
      <c r="E83" s="17"/>
      <c r="F83" s="17"/>
      <c r="G83" s="17"/>
      <c r="H83" s="17"/>
      <c r="I83" s="17"/>
      <c r="J83" s="17"/>
      <c r="K83" s="17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</row>
    <row r="84" spans="1:45" ht="39.950000000000003" customHeight="1" x14ac:dyDescent="0.25">
      <c r="A84" s="10" t="s">
        <v>150</v>
      </c>
      <c r="B84" s="82" t="s">
        <v>151</v>
      </c>
      <c r="C84" s="83"/>
      <c r="D84" s="83"/>
      <c r="E84" s="17">
        <v>2</v>
      </c>
      <c r="F84" s="17">
        <v>1</v>
      </c>
      <c r="G84" s="17">
        <v>1</v>
      </c>
      <c r="H84" s="17"/>
      <c r="I84" s="17"/>
      <c r="J84" s="17">
        <v>1</v>
      </c>
      <c r="K84" s="17">
        <v>1</v>
      </c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>
        <v>1</v>
      </c>
      <c r="Y84" s="60">
        <v>1</v>
      </c>
      <c r="Z84" s="60"/>
      <c r="AA84" s="60"/>
      <c r="AB84" s="60">
        <v>2</v>
      </c>
      <c r="AC84" s="60">
        <v>1</v>
      </c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</row>
    <row r="85" spans="1:45" ht="39.950000000000003" customHeight="1" x14ac:dyDescent="0.25">
      <c r="A85" s="10" t="s">
        <v>152</v>
      </c>
      <c r="B85" s="82" t="s">
        <v>153</v>
      </c>
      <c r="C85" s="83"/>
      <c r="D85" s="83"/>
      <c r="E85" s="17"/>
      <c r="F85" s="17"/>
      <c r="G85" s="17"/>
      <c r="H85" s="17"/>
      <c r="I85" s="17"/>
      <c r="J85" s="17"/>
      <c r="K85" s="17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</row>
    <row r="86" spans="1:45" ht="39.950000000000003" customHeight="1" x14ac:dyDescent="0.25">
      <c r="A86" s="10" t="s">
        <v>154</v>
      </c>
      <c r="B86" s="82" t="s">
        <v>155</v>
      </c>
      <c r="C86" s="83"/>
      <c r="D86" s="83"/>
      <c r="E86" s="17"/>
      <c r="F86" s="17"/>
      <c r="G86" s="17"/>
      <c r="H86" s="17"/>
      <c r="I86" s="17"/>
      <c r="J86" s="17"/>
      <c r="K86" s="17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</row>
    <row r="87" spans="1:45" ht="39.950000000000003" customHeight="1" x14ac:dyDescent="0.25">
      <c r="A87" s="10" t="s">
        <v>156</v>
      </c>
      <c r="B87" s="82" t="s">
        <v>157</v>
      </c>
      <c r="C87" s="83"/>
      <c r="D87" s="83"/>
      <c r="E87" s="17"/>
      <c r="F87" s="17"/>
      <c r="G87" s="17"/>
      <c r="H87" s="17"/>
      <c r="I87" s="17"/>
      <c r="J87" s="17"/>
      <c r="K87" s="17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</row>
    <row r="88" spans="1:45" ht="39.950000000000003" customHeight="1" x14ac:dyDescent="0.25">
      <c r="A88" s="10" t="s">
        <v>158</v>
      </c>
      <c r="B88" s="82" t="s">
        <v>159</v>
      </c>
      <c r="C88" s="83"/>
      <c r="D88" s="83"/>
      <c r="E88" s="17"/>
      <c r="F88" s="17"/>
      <c r="G88" s="17"/>
      <c r="H88" s="17"/>
      <c r="I88" s="17"/>
      <c r="J88" s="17"/>
      <c r="K88" s="17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</row>
    <row r="89" spans="1:45" ht="39.950000000000003" customHeight="1" x14ac:dyDescent="0.25">
      <c r="A89" s="10" t="s">
        <v>160</v>
      </c>
      <c r="B89" s="82" t="s">
        <v>161</v>
      </c>
      <c r="C89" s="83"/>
      <c r="D89" s="83"/>
      <c r="E89" s="17"/>
      <c r="F89" s="17"/>
      <c r="G89" s="17"/>
      <c r="H89" s="17"/>
      <c r="I89" s="17"/>
      <c r="J89" s="17"/>
      <c r="K89" s="17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</row>
    <row r="90" spans="1:45" ht="39.950000000000003" customHeight="1" x14ac:dyDescent="0.25">
      <c r="A90" s="10" t="s">
        <v>162</v>
      </c>
      <c r="B90" s="82" t="s">
        <v>163</v>
      </c>
      <c r="C90" s="83"/>
      <c r="D90" s="83"/>
      <c r="E90" s="17">
        <v>3</v>
      </c>
      <c r="F90" s="17"/>
      <c r="G90" s="17">
        <v>3</v>
      </c>
      <c r="H90" s="17"/>
      <c r="I90" s="17"/>
      <c r="J90" s="17">
        <v>3</v>
      </c>
      <c r="K90" s="17">
        <v>3</v>
      </c>
      <c r="L90" s="60"/>
      <c r="M90" s="60"/>
      <c r="N90" s="60"/>
      <c r="O90" s="60">
        <v>4</v>
      </c>
      <c r="P90" s="60">
        <v>2</v>
      </c>
      <c r="Q90" s="60">
        <v>2</v>
      </c>
      <c r="R90" s="60"/>
      <c r="S90" s="60"/>
      <c r="T90" s="60"/>
      <c r="U90" s="60"/>
      <c r="V90" s="60"/>
      <c r="W90" s="60"/>
      <c r="X90" s="60"/>
      <c r="Y90" s="60">
        <v>4</v>
      </c>
      <c r="Z90" s="60"/>
      <c r="AA90" s="60"/>
      <c r="AB90" s="60">
        <v>2</v>
      </c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</row>
    <row r="91" spans="1:45" ht="39.950000000000003" customHeight="1" x14ac:dyDescent="0.25">
      <c r="A91" s="10" t="s">
        <v>164</v>
      </c>
      <c r="B91" s="82" t="s">
        <v>165</v>
      </c>
      <c r="C91" s="83"/>
      <c r="D91" s="83"/>
      <c r="E91" s="17"/>
      <c r="F91" s="17"/>
      <c r="G91" s="17"/>
      <c r="H91" s="17"/>
      <c r="I91" s="17"/>
      <c r="J91" s="17"/>
      <c r="K91" s="17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</row>
    <row r="92" spans="1:45" ht="39.950000000000003" customHeight="1" x14ac:dyDescent="0.25">
      <c r="A92" s="10" t="s">
        <v>166</v>
      </c>
      <c r="B92" s="82" t="s">
        <v>167</v>
      </c>
      <c r="C92" s="83"/>
      <c r="D92" s="83"/>
      <c r="E92" s="17">
        <v>1</v>
      </c>
      <c r="F92" s="17"/>
      <c r="G92" s="17">
        <v>1</v>
      </c>
      <c r="H92" s="17"/>
      <c r="I92" s="17"/>
      <c r="J92" s="17"/>
      <c r="K92" s="17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>
        <v>1</v>
      </c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</row>
    <row r="93" spans="1:45" ht="39.950000000000003" customHeight="1" x14ac:dyDescent="0.25">
      <c r="A93" s="10" t="s">
        <v>168</v>
      </c>
      <c r="B93" s="82" t="s">
        <v>169</v>
      </c>
      <c r="C93" s="83"/>
      <c r="D93" s="83"/>
      <c r="E93" s="17"/>
      <c r="F93" s="17"/>
      <c r="G93" s="17"/>
      <c r="H93" s="17"/>
      <c r="I93" s="17"/>
      <c r="J93" s="17"/>
      <c r="K93" s="17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</row>
    <row r="94" spans="1:45" ht="39.950000000000003" customHeight="1" x14ac:dyDescent="0.25">
      <c r="A94" s="10" t="s">
        <v>170</v>
      </c>
      <c r="B94" s="82" t="s">
        <v>171</v>
      </c>
      <c r="C94" s="83"/>
      <c r="D94" s="83"/>
      <c r="E94" s="17"/>
      <c r="F94" s="17"/>
      <c r="G94" s="17"/>
      <c r="H94" s="17"/>
      <c r="I94" s="17"/>
      <c r="J94" s="17"/>
      <c r="K94" s="17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</row>
    <row r="95" spans="1:45" ht="39.950000000000003" customHeight="1" x14ac:dyDescent="0.25">
      <c r="A95" s="10" t="s">
        <v>172</v>
      </c>
      <c r="B95" s="82" t="s">
        <v>173</v>
      </c>
      <c r="C95" s="83"/>
      <c r="D95" s="83"/>
      <c r="E95" s="17"/>
      <c r="F95" s="17"/>
      <c r="G95" s="17"/>
      <c r="H95" s="17"/>
      <c r="I95" s="17"/>
      <c r="J95" s="17"/>
      <c r="K95" s="17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</row>
    <row r="96" spans="1:45" ht="39.950000000000003" customHeight="1" x14ac:dyDescent="0.25">
      <c r="A96" s="10" t="s">
        <v>174</v>
      </c>
      <c r="B96" s="82" t="s">
        <v>175</v>
      </c>
      <c r="C96" s="83"/>
      <c r="D96" s="83"/>
      <c r="E96" s="17">
        <v>2</v>
      </c>
      <c r="F96" s="17"/>
      <c r="G96" s="17">
        <v>2</v>
      </c>
      <c r="H96" s="17"/>
      <c r="I96" s="17"/>
      <c r="J96" s="17">
        <v>1</v>
      </c>
      <c r="K96" s="17">
        <v>1</v>
      </c>
      <c r="L96" s="60"/>
      <c r="M96" s="60"/>
      <c r="N96" s="60"/>
      <c r="O96" s="60">
        <v>1</v>
      </c>
      <c r="P96" s="60">
        <v>1</v>
      </c>
      <c r="Q96" s="60"/>
      <c r="R96" s="60"/>
      <c r="S96" s="60"/>
      <c r="T96" s="60"/>
      <c r="U96" s="60"/>
      <c r="V96" s="60"/>
      <c r="W96" s="60"/>
      <c r="X96" s="60"/>
      <c r="Y96" s="60">
        <v>1</v>
      </c>
      <c r="Z96" s="60"/>
      <c r="AA96" s="60"/>
      <c r="AB96" s="60">
        <v>2</v>
      </c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</row>
    <row r="97" spans="1:45" ht="39.950000000000003" customHeight="1" x14ac:dyDescent="0.25">
      <c r="A97" s="10" t="s">
        <v>176</v>
      </c>
      <c r="B97" s="82" t="s">
        <v>177</v>
      </c>
      <c r="C97" s="83"/>
      <c r="D97" s="83"/>
      <c r="E97" s="17">
        <v>1</v>
      </c>
      <c r="F97" s="17"/>
      <c r="G97" s="17">
        <v>1</v>
      </c>
      <c r="H97" s="17"/>
      <c r="I97" s="17"/>
      <c r="J97" s="17"/>
      <c r="K97" s="17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>
        <v>1</v>
      </c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</row>
    <row r="98" spans="1:45" ht="39.950000000000003" customHeight="1" x14ac:dyDescent="0.25">
      <c r="A98" s="10" t="s">
        <v>178</v>
      </c>
      <c r="B98" s="82" t="s">
        <v>179</v>
      </c>
      <c r="C98" s="83"/>
      <c r="D98" s="83"/>
      <c r="E98" s="17"/>
      <c r="F98" s="17"/>
      <c r="G98" s="17"/>
      <c r="H98" s="17"/>
      <c r="I98" s="17"/>
      <c r="J98" s="17"/>
      <c r="K98" s="17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</row>
    <row r="99" spans="1:45" ht="39.950000000000003" customHeight="1" x14ac:dyDescent="0.25">
      <c r="A99" s="10" t="s">
        <v>180</v>
      </c>
      <c r="B99" s="84" t="s">
        <v>181</v>
      </c>
      <c r="C99" s="84"/>
      <c r="D99" s="82"/>
      <c r="E99" s="17"/>
      <c r="F99" s="17"/>
      <c r="G99" s="17"/>
      <c r="H99" s="17"/>
      <c r="I99" s="17"/>
      <c r="J99" s="17"/>
      <c r="K99" s="17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</row>
    <row r="100" spans="1:45" ht="39.950000000000003" customHeight="1" x14ac:dyDescent="0.25">
      <c r="A100" s="10" t="s">
        <v>182</v>
      </c>
      <c r="B100" s="82" t="s">
        <v>183</v>
      </c>
      <c r="C100" s="83"/>
      <c r="D100" s="83"/>
      <c r="E100" s="17"/>
      <c r="F100" s="17"/>
      <c r="G100" s="17"/>
      <c r="H100" s="17"/>
      <c r="I100" s="17"/>
      <c r="J100" s="17"/>
      <c r="K100" s="17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</row>
    <row r="101" spans="1:45" ht="39.950000000000003" customHeight="1" x14ac:dyDescent="0.25">
      <c r="A101" s="10" t="s">
        <v>184</v>
      </c>
      <c r="B101" s="82" t="s">
        <v>45</v>
      </c>
      <c r="C101" s="83"/>
      <c r="D101" s="83"/>
      <c r="E101" s="17">
        <v>2</v>
      </c>
      <c r="F101" s="17"/>
      <c r="G101" s="17">
        <v>2</v>
      </c>
      <c r="H101" s="17"/>
      <c r="I101" s="17"/>
      <c r="J101" s="17">
        <v>3</v>
      </c>
      <c r="K101" s="17">
        <v>3</v>
      </c>
      <c r="L101" s="60"/>
      <c r="M101" s="60"/>
      <c r="N101" s="60"/>
      <c r="O101" s="60">
        <v>2</v>
      </c>
      <c r="P101" s="60">
        <v>2</v>
      </c>
      <c r="Q101" s="60"/>
      <c r="R101" s="60"/>
      <c r="S101" s="60"/>
      <c r="T101" s="60"/>
      <c r="U101" s="60"/>
      <c r="V101" s="60"/>
      <c r="W101" s="60"/>
      <c r="X101" s="60">
        <v>1</v>
      </c>
      <c r="Y101" s="60">
        <v>3</v>
      </c>
      <c r="Z101" s="60"/>
      <c r="AA101" s="60"/>
      <c r="AB101" s="60">
        <v>2</v>
      </c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</row>
    <row r="102" spans="1:45" s="31" customFormat="1" ht="39.950000000000003" customHeight="1" x14ac:dyDescent="0.25">
      <c r="A102" s="9" t="s">
        <v>185</v>
      </c>
      <c r="B102" s="78" t="s">
        <v>186</v>
      </c>
      <c r="C102" s="79"/>
      <c r="D102" s="79"/>
      <c r="E102" s="53">
        <f>SUM(E103:E105)</f>
        <v>1</v>
      </c>
      <c r="F102" s="53">
        <f t="shared" ref="F102:AS102" si="8">SUM(F103:F105)</f>
        <v>1</v>
      </c>
      <c r="G102" s="53">
        <f t="shared" si="8"/>
        <v>0</v>
      </c>
      <c r="H102" s="53">
        <f t="shared" si="8"/>
        <v>0</v>
      </c>
      <c r="I102" s="53">
        <f t="shared" si="8"/>
        <v>0</v>
      </c>
      <c r="J102" s="53">
        <f t="shared" si="8"/>
        <v>0</v>
      </c>
      <c r="K102" s="53">
        <f t="shared" si="8"/>
        <v>0</v>
      </c>
      <c r="L102" s="53">
        <f t="shared" si="8"/>
        <v>0</v>
      </c>
      <c r="M102" s="53">
        <f t="shared" si="8"/>
        <v>0</v>
      </c>
      <c r="N102" s="53">
        <f t="shared" si="8"/>
        <v>0</v>
      </c>
      <c r="O102" s="53">
        <f t="shared" si="8"/>
        <v>0</v>
      </c>
      <c r="P102" s="53">
        <f t="shared" si="8"/>
        <v>0</v>
      </c>
      <c r="Q102" s="53">
        <f t="shared" si="8"/>
        <v>0</v>
      </c>
      <c r="R102" s="53">
        <f t="shared" si="8"/>
        <v>0</v>
      </c>
      <c r="S102" s="53">
        <f t="shared" si="8"/>
        <v>0</v>
      </c>
      <c r="T102" s="53">
        <f t="shared" si="8"/>
        <v>0</v>
      </c>
      <c r="U102" s="53">
        <f t="shared" si="8"/>
        <v>0</v>
      </c>
      <c r="V102" s="53">
        <f t="shared" si="8"/>
        <v>0</v>
      </c>
      <c r="W102" s="53">
        <f t="shared" si="8"/>
        <v>0</v>
      </c>
      <c r="X102" s="53">
        <f t="shared" si="8"/>
        <v>0</v>
      </c>
      <c r="Y102" s="53">
        <f t="shared" si="8"/>
        <v>0</v>
      </c>
      <c r="Z102" s="53">
        <f t="shared" si="8"/>
        <v>0</v>
      </c>
      <c r="AA102" s="53">
        <f t="shared" si="8"/>
        <v>0</v>
      </c>
      <c r="AB102" s="53">
        <f t="shared" si="8"/>
        <v>1</v>
      </c>
      <c r="AC102" s="53">
        <f t="shared" si="8"/>
        <v>1</v>
      </c>
      <c r="AD102" s="53">
        <f t="shared" si="8"/>
        <v>0</v>
      </c>
      <c r="AE102" s="53">
        <f t="shared" si="8"/>
        <v>0</v>
      </c>
      <c r="AF102" s="53">
        <f t="shared" si="8"/>
        <v>0</v>
      </c>
      <c r="AG102" s="53">
        <f t="shared" si="8"/>
        <v>0</v>
      </c>
      <c r="AH102" s="53">
        <f t="shared" si="8"/>
        <v>0</v>
      </c>
      <c r="AI102" s="53">
        <f t="shared" si="8"/>
        <v>0</v>
      </c>
      <c r="AJ102" s="53">
        <f t="shared" si="8"/>
        <v>0</v>
      </c>
      <c r="AK102" s="53">
        <f t="shared" si="8"/>
        <v>0</v>
      </c>
      <c r="AL102" s="53">
        <f t="shared" si="8"/>
        <v>0</v>
      </c>
      <c r="AM102" s="53">
        <f t="shared" si="8"/>
        <v>0</v>
      </c>
      <c r="AN102" s="53">
        <f t="shared" si="8"/>
        <v>0</v>
      </c>
      <c r="AO102" s="53">
        <f t="shared" si="8"/>
        <v>0</v>
      </c>
      <c r="AP102" s="53">
        <f t="shared" si="8"/>
        <v>0</v>
      </c>
      <c r="AQ102" s="53">
        <f t="shared" si="8"/>
        <v>0</v>
      </c>
      <c r="AR102" s="53">
        <f t="shared" si="8"/>
        <v>0</v>
      </c>
      <c r="AS102" s="53">
        <f t="shared" si="8"/>
        <v>0</v>
      </c>
    </row>
    <row r="103" spans="1:45" ht="51" customHeight="1" x14ac:dyDescent="0.25">
      <c r="A103" s="10" t="s">
        <v>187</v>
      </c>
      <c r="B103" s="82" t="s">
        <v>188</v>
      </c>
      <c r="C103" s="83"/>
      <c r="D103" s="83"/>
      <c r="E103" s="17"/>
      <c r="F103" s="17"/>
      <c r="G103" s="17"/>
      <c r="H103" s="17"/>
      <c r="I103" s="17"/>
      <c r="J103" s="17"/>
      <c r="K103" s="17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60"/>
      <c r="AO103" s="60"/>
      <c r="AP103" s="60"/>
      <c r="AQ103" s="60"/>
      <c r="AR103" s="60"/>
      <c r="AS103" s="60"/>
    </row>
    <row r="104" spans="1:45" ht="51" customHeight="1" x14ac:dyDescent="0.25">
      <c r="A104" s="10" t="s">
        <v>189</v>
      </c>
      <c r="B104" s="82" t="s">
        <v>190</v>
      </c>
      <c r="C104" s="83"/>
      <c r="D104" s="83"/>
      <c r="E104" s="17"/>
      <c r="F104" s="17"/>
      <c r="G104" s="17"/>
      <c r="H104" s="17"/>
      <c r="I104" s="17"/>
      <c r="J104" s="17"/>
      <c r="K104" s="17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60"/>
      <c r="AO104" s="60"/>
      <c r="AP104" s="60"/>
      <c r="AQ104" s="60"/>
      <c r="AR104" s="60"/>
      <c r="AS104" s="60"/>
    </row>
    <row r="105" spans="1:45" ht="51" customHeight="1" x14ac:dyDescent="0.25">
      <c r="A105" s="10" t="s">
        <v>191</v>
      </c>
      <c r="B105" s="82" t="s">
        <v>45</v>
      </c>
      <c r="C105" s="83"/>
      <c r="D105" s="83"/>
      <c r="E105" s="17">
        <v>1</v>
      </c>
      <c r="F105" s="17">
        <v>1</v>
      </c>
      <c r="G105" s="17"/>
      <c r="H105" s="17"/>
      <c r="I105" s="17"/>
      <c r="J105" s="17"/>
      <c r="K105" s="17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>
        <v>1</v>
      </c>
      <c r="AC105" s="60">
        <v>1</v>
      </c>
      <c r="AD105" s="60"/>
      <c r="AE105" s="60"/>
      <c r="AF105" s="60"/>
      <c r="AG105" s="60"/>
      <c r="AH105" s="60"/>
      <c r="AI105" s="60"/>
      <c r="AJ105" s="60"/>
      <c r="AK105" s="60"/>
      <c r="AL105" s="60"/>
      <c r="AM105" s="60"/>
      <c r="AN105" s="60"/>
      <c r="AO105" s="60"/>
      <c r="AP105" s="60"/>
      <c r="AQ105" s="60"/>
      <c r="AR105" s="60"/>
      <c r="AS105" s="60"/>
    </row>
    <row r="106" spans="1:45" s="31" customFormat="1" ht="61.5" customHeight="1" x14ac:dyDescent="0.25">
      <c r="A106" s="9" t="s">
        <v>192</v>
      </c>
      <c r="B106" s="74" t="s">
        <v>193</v>
      </c>
      <c r="C106" s="75"/>
      <c r="D106" s="75"/>
      <c r="E106" s="18">
        <f>SUM(E107:E114)</f>
        <v>352</v>
      </c>
      <c r="F106" s="18">
        <f>SUM(F107:F114)</f>
        <v>180</v>
      </c>
      <c r="G106" s="18">
        <f t="shared" ref="G106:AS106" si="9">SUM(G107:G114)</f>
        <v>172</v>
      </c>
      <c r="H106" s="18">
        <f t="shared" si="9"/>
        <v>0</v>
      </c>
      <c r="I106" s="18">
        <f t="shared" si="9"/>
        <v>0</v>
      </c>
      <c r="J106" s="18">
        <f t="shared" si="9"/>
        <v>1121</v>
      </c>
      <c r="K106" s="18">
        <f t="shared" si="9"/>
        <v>1056</v>
      </c>
      <c r="L106" s="18">
        <f t="shared" si="9"/>
        <v>10</v>
      </c>
      <c r="M106" s="18">
        <f t="shared" si="9"/>
        <v>0</v>
      </c>
      <c r="N106" s="18">
        <f t="shared" si="9"/>
        <v>0</v>
      </c>
      <c r="O106" s="18">
        <f t="shared" si="9"/>
        <v>123</v>
      </c>
      <c r="P106" s="18">
        <f t="shared" si="9"/>
        <v>106</v>
      </c>
      <c r="Q106" s="18">
        <f t="shared" si="9"/>
        <v>3</v>
      </c>
      <c r="R106" s="18">
        <f t="shared" si="9"/>
        <v>2</v>
      </c>
      <c r="S106" s="18">
        <f t="shared" si="9"/>
        <v>0</v>
      </c>
      <c r="T106" s="18">
        <f t="shared" si="9"/>
        <v>12</v>
      </c>
      <c r="U106" s="18">
        <f t="shared" si="9"/>
        <v>4</v>
      </c>
      <c r="V106" s="18">
        <f t="shared" si="9"/>
        <v>7</v>
      </c>
      <c r="W106" s="18">
        <f t="shared" si="9"/>
        <v>1</v>
      </c>
      <c r="X106" s="18">
        <f t="shared" si="9"/>
        <v>2</v>
      </c>
      <c r="Y106" s="18">
        <f t="shared" si="9"/>
        <v>125</v>
      </c>
      <c r="Z106" s="18">
        <f t="shared" si="9"/>
        <v>0</v>
      </c>
      <c r="AA106" s="18">
        <f t="shared" si="9"/>
        <v>6</v>
      </c>
      <c r="AB106" s="18">
        <f t="shared" si="9"/>
        <v>1283</v>
      </c>
      <c r="AC106" s="18">
        <f t="shared" si="9"/>
        <v>185</v>
      </c>
      <c r="AD106" s="18">
        <f t="shared" si="9"/>
        <v>3</v>
      </c>
      <c r="AE106" s="18">
        <f t="shared" si="9"/>
        <v>1</v>
      </c>
      <c r="AF106" s="18">
        <f t="shared" si="9"/>
        <v>4</v>
      </c>
      <c r="AG106" s="18">
        <f t="shared" si="9"/>
        <v>3</v>
      </c>
      <c r="AH106" s="18">
        <f t="shared" si="9"/>
        <v>1</v>
      </c>
      <c r="AI106" s="18">
        <f t="shared" si="9"/>
        <v>0</v>
      </c>
      <c r="AJ106" s="18">
        <f t="shared" si="9"/>
        <v>4</v>
      </c>
      <c r="AK106" s="18">
        <f t="shared" si="9"/>
        <v>0</v>
      </c>
      <c r="AL106" s="18">
        <f t="shared" si="9"/>
        <v>0</v>
      </c>
      <c r="AM106" s="18">
        <f t="shared" si="9"/>
        <v>0</v>
      </c>
      <c r="AN106" s="18">
        <f t="shared" si="9"/>
        <v>0</v>
      </c>
      <c r="AO106" s="18">
        <f t="shared" si="9"/>
        <v>0</v>
      </c>
      <c r="AP106" s="18">
        <f t="shared" si="9"/>
        <v>0</v>
      </c>
      <c r="AQ106" s="18">
        <f t="shared" si="9"/>
        <v>0</v>
      </c>
      <c r="AR106" s="18">
        <f t="shared" si="9"/>
        <v>0</v>
      </c>
      <c r="AS106" s="18">
        <f t="shared" si="9"/>
        <v>0</v>
      </c>
    </row>
    <row r="107" spans="1:45" ht="39.950000000000003" customHeight="1" x14ac:dyDescent="0.25">
      <c r="A107" s="10" t="s">
        <v>194</v>
      </c>
      <c r="B107" s="72" t="s">
        <v>195</v>
      </c>
      <c r="C107" s="73"/>
      <c r="D107" s="73"/>
      <c r="E107" s="17">
        <v>349</v>
      </c>
      <c r="F107" s="17">
        <v>179</v>
      </c>
      <c r="G107" s="17">
        <v>170</v>
      </c>
      <c r="H107" s="17"/>
      <c r="I107" s="17"/>
      <c r="J107" s="17">
        <v>1120</v>
      </c>
      <c r="K107" s="17">
        <v>1056</v>
      </c>
      <c r="L107" s="60">
        <v>9</v>
      </c>
      <c r="M107" s="60"/>
      <c r="N107" s="60"/>
      <c r="O107" s="60">
        <v>123</v>
      </c>
      <c r="P107" s="60">
        <v>106</v>
      </c>
      <c r="Q107" s="60">
        <v>3</v>
      </c>
      <c r="R107" s="60">
        <v>2</v>
      </c>
      <c r="S107" s="60"/>
      <c r="T107" s="60">
        <v>12</v>
      </c>
      <c r="U107" s="60">
        <v>4</v>
      </c>
      <c r="V107" s="60">
        <v>7</v>
      </c>
      <c r="W107" s="60">
        <v>1</v>
      </c>
      <c r="X107" s="60">
        <v>2</v>
      </c>
      <c r="Y107" s="60">
        <v>125</v>
      </c>
      <c r="Z107" s="60"/>
      <c r="AA107" s="60">
        <v>6</v>
      </c>
      <c r="AB107" s="60">
        <v>1280</v>
      </c>
      <c r="AC107" s="60">
        <v>184</v>
      </c>
      <c r="AD107" s="60">
        <v>3</v>
      </c>
      <c r="AE107" s="60"/>
      <c r="AF107" s="60">
        <v>3</v>
      </c>
      <c r="AG107" s="60">
        <v>3</v>
      </c>
      <c r="AH107" s="60"/>
      <c r="AI107" s="60"/>
      <c r="AJ107" s="60">
        <v>3</v>
      </c>
      <c r="AK107" s="60"/>
      <c r="AL107" s="60"/>
      <c r="AM107" s="60"/>
      <c r="AN107" s="60"/>
      <c r="AO107" s="60"/>
      <c r="AP107" s="60"/>
      <c r="AQ107" s="60"/>
      <c r="AR107" s="60"/>
      <c r="AS107" s="60"/>
    </row>
    <row r="108" spans="1:45" ht="39.950000000000003" customHeight="1" x14ac:dyDescent="0.25">
      <c r="A108" s="10" t="s">
        <v>196</v>
      </c>
      <c r="B108" s="72" t="s">
        <v>197</v>
      </c>
      <c r="C108" s="73"/>
      <c r="D108" s="73"/>
      <c r="E108" s="17"/>
      <c r="F108" s="17"/>
      <c r="G108" s="17"/>
      <c r="H108" s="17"/>
      <c r="I108" s="17"/>
      <c r="J108" s="17"/>
      <c r="K108" s="17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</row>
    <row r="109" spans="1:45" ht="39.950000000000003" customHeight="1" x14ac:dyDescent="0.25">
      <c r="A109" s="10" t="s">
        <v>198</v>
      </c>
      <c r="B109" s="72" t="s">
        <v>199</v>
      </c>
      <c r="C109" s="81"/>
      <c r="D109" s="81"/>
      <c r="E109" s="17">
        <v>2</v>
      </c>
      <c r="F109" s="17">
        <v>1</v>
      </c>
      <c r="G109" s="17">
        <v>1</v>
      </c>
      <c r="H109" s="17"/>
      <c r="I109" s="17"/>
      <c r="J109" s="17">
        <v>1</v>
      </c>
      <c r="K109" s="17"/>
      <c r="L109" s="60">
        <v>1</v>
      </c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60"/>
      <c r="AB109" s="60">
        <v>2</v>
      </c>
      <c r="AC109" s="60">
        <v>1</v>
      </c>
      <c r="AD109" s="60"/>
      <c r="AE109" s="60">
        <v>1</v>
      </c>
      <c r="AF109" s="60">
        <v>1</v>
      </c>
      <c r="AG109" s="60"/>
      <c r="AH109" s="60">
        <v>1</v>
      </c>
      <c r="AI109" s="60"/>
      <c r="AJ109" s="60">
        <v>1</v>
      </c>
      <c r="AK109" s="60"/>
      <c r="AL109" s="60"/>
      <c r="AM109" s="60"/>
      <c r="AN109" s="60"/>
      <c r="AO109" s="60"/>
      <c r="AP109" s="60"/>
      <c r="AQ109" s="60"/>
      <c r="AR109" s="60"/>
      <c r="AS109" s="60"/>
    </row>
    <row r="110" spans="1:45" ht="39.950000000000003" customHeight="1" x14ac:dyDescent="0.25">
      <c r="A110" s="10" t="s">
        <v>200</v>
      </c>
      <c r="B110" s="72" t="s">
        <v>201</v>
      </c>
      <c r="C110" s="81"/>
      <c r="D110" s="81"/>
      <c r="E110" s="17"/>
      <c r="F110" s="17"/>
      <c r="G110" s="17"/>
      <c r="H110" s="17"/>
      <c r="I110" s="17"/>
      <c r="J110" s="17"/>
      <c r="K110" s="17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</row>
    <row r="111" spans="1:45" ht="66.75" customHeight="1" x14ac:dyDescent="0.25">
      <c r="A111" s="10" t="s">
        <v>202</v>
      </c>
      <c r="B111" s="72" t="s">
        <v>203</v>
      </c>
      <c r="C111" s="73"/>
      <c r="D111" s="73"/>
      <c r="E111" s="17"/>
      <c r="F111" s="17"/>
      <c r="G111" s="17"/>
      <c r="H111" s="17"/>
      <c r="I111" s="17"/>
      <c r="J111" s="17"/>
      <c r="K111" s="17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</row>
    <row r="112" spans="1:45" ht="39.950000000000003" customHeight="1" x14ac:dyDescent="0.25">
      <c r="A112" s="10" t="s">
        <v>204</v>
      </c>
      <c r="B112" s="72" t="s">
        <v>205</v>
      </c>
      <c r="C112" s="73"/>
      <c r="D112" s="73"/>
      <c r="E112" s="17"/>
      <c r="F112" s="17"/>
      <c r="G112" s="17"/>
      <c r="H112" s="17"/>
      <c r="I112" s="17"/>
      <c r="J112" s="17"/>
      <c r="K112" s="17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</row>
    <row r="113" spans="1:45" ht="39.950000000000003" customHeight="1" x14ac:dyDescent="0.25">
      <c r="A113" s="10" t="s">
        <v>206</v>
      </c>
      <c r="B113" s="72" t="s">
        <v>207</v>
      </c>
      <c r="C113" s="73"/>
      <c r="D113" s="73"/>
      <c r="E113" s="17"/>
      <c r="F113" s="17"/>
      <c r="G113" s="17"/>
      <c r="H113" s="17"/>
      <c r="I113" s="17"/>
      <c r="J113" s="17"/>
      <c r="K113" s="17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</row>
    <row r="114" spans="1:45" ht="39.950000000000003" customHeight="1" x14ac:dyDescent="0.25">
      <c r="A114" s="10" t="s">
        <v>208</v>
      </c>
      <c r="B114" s="72" t="s">
        <v>45</v>
      </c>
      <c r="C114" s="73"/>
      <c r="D114" s="73"/>
      <c r="E114" s="17">
        <v>1</v>
      </c>
      <c r="F114" s="17"/>
      <c r="G114" s="17">
        <v>1</v>
      </c>
      <c r="H114" s="17"/>
      <c r="I114" s="17"/>
      <c r="J114" s="17"/>
      <c r="K114" s="17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>
        <v>1</v>
      </c>
      <c r="AC114" s="60"/>
      <c r="AD114" s="60"/>
      <c r="AE114" s="60"/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60"/>
    </row>
    <row r="115" spans="1:45" s="31" customFormat="1" ht="58.5" customHeight="1" x14ac:dyDescent="0.25">
      <c r="A115" s="9" t="s">
        <v>209</v>
      </c>
      <c r="B115" s="74" t="s">
        <v>210</v>
      </c>
      <c r="C115" s="80"/>
      <c r="D115" s="80"/>
      <c r="E115" s="18">
        <f>SUM(E116:E119)</f>
        <v>2</v>
      </c>
      <c r="F115" s="18">
        <f t="shared" ref="F115:AS115" si="10">SUM(F116:F119)</f>
        <v>1</v>
      </c>
      <c r="G115" s="18">
        <f t="shared" si="10"/>
        <v>1</v>
      </c>
      <c r="H115" s="18">
        <f t="shared" si="10"/>
        <v>0</v>
      </c>
      <c r="I115" s="18">
        <f t="shared" si="10"/>
        <v>0</v>
      </c>
      <c r="J115" s="18">
        <f t="shared" si="10"/>
        <v>0</v>
      </c>
      <c r="K115" s="18">
        <f t="shared" si="10"/>
        <v>0</v>
      </c>
      <c r="L115" s="18">
        <f t="shared" si="10"/>
        <v>0</v>
      </c>
      <c r="M115" s="18">
        <f t="shared" si="10"/>
        <v>0</v>
      </c>
      <c r="N115" s="18">
        <f t="shared" si="10"/>
        <v>0</v>
      </c>
      <c r="O115" s="18">
        <f t="shared" si="10"/>
        <v>2</v>
      </c>
      <c r="P115" s="18">
        <f t="shared" si="10"/>
        <v>1</v>
      </c>
      <c r="Q115" s="18">
        <f t="shared" si="10"/>
        <v>1</v>
      </c>
      <c r="R115" s="18">
        <f t="shared" si="10"/>
        <v>0</v>
      </c>
      <c r="S115" s="18">
        <f t="shared" si="10"/>
        <v>0</v>
      </c>
      <c r="T115" s="18">
        <f t="shared" si="10"/>
        <v>0</v>
      </c>
      <c r="U115" s="18">
        <f t="shared" si="10"/>
        <v>0</v>
      </c>
      <c r="V115" s="18">
        <f t="shared" si="10"/>
        <v>0</v>
      </c>
      <c r="W115" s="18">
        <f t="shared" si="10"/>
        <v>0</v>
      </c>
      <c r="X115" s="18">
        <f t="shared" si="10"/>
        <v>0</v>
      </c>
      <c r="Y115" s="18">
        <f t="shared" si="10"/>
        <v>2</v>
      </c>
      <c r="Z115" s="18">
        <f t="shared" si="10"/>
        <v>0</v>
      </c>
      <c r="AA115" s="18">
        <f t="shared" si="10"/>
        <v>0</v>
      </c>
      <c r="AB115" s="18">
        <f t="shared" si="10"/>
        <v>0</v>
      </c>
      <c r="AC115" s="18">
        <f t="shared" si="10"/>
        <v>0</v>
      </c>
      <c r="AD115" s="18">
        <f t="shared" si="10"/>
        <v>0</v>
      </c>
      <c r="AE115" s="18">
        <f t="shared" si="10"/>
        <v>0</v>
      </c>
      <c r="AF115" s="18">
        <f t="shared" si="10"/>
        <v>0</v>
      </c>
      <c r="AG115" s="18">
        <f t="shared" si="10"/>
        <v>0</v>
      </c>
      <c r="AH115" s="18">
        <f t="shared" si="10"/>
        <v>0</v>
      </c>
      <c r="AI115" s="18">
        <f t="shared" si="10"/>
        <v>0</v>
      </c>
      <c r="AJ115" s="18">
        <f t="shared" si="10"/>
        <v>0</v>
      </c>
      <c r="AK115" s="18">
        <f t="shared" si="10"/>
        <v>0</v>
      </c>
      <c r="AL115" s="18">
        <f t="shared" si="10"/>
        <v>0</v>
      </c>
      <c r="AM115" s="18">
        <f t="shared" si="10"/>
        <v>0</v>
      </c>
      <c r="AN115" s="18">
        <f t="shared" si="10"/>
        <v>0</v>
      </c>
      <c r="AO115" s="18">
        <f t="shared" si="10"/>
        <v>0</v>
      </c>
      <c r="AP115" s="18">
        <f t="shared" si="10"/>
        <v>0</v>
      </c>
      <c r="AQ115" s="18">
        <f t="shared" si="10"/>
        <v>0</v>
      </c>
      <c r="AR115" s="18">
        <f t="shared" si="10"/>
        <v>0</v>
      </c>
      <c r="AS115" s="18">
        <f t="shared" si="10"/>
        <v>0</v>
      </c>
    </row>
    <row r="116" spans="1:45" ht="39.950000000000003" customHeight="1" x14ac:dyDescent="0.25">
      <c r="A116" s="10" t="s">
        <v>211</v>
      </c>
      <c r="B116" s="72" t="s">
        <v>212</v>
      </c>
      <c r="C116" s="81"/>
      <c r="D116" s="81"/>
      <c r="E116" s="17">
        <v>2</v>
      </c>
      <c r="F116" s="17">
        <v>1</v>
      </c>
      <c r="G116" s="17">
        <v>1</v>
      </c>
      <c r="H116" s="17"/>
      <c r="I116" s="17"/>
      <c r="J116" s="17"/>
      <c r="K116" s="17"/>
      <c r="L116" s="60"/>
      <c r="M116" s="60"/>
      <c r="N116" s="60"/>
      <c r="O116" s="60">
        <v>2</v>
      </c>
      <c r="P116" s="60">
        <v>1</v>
      </c>
      <c r="Q116" s="60">
        <v>1</v>
      </c>
      <c r="R116" s="60"/>
      <c r="S116" s="60"/>
      <c r="T116" s="60"/>
      <c r="U116" s="60"/>
      <c r="V116" s="60"/>
      <c r="W116" s="60"/>
      <c r="X116" s="60"/>
      <c r="Y116" s="60">
        <v>2</v>
      </c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0"/>
    </row>
    <row r="117" spans="1:45" ht="39.950000000000003" customHeight="1" x14ac:dyDescent="0.25">
      <c r="A117" s="10" t="s">
        <v>213</v>
      </c>
      <c r="B117" s="72" t="s">
        <v>214</v>
      </c>
      <c r="C117" s="73"/>
      <c r="D117" s="73"/>
      <c r="E117" s="17"/>
      <c r="F117" s="17"/>
      <c r="G117" s="17"/>
      <c r="H117" s="17"/>
      <c r="I117" s="17"/>
      <c r="J117" s="17"/>
      <c r="K117" s="17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</row>
    <row r="118" spans="1:45" ht="39.950000000000003" customHeight="1" x14ac:dyDescent="0.25">
      <c r="A118" s="10" t="s">
        <v>215</v>
      </c>
      <c r="B118" s="72" t="s">
        <v>216</v>
      </c>
      <c r="C118" s="73"/>
      <c r="D118" s="73"/>
      <c r="E118" s="17"/>
      <c r="F118" s="17"/>
      <c r="G118" s="17"/>
      <c r="H118" s="17"/>
      <c r="I118" s="17"/>
      <c r="J118" s="17"/>
      <c r="K118" s="17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0"/>
    </row>
    <row r="119" spans="1:45" ht="39.950000000000003" customHeight="1" x14ac:dyDescent="0.25">
      <c r="A119" s="10" t="s">
        <v>217</v>
      </c>
      <c r="B119" s="72" t="s">
        <v>45</v>
      </c>
      <c r="C119" s="73"/>
      <c r="D119" s="73"/>
      <c r="E119" s="17"/>
      <c r="F119" s="17"/>
      <c r="G119" s="17"/>
      <c r="H119" s="17"/>
      <c r="I119" s="17"/>
      <c r="J119" s="17"/>
      <c r="K119" s="17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0"/>
    </row>
    <row r="120" spans="1:45" s="31" customFormat="1" ht="39.950000000000003" customHeight="1" x14ac:dyDescent="0.25">
      <c r="A120" s="9" t="s">
        <v>251</v>
      </c>
      <c r="B120" s="74" t="s">
        <v>254</v>
      </c>
      <c r="C120" s="75"/>
      <c r="D120" s="76"/>
      <c r="E120" s="28">
        <f>SUM(E121:E122)</f>
        <v>0</v>
      </c>
      <c r="F120" s="28">
        <f t="shared" ref="F120:AS120" si="11">SUM(F121:F122)</f>
        <v>0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0</v>
      </c>
      <c r="K120" s="28">
        <f t="shared" si="11"/>
        <v>0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0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70.5" customHeight="1" x14ac:dyDescent="0.25">
      <c r="A121" s="10" t="s">
        <v>252</v>
      </c>
      <c r="B121" s="72" t="s">
        <v>255</v>
      </c>
      <c r="C121" s="73"/>
      <c r="D121" s="77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</row>
    <row r="122" spans="1:45" ht="70.5" customHeight="1" x14ac:dyDescent="0.25">
      <c r="A122" s="10" t="s">
        <v>253</v>
      </c>
      <c r="B122" s="72" t="s">
        <v>256</v>
      </c>
      <c r="C122" s="73"/>
      <c r="D122" s="77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</row>
    <row r="123" spans="1:45" s="31" customFormat="1" ht="39.950000000000003" customHeight="1" x14ac:dyDescent="0.25">
      <c r="A123" s="9" t="s">
        <v>218</v>
      </c>
      <c r="B123" s="78" t="s">
        <v>45</v>
      </c>
      <c r="C123" s="79"/>
      <c r="D123" s="79"/>
      <c r="E123" s="18">
        <v>7</v>
      </c>
      <c r="F123" s="18">
        <v>2</v>
      </c>
      <c r="G123" s="18">
        <v>5</v>
      </c>
      <c r="H123" s="18"/>
      <c r="I123" s="18"/>
      <c r="J123" s="18">
        <v>1</v>
      </c>
      <c r="K123" s="18">
        <v>1</v>
      </c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>
        <v>1</v>
      </c>
      <c r="AB123" s="63">
        <v>8</v>
      </c>
      <c r="AC123" s="63">
        <v>2</v>
      </c>
      <c r="AD123" s="63"/>
      <c r="AE123" s="63"/>
      <c r="AF123" s="63"/>
      <c r="AG123" s="63"/>
      <c r="AH123" s="63"/>
      <c r="AI123" s="63"/>
      <c r="AJ123" s="63"/>
      <c r="AK123" s="63"/>
      <c r="AL123" s="63"/>
      <c r="AM123" s="63"/>
      <c r="AN123" s="63"/>
      <c r="AO123" s="63"/>
      <c r="AP123" s="63"/>
      <c r="AQ123" s="63"/>
      <c r="AR123" s="63"/>
      <c r="AS123" s="63"/>
    </row>
    <row r="124" spans="1:45" s="31" customFormat="1" ht="39.950000000000003" customHeight="1" x14ac:dyDescent="0.25">
      <c r="A124" s="13"/>
      <c r="B124" s="78" t="s">
        <v>219</v>
      </c>
      <c r="C124" s="79"/>
      <c r="D124" s="79"/>
      <c r="E124" s="53">
        <f>E9+E29+E41+E49+E63+E70+E77+E80+E102+E106+E115+E120+E123</f>
        <v>737</v>
      </c>
      <c r="F124" s="53">
        <f t="shared" ref="F124:AS124" si="12">F9+F29+F41+F49+F63+F70+F77+F80+F102+F106+F115+F120+F123</f>
        <v>326</v>
      </c>
      <c r="G124" s="53">
        <f t="shared" si="12"/>
        <v>411</v>
      </c>
      <c r="H124" s="53">
        <f t="shared" si="12"/>
        <v>0</v>
      </c>
      <c r="I124" s="53">
        <f t="shared" si="12"/>
        <v>0</v>
      </c>
      <c r="J124" s="53">
        <f t="shared" si="12"/>
        <v>1201</v>
      </c>
      <c r="K124" s="53">
        <f t="shared" si="12"/>
        <v>1126</v>
      </c>
      <c r="L124" s="53">
        <f t="shared" si="12"/>
        <v>18</v>
      </c>
      <c r="M124" s="53">
        <f t="shared" si="12"/>
        <v>1</v>
      </c>
      <c r="N124" s="53">
        <f t="shared" si="12"/>
        <v>0</v>
      </c>
      <c r="O124" s="53">
        <f t="shared" si="12"/>
        <v>196</v>
      </c>
      <c r="P124" s="53">
        <f t="shared" si="12"/>
        <v>148</v>
      </c>
      <c r="Q124" s="53">
        <f t="shared" si="12"/>
        <v>7</v>
      </c>
      <c r="R124" s="53">
        <f t="shared" si="12"/>
        <v>5</v>
      </c>
      <c r="S124" s="53">
        <f t="shared" si="12"/>
        <v>0</v>
      </c>
      <c r="T124" s="53">
        <f t="shared" si="12"/>
        <v>36</v>
      </c>
      <c r="U124" s="53">
        <f t="shared" si="12"/>
        <v>8</v>
      </c>
      <c r="V124" s="53">
        <f t="shared" si="12"/>
        <v>24</v>
      </c>
      <c r="W124" s="53">
        <f t="shared" si="12"/>
        <v>4</v>
      </c>
      <c r="X124" s="53">
        <f t="shared" si="12"/>
        <v>9</v>
      </c>
      <c r="Y124" s="53">
        <f t="shared" si="12"/>
        <v>205</v>
      </c>
      <c r="Z124" s="53">
        <f t="shared" si="12"/>
        <v>0</v>
      </c>
      <c r="AA124" s="53">
        <f t="shared" si="12"/>
        <v>39</v>
      </c>
      <c r="AB124" s="53">
        <f t="shared" si="12"/>
        <v>1658</v>
      </c>
      <c r="AC124" s="53">
        <f t="shared" si="12"/>
        <v>354</v>
      </c>
      <c r="AD124" s="53">
        <f t="shared" si="12"/>
        <v>4</v>
      </c>
      <c r="AE124" s="53">
        <f t="shared" si="12"/>
        <v>1</v>
      </c>
      <c r="AF124" s="53">
        <f t="shared" si="12"/>
        <v>5</v>
      </c>
      <c r="AG124" s="53">
        <f t="shared" si="12"/>
        <v>4</v>
      </c>
      <c r="AH124" s="53">
        <f t="shared" si="12"/>
        <v>1</v>
      </c>
      <c r="AI124" s="53">
        <f t="shared" si="12"/>
        <v>0</v>
      </c>
      <c r="AJ124" s="53">
        <f t="shared" si="12"/>
        <v>5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  <c r="AQ124" s="53">
        <f t="shared" si="12"/>
        <v>0</v>
      </c>
      <c r="AR124" s="53">
        <f t="shared" si="12"/>
        <v>0</v>
      </c>
      <c r="AS124" s="53">
        <f t="shared" si="12"/>
        <v>0</v>
      </c>
    </row>
    <row r="126" spans="1:45" ht="21" x14ac:dyDescent="0.35">
      <c r="E126" s="27"/>
    </row>
    <row r="129" spans="2:5" ht="26.25" x14ac:dyDescent="0.4">
      <c r="B129" s="1" t="s">
        <v>278</v>
      </c>
      <c r="C129" s="54"/>
      <c r="D129" s="1"/>
      <c r="E129" s="56"/>
    </row>
  </sheetData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127"/>
  <sheetViews>
    <sheetView workbookViewId="0">
      <selection sqref="A1:F1"/>
    </sheetView>
  </sheetViews>
  <sheetFormatPr defaultRowHeight="15" x14ac:dyDescent="0.25"/>
  <cols>
    <col min="1" max="1" width="9.28515625" style="1" customWidth="1"/>
    <col min="2" max="2" width="27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9.85546875" style="1" customWidth="1"/>
    <col min="11" max="11" width="9.5703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9.285156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8.140625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9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42578125" style="1" customWidth="1"/>
    <col min="46" max="16384" width="9.140625" style="1"/>
  </cols>
  <sheetData>
    <row r="1" spans="1:45" ht="58.5" customHeight="1" x14ac:dyDescent="0.25">
      <c r="A1" s="137" t="s">
        <v>275</v>
      </c>
      <c r="B1" s="138"/>
      <c r="C1" s="138"/>
      <c r="D1" s="138"/>
      <c r="E1" s="138"/>
      <c r="F1" s="138"/>
      <c r="G1" s="139" t="s">
        <v>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8"/>
      <c r="AN1" s="138"/>
      <c r="AO1" s="138"/>
      <c r="AP1" s="138"/>
      <c r="AQ1" s="138"/>
      <c r="AR1" s="138"/>
      <c r="AS1" s="140"/>
    </row>
    <row r="2" spans="1:45" ht="27" customHeight="1" x14ac:dyDescent="0.25">
      <c r="A2" s="107" t="s">
        <v>268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5" t="s">
        <v>272</v>
      </c>
      <c r="AA2" s="105"/>
      <c r="AB2" s="105"/>
      <c r="AC2" s="105"/>
      <c r="AD2" s="105"/>
      <c r="AE2" s="105"/>
      <c r="AF2" s="105"/>
      <c r="AG2" s="105"/>
      <c r="AH2" s="105" t="s">
        <v>249</v>
      </c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9"/>
    </row>
    <row r="3" spans="1:45" ht="27" x14ac:dyDescent="0.25">
      <c r="A3" s="110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2"/>
    </row>
    <row r="4" spans="1:45" ht="27" x14ac:dyDescent="0.25">
      <c r="A4" s="113" t="s">
        <v>270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6"/>
    </row>
    <row r="5" spans="1:45" s="25" customFormat="1" ht="87.75" customHeight="1" x14ac:dyDescent="0.25">
      <c r="A5" s="117" t="s">
        <v>263</v>
      </c>
      <c r="B5" s="118"/>
      <c r="C5" s="118"/>
      <c r="D5" s="119"/>
      <c r="E5" s="126" t="s">
        <v>220</v>
      </c>
      <c r="F5" s="127"/>
      <c r="G5" s="127"/>
      <c r="H5" s="127"/>
      <c r="I5" s="128"/>
      <c r="J5" s="129" t="s">
        <v>273</v>
      </c>
      <c r="K5" s="130"/>
      <c r="L5" s="130"/>
      <c r="M5" s="131"/>
      <c r="N5" s="96" t="s">
        <v>225</v>
      </c>
      <c r="O5" s="90" t="s">
        <v>6</v>
      </c>
      <c r="P5" s="91"/>
      <c r="Q5" s="91"/>
      <c r="R5" s="91"/>
      <c r="S5" s="91"/>
      <c r="T5" s="91"/>
      <c r="U5" s="91"/>
      <c r="V5" s="91"/>
      <c r="W5" s="91"/>
      <c r="X5" s="91"/>
      <c r="Y5" s="92"/>
      <c r="Z5" s="88" t="s">
        <v>235</v>
      </c>
      <c r="AA5" s="96" t="s">
        <v>236</v>
      </c>
      <c r="AB5" s="96" t="s">
        <v>247</v>
      </c>
      <c r="AC5" s="86" t="s">
        <v>250</v>
      </c>
      <c r="AD5" s="94" t="s">
        <v>245</v>
      </c>
      <c r="AE5" s="95"/>
      <c r="AF5" s="95"/>
      <c r="AG5" s="95"/>
      <c r="AH5" s="95"/>
      <c r="AI5" s="96" t="s">
        <v>243</v>
      </c>
      <c r="AJ5" s="96" t="s">
        <v>1</v>
      </c>
      <c r="AK5" s="94" t="s">
        <v>244</v>
      </c>
      <c r="AL5" s="95"/>
      <c r="AM5" s="95"/>
      <c r="AN5" s="95"/>
      <c r="AO5" s="95"/>
      <c r="AP5" s="96" t="s">
        <v>2</v>
      </c>
      <c r="AQ5" s="96" t="s">
        <v>3</v>
      </c>
      <c r="AR5" s="96" t="s">
        <v>4</v>
      </c>
      <c r="AS5" s="86" t="s">
        <v>5</v>
      </c>
    </row>
    <row r="6" spans="1:45" s="25" customFormat="1" ht="75.75" customHeight="1" x14ac:dyDescent="0.25">
      <c r="A6" s="120"/>
      <c r="B6" s="121"/>
      <c r="C6" s="121"/>
      <c r="D6" s="122"/>
      <c r="E6" s="86" t="s">
        <v>219</v>
      </c>
      <c r="F6" s="86" t="s">
        <v>221</v>
      </c>
      <c r="G6" s="86" t="s">
        <v>222</v>
      </c>
      <c r="H6" s="86" t="s">
        <v>223</v>
      </c>
      <c r="I6" s="86" t="s">
        <v>224</v>
      </c>
      <c r="J6" s="86" t="s">
        <v>219</v>
      </c>
      <c r="K6" s="86" t="s">
        <v>222</v>
      </c>
      <c r="L6" s="93" t="s">
        <v>223</v>
      </c>
      <c r="M6" s="93" t="s">
        <v>224</v>
      </c>
      <c r="N6" s="97"/>
      <c r="O6" s="87" t="s">
        <v>248</v>
      </c>
      <c r="P6" s="88" t="s">
        <v>226</v>
      </c>
      <c r="Q6" s="88" t="s">
        <v>227</v>
      </c>
      <c r="R6" s="87" t="s">
        <v>228</v>
      </c>
      <c r="S6" s="88" t="s">
        <v>274</v>
      </c>
      <c r="T6" s="90" t="s">
        <v>232</v>
      </c>
      <c r="U6" s="91"/>
      <c r="V6" s="91"/>
      <c r="W6" s="92"/>
      <c r="X6" s="88" t="s">
        <v>233</v>
      </c>
      <c r="Y6" s="87" t="s">
        <v>234</v>
      </c>
      <c r="Z6" s="132"/>
      <c r="AA6" s="97"/>
      <c r="AB6" s="97"/>
      <c r="AC6" s="86"/>
      <c r="AD6" s="87" t="s">
        <v>237</v>
      </c>
      <c r="AE6" s="87" t="s">
        <v>238</v>
      </c>
      <c r="AF6" s="87" t="s">
        <v>219</v>
      </c>
      <c r="AG6" s="87" t="s">
        <v>241</v>
      </c>
      <c r="AH6" s="87" t="s">
        <v>242</v>
      </c>
      <c r="AI6" s="97"/>
      <c r="AJ6" s="97"/>
      <c r="AK6" s="86" t="s">
        <v>237</v>
      </c>
      <c r="AL6" s="86" t="s">
        <v>238</v>
      </c>
      <c r="AM6" s="87" t="s">
        <v>219</v>
      </c>
      <c r="AN6" s="87" t="s">
        <v>239</v>
      </c>
      <c r="AO6" s="86" t="s">
        <v>240</v>
      </c>
      <c r="AP6" s="97"/>
      <c r="AQ6" s="97"/>
      <c r="AR6" s="97"/>
      <c r="AS6" s="86"/>
    </row>
    <row r="7" spans="1:45" s="25" customFormat="1" ht="168" customHeight="1" x14ac:dyDescent="0.25">
      <c r="A7" s="123"/>
      <c r="B7" s="124"/>
      <c r="C7" s="124"/>
      <c r="D7" s="125"/>
      <c r="E7" s="86"/>
      <c r="F7" s="86"/>
      <c r="G7" s="86"/>
      <c r="H7" s="86"/>
      <c r="I7" s="86"/>
      <c r="J7" s="86"/>
      <c r="K7" s="86"/>
      <c r="L7" s="93"/>
      <c r="M7" s="93"/>
      <c r="N7" s="98"/>
      <c r="O7" s="87"/>
      <c r="P7" s="89"/>
      <c r="Q7" s="89"/>
      <c r="R7" s="87"/>
      <c r="S7" s="89"/>
      <c r="T7" s="35" t="s">
        <v>229</v>
      </c>
      <c r="U7" s="35" t="s">
        <v>246</v>
      </c>
      <c r="V7" s="35" t="s">
        <v>230</v>
      </c>
      <c r="W7" s="35" t="s">
        <v>231</v>
      </c>
      <c r="X7" s="89"/>
      <c r="Y7" s="87"/>
      <c r="Z7" s="89"/>
      <c r="AA7" s="99"/>
      <c r="AB7" s="99"/>
      <c r="AC7" s="86"/>
      <c r="AD7" s="87"/>
      <c r="AE7" s="87"/>
      <c r="AF7" s="87"/>
      <c r="AG7" s="87"/>
      <c r="AH7" s="87"/>
      <c r="AI7" s="98"/>
      <c r="AJ7" s="98"/>
      <c r="AK7" s="86"/>
      <c r="AL7" s="86"/>
      <c r="AM7" s="87"/>
      <c r="AN7" s="87"/>
      <c r="AO7" s="86"/>
      <c r="AP7" s="99"/>
      <c r="AQ7" s="99"/>
      <c r="AR7" s="99"/>
      <c r="AS7" s="86"/>
    </row>
    <row r="8" spans="1:45" ht="15.75" x14ac:dyDescent="0.25">
      <c r="A8" s="2"/>
      <c r="B8" s="100"/>
      <c r="C8" s="135"/>
      <c r="D8" s="136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15">
        <v>41</v>
      </c>
    </row>
    <row r="9" spans="1:45" s="30" customFormat="1" ht="55.5" customHeight="1" x14ac:dyDescent="0.25">
      <c r="A9" s="9" t="s">
        <v>8</v>
      </c>
      <c r="B9" s="85" t="s">
        <v>9</v>
      </c>
      <c r="C9" s="85"/>
      <c r="D9" s="85"/>
      <c r="E9" s="37">
        <f>SUM(E10:E28)</f>
        <v>73</v>
      </c>
      <c r="F9" s="37">
        <f t="shared" ref="F9:AS9" si="0">SUM(F10:F28)</f>
        <v>12</v>
      </c>
      <c r="G9" s="37">
        <f t="shared" si="0"/>
        <v>59</v>
      </c>
      <c r="H9" s="37">
        <f t="shared" si="0"/>
        <v>2</v>
      </c>
      <c r="I9" s="37">
        <f t="shared" si="0"/>
        <v>0</v>
      </c>
      <c r="J9" s="37">
        <f t="shared" si="0"/>
        <v>33</v>
      </c>
      <c r="K9" s="37">
        <f t="shared" si="0"/>
        <v>20</v>
      </c>
      <c r="L9" s="37">
        <f t="shared" si="0"/>
        <v>10</v>
      </c>
      <c r="M9" s="37">
        <f t="shared" si="0"/>
        <v>1</v>
      </c>
      <c r="N9" s="37">
        <f t="shared" si="0"/>
        <v>0</v>
      </c>
      <c r="O9" s="37">
        <f t="shared" si="0"/>
        <v>21</v>
      </c>
      <c r="P9" s="37">
        <f t="shared" si="0"/>
        <v>14</v>
      </c>
      <c r="Q9" s="37">
        <f t="shared" si="0"/>
        <v>1</v>
      </c>
      <c r="R9" s="37">
        <f t="shared" si="0"/>
        <v>4</v>
      </c>
      <c r="S9" s="37">
        <f t="shared" si="0"/>
        <v>0</v>
      </c>
      <c r="T9" s="37">
        <f t="shared" si="0"/>
        <v>2</v>
      </c>
      <c r="U9" s="37">
        <f t="shared" si="0"/>
        <v>1</v>
      </c>
      <c r="V9" s="37">
        <f t="shared" si="0"/>
        <v>1</v>
      </c>
      <c r="W9" s="37">
        <f t="shared" si="0"/>
        <v>0</v>
      </c>
      <c r="X9" s="37">
        <f t="shared" si="0"/>
        <v>4</v>
      </c>
      <c r="Y9" s="37">
        <f t="shared" si="0"/>
        <v>25</v>
      </c>
      <c r="Z9" s="37">
        <f t="shared" si="0"/>
        <v>0</v>
      </c>
      <c r="AA9" s="37">
        <f t="shared" si="0"/>
        <v>18</v>
      </c>
      <c r="AB9" s="37">
        <f t="shared" si="0"/>
        <v>66</v>
      </c>
      <c r="AC9" s="37">
        <f t="shared" si="0"/>
        <v>24</v>
      </c>
      <c r="AD9" s="37">
        <f t="shared" si="0"/>
        <v>3</v>
      </c>
      <c r="AE9" s="37">
        <f t="shared" si="0"/>
        <v>0</v>
      </c>
      <c r="AF9" s="37">
        <f t="shared" si="0"/>
        <v>3</v>
      </c>
      <c r="AG9" s="37">
        <f t="shared" si="0"/>
        <v>0</v>
      </c>
      <c r="AH9" s="37">
        <f t="shared" si="0"/>
        <v>3</v>
      </c>
      <c r="AI9" s="37">
        <f t="shared" si="0"/>
        <v>0</v>
      </c>
      <c r="AJ9" s="37">
        <f t="shared" si="0"/>
        <v>3</v>
      </c>
      <c r="AK9" s="37">
        <f t="shared" si="0"/>
        <v>0</v>
      </c>
      <c r="AL9" s="37">
        <f t="shared" si="0"/>
        <v>0</v>
      </c>
      <c r="AM9" s="37">
        <f t="shared" si="0"/>
        <v>0</v>
      </c>
      <c r="AN9" s="37">
        <f t="shared" si="0"/>
        <v>0</v>
      </c>
      <c r="AO9" s="37">
        <f t="shared" si="0"/>
        <v>0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7">
        <f t="shared" si="0"/>
        <v>0</v>
      </c>
    </row>
    <row r="10" spans="1:45" ht="39.950000000000003" customHeight="1" x14ac:dyDescent="0.25">
      <c r="A10" s="10" t="s">
        <v>257</v>
      </c>
      <c r="B10" s="84" t="s">
        <v>10</v>
      </c>
      <c r="C10" s="84"/>
      <c r="D10" s="84"/>
      <c r="E10" s="45">
        <v>4</v>
      </c>
      <c r="F10" s="45"/>
      <c r="G10" s="45">
        <v>4</v>
      </c>
      <c r="H10" s="45"/>
      <c r="I10" s="45"/>
      <c r="J10" s="45">
        <v>1</v>
      </c>
      <c r="K10" s="45">
        <v>1</v>
      </c>
      <c r="L10" s="46"/>
      <c r="M10" s="46"/>
      <c r="N10" s="47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7"/>
      <c r="AB10" s="47">
        <v>5</v>
      </c>
      <c r="AC10" s="47"/>
      <c r="AD10" s="45"/>
      <c r="AE10" s="45"/>
      <c r="AF10" s="45"/>
      <c r="AG10" s="45"/>
      <c r="AH10" s="45"/>
      <c r="AI10" s="47"/>
      <c r="AJ10" s="47"/>
      <c r="AK10" s="47"/>
      <c r="AL10" s="47"/>
      <c r="AM10" s="47"/>
      <c r="AN10" s="47"/>
      <c r="AO10" s="45"/>
      <c r="AP10" s="47"/>
      <c r="AQ10" s="47"/>
      <c r="AR10" s="47"/>
      <c r="AS10" s="47"/>
    </row>
    <row r="11" spans="1:45" ht="39.950000000000003" customHeight="1" x14ac:dyDescent="0.25">
      <c r="A11" s="10" t="s">
        <v>11</v>
      </c>
      <c r="B11" s="84" t="s">
        <v>12</v>
      </c>
      <c r="C11" s="84"/>
      <c r="D11" s="84"/>
      <c r="E11" s="45">
        <v>13</v>
      </c>
      <c r="F11" s="45"/>
      <c r="G11" s="45">
        <v>13</v>
      </c>
      <c r="H11" s="45"/>
      <c r="I11" s="45"/>
      <c r="J11" s="45">
        <v>12</v>
      </c>
      <c r="K11" s="45">
        <v>7</v>
      </c>
      <c r="L11" s="46">
        <v>4</v>
      </c>
      <c r="M11" s="46">
        <v>1</v>
      </c>
      <c r="N11" s="47"/>
      <c r="O11" s="45">
        <v>9</v>
      </c>
      <c r="P11" s="45">
        <v>6</v>
      </c>
      <c r="Q11" s="45">
        <v>1</v>
      </c>
      <c r="R11" s="45">
        <v>2</v>
      </c>
      <c r="S11" s="45"/>
      <c r="T11" s="45"/>
      <c r="U11" s="45"/>
      <c r="V11" s="45"/>
      <c r="W11" s="45"/>
      <c r="X11" s="45"/>
      <c r="Y11" s="45">
        <v>9</v>
      </c>
      <c r="Z11" s="45"/>
      <c r="AA11" s="47">
        <v>1</v>
      </c>
      <c r="AB11" s="47">
        <v>11</v>
      </c>
      <c r="AC11" s="47">
        <v>1</v>
      </c>
      <c r="AD11" s="45">
        <v>1</v>
      </c>
      <c r="AE11" s="45"/>
      <c r="AF11" s="45">
        <v>1</v>
      </c>
      <c r="AG11" s="45"/>
      <c r="AH11" s="45">
        <v>1</v>
      </c>
      <c r="AI11" s="47"/>
      <c r="AJ11" s="47">
        <v>1</v>
      </c>
      <c r="AK11" s="47"/>
      <c r="AL11" s="47"/>
      <c r="AM11" s="47"/>
      <c r="AN11" s="47"/>
      <c r="AO11" s="45"/>
      <c r="AP11" s="47"/>
      <c r="AQ11" s="47"/>
      <c r="AR11" s="47"/>
      <c r="AS11" s="47"/>
    </row>
    <row r="12" spans="1:45" ht="39.950000000000003" customHeight="1" x14ac:dyDescent="0.25">
      <c r="A12" s="11" t="s">
        <v>13</v>
      </c>
      <c r="B12" s="84" t="s">
        <v>14</v>
      </c>
      <c r="C12" s="84"/>
      <c r="D12" s="84"/>
      <c r="E12" s="45"/>
      <c r="F12" s="45"/>
      <c r="G12" s="45"/>
      <c r="H12" s="45"/>
      <c r="I12" s="45"/>
      <c r="J12" s="45"/>
      <c r="K12" s="45"/>
      <c r="L12" s="46"/>
      <c r="M12" s="46"/>
      <c r="N12" s="47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7"/>
      <c r="AB12" s="47"/>
      <c r="AC12" s="47"/>
      <c r="AD12" s="45"/>
      <c r="AE12" s="45"/>
      <c r="AF12" s="45"/>
      <c r="AG12" s="45"/>
      <c r="AH12" s="45"/>
      <c r="AI12" s="47"/>
      <c r="AJ12" s="47"/>
      <c r="AK12" s="47"/>
      <c r="AL12" s="47"/>
      <c r="AM12" s="47"/>
      <c r="AN12" s="47"/>
      <c r="AO12" s="45"/>
      <c r="AP12" s="47"/>
      <c r="AQ12" s="47"/>
      <c r="AR12" s="47"/>
      <c r="AS12" s="47"/>
    </row>
    <row r="13" spans="1:45" ht="39.950000000000003" customHeight="1" x14ac:dyDescent="0.25">
      <c r="A13" s="10" t="s">
        <v>15</v>
      </c>
      <c r="B13" s="84" t="s">
        <v>16</v>
      </c>
      <c r="C13" s="84"/>
      <c r="D13" s="84"/>
      <c r="E13" s="45"/>
      <c r="F13" s="45"/>
      <c r="G13" s="45"/>
      <c r="H13" s="45"/>
      <c r="I13" s="45"/>
      <c r="J13" s="45"/>
      <c r="K13" s="45"/>
      <c r="L13" s="46"/>
      <c r="M13" s="46"/>
      <c r="N13" s="47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7"/>
      <c r="AB13" s="47"/>
      <c r="AC13" s="47"/>
      <c r="AD13" s="45"/>
      <c r="AE13" s="45"/>
      <c r="AF13" s="45"/>
      <c r="AG13" s="45"/>
      <c r="AH13" s="45"/>
      <c r="AI13" s="47"/>
      <c r="AJ13" s="47"/>
      <c r="AK13" s="47"/>
      <c r="AL13" s="47"/>
      <c r="AM13" s="47"/>
      <c r="AN13" s="47"/>
      <c r="AO13" s="45"/>
      <c r="AP13" s="47"/>
      <c r="AQ13" s="47"/>
      <c r="AR13" s="47"/>
      <c r="AS13" s="47"/>
    </row>
    <row r="14" spans="1:45" ht="39.950000000000003" customHeight="1" x14ac:dyDescent="0.25">
      <c r="A14" s="12">
        <v>1.2</v>
      </c>
      <c r="B14" s="84" t="s">
        <v>17</v>
      </c>
      <c r="C14" s="84"/>
      <c r="D14" s="84"/>
      <c r="E14" s="45"/>
      <c r="F14" s="45"/>
      <c r="G14" s="45"/>
      <c r="H14" s="45"/>
      <c r="I14" s="45"/>
      <c r="J14" s="45"/>
      <c r="K14" s="45"/>
      <c r="L14" s="46"/>
      <c r="M14" s="46"/>
      <c r="N14" s="47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7"/>
      <c r="AB14" s="47"/>
      <c r="AC14" s="47"/>
      <c r="AD14" s="45"/>
      <c r="AE14" s="45"/>
      <c r="AF14" s="45"/>
      <c r="AG14" s="45"/>
      <c r="AH14" s="48"/>
      <c r="AI14" s="47"/>
      <c r="AJ14" s="47"/>
      <c r="AK14" s="47"/>
      <c r="AL14" s="47"/>
      <c r="AM14" s="47"/>
      <c r="AN14" s="47"/>
      <c r="AO14" s="45"/>
      <c r="AP14" s="47"/>
      <c r="AQ14" s="47"/>
      <c r="AR14" s="47"/>
      <c r="AS14" s="47"/>
    </row>
    <row r="15" spans="1:45" ht="39.950000000000003" customHeight="1" x14ac:dyDescent="0.25">
      <c r="A15" s="10" t="s">
        <v>18</v>
      </c>
      <c r="B15" s="84" t="s">
        <v>19</v>
      </c>
      <c r="C15" s="84"/>
      <c r="D15" s="84"/>
      <c r="E15" s="45"/>
      <c r="F15" s="45"/>
      <c r="G15" s="45"/>
      <c r="H15" s="45"/>
      <c r="I15" s="45"/>
      <c r="J15" s="45"/>
      <c r="K15" s="45"/>
      <c r="L15" s="49"/>
      <c r="M15" s="49"/>
      <c r="N15" s="49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7"/>
      <c r="AB15" s="47"/>
      <c r="AC15" s="47"/>
      <c r="AD15" s="45"/>
      <c r="AE15" s="45"/>
      <c r="AF15" s="45"/>
      <c r="AG15" s="48"/>
      <c r="AH15" s="48"/>
      <c r="AI15" s="47"/>
      <c r="AJ15" s="49"/>
      <c r="AK15" s="49"/>
      <c r="AL15" s="49"/>
      <c r="AM15" s="49"/>
      <c r="AN15" s="49"/>
      <c r="AO15" s="48"/>
      <c r="AP15" s="47"/>
      <c r="AQ15" s="47"/>
      <c r="AR15" s="47"/>
      <c r="AS15" s="47"/>
    </row>
    <row r="16" spans="1:45" ht="39.950000000000003" customHeight="1" x14ac:dyDescent="0.25">
      <c r="A16" s="10" t="s">
        <v>20</v>
      </c>
      <c r="B16" s="82" t="s">
        <v>21</v>
      </c>
      <c r="C16" s="83"/>
      <c r="D16" s="83"/>
      <c r="E16" s="45"/>
      <c r="F16" s="45"/>
      <c r="G16" s="45"/>
      <c r="H16" s="45"/>
      <c r="I16" s="45"/>
      <c r="J16" s="45"/>
      <c r="K16" s="45"/>
      <c r="L16" s="46"/>
      <c r="M16" s="46"/>
      <c r="N16" s="47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7"/>
      <c r="AB16" s="47"/>
      <c r="AC16" s="47"/>
      <c r="AD16" s="45"/>
      <c r="AE16" s="45"/>
      <c r="AF16" s="45"/>
      <c r="AG16" s="45"/>
      <c r="AH16" s="45"/>
      <c r="AI16" s="47"/>
      <c r="AJ16" s="47"/>
      <c r="AK16" s="47"/>
      <c r="AL16" s="47"/>
      <c r="AM16" s="47"/>
      <c r="AN16" s="47"/>
      <c r="AO16" s="45"/>
      <c r="AP16" s="47"/>
      <c r="AQ16" s="47"/>
      <c r="AR16" s="47"/>
      <c r="AS16" s="47"/>
    </row>
    <row r="17" spans="1:45" ht="39.950000000000003" customHeight="1" x14ac:dyDescent="0.25">
      <c r="A17" s="10" t="s">
        <v>22</v>
      </c>
      <c r="B17" s="82" t="s">
        <v>23</v>
      </c>
      <c r="C17" s="83"/>
      <c r="D17" s="83"/>
      <c r="E17" s="45"/>
      <c r="F17" s="45"/>
      <c r="G17" s="45"/>
      <c r="H17" s="45"/>
      <c r="I17" s="45"/>
      <c r="J17" s="45"/>
      <c r="K17" s="45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</row>
    <row r="18" spans="1:45" ht="39.950000000000003" customHeight="1" x14ac:dyDescent="0.25">
      <c r="A18" s="10" t="s">
        <v>24</v>
      </c>
      <c r="B18" s="84" t="s">
        <v>25</v>
      </c>
      <c r="C18" s="84"/>
      <c r="D18" s="82"/>
      <c r="E18" s="45"/>
      <c r="F18" s="45"/>
      <c r="G18" s="45"/>
      <c r="H18" s="45"/>
      <c r="I18" s="45"/>
      <c r="J18" s="45"/>
      <c r="K18" s="45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</row>
    <row r="19" spans="1:45" ht="39.950000000000003" customHeight="1" x14ac:dyDescent="0.25">
      <c r="A19" s="10" t="s">
        <v>26</v>
      </c>
      <c r="B19" s="84" t="s">
        <v>27</v>
      </c>
      <c r="C19" s="84"/>
      <c r="D19" s="82"/>
      <c r="E19" s="45"/>
      <c r="F19" s="45"/>
      <c r="G19" s="45"/>
      <c r="H19" s="45"/>
      <c r="I19" s="45"/>
      <c r="J19" s="45"/>
      <c r="K19" s="45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</row>
    <row r="20" spans="1:45" ht="39.950000000000003" customHeight="1" x14ac:dyDescent="0.25">
      <c r="A20" s="10" t="s">
        <v>28</v>
      </c>
      <c r="B20" s="82" t="s">
        <v>29</v>
      </c>
      <c r="C20" s="83"/>
      <c r="D20" s="83"/>
      <c r="E20" s="45"/>
      <c r="F20" s="45"/>
      <c r="G20" s="45"/>
      <c r="H20" s="45"/>
      <c r="I20" s="45"/>
      <c r="J20" s="45"/>
      <c r="K20" s="45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</row>
    <row r="21" spans="1:45" ht="39.950000000000003" customHeight="1" x14ac:dyDescent="0.25">
      <c r="A21" s="10" t="s">
        <v>30</v>
      </c>
      <c r="B21" s="82" t="s">
        <v>31</v>
      </c>
      <c r="C21" s="83"/>
      <c r="D21" s="83"/>
      <c r="E21" s="45">
        <v>2</v>
      </c>
      <c r="F21" s="45"/>
      <c r="G21" s="45">
        <v>2</v>
      </c>
      <c r="H21" s="45"/>
      <c r="I21" s="45"/>
      <c r="J21" s="45">
        <v>1</v>
      </c>
      <c r="K21" s="45"/>
      <c r="L21" s="49"/>
      <c r="M21" s="49"/>
      <c r="N21" s="49"/>
      <c r="O21" s="49">
        <v>1</v>
      </c>
      <c r="P21" s="49">
        <v>1</v>
      </c>
      <c r="Q21" s="49"/>
      <c r="R21" s="49"/>
      <c r="S21" s="49"/>
      <c r="T21" s="49"/>
      <c r="U21" s="49"/>
      <c r="V21" s="49"/>
      <c r="W21" s="49"/>
      <c r="X21" s="49"/>
      <c r="Y21" s="49">
        <v>1</v>
      </c>
      <c r="Z21" s="49"/>
      <c r="AA21" s="49"/>
      <c r="AB21" s="49">
        <v>1</v>
      </c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</row>
    <row r="22" spans="1:45" ht="39.950000000000003" customHeight="1" x14ac:dyDescent="0.25">
      <c r="A22" s="10" t="s">
        <v>32</v>
      </c>
      <c r="B22" s="82" t="s">
        <v>33</v>
      </c>
      <c r="C22" s="83"/>
      <c r="D22" s="83"/>
      <c r="E22" s="45">
        <v>2</v>
      </c>
      <c r="F22" s="45"/>
      <c r="G22" s="45">
        <v>2</v>
      </c>
      <c r="H22" s="45"/>
      <c r="I22" s="45"/>
      <c r="J22" s="45">
        <v>1</v>
      </c>
      <c r="K22" s="45">
        <v>1</v>
      </c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>
        <v>1</v>
      </c>
      <c r="Y22" s="49">
        <v>1</v>
      </c>
      <c r="Z22" s="49"/>
      <c r="AA22" s="49"/>
      <c r="AB22" s="49">
        <v>2</v>
      </c>
      <c r="AC22" s="49"/>
      <c r="AD22" s="49">
        <v>1</v>
      </c>
      <c r="AE22" s="49"/>
      <c r="AF22" s="49">
        <v>1</v>
      </c>
      <c r="AG22" s="49"/>
      <c r="AH22" s="49">
        <v>1</v>
      </c>
      <c r="AI22" s="49"/>
      <c r="AJ22" s="49">
        <v>1</v>
      </c>
      <c r="AK22" s="49"/>
      <c r="AL22" s="49"/>
      <c r="AM22" s="49"/>
      <c r="AN22" s="49"/>
      <c r="AO22" s="49"/>
      <c r="AP22" s="49"/>
      <c r="AQ22" s="49"/>
      <c r="AR22" s="49"/>
      <c r="AS22" s="49"/>
    </row>
    <row r="23" spans="1:45" ht="39.950000000000003" customHeight="1" x14ac:dyDescent="0.25">
      <c r="A23" s="10" t="s">
        <v>34</v>
      </c>
      <c r="B23" s="83" t="s">
        <v>35</v>
      </c>
      <c r="C23" s="83"/>
      <c r="D23" s="83"/>
      <c r="E23" s="45"/>
      <c r="F23" s="45"/>
      <c r="G23" s="45"/>
      <c r="H23" s="45"/>
      <c r="I23" s="45"/>
      <c r="J23" s="45"/>
      <c r="K23" s="45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</row>
    <row r="24" spans="1:45" ht="39.950000000000003" customHeight="1" x14ac:dyDescent="0.25">
      <c r="A24" s="10" t="s">
        <v>36</v>
      </c>
      <c r="B24" s="82" t="s">
        <v>37</v>
      </c>
      <c r="C24" s="83"/>
      <c r="D24" s="83"/>
      <c r="E24" s="45"/>
      <c r="F24" s="45"/>
      <c r="G24" s="45"/>
      <c r="H24" s="45"/>
      <c r="I24" s="45"/>
      <c r="J24" s="45"/>
      <c r="K24" s="45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</row>
    <row r="25" spans="1:45" ht="39.950000000000003" customHeight="1" x14ac:dyDescent="0.25">
      <c r="A25" s="10" t="s">
        <v>38</v>
      </c>
      <c r="B25" s="84" t="s">
        <v>39</v>
      </c>
      <c r="C25" s="84"/>
      <c r="D25" s="82"/>
      <c r="E25" s="45">
        <v>45</v>
      </c>
      <c r="F25" s="45">
        <v>12</v>
      </c>
      <c r="G25" s="45">
        <v>33</v>
      </c>
      <c r="H25" s="45"/>
      <c r="I25" s="45"/>
      <c r="J25" s="45">
        <v>14</v>
      </c>
      <c r="K25" s="45">
        <v>11</v>
      </c>
      <c r="L25" s="49">
        <v>2</v>
      </c>
      <c r="M25" s="49"/>
      <c r="N25" s="49"/>
      <c r="O25" s="49">
        <v>10</v>
      </c>
      <c r="P25" s="49">
        <v>7</v>
      </c>
      <c r="Q25" s="49"/>
      <c r="R25" s="49">
        <v>1</v>
      </c>
      <c r="S25" s="49"/>
      <c r="T25" s="49">
        <v>2</v>
      </c>
      <c r="U25" s="49">
        <v>1</v>
      </c>
      <c r="V25" s="49">
        <v>1</v>
      </c>
      <c r="W25" s="49"/>
      <c r="X25" s="49">
        <v>3</v>
      </c>
      <c r="Y25" s="49">
        <v>13</v>
      </c>
      <c r="Z25" s="49"/>
      <c r="AA25" s="49">
        <v>17</v>
      </c>
      <c r="AB25" s="49">
        <v>43</v>
      </c>
      <c r="AC25" s="49">
        <v>21</v>
      </c>
      <c r="AD25" s="49">
        <v>1</v>
      </c>
      <c r="AE25" s="49"/>
      <c r="AF25" s="49">
        <v>1</v>
      </c>
      <c r="AG25" s="49"/>
      <c r="AH25" s="49">
        <v>1</v>
      </c>
      <c r="AI25" s="49"/>
      <c r="AJ25" s="49">
        <v>1</v>
      </c>
      <c r="AK25" s="49"/>
      <c r="AL25" s="49"/>
      <c r="AM25" s="49"/>
      <c r="AN25" s="49"/>
      <c r="AO25" s="49"/>
      <c r="AP25" s="49"/>
      <c r="AQ25" s="49"/>
      <c r="AR25" s="49"/>
      <c r="AS25" s="49"/>
    </row>
    <row r="26" spans="1:45" ht="39.950000000000003" customHeight="1" x14ac:dyDescent="0.25">
      <c r="A26" s="10" t="s">
        <v>40</v>
      </c>
      <c r="B26" s="83" t="s">
        <v>41</v>
      </c>
      <c r="C26" s="83"/>
      <c r="D26" s="83"/>
      <c r="E26" s="45">
        <v>2</v>
      </c>
      <c r="F26" s="45"/>
      <c r="G26" s="45">
        <v>2</v>
      </c>
      <c r="H26" s="45"/>
      <c r="I26" s="45"/>
      <c r="J26" s="45"/>
      <c r="K26" s="45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>
        <v>2</v>
      </c>
      <c r="AC26" s="49">
        <v>2</v>
      </c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</row>
    <row r="27" spans="1:45" ht="39.950000000000003" customHeight="1" x14ac:dyDescent="0.25">
      <c r="A27" s="10" t="s">
        <v>42</v>
      </c>
      <c r="B27" s="82" t="s">
        <v>43</v>
      </c>
      <c r="C27" s="83"/>
      <c r="D27" s="83"/>
      <c r="E27" s="45"/>
      <c r="F27" s="45"/>
      <c r="G27" s="45"/>
      <c r="H27" s="45"/>
      <c r="I27" s="45"/>
      <c r="J27" s="45"/>
      <c r="K27" s="45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</row>
    <row r="28" spans="1:45" ht="39.950000000000003" customHeight="1" x14ac:dyDescent="0.25">
      <c r="A28" s="10" t="s">
        <v>44</v>
      </c>
      <c r="B28" s="84" t="s">
        <v>45</v>
      </c>
      <c r="C28" s="84"/>
      <c r="D28" s="82"/>
      <c r="E28" s="45">
        <v>5</v>
      </c>
      <c r="F28" s="45"/>
      <c r="G28" s="45">
        <v>3</v>
      </c>
      <c r="H28" s="45">
        <v>2</v>
      </c>
      <c r="I28" s="45"/>
      <c r="J28" s="45">
        <v>4</v>
      </c>
      <c r="K28" s="45"/>
      <c r="L28" s="49">
        <v>4</v>
      </c>
      <c r="M28" s="49"/>
      <c r="N28" s="49"/>
      <c r="O28" s="49">
        <v>1</v>
      </c>
      <c r="P28" s="49"/>
      <c r="Q28" s="49"/>
      <c r="R28" s="49">
        <v>1</v>
      </c>
      <c r="S28" s="49"/>
      <c r="T28" s="49"/>
      <c r="U28" s="49"/>
      <c r="V28" s="49"/>
      <c r="W28" s="49"/>
      <c r="X28" s="49"/>
      <c r="Y28" s="49">
        <v>1</v>
      </c>
      <c r="Z28" s="49"/>
      <c r="AA28" s="49"/>
      <c r="AB28" s="49">
        <v>2</v>
      </c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</row>
    <row r="29" spans="1:45" s="30" customFormat="1" ht="54" customHeight="1" x14ac:dyDescent="0.25">
      <c r="A29" s="9" t="s">
        <v>46</v>
      </c>
      <c r="B29" s="85" t="s">
        <v>47</v>
      </c>
      <c r="C29" s="85"/>
      <c r="D29" s="74"/>
      <c r="E29" s="18">
        <v>8</v>
      </c>
      <c r="F29" s="18">
        <v>0</v>
      </c>
      <c r="G29" s="18">
        <v>8</v>
      </c>
      <c r="H29" s="18">
        <v>0</v>
      </c>
      <c r="I29" s="18">
        <v>0</v>
      </c>
      <c r="J29" s="18">
        <v>5</v>
      </c>
      <c r="K29" s="18">
        <v>3</v>
      </c>
      <c r="L29" s="18">
        <v>2</v>
      </c>
      <c r="M29" s="18">
        <v>0</v>
      </c>
      <c r="N29" s="18">
        <v>0</v>
      </c>
      <c r="O29" s="18">
        <v>4</v>
      </c>
      <c r="P29" s="18">
        <v>0</v>
      </c>
      <c r="Q29" s="18">
        <v>0</v>
      </c>
      <c r="R29" s="18">
        <v>4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4</v>
      </c>
      <c r="Z29" s="18">
        <v>0</v>
      </c>
      <c r="AA29" s="18">
        <v>0</v>
      </c>
      <c r="AB29" s="18">
        <v>7</v>
      </c>
      <c r="AC29" s="18">
        <v>0</v>
      </c>
      <c r="AD29" s="18">
        <v>2</v>
      </c>
      <c r="AE29" s="18">
        <v>5</v>
      </c>
      <c r="AF29" s="18">
        <v>7</v>
      </c>
      <c r="AG29" s="18">
        <v>1</v>
      </c>
      <c r="AH29" s="18">
        <v>6</v>
      </c>
      <c r="AI29" s="18">
        <v>0</v>
      </c>
      <c r="AJ29" s="18">
        <v>2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</row>
    <row r="30" spans="1:45" ht="39.950000000000003" customHeight="1" x14ac:dyDescent="0.25">
      <c r="A30" s="10" t="s">
        <v>48</v>
      </c>
      <c r="B30" s="82" t="s">
        <v>49</v>
      </c>
      <c r="C30" s="83"/>
      <c r="D30" s="83"/>
      <c r="E30" s="17">
        <v>1</v>
      </c>
      <c r="F30" s="17"/>
      <c r="G30" s="17">
        <v>1</v>
      </c>
      <c r="H30" s="17"/>
      <c r="I30" s="17"/>
      <c r="J30" s="17">
        <v>3</v>
      </c>
      <c r="K30" s="17">
        <v>2</v>
      </c>
      <c r="L30" s="17">
        <v>1</v>
      </c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>
        <v>3</v>
      </c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</row>
    <row r="31" spans="1:45" ht="39.950000000000003" customHeight="1" x14ac:dyDescent="0.25">
      <c r="A31" s="10" t="s">
        <v>50</v>
      </c>
      <c r="B31" s="84" t="s">
        <v>51</v>
      </c>
      <c r="C31" s="84"/>
      <c r="D31" s="82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ht="39.950000000000003" customHeight="1" x14ac:dyDescent="0.25">
      <c r="A32" s="10" t="s">
        <v>52</v>
      </c>
      <c r="B32" s="82" t="s">
        <v>53</v>
      </c>
      <c r="C32" s="83"/>
      <c r="D32" s="83"/>
      <c r="E32" s="17">
        <v>1</v>
      </c>
      <c r="F32" s="17"/>
      <c r="G32" s="17">
        <v>1</v>
      </c>
      <c r="H32" s="17"/>
      <c r="I32" s="17"/>
      <c r="J32" s="17">
        <v>1</v>
      </c>
      <c r="K32" s="17">
        <v>1</v>
      </c>
      <c r="L32" s="17"/>
      <c r="M32" s="17"/>
      <c r="N32" s="17"/>
      <c r="O32" s="17">
        <v>1</v>
      </c>
      <c r="P32" s="17"/>
      <c r="Q32" s="17"/>
      <c r="R32" s="17">
        <v>1</v>
      </c>
      <c r="S32" s="17"/>
      <c r="T32" s="17"/>
      <c r="U32" s="17"/>
      <c r="V32" s="17"/>
      <c r="W32" s="17"/>
      <c r="X32" s="17"/>
      <c r="Y32" s="17">
        <v>1</v>
      </c>
      <c r="Z32" s="17"/>
      <c r="AA32" s="17"/>
      <c r="AB32" s="17">
        <v>1</v>
      </c>
      <c r="AC32" s="17"/>
      <c r="AD32" s="17"/>
      <c r="AE32" s="17">
        <v>3</v>
      </c>
      <c r="AF32" s="17">
        <v>3</v>
      </c>
      <c r="AG32" s="17">
        <v>1</v>
      </c>
      <c r="AH32" s="17">
        <v>2</v>
      </c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ht="39.950000000000003" customHeight="1" x14ac:dyDescent="0.25">
      <c r="A33" s="10" t="s">
        <v>54</v>
      </c>
      <c r="B33" s="82" t="s">
        <v>55</v>
      </c>
      <c r="C33" s="83"/>
      <c r="D33" s="83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ht="39.950000000000003" customHeight="1" x14ac:dyDescent="0.25">
      <c r="A34" s="10" t="s">
        <v>56</v>
      </c>
      <c r="B34" s="82" t="s">
        <v>57</v>
      </c>
      <c r="C34" s="83"/>
      <c r="D34" s="83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ht="39.950000000000003" customHeight="1" x14ac:dyDescent="0.25">
      <c r="A35" s="10" t="s">
        <v>58</v>
      </c>
      <c r="B35" s="82" t="s">
        <v>59</v>
      </c>
      <c r="C35" s="83"/>
      <c r="D35" s="83"/>
      <c r="E35" s="17">
        <v>5</v>
      </c>
      <c r="F35" s="17"/>
      <c r="G35" s="17">
        <v>5</v>
      </c>
      <c r="H35" s="17"/>
      <c r="I35" s="17"/>
      <c r="J35" s="17">
        <v>1</v>
      </c>
      <c r="K35" s="17"/>
      <c r="L35" s="17">
        <v>1</v>
      </c>
      <c r="M35" s="17"/>
      <c r="N35" s="17"/>
      <c r="O35" s="17">
        <v>3</v>
      </c>
      <c r="P35" s="17"/>
      <c r="Q35" s="17"/>
      <c r="R35" s="17">
        <v>3</v>
      </c>
      <c r="S35" s="17"/>
      <c r="T35" s="17"/>
      <c r="U35" s="17"/>
      <c r="V35" s="17"/>
      <c r="W35" s="17"/>
      <c r="X35" s="17"/>
      <c r="Y35" s="17">
        <v>3</v>
      </c>
      <c r="Z35" s="17"/>
      <c r="AA35" s="17"/>
      <c r="AB35" s="17">
        <v>2</v>
      </c>
      <c r="AC35" s="17"/>
      <c r="AD35" s="17">
        <v>2</v>
      </c>
      <c r="AE35" s="17"/>
      <c r="AF35" s="17">
        <v>2</v>
      </c>
      <c r="AG35" s="17"/>
      <c r="AH35" s="17">
        <v>2</v>
      </c>
      <c r="AI35" s="17"/>
      <c r="AJ35" s="17">
        <v>2</v>
      </c>
      <c r="AK35" s="17"/>
      <c r="AL35" s="17"/>
      <c r="AM35" s="17"/>
      <c r="AN35" s="17"/>
      <c r="AO35" s="17"/>
      <c r="AP35" s="17"/>
      <c r="AQ35" s="17"/>
      <c r="AR35" s="17"/>
      <c r="AS35" s="17"/>
    </row>
    <row r="36" spans="1:45" ht="39.950000000000003" customHeight="1" x14ac:dyDescent="0.25">
      <c r="A36" s="10" t="s">
        <v>60</v>
      </c>
      <c r="B36" s="82" t="s">
        <v>61</v>
      </c>
      <c r="C36" s="83"/>
      <c r="D36" s="83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</row>
    <row r="37" spans="1:45" ht="39.950000000000003" customHeight="1" x14ac:dyDescent="0.25">
      <c r="A37" s="10" t="s">
        <v>62</v>
      </c>
      <c r="B37" s="82" t="s">
        <v>63</v>
      </c>
      <c r="C37" s="83"/>
      <c r="D37" s="83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ht="39.950000000000003" customHeight="1" x14ac:dyDescent="0.25">
      <c r="A38" s="10" t="s">
        <v>64</v>
      </c>
      <c r="B38" s="82" t="s">
        <v>65</v>
      </c>
      <c r="C38" s="83"/>
      <c r="D38" s="83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</row>
    <row r="39" spans="1:45" ht="39.950000000000003" customHeight="1" x14ac:dyDescent="0.25">
      <c r="A39" s="10" t="s">
        <v>66</v>
      </c>
      <c r="B39" s="82" t="s">
        <v>67</v>
      </c>
      <c r="C39" s="83"/>
      <c r="D39" s="83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</row>
    <row r="40" spans="1:45" ht="39.950000000000003" customHeight="1" x14ac:dyDescent="0.25">
      <c r="A40" s="10" t="s">
        <v>68</v>
      </c>
      <c r="B40" s="82" t="s">
        <v>45</v>
      </c>
      <c r="C40" s="83"/>
      <c r="D40" s="83"/>
      <c r="E40" s="17">
        <v>1</v>
      </c>
      <c r="F40" s="17"/>
      <c r="G40" s="17">
        <v>1</v>
      </c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>
        <v>1</v>
      </c>
      <c r="AC40" s="17"/>
      <c r="AD40" s="17"/>
      <c r="AE40" s="17">
        <v>2</v>
      </c>
      <c r="AF40" s="17">
        <v>2</v>
      </c>
      <c r="AG40" s="17"/>
      <c r="AH40" s="17">
        <v>2</v>
      </c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</row>
    <row r="41" spans="1:45" s="30" customFormat="1" ht="56.25" customHeight="1" x14ac:dyDescent="0.25">
      <c r="A41" s="9" t="s">
        <v>69</v>
      </c>
      <c r="B41" s="74" t="s">
        <v>70</v>
      </c>
      <c r="C41" s="75"/>
      <c r="D41" s="75"/>
      <c r="E41" s="17">
        <f>SUM(E42:E48)</f>
        <v>4</v>
      </c>
      <c r="F41" s="17">
        <f t="shared" ref="F41:AS41" si="1">SUM(F42:F48)</f>
        <v>0</v>
      </c>
      <c r="G41" s="17">
        <f t="shared" si="1"/>
        <v>4</v>
      </c>
      <c r="H41" s="17">
        <f t="shared" si="1"/>
        <v>0</v>
      </c>
      <c r="I41" s="17">
        <f t="shared" si="1"/>
        <v>0</v>
      </c>
      <c r="J41" s="17">
        <f t="shared" si="1"/>
        <v>4</v>
      </c>
      <c r="K41" s="17">
        <f t="shared" si="1"/>
        <v>2</v>
      </c>
      <c r="L41" s="17">
        <f t="shared" si="1"/>
        <v>2</v>
      </c>
      <c r="M41" s="17">
        <f t="shared" si="1"/>
        <v>0</v>
      </c>
      <c r="N41" s="17">
        <f t="shared" si="1"/>
        <v>0</v>
      </c>
      <c r="O41" s="17">
        <f t="shared" si="1"/>
        <v>1</v>
      </c>
      <c r="P41" s="17">
        <f t="shared" si="1"/>
        <v>0</v>
      </c>
      <c r="Q41" s="17">
        <f t="shared" si="1"/>
        <v>0</v>
      </c>
      <c r="R41" s="17">
        <f t="shared" si="1"/>
        <v>1</v>
      </c>
      <c r="S41" s="17">
        <f t="shared" si="1"/>
        <v>0</v>
      </c>
      <c r="T41" s="17">
        <f t="shared" si="1"/>
        <v>0</v>
      </c>
      <c r="U41" s="17">
        <f t="shared" si="1"/>
        <v>0</v>
      </c>
      <c r="V41" s="17">
        <f t="shared" si="1"/>
        <v>0</v>
      </c>
      <c r="W41" s="17">
        <f t="shared" si="1"/>
        <v>0</v>
      </c>
      <c r="X41" s="17">
        <f t="shared" si="1"/>
        <v>1</v>
      </c>
      <c r="Y41" s="17">
        <f t="shared" si="1"/>
        <v>2</v>
      </c>
      <c r="Z41" s="17">
        <f t="shared" si="1"/>
        <v>0</v>
      </c>
      <c r="AA41" s="17">
        <f t="shared" si="1"/>
        <v>0</v>
      </c>
      <c r="AB41" s="17">
        <f t="shared" si="1"/>
        <v>4</v>
      </c>
      <c r="AC41" s="17">
        <f t="shared" si="1"/>
        <v>0</v>
      </c>
      <c r="AD41" s="17">
        <f t="shared" si="1"/>
        <v>0</v>
      </c>
      <c r="AE41" s="17">
        <f t="shared" si="1"/>
        <v>0</v>
      </c>
      <c r="AF41" s="17">
        <f t="shared" si="1"/>
        <v>0</v>
      </c>
      <c r="AG41" s="17">
        <f t="shared" si="1"/>
        <v>0</v>
      </c>
      <c r="AH41" s="17">
        <f t="shared" si="1"/>
        <v>0</v>
      </c>
      <c r="AI41" s="17">
        <f t="shared" si="1"/>
        <v>0</v>
      </c>
      <c r="AJ41" s="17">
        <f t="shared" si="1"/>
        <v>0</v>
      </c>
      <c r="AK41" s="17">
        <f t="shared" si="1"/>
        <v>0</v>
      </c>
      <c r="AL41" s="17">
        <f t="shared" si="1"/>
        <v>0</v>
      </c>
      <c r="AM41" s="17">
        <f t="shared" si="1"/>
        <v>0</v>
      </c>
      <c r="AN41" s="17">
        <f t="shared" si="1"/>
        <v>0</v>
      </c>
      <c r="AO41" s="17">
        <f t="shared" si="1"/>
        <v>0</v>
      </c>
      <c r="AP41" s="17">
        <f t="shared" si="1"/>
        <v>0</v>
      </c>
      <c r="AQ41" s="17">
        <f t="shared" si="1"/>
        <v>0</v>
      </c>
      <c r="AR41" s="17">
        <f t="shared" si="1"/>
        <v>0</v>
      </c>
      <c r="AS41" s="17">
        <f t="shared" si="1"/>
        <v>0</v>
      </c>
    </row>
    <row r="42" spans="1:45" ht="39.950000000000003" customHeight="1" x14ac:dyDescent="0.25">
      <c r="A42" s="10" t="s">
        <v>71</v>
      </c>
      <c r="B42" s="82" t="s">
        <v>72</v>
      </c>
      <c r="C42" s="83"/>
      <c r="D42" s="83"/>
      <c r="E42" s="45"/>
      <c r="F42" s="45"/>
      <c r="G42" s="45"/>
      <c r="H42" s="45"/>
      <c r="I42" s="45"/>
      <c r="J42" s="45"/>
      <c r="K42" s="45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</row>
    <row r="43" spans="1:45" ht="39.950000000000003" customHeight="1" x14ac:dyDescent="0.25">
      <c r="A43" s="10" t="s">
        <v>73</v>
      </c>
      <c r="B43" s="82" t="s">
        <v>74</v>
      </c>
      <c r="C43" s="83"/>
      <c r="D43" s="83"/>
      <c r="E43" s="45"/>
      <c r="F43" s="45"/>
      <c r="G43" s="45"/>
      <c r="H43" s="45"/>
      <c r="I43" s="45"/>
      <c r="J43" s="45"/>
      <c r="K43" s="45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</row>
    <row r="44" spans="1:45" ht="39.950000000000003" customHeight="1" x14ac:dyDescent="0.25">
      <c r="A44" s="10" t="s">
        <v>75</v>
      </c>
      <c r="B44" s="82" t="s">
        <v>76</v>
      </c>
      <c r="C44" s="83"/>
      <c r="D44" s="83"/>
      <c r="E44" s="45"/>
      <c r="F44" s="45"/>
      <c r="G44" s="45"/>
      <c r="H44" s="45"/>
      <c r="I44" s="45"/>
      <c r="J44" s="45"/>
      <c r="K44" s="45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</row>
    <row r="45" spans="1:45" ht="39.950000000000003" customHeight="1" x14ac:dyDescent="0.25">
      <c r="A45" s="10" t="s">
        <v>77</v>
      </c>
      <c r="B45" s="82" t="s">
        <v>78</v>
      </c>
      <c r="C45" s="83"/>
      <c r="D45" s="83"/>
      <c r="E45" s="45"/>
      <c r="F45" s="45"/>
      <c r="G45" s="45"/>
      <c r="H45" s="45"/>
      <c r="I45" s="45"/>
      <c r="J45" s="45"/>
      <c r="K45" s="45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</row>
    <row r="46" spans="1:45" ht="39.950000000000003" customHeight="1" x14ac:dyDescent="0.25">
      <c r="A46" s="10" t="s">
        <v>79</v>
      </c>
      <c r="B46" s="82" t="s">
        <v>80</v>
      </c>
      <c r="C46" s="83"/>
      <c r="D46" s="83"/>
      <c r="E46" s="45"/>
      <c r="F46" s="45"/>
      <c r="G46" s="45"/>
      <c r="H46" s="45"/>
      <c r="I46" s="45"/>
      <c r="J46" s="45"/>
      <c r="K46" s="45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</row>
    <row r="47" spans="1:45" ht="39.950000000000003" customHeight="1" x14ac:dyDescent="0.25">
      <c r="A47" s="10" t="s">
        <v>81</v>
      </c>
      <c r="B47" s="82" t="s">
        <v>82</v>
      </c>
      <c r="C47" s="83"/>
      <c r="D47" s="83"/>
      <c r="E47" s="45"/>
      <c r="F47" s="45"/>
      <c r="G47" s="45"/>
      <c r="H47" s="45"/>
      <c r="I47" s="45"/>
      <c r="J47" s="45"/>
      <c r="K47" s="45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</row>
    <row r="48" spans="1:45" ht="39.950000000000003" customHeight="1" x14ac:dyDescent="0.25">
      <c r="A48" s="10" t="s">
        <v>83</v>
      </c>
      <c r="B48" s="82" t="s">
        <v>45</v>
      </c>
      <c r="C48" s="83"/>
      <c r="D48" s="83"/>
      <c r="E48" s="45">
        <v>4</v>
      </c>
      <c r="F48" s="45"/>
      <c r="G48" s="45">
        <v>4</v>
      </c>
      <c r="H48" s="45"/>
      <c r="I48" s="45"/>
      <c r="J48" s="45">
        <v>4</v>
      </c>
      <c r="K48" s="45">
        <v>2</v>
      </c>
      <c r="L48" s="49">
        <v>2</v>
      </c>
      <c r="M48" s="49"/>
      <c r="N48" s="49"/>
      <c r="O48" s="49">
        <v>1</v>
      </c>
      <c r="P48" s="49"/>
      <c r="Q48" s="49"/>
      <c r="R48" s="49">
        <v>1</v>
      </c>
      <c r="S48" s="49"/>
      <c r="T48" s="49"/>
      <c r="U48" s="49"/>
      <c r="V48" s="49"/>
      <c r="W48" s="49"/>
      <c r="X48" s="49">
        <v>1</v>
      </c>
      <c r="Y48" s="49">
        <v>2</v>
      </c>
      <c r="Z48" s="49"/>
      <c r="AA48" s="49"/>
      <c r="AB48" s="49">
        <v>4</v>
      </c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</row>
    <row r="49" spans="1:45" s="30" customFormat="1" ht="39.950000000000003" customHeight="1" x14ac:dyDescent="0.25">
      <c r="A49" s="9" t="s">
        <v>84</v>
      </c>
      <c r="B49" s="74" t="s">
        <v>85</v>
      </c>
      <c r="C49" s="75"/>
      <c r="D49" s="75"/>
      <c r="E49" s="18">
        <f>SUM(E50:E62)</f>
        <v>18</v>
      </c>
      <c r="F49" s="18">
        <f t="shared" ref="F49:AS49" si="2">SUM(F50:F62)</f>
        <v>0</v>
      </c>
      <c r="G49" s="18">
        <f t="shared" si="2"/>
        <v>18</v>
      </c>
      <c r="H49" s="18">
        <f t="shared" si="2"/>
        <v>0</v>
      </c>
      <c r="I49" s="18">
        <f t="shared" si="2"/>
        <v>0</v>
      </c>
      <c r="J49" s="18">
        <f t="shared" si="2"/>
        <v>27</v>
      </c>
      <c r="K49" s="18">
        <f t="shared" si="2"/>
        <v>21</v>
      </c>
      <c r="L49" s="18">
        <f t="shared" si="2"/>
        <v>1</v>
      </c>
      <c r="M49" s="18">
        <f t="shared" si="2"/>
        <v>3</v>
      </c>
      <c r="N49" s="18">
        <f t="shared" si="2"/>
        <v>0</v>
      </c>
      <c r="O49" s="18">
        <f t="shared" si="2"/>
        <v>13</v>
      </c>
      <c r="P49" s="18">
        <f t="shared" si="2"/>
        <v>3</v>
      </c>
      <c r="Q49" s="18">
        <f t="shared" si="2"/>
        <v>7</v>
      </c>
      <c r="R49" s="18">
        <f t="shared" si="2"/>
        <v>0</v>
      </c>
      <c r="S49" s="18">
        <f t="shared" si="2"/>
        <v>0</v>
      </c>
      <c r="T49" s="18">
        <f t="shared" si="2"/>
        <v>3</v>
      </c>
      <c r="U49" s="18">
        <f t="shared" si="2"/>
        <v>2</v>
      </c>
      <c r="V49" s="18">
        <f t="shared" si="2"/>
        <v>1</v>
      </c>
      <c r="W49" s="18">
        <f t="shared" si="2"/>
        <v>0</v>
      </c>
      <c r="X49" s="18">
        <f t="shared" si="2"/>
        <v>1</v>
      </c>
      <c r="Y49" s="18">
        <f t="shared" si="2"/>
        <v>14</v>
      </c>
      <c r="Z49" s="18">
        <f t="shared" si="2"/>
        <v>0</v>
      </c>
      <c r="AA49" s="18">
        <f t="shared" si="2"/>
        <v>1</v>
      </c>
      <c r="AB49" s="18">
        <f t="shared" si="2"/>
        <v>25</v>
      </c>
      <c r="AC49" s="18">
        <f t="shared" si="2"/>
        <v>1</v>
      </c>
      <c r="AD49" s="18">
        <f t="shared" si="2"/>
        <v>1</v>
      </c>
      <c r="AE49" s="18">
        <f t="shared" si="2"/>
        <v>2</v>
      </c>
      <c r="AF49" s="18">
        <f t="shared" si="2"/>
        <v>3</v>
      </c>
      <c r="AG49" s="18">
        <f t="shared" si="2"/>
        <v>2</v>
      </c>
      <c r="AH49" s="18">
        <f t="shared" si="2"/>
        <v>1</v>
      </c>
      <c r="AI49" s="18">
        <f t="shared" si="2"/>
        <v>0</v>
      </c>
      <c r="AJ49" s="18">
        <f t="shared" si="2"/>
        <v>2</v>
      </c>
      <c r="AK49" s="18">
        <f t="shared" si="2"/>
        <v>0</v>
      </c>
      <c r="AL49" s="18">
        <f t="shared" si="2"/>
        <v>0</v>
      </c>
      <c r="AM49" s="18">
        <f t="shared" si="2"/>
        <v>0</v>
      </c>
      <c r="AN49" s="18">
        <f t="shared" si="2"/>
        <v>0</v>
      </c>
      <c r="AO49" s="18">
        <f t="shared" si="2"/>
        <v>0</v>
      </c>
      <c r="AP49" s="18">
        <f t="shared" si="2"/>
        <v>0</v>
      </c>
      <c r="AQ49" s="18">
        <f t="shared" si="2"/>
        <v>0</v>
      </c>
      <c r="AR49" s="18">
        <f t="shared" si="2"/>
        <v>0</v>
      </c>
      <c r="AS49" s="18">
        <f t="shared" si="2"/>
        <v>0</v>
      </c>
    </row>
    <row r="50" spans="1:45" ht="39.950000000000003" customHeight="1" x14ac:dyDescent="0.25">
      <c r="A50" s="10" t="s">
        <v>86</v>
      </c>
      <c r="B50" s="82" t="s">
        <v>87</v>
      </c>
      <c r="C50" s="83"/>
      <c r="D50" s="83"/>
      <c r="E50" s="45">
        <v>6</v>
      </c>
      <c r="F50" s="45"/>
      <c r="G50" s="45">
        <v>6</v>
      </c>
      <c r="H50" s="45"/>
      <c r="I50" s="45"/>
      <c r="J50" s="45">
        <v>11</v>
      </c>
      <c r="K50" s="45">
        <v>10</v>
      </c>
      <c r="L50" s="49"/>
      <c r="M50" s="49"/>
      <c r="N50" s="49"/>
      <c r="O50" s="49">
        <v>7</v>
      </c>
      <c r="P50" s="49">
        <v>3</v>
      </c>
      <c r="Q50" s="49">
        <v>4</v>
      </c>
      <c r="R50" s="49"/>
      <c r="S50" s="49"/>
      <c r="T50" s="49"/>
      <c r="U50" s="49"/>
      <c r="V50" s="49"/>
      <c r="W50" s="49"/>
      <c r="X50" s="49"/>
      <c r="Y50" s="49">
        <v>7</v>
      </c>
      <c r="Z50" s="49"/>
      <c r="AA50" s="49">
        <v>1</v>
      </c>
      <c r="AB50" s="49">
        <v>9</v>
      </c>
      <c r="AC50" s="49">
        <v>1</v>
      </c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</row>
    <row r="51" spans="1:45" ht="39.950000000000003" customHeight="1" x14ac:dyDescent="0.25">
      <c r="A51" s="10" t="s">
        <v>88</v>
      </c>
      <c r="B51" s="82" t="s">
        <v>89</v>
      </c>
      <c r="C51" s="83"/>
      <c r="D51" s="83"/>
      <c r="E51" s="45">
        <v>3</v>
      </c>
      <c r="F51" s="45"/>
      <c r="G51" s="45">
        <v>3</v>
      </c>
      <c r="H51" s="45"/>
      <c r="I51" s="45"/>
      <c r="J51" s="45">
        <v>3</v>
      </c>
      <c r="K51" s="45">
        <v>3</v>
      </c>
      <c r="L51" s="49"/>
      <c r="M51" s="49"/>
      <c r="N51" s="49"/>
      <c r="O51" s="49">
        <v>3</v>
      </c>
      <c r="P51" s="49"/>
      <c r="Q51" s="49">
        <v>2</v>
      </c>
      <c r="R51" s="49"/>
      <c r="S51" s="49"/>
      <c r="T51" s="49">
        <v>1</v>
      </c>
      <c r="U51" s="49"/>
      <c r="V51" s="49">
        <v>1</v>
      </c>
      <c r="W51" s="49"/>
      <c r="X51" s="49"/>
      <c r="Y51" s="49">
        <v>3</v>
      </c>
      <c r="Z51" s="49"/>
      <c r="AA51" s="49"/>
      <c r="AB51" s="49">
        <v>3</v>
      </c>
      <c r="AC51" s="49"/>
      <c r="AD51" s="49"/>
      <c r="AE51" s="49">
        <v>1</v>
      </c>
      <c r="AF51" s="49">
        <v>1</v>
      </c>
      <c r="AG51" s="49">
        <v>1</v>
      </c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</row>
    <row r="52" spans="1:45" ht="39.950000000000003" customHeight="1" x14ac:dyDescent="0.25">
      <c r="A52" s="10" t="s">
        <v>90</v>
      </c>
      <c r="B52" s="82" t="s">
        <v>91</v>
      </c>
      <c r="C52" s="83"/>
      <c r="D52" s="83"/>
      <c r="E52" s="45"/>
      <c r="F52" s="45"/>
      <c r="G52" s="45"/>
      <c r="H52" s="45"/>
      <c r="I52" s="45"/>
      <c r="J52" s="45">
        <v>1</v>
      </c>
      <c r="K52" s="45">
        <v>1</v>
      </c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>
        <v>1</v>
      </c>
      <c r="AC52" s="49"/>
      <c r="AD52" s="49">
        <v>1</v>
      </c>
      <c r="AE52" s="49"/>
      <c r="AF52" s="49">
        <v>1</v>
      </c>
      <c r="AG52" s="49">
        <v>1</v>
      </c>
      <c r="AH52" s="49"/>
      <c r="AI52" s="49"/>
      <c r="AJ52" s="49">
        <v>1</v>
      </c>
      <c r="AK52" s="49"/>
      <c r="AL52" s="49"/>
      <c r="AM52" s="49"/>
      <c r="AN52" s="49"/>
      <c r="AO52" s="49"/>
      <c r="AP52" s="49"/>
      <c r="AQ52" s="49"/>
      <c r="AR52" s="49"/>
      <c r="AS52" s="49"/>
    </row>
    <row r="53" spans="1:45" ht="39.950000000000003" customHeight="1" x14ac:dyDescent="0.25">
      <c r="A53" s="10" t="s">
        <v>92</v>
      </c>
      <c r="B53" s="82" t="s">
        <v>93</v>
      </c>
      <c r="C53" s="83"/>
      <c r="D53" s="83"/>
      <c r="E53" s="45">
        <v>1</v>
      </c>
      <c r="F53" s="45"/>
      <c r="G53" s="45">
        <v>1</v>
      </c>
      <c r="H53" s="45"/>
      <c r="I53" s="45"/>
      <c r="J53" s="45">
        <v>1</v>
      </c>
      <c r="K53" s="45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>
        <v>1</v>
      </c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</row>
    <row r="54" spans="1:45" ht="39.950000000000003" customHeight="1" x14ac:dyDescent="0.25">
      <c r="A54" s="10" t="s">
        <v>94</v>
      </c>
      <c r="B54" s="82" t="s">
        <v>95</v>
      </c>
      <c r="C54" s="83"/>
      <c r="D54" s="83"/>
      <c r="E54" s="45"/>
      <c r="F54" s="45"/>
      <c r="G54" s="45"/>
      <c r="H54" s="45"/>
      <c r="I54" s="45"/>
      <c r="J54" s="45"/>
      <c r="K54" s="45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</row>
    <row r="55" spans="1:45" ht="39.950000000000003" customHeight="1" x14ac:dyDescent="0.25">
      <c r="A55" s="10" t="s">
        <v>96</v>
      </c>
      <c r="B55" s="82" t="s">
        <v>97</v>
      </c>
      <c r="C55" s="83"/>
      <c r="D55" s="83"/>
      <c r="E55" s="45"/>
      <c r="F55" s="45"/>
      <c r="G55" s="45"/>
      <c r="H55" s="45"/>
      <c r="I55" s="45"/>
      <c r="J55" s="45">
        <v>3</v>
      </c>
      <c r="K55" s="45"/>
      <c r="L55" s="49">
        <v>1</v>
      </c>
      <c r="M55" s="49">
        <v>2</v>
      </c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</row>
    <row r="56" spans="1:45" ht="39.950000000000003" customHeight="1" x14ac:dyDescent="0.25">
      <c r="A56" s="10" t="s">
        <v>98</v>
      </c>
      <c r="B56" s="82" t="s">
        <v>99</v>
      </c>
      <c r="C56" s="83"/>
      <c r="D56" s="83"/>
      <c r="E56" s="45"/>
      <c r="F56" s="45"/>
      <c r="G56" s="45"/>
      <c r="H56" s="45"/>
      <c r="I56" s="45"/>
      <c r="J56" s="45"/>
      <c r="K56" s="45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</row>
    <row r="57" spans="1:45" ht="39.950000000000003" customHeight="1" x14ac:dyDescent="0.25">
      <c r="A57" s="10" t="s">
        <v>100</v>
      </c>
      <c r="B57" s="82" t="s">
        <v>101</v>
      </c>
      <c r="C57" s="83"/>
      <c r="D57" s="83"/>
      <c r="E57" s="45">
        <v>2</v>
      </c>
      <c r="F57" s="45"/>
      <c r="G57" s="45">
        <v>2</v>
      </c>
      <c r="H57" s="45"/>
      <c r="I57" s="45"/>
      <c r="J57" s="45"/>
      <c r="K57" s="45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>
        <v>1</v>
      </c>
      <c r="Y57" s="49">
        <v>1</v>
      </c>
      <c r="Z57" s="49"/>
      <c r="AA57" s="49"/>
      <c r="AB57" s="49">
        <v>1</v>
      </c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</row>
    <row r="58" spans="1:45" ht="39.950000000000003" customHeight="1" x14ac:dyDescent="0.25">
      <c r="A58" s="10" t="s">
        <v>102</v>
      </c>
      <c r="B58" s="82" t="s">
        <v>103</v>
      </c>
      <c r="C58" s="83"/>
      <c r="D58" s="83"/>
      <c r="E58" s="45">
        <v>4</v>
      </c>
      <c r="F58" s="45"/>
      <c r="G58" s="45">
        <v>4</v>
      </c>
      <c r="H58" s="45"/>
      <c r="I58" s="45"/>
      <c r="J58" s="45">
        <v>3</v>
      </c>
      <c r="K58" s="45">
        <v>2</v>
      </c>
      <c r="L58" s="49"/>
      <c r="M58" s="49">
        <v>1</v>
      </c>
      <c r="N58" s="49"/>
      <c r="O58" s="49">
        <v>1</v>
      </c>
      <c r="P58" s="49"/>
      <c r="Q58" s="49"/>
      <c r="R58" s="49"/>
      <c r="S58" s="49"/>
      <c r="T58" s="49">
        <v>1</v>
      </c>
      <c r="U58" s="49">
        <v>1</v>
      </c>
      <c r="V58" s="49"/>
      <c r="W58" s="49"/>
      <c r="X58" s="49"/>
      <c r="Y58" s="49">
        <v>1</v>
      </c>
      <c r="Z58" s="49"/>
      <c r="AA58" s="49"/>
      <c r="AB58" s="49">
        <v>5</v>
      </c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</row>
    <row r="59" spans="1:45" ht="39.950000000000003" customHeight="1" x14ac:dyDescent="0.25">
      <c r="A59" s="10" t="s">
        <v>104</v>
      </c>
      <c r="B59" s="82" t="s">
        <v>105</v>
      </c>
      <c r="C59" s="83"/>
      <c r="D59" s="83"/>
      <c r="E59" s="45">
        <v>2</v>
      </c>
      <c r="F59" s="45"/>
      <c r="G59" s="45">
        <v>2</v>
      </c>
      <c r="H59" s="45"/>
      <c r="I59" s="45"/>
      <c r="J59" s="45">
        <v>3</v>
      </c>
      <c r="K59" s="45">
        <v>3</v>
      </c>
      <c r="L59" s="49"/>
      <c r="M59" s="49"/>
      <c r="N59" s="49"/>
      <c r="O59" s="49">
        <v>2</v>
      </c>
      <c r="P59" s="49"/>
      <c r="Q59" s="49">
        <v>1</v>
      </c>
      <c r="R59" s="49"/>
      <c r="S59" s="49"/>
      <c r="T59" s="49">
        <v>1</v>
      </c>
      <c r="U59" s="49">
        <v>1</v>
      </c>
      <c r="V59" s="49"/>
      <c r="W59" s="49"/>
      <c r="X59" s="49"/>
      <c r="Y59" s="49">
        <v>2</v>
      </c>
      <c r="Z59" s="49"/>
      <c r="AA59" s="49"/>
      <c r="AB59" s="49">
        <v>3</v>
      </c>
      <c r="AC59" s="49"/>
      <c r="AD59" s="49"/>
      <c r="AE59" s="49">
        <v>1</v>
      </c>
      <c r="AF59" s="49">
        <v>1</v>
      </c>
      <c r="AG59" s="49"/>
      <c r="AH59" s="49">
        <v>1</v>
      </c>
      <c r="AI59" s="49"/>
      <c r="AJ59" s="49">
        <v>1</v>
      </c>
      <c r="AK59" s="49"/>
      <c r="AL59" s="49"/>
      <c r="AM59" s="49"/>
      <c r="AN59" s="49"/>
      <c r="AO59" s="49"/>
      <c r="AP59" s="49"/>
      <c r="AQ59" s="49"/>
      <c r="AR59" s="49"/>
      <c r="AS59" s="49"/>
    </row>
    <row r="60" spans="1:45" ht="39.950000000000003" customHeight="1" x14ac:dyDescent="0.25">
      <c r="A60" s="10" t="s">
        <v>106</v>
      </c>
      <c r="B60" s="82" t="s">
        <v>107</v>
      </c>
      <c r="C60" s="83"/>
      <c r="D60" s="83"/>
      <c r="E60" s="45"/>
      <c r="F60" s="45"/>
      <c r="G60" s="45"/>
      <c r="H60" s="45"/>
      <c r="I60" s="45"/>
      <c r="J60" s="45"/>
      <c r="K60" s="45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</row>
    <row r="61" spans="1:45" ht="39.950000000000003" customHeight="1" x14ac:dyDescent="0.25">
      <c r="A61" s="10" t="s">
        <v>108</v>
      </c>
      <c r="B61" s="82" t="s">
        <v>109</v>
      </c>
      <c r="C61" s="83"/>
      <c r="D61" s="83"/>
      <c r="E61" s="45"/>
      <c r="F61" s="45"/>
      <c r="G61" s="45"/>
      <c r="H61" s="45"/>
      <c r="I61" s="45"/>
      <c r="J61" s="45"/>
      <c r="K61" s="45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</row>
    <row r="62" spans="1:45" ht="39.950000000000003" customHeight="1" x14ac:dyDescent="0.25">
      <c r="A62" s="10" t="s">
        <v>110</v>
      </c>
      <c r="B62" s="82" t="s">
        <v>45</v>
      </c>
      <c r="C62" s="83"/>
      <c r="D62" s="83"/>
      <c r="E62" s="45"/>
      <c r="F62" s="45"/>
      <c r="G62" s="45"/>
      <c r="H62" s="45"/>
      <c r="I62" s="45"/>
      <c r="J62" s="45">
        <v>2</v>
      </c>
      <c r="K62" s="45">
        <v>2</v>
      </c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>
        <v>2</v>
      </c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</row>
    <row r="63" spans="1:45" s="30" customFormat="1" ht="57" customHeight="1" x14ac:dyDescent="0.25">
      <c r="A63" s="9" t="s">
        <v>111</v>
      </c>
      <c r="B63" s="74" t="s">
        <v>112</v>
      </c>
      <c r="C63" s="75"/>
      <c r="D63" s="75"/>
      <c r="E63" s="18">
        <f>SUM(E64:E69)</f>
        <v>0</v>
      </c>
      <c r="F63" s="18">
        <f t="shared" ref="F63:AS63" si="3">SUM(F64:F69)</f>
        <v>0</v>
      </c>
      <c r="G63" s="18">
        <f t="shared" si="3"/>
        <v>0</v>
      </c>
      <c r="H63" s="18">
        <f t="shared" si="3"/>
        <v>0</v>
      </c>
      <c r="I63" s="18">
        <f t="shared" si="3"/>
        <v>0</v>
      </c>
      <c r="J63" s="18">
        <f t="shared" si="3"/>
        <v>0</v>
      </c>
      <c r="K63" s="18">
        <f t="shared" si="3"/>
        <v>0</v>
      </c>
      <c r="L63" s="18">
        <f t="shared" si="3"/>
        <v>0</v>
      </c>
      <c r="M63" s="18">
        <f t="shared" si="3"/>
        <v>0</v>
      </c>
      <c r="N63" s="18">
        <f t="shared" si="3"/>
        <v>0</v>
      </c>
      <c r="O63" s="18">
        <f t="shared" si="3"/>
        <v>0</v>
      </c>
      <c r="P63" s="18">
        <f t="shared" si="3"/>
        <v>0</v>
      </c>
      <c r="Q63" s="18">
        <f t="shared" si="3"/>
        <v>0</v>
      </c>
      <c r="R63" s="18">
        <f t="shared" si="3"/>
        <v>0</v>
      </c>
      <c r="S63" s="18">
        <f t="shared" si="3"/>
        <v>0</v>
      </c>
      <c r="T63" s="18">
        <f t="shared" si="3"/>
        <v>0</v>
      </c>
      <c r="U63" s="18">
        <f t="shared" si="3"/>
        <v>0</v>
      </c>
      <c r="V63" s="18">
        <f t="shared" si="3"/>
        <v>0</v>
      </c>
      <c r="W63" s="18">
        <f t="shared" si="3"/>
        <v>0</v>
      </c>
      <c r="X63" s="18">
        <f t="shared" si="3"/>
        <v>0</v>
      </c>
      <c r="Y63" s="18">
        <f t="shared" si="3"/>
        <v>0</v>
      </c>
      <c r="Z63" s="18">
        <f t="shared" si="3"/>
        <v>0</v>
      </c>
      <c r="AA63" s="18">
        <f t="shared" si="3"/>
        <v>0</v>
      </c>
      <c r="AB63" s="18">
        <f t="shared" si="3"/>
        <v>0</v>
      </c>
      <c r="AC63" s="18">
        <f t="shared" si="3"/>
        <v>0</v>
      </c>
      <c r="AD63" s="18">
        <f t="shared" si="3"/>
        <v>0</v>
      </c>
      <c r="AE63" s="18">
        <f t="shared" si="3"/>
        <v>0</v>
      </c>
      <c r="AF63" s="18">
        <f t="shared" si="3"/>
        <v>0</v>
      </c>
      <c r="AG63" s="18">
        <f t="shared" si="3"/>
        <v>0</v>
      </c>
      <c r="AH63" s="18">
        <f t="shared" si="3"/>
        <v>0</v>
      </c>
      <c r="AI63" s="18">
        <f t="shared" si="3"/>
        <v>0</v>
      </c>
      <c r="AJ63" s="18">
        <f t="shared" si="3"/>
        <v>0</v>
      </c>
      <c r="AK63" s="18">
        <f t="shared" si="3"/>
        <v>0</v>
      </c>
      <c r="AL63" s="18">
        <f t="shared" si="3"/>
        <v>0</v>
      </c>
      <c r="AM63" s="18">
        <f t="shared" si="3"/>
        <v>0</v>
      </c>
      <c r="AN63" s="18">
        <f t="shared" si="3"/>
        <v>0</v>
      </c>
      <c r="AO63" s="18">
        <f t="shared" si="3"/>
        <v>0</v>
      </c>
      <c r="AP63" s="18">
        <f t="shared" si="3"/>
        <v>0</v>
      </c>
      <c r="AQ63" s="18">
        <f t="shared" si="3"/>
        <v>0</v>
      </c>
      <c r="AR63" s="18">
        <f t="shared" si="3"/>
        <v>0</v>
      </c>
      <c r="AS63" s="18">
        <f t="shared" si="3"/>
        <v>0</v>
      </c>
    </row>
    <row r="64" spans="1:45" ht="39.950000000000003" customHeight="1" x14ac:dyDescent="0.25">
      <c r="A64" s="10" t="s">
        <v>113</v>
      </c>
      <c r="B64" s="82" t="s">
        <v>114</v>
      </c>
      <c r="C64" s="83"/>
      <c r="D64" s="83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</row>
    <row r="65" spans="1:45" ht="39.950000000000003" customHeight="1" x14ac:dyDescent="0.25">
      <c r="A65" s="10" t="s">
        <v>115</v>
      </c>
      <c r="B65" s="82" t="s">
        <v>116</v>
      </c>
      <c r="C65" s="83"/>
      <c r="D65" s="83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</row>
    <row r="66" spans="1:45" ht="39.950000000000003" customHeight="1" x14ac:dyDescent="0.25">
      <c r="A66" s="10" t="s">
        <v>117</v>
      </c>
      <c r="B66" s="82" t="s">
        <v>118</v>
      </c>
      <c r="C66" s="83"/>
      <c r="D66" s="83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</row>
    <row r="67" spans="1:45" ht="39.950000000000003" customHeight="1" x14ac:dyDescent="0.25">
      <c r="A67" s="10" t="s">
        <v>119</v>
      </c>
      <c r="B67" s="82" t="s">
        <v>120</v>
      </c>
      <c r="C67" s="83"/>
      <c r="D67" s="83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</row>
    <row r="68" spans="1:45" ht="39.950000000000003" customHeight="1" x14ac:dyDescent="0.25">
      <c r="A68" s="10" t="s">
        <v>121</v>
      </c>
      <c r="B68" s="82" t="s">
        <v>122</v>
      </c>
      <c r="C68" s="83"/>
      <c r="D68" s="83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</row>
    <row r="69" spans="1:45" ht="39.950000000000003" customHeight="1" x14ac:dyDescent="0.25">
      <c r="A69" s="10" t="s">
        <v>123</v>
      </c>
      <c r="B69" s="82" t="s">
        <v>45</v>
      </c>
      <c r="C69" s="83"/>
      <c r="D69" s="8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</row>
    <row r="70" spans="1:45" s="30" customFormat="1" ht="54" customHeight="1" x14ac:dyDescent="0.25">
      <c r="A70" s="9" t="s">
        <v>124</v>
      </c>
      <c r="B70" s="74" t="s">
        <v>125</v>
      </c>
      <c r="C70" s="75"/>
      <c r="D70" s="75"/>
      <c r="E70" s="18">
        <f>SUM(E71:E76)</f>
        <v>0</v>
      </c>
      <c r="F70" s="18">
        <f t="shared" ref="F70:AS70" si="4">SUM(F71:F76)</f>
        <v>0</v>
      </c>
      <c r="G70" s="18">
        <f t="shared" si="4"/>
        <v>0</v>
      </c>
      <c r="H70" s="18">
        <f t="shared" si="4"/>
        <v>0</v>
      </c>
      <c r="I70" s="18">
        <f t="shared" si="4"/>
        <v>0</v>
      </c>
      <c r="J70" s="18">
        <f t="shared" si="4"/>
        <v>1</v>
      </c>
      <c r="K70" s="18">
        <f t="shared" si="4"/>
        <v>1</v>
      </c>
      <c r="L70" s="18">
        <f t="shared" si="4"/>
        <v>0</v>
      </c>
      <c r="M70" s="18">
        <f t="shared" si="4"/>
        <v>0</v>
      </c>
      <c r="N70" s="18">
        <f t="shared" si="4"/>
        <v>0</v>
      </c>
      <c r="O70" s="18">
        <f t="shared" si="4"/>
        <v>0</v>
      </c>
      <c r="P70" s="18">
        <f t="shared" si="4"/>
        <v>0</v>
      </c>
      <c r="Q70" s="18">
        <f t="shared" si="4"/>
        <v>0</v>
      </c>
      <c r="R70" s="18">
        <f t="shared" si="4"/>
        <v>0</v>
      </c>
      <c r="S70" s="18">
        <f t="shared" si="4"/>
        <v>0</v>
      </c>
      <c r="T70" s="18">
        <f t="shared" si="4"/>
        <v>0</v>
      </c>
      <c r="U70" s="18">
        <f t="shared" si="4"/>
        <v>0</v>
      </c>
      <c r="V70" s="18">
        <f t="shared" si="4"/>
        <v>0</v>
      </c>
      <c r="W70" s="18">
        <f t="shared" si="4"/>
        <v>0</v>
      </c>
      <c r="X70" s="18">
        <f t="shared" si="4"/>
        <v>0</v>
      </c>
      <c r="Y70" s="18">
        <f t="shared" si="4"/>
        <v>0</v>
      </c>
      <c r="Z70" s="18">
        <f t="shared" si="4"/>
        <v>0</v>
      </c>
      <c r="AA70" s="18">
        <f t="shared" si="4"/>
        <v>0</v>
      </c>
      <c r="AB70" s="18">
        <f t="shared" si="4"/>
        <v>1</v>
      </c>
      <c r="AC70" s="18">
        <f t="shared" si="4"/>
        <v>0</v>
      </c>
      <c r="AD70" s="18">
        <f t="shared" si="4"/>
        <v>1</v>
      </c>
      <c r="AE70" s="18">
        <f t="shared" si="4"/>
        <v>0</v>
      </c>
      <c r="AF70" s="18">
        <f t="shared" si="4"/>
        <v>1</v>
      </c>
      <c r="AG70" s="18">
        <f t="shared" si="4"/>
        <v>1</v>
      </c>
      <c r="AH70" s="18">
        <f t="shared" si="4"/>
        <v>0</v>
      </c>
      <c r="AI70" s="18">
        <f t="shared" si="4"/>
        <v>0</v>
      </c>
      <c r="AJ70" s="18">
        <f t="shared" si="4"/>
        <v>1</v>
      </c>
      <c r="AK70" s="18">
        <f t="shared" si="4"/>
        <v>0</v>
      </c>
      <c r="AL70" s="18">
        <f t="shared" si="4"/>
        <v>0</v>
      </c>
      <c r="AM70" s="18">
        <f t="shared" si="4"/>
        <v>0</v>
      </c>
      <c r="AN70" s="18">
        <f t="shared" si="4"/>
        <v>0</v>
      </c>
      <c r="AO70" s="18">
        <f t="shared" si="4"/>
        <v>0</v>
      </c>
      <c r="AP70" s="18">
        <f t="shared" si="4"/>
        <v>0</v>
      </c>
      <c r="AQ70" s="18">
        <f t="shared" si="4"/>
        <v>0</v>
      </c>
      <c r="AR70" s="18">
        <f t="shared" si="4"/>
        <v>0</v>
      </c>
      <c r="AS70" s="18">
        <f t="shared" si="4"/>
        <v>0</v>
      </c>
    </row>
    <row r="71" spans="1:45" ht="39.950000000000003" customHeight="1" x14ac:dyDescent="0.25">
      <c r="A71" s="10" t="s">
        <v>126</v>
      </c>
      <c r="B71" s="82" t="s">
        <v>127</v>
      </c>
      <c r="C71" s="83"/>
      <c r="D71" s="83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</row>
    <row r="72" spans="1:45" ht="39.950000000000003" customHeight="1" x14ac:dyDescent="0.25">
      <c r="A72" s="10" t="s">
        <v>128</v>
      </c>
      <c r="B72" s="82" t="s">
        <v>129</v>
      </c>
      <c r="C72" s="83"/>
      <c r="D72" s="83"/>
      <c r="E72" s="17"/>
      <c r="F72" s="17"/>
      <c r="G72" s="17"/>
      <c r="H72" s="17"/>
      <c r="I72" s="17"/>
      <c r="J72" s="17">
        <v>1</v>
      </c>
      <c r="K72" s="17">
        <v>1</v>
      </c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>
        <v>1</v>
      </c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</row>
    <row r="73" spans="1:45" ht="39.950000000000003" customHeight="1" x14ac:dyDescent="0.25">
      <c r="A73" s="10" t="s">
        <v>130</v>
      </c>
      <c r="B73" s="82" t="s">
        <v>131</v>
      </c>
      <c r="C73" s="83"/>
      <c r="D73" s="83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</row>
    <row r="74" spans="1:45" ht="39.950000000000003" customHeight="1" x14ac:dyDescent="0.25">
      <c r="A74" s="10" t="s">
        <v>132</v>
      </c>
      <c r="B74" s="82" t="s">
        <v>133</v>
      </c>
      <c r="C74" s="83"/>
      <c r="D74" s="83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>
        <v>1</v>
      </c>
      <c r="AE74" s="17"/>
      <c r="AF74" s="17">
        <v>1</v>
      </c>
      <c r="AG74" s="17">
        <v>1</v>
      </c>
      <c r="AH74" s="17"/>
      <c r="AI74" s="17"/>
      <c r="AJ74" s="17">
        <v>1</v>
      </c>
      <c r="AK74" s="17"/>
      <c r="AL74" s="17"/>
      <c r="AM74" s="17"/>
      <c r="AN74" s="17"/>
      <c r="AO74" s="17"/>
      <c r="AP74" s="17"/>
      <c r="AQ74" s="17"/>
      <c r="AR74" s="17"/>
      <c r="AS74" s="17"/>
    </row>
    <row r="75" spans="1:45" ht="39.950000000000003" customHeight="1" x14ac:dyDescent="0.25">
      <c r="A75" s="10" t="s">
        <v>134</v>
      </c>
      <c r="B75" s="82" t="s">
        <v>135</v>
      </c>
      <c r="C75" s="83"/>
      <c r="D75" s="83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</row>
    <row r="76" spans="1:45" ht="39.950000000000003" customHeight="1" x14ac:dyDescent="0.25">
      <c r="A76" s="10" t="s">
        <v>136</v>
      </c>
      <c r="B76" s="82" t="s">
        <v>45</v>
      </c>
      <c r="C76" s="83"/>
      <c r="D76" s="83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</row>
    <row r="77" spans="1:45" s="30" customFormat="1" ht="51" customHeight="1" x14ac:dyDescent="0.25">
      <c r="A77" s="9" t="s">
        <v>137</v>
      </c>
      <c r="B77" s="74" t="s">
        <v>138</v>
      </c>
      <c r="C77" s="75"/>
      <c r="D77" s="75"/>
      <c r="E77" s="18">
        <f>SUM(E78:E79)</f>
        <v>0</v>
      </c>
      <c r="F77" s="18">
        <f t="shared" ref="F77:AS77" si="5">SUM(F78:F79)</f>
        <v>0</v>
      </c>
      <c r="G77" s="18">
        <f t="shared" si="5"/>
        <v>0</v>
      </c>
      <c r="H77" s="18">
        <f t="shared" si="5"/>
        <v>0</v>
      </c>
      <c r="I77" s="18">
        <f t="shared" si="5"/>
        <v>0</v>
      </c>
      <c r="J77" s="18">
        <f t="shared" si="5"/>
        <v>0</v>
      </c>
      <c r="K77" s="18">
        <f t="shared" si="5"/>
        <v>0</v>
      </c>
      <c r="L77" s="18">
        <f t="shared" si="5"/>
        <v>0</v>
      </c>
      <c r="M77" s="18">
        <f t="shared" si="5"/>
        <v>0</v>
      </c>
      <c r="N77" s="18">
        <f t="shared" si="5"/>
        <v>0</v>
      </c>
      <c r="O77" s="18">
        <f t="shared" si="5"/>
        <v>0</v>
      </c>
      <c r="P77" s="18">
        <f t="shared" si="5"/>
        <v>0</v>
      </c>
      <c r="Q77" s="18">
        <f t="shared" si="5"/>
        <v>0</v>
      </c>
      <c r="R77" s="18">
        <f t="shared" si="5"/>
        <v>0</v>
      </c>
      <c r="S77" s="18">
        <f t="shared" si="5"/>
        <v>0</v>
      </c>
      <c r="T77" s="18">
        <f t="shared" si="5"/>
        <v>0</v>
      </c>
      <c r="U77" s="18">
        <f t="shared" si="5"/>
        <v>0</v>
      </c>
      <c r="V77" s="18">
        <f t="shared" si="5"/>
        <v>0</v>
      </c>
      <c r="W77" s="18">
        <f t="shared" si="5"/>
        <v>0</v>
      </c>
      <c r="X77" s="18">
        <f t="shared" si="5"/>
        <v>0</v>
      </c>
      <c r="Y77" s="18">
        <f t="shared" si="5"/>
        <v>0</v>
      </c>
      <c r="Z77" s="18">
        <f t="shared" si="5"/>
        <v>0</v>
      </c>
      <c r="AA77" s="18">
        <f t="shared" si="5"/>
        <v>0</v>
      </c>
      <c r="AB77" s="18">
        <f t="shared" si="5"/>
        <v>0</v>
      </c>
      <c r="AC77" s="18">
        <f t="shared" si="5"/>
        <v>0</v>
      </c>
      <c r="AD77" s="18">
        <f t="shared" si="5"/>
        <v>0</v>
      </c>
      <c r="AE77" s="18">
        <f t="shared" si="5"/>
        <v>0</v>
      </c>
      <c r="AF77" s="18">
        <f t="shared" si="5"/>
        <v>0</v>
      </c>
      <c r="AG77" s="18">
        <f t="shared" si="5"/>
        <v>0</v>
      </c>
      <c r="AH77" s="18">
        <f t="shared" si="5"/>
        <v>0</v>
      </c>
      <c r="AI77" s="18">
        <f t="shared" si="5"/>
        <v>0</v>
      </c>
      <c r="AJ77" s="18">
        <f t="shared" si="5"/>
        <v>0</v>
      </c>
      <c r="AK77" s="18">
        <f t="shared" si="5"/>
        <v>0</v>
      </c>
      <c r="AL77" s="18">
        <f t="shared" si="5"/>
        <v>0</v>
      </c>
      <c r="AM77" s="18">
        <f t="shared" si="5"/>
        <v>0</v>
      </c>
      <c r="AN77" s="18">
        <f t="shared" si="5"/>
        <v>0</v>
      </c>
      <c r="AO77" s="18">
        <f t="shared" si="5"/>
        <v>0</v>
      </c>
      <c r="AP77" s="18">
        <f t="shared" si="5"/>
        <v>0</v>
      </c>
      <c r="AQ77" s="18">
        <f t="shared" si="5"/>
        <v>0</v>
      </c>
      <c r="AR77" s="18">
        <f t="shared" si="5"/>
        <v>0</v>
      </c>
      <c r="AS77" s="18">
        <f t="shared" si="5"/>
        <v>0</v>
      </c>
    </row>
    <row r="78" spans="1:45" ht="39.950000000000003" customHeight="1" x14ac:dyDescent="0.25">
      <c r="A78" s="10" t="s">
        <v>139</v>
      </c>
      <c r="B78" s="82" t="s">
        <v>140</v>
      </c>
      <c r="C78" s="83"/>
      <c r="D78" s="83"/>
      <c r="E78" s="45"/>
      <c r="F78" s="45"/>
      <c r="G78" s="45"/>
      <c r="H78" s="45"/>
      <c r="I78" s="45"/>
      <c r="J78" s="45"/>
      <c r="K78" s="45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</row>
    <row r="79" spans="1:45" ht="39.950000000000003" customHeight="1" x14ac:dyDescent="0.25">
      <c r="A79" s="10" t="s">
        <v>141</v>
      </c>
      <c r="B79" s="82" t="s">
        <v>45</v>
      </c>
      <c r="C79" s="83"/>
      <c r="D79" s="83"/>
      <c r="E79" s="45"/>
      <c r="F79" s="45"/>
      <c r="G79" s="45"/>
      <c r="H79" s="45"/>
      <c r="I79" s="45"/>
      <c r="J79" s="45"/>
      <c r="K79" s="45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</row>
    <row r="80" spans="1:45" s="30" customFormat="1" ht="39.950000000000003" customHeight="1" x14ac:dyDescent="0.25">
      <c r="A80" s="9" t="s">
        <v>142</v>
      </c>
      <c r="B80" s="74" t="s">
        <v>143</v>
      </c>
      <c r="C80" s="75"/>
      <c r="D80" s="75"/>
      <c r="E80" s="17">
        <f>SUM(E81:E101)</f>
        <v>9</v>
      </c>
      <c r="F80" s="17">
        <f t="shared" ref="F80:AS80" si="6">SUM(F81:F101)</f>
        <v>0</v>
      </c>
      <c r="G80" s="17">
        <f t="shared" si="6"/>
        <v>8</v>
      </c>
      <c r="H80" s="17">
        <f t="shared" si="6"/>
        <v>1</v>
      </c>
      <c r="I80" s="17">
        <f t="shared" si="6"/>
        <v>0</v>
      </c>
      <c r="J80" s="17">
        <f t="shared" si="6"/>
        <v>17</v>
      </c>
      <c r="K80" s="17">
        <f t="shared" si="6"/>
        <v>13</v>
      </c>
      <c r="L80" s="17">
        <f t="shared" si="6"/>
        <v>1</v>
      </c>
      <c r="M80" s="17">
        <f t="shared" si="6"/>
        <v>2</v>
      </c>
      <c r="N80" s="17">
        <f t="shared" si="6"/>
        <v>0</v>
      </c>
      <c r="O80" s="17">
        <f t="shared" si="6"/>
        <v>9</v>
      </c>
      <c r="P80" s="17">
        <f t="shared" si="6"/>
        <v>5</v>
      </c>
      <c r="Q80" s="17">
        <f t="shared" si="6"/>
        <v>0</v>
      </c>
      <c r="R80" s="17">
        <f t="shared" si="6"/>
        <v>2</v>
      </c>
      <c r="S80" s="17">
        <f t="shared" si="6"/>
        <v>0</v>
      </c>
      <c r="T80" s="17">
        <f t="shared" si="6"/>
        <v>2</v>
      </c>
      <c r="U80" s="17">
        <f t="shared" si="6"/>
        <v>0</v>
      </c>
      <c r="V80" s="17">
        <f t="shared" si="6"/>
        <v>2</v>
      </c>
      <c r="W80" s="17">
        <f t="shared" si="6"/>
        <v>0</v>
      </c>
      <c r="X80" s="17">
        <f t="shared" si="6"/>
        <v>0</v>
      </c>
      <c r="Y80" s="17">
        <f t="shared" si="6"/>
        <v>9</v>
      </c>
      <c r="Z80" s="17">
        <f t="shared" si="6"/>
        <v>0</v>
      </c>
      <c r="AA80" s="17">
        <f t="shared" si="6"/>
        <v>1</v>
      </c>
      <c r="AB80" s="17">
        <f t="shared" si="6"/>
        <v>12</v>
      </c>
      <c r="AC80" s="17">
        <f t="shared" si="6"/>
        <v>2</v>
      </c>
      <c r="AD80" s="17">
        <f t="shared" si="6"/>
        <v>1</v>
      </c>
      <c r="AE80" s="17">
        <f t="shared" si="6"/>
        <v>1</v>
      </c>
      <c r="AF80" s="17">
        <f t="shared" si="6"/>
        <v>2</v>
      </c>
      <c r="AG80" s="17">
        <f t="shared" si="6"/>
        <v>1</v>
      </c>
      <c r="AH80" s="17">
        <f t="shared" si="6"/>
        <v>1</v>
      </c>
      <c r="AI80" s="17">
        <f t="shared" si="6"/>
        <v>0</v>
      </c>
      <c r="AJ80" s="17">
        <f t="shared" si="6"/>
        <v>2</v>
      </c>
      <c r="AK80" s="17">
        <f t="shared" si="6"/>
        <v>0</v>
      </c>
      <c r="AL80" s="17">
        <f t="shared" si="6"/>
        <v>0</v>
      </c>
      <c r="AM80" s="17">
        <f t="shared" si="6"/>
        <v>0</v>
      </c>
      <c r="AN80" s="17">
        <f t="shared" si="6"/>
        <v>0</v>
      </c>
      <c r="AO80" s="17">
        <f t="shared" si="6"/>
        <v>0</v>
      </c>
      <c r="AP80" s="17">
        <f t="shared" si="6"/>
        <v>0</v>
      </c>
      <c r="AQ80" s="17">
        <f t="shared" si="6"/>
        <v>0</v>
      </c>
      <c r="AR80" s="17">
        <f t="shared" si="6"/>
        <v>0</v>
      </c>
      <c r="AS80" s="17">
        <f t="shared" si="6"/>
        <v>0</v>
      </c>
    </row>
    <row r="81" spans="1:45" ht="39.950000000000003" customHeight="1" x14ac:dyDescent="0.25">
      <c r="A81" s="10" t="s">
        <v>144</v>
      </c>
      <c r="B81" s="82" t="s">
        <v>145</v>
      </c>
      <c r="C81" s="83"/>
      <c r="D81" s="83"/>
      <c r="E81" s="45"/>
      <c r="F81" s="45"/>
      <c r="G81" s="45"/>
      <c r="H81" s="45"/>
      <c r="I81" s="45"/>
      <c r="J81" s="45"/>
      <c r="K81" s="45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</row>
    <row r="82" spans="1:45" ht="39.950000000000003" customHeight="1" x14ac:dyDescent="0.25">
      <c r="A82" s="10" t="s">
        <v>146</v>
      </c>
      <c r="B82" s="82" t="s">
        <v>147</v>
      </c>
      <c r="C82" s="83"/>
      <c r="D82" s="83"/>
      <c r="E82" s="45">
        <v>1</v>
      </c>
      <c r="F82" s="45"/>
      <c r="G82" s="45">
        <v>1</v>
      </c>
      <c r="H82" s="45"/>
      <c r="I82" s="45"/>
      <c r="J82" s="45">
        <v>4</v>
      </c>
      <c r="K82" s="45">
        <v>4</v>
      </c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>
        <v>1</v>
      </c>
      <c r="AB82" s="49">
        <v>5</v>
      </c>
      <c r="AC82" s="49">
        <v>2</v>
      </c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</row>
    <row r="83" spans="1:45" ht="39.950000000000003" customHeight="1" x14ac:dyDescent="0.25">
      <c r="A83" s="10" t="s">
        <v>148</v>
      </c>
      <c r="B83" s="82" t="s">
        <v>149</v>
      </c>
      <c r="C83" s="83"/>
      <c r="D83" s="83"/>
      <c r="E83" s="45"/>
      <c r="F83" s="45"/>
      <c r="G83" s="45"/>
      <c r="H83" s="45"/>
      <c r="I83" s="45"/>
      <c r="J83" s="45"/>
      <c r="K83" s="45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</row>
    <row r="84" spans="1:45" ht="39.950000000000003" customHeight="1" x14ac:dyDescent="0.25">
      <c r="A84" s="10" t="s">
        <v>150</v>
      </c>
      <c r="B84" s="82" t="s">
        <v>151</v>
      </c>
      <c r="C84" s="83"/>
      <c r="D84" s="83"/>
      <c r="E84" s="45">
        <v>1</v>
      </c>
      <c r="F84" s="45"/>
      <c r="G84" s="45">
        <v>1</v>
      </c>
      <c r="H84" s="45"/>
      <c r="I84" s="45"/>
      <c r="J84" s="45">
        <v>1</v>
      </c>
      <c r="K84" s="45">
        <v>1</v>
      </c>
      <c r="L84" s="49"/>
      <c r="M84" s="49"/>
      <c r="N84" s="49"/>
      <c r="O84" s="49">
        <v>2</v>
      </c>
      <c r="P84" s="49">
        <v>1</v>
      </c>
      <c r="Q84" s="49"/>
      <c r="R84" s="49"/>
      <c r="S84" s="49"/>
      <c r="T84" s="49">
        <v>1</v>
      </c>
      <c r="U84" s="49"/>
      <c r="V84" s="49">
        <v>1</v>
      </c>
      <c r="W84" s="49"/>
      <c r="X84" s="49"/>
      <c r="Y84" s="49">
        <v>2</v>
      </c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</row>
    <row r="85" spans="1:45" ht="39.950000000000003" customHeight="1" x14ac:dyDescent="0.25">
      <c r="A85" s="10" t="s">
        <v>152</v>
      </c>
      <c r="B85" s="82" t="s">
        <v>153</v>
      </c>
      <c r="C85" s="83"/>
      <c r="D85" s="83"/>
      <c r="E85" s="45"/>
      <c r="F85" s="45"/>
      <c r="G85" s="45"/>
      <c r="H85" s="45"/>
      <c r="I85" s="45"/>
      <c r="J85" s="45"/>
      <c r="K85" s="45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</row>
    <row r="86" spans="1:45" ht="39.950000000000003" customHeight="1" x14ac:dyDescent="0.25">
      <c r="A86" s="10" t="s">
        <v>154</v>
      </c>
      <c r="B86" s="82" t="s">
        <v>155</v>
      </c>
      <c r="C86" s="83"/>
      <c r="D86" s="83"/>
      <c r="E86" s="45"/>
      <c r="F86" s="45"/>
      <c r="G86" s="45"/>
      <c r="H86" s="45"/>
      <c r="I86" s="45"/>
      <c r="J86" s="45"/>
      <c r="K86" s="45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</row>
    <row r="87" spans="1:45" ht="39.950000000000003" customHeight="1" x14ac:dyDescent="0.25">
      <c r="A87" s="10" t="s">
        <v>156</v>
      </c>
      <c r="B87" s="82" t="s">
        <v>157</v>
      </c>
      <c r="C87" s="83"/>
      <c r="D87" s="83"/>
      <c r="E87" s="45"/>
      <c r="F87" s="45"/>
      <c r="G87" s="45"/>
      <c r="H87" s="45"/>
      <c r="I87" s="45"/>
      <c r="J87" s="45">
        <v>1</v>
      </c>
      <c r="K87" s="45">
        <v>1</v>
      </c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>
        <v>1</v>
      </c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</row>
    <row r="88" spans="1:45" ht="39.950000000000003" customHeight="1" x14ac:dyDescent="0.25">
      <c r="A88" s="10" t="s">
        <v>158</v>
      </c>
      <c r="B88" s="82" t="s">
        <v>159</v>
      </c>
      <c r="C88" s="83"/>
      <c r="D88" s="83"/>
      <c r="E88" s="45"/>
      <c r="F88" s="45"/>
      <c r="G88" s="45"/>
      <c r="H88" s="45"/>
      <c r="I88" s="45"/>
      <c r="J88" s="45"/>
      <c r="K88" s="45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</row>
    <row r="89" spans="1:45" ht="39.950000000000003" customHeight="1" x14ac:dyDescent="0.25">
      <c r="A89" s="10" t="s">
        <v>160</v>
      </c>
      <c r="B89" s="82" t="s">
        <v>161</v>
      </c>
      <c r="C89" s="83"/>
      <c r="D89" s="83"/>
      <c r="E89" s="45"/>
      <c r="F89" s="45"/>
      <c r="G89" s="45"/>
      <c r="H89" s="45"/>
      <c r="I89" s="45"/>
      <c r="J89" s="45"/>
      <c r="K89" s="45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</row>
    <row r="90" spans="1:45" ht="39.950000000000003" customHeight="1" x14ac:dyDescent="0.25">
      <c r="A90" s="10" t="s">
        <v>162</v>
      </c>
      <c r="B90" s="82"/>
      <c r="C90" s="83"/>
      <c r="D90" s="83"/>
      <c r="E90" s="45">
        <v>3</v>
      </c>
      <c r="F90" s="45"/>
      <c r="G90" s="45">
        <v>3</v>
      </c>
      <c r="H90" s="45"/>
      <c r="I90" s="45"/>
      <c r="J90" s="45">
        <v>4</v>
      </c>
      <c r="K90" s="45">
        <v>3</v>
      </c>
      <c r="L90" s="49"/>
      <c r="M90" s="49"/>
      <c r="N90" s="49"/>
      <c r="O90" s="49">
        <v>3</v>
      </c>
      <c r="P90" s="49">
        <v>3</v>
      </c>
      <c r="Q90" s="49"/>
      <c r="R90" s="49"/>
      <c r="S90" s="49"/>
      <c r="T90" s="49"/>
      <c r="U90" s="49"/>
      <c r="V90" s="49"/>
      <c r="W90" s="49"/>
      <c r="X90" s="49"/>
      <c r="Y90" s="49">
        <v>3</v>
      </c>
      <c r="Z90" s="49"/>
      <c r="AA90" s="49"/>
      <c r="AB90" s="49">
        <v>3</v>
      </c>
      <c r="AC90" s="49"/>
      <c r="AD90" s="49">
        <v>1</v>
      </c>
      <c r="AE90" s="49"/>
      <c r="AF90" s="49">
        <v>1</v>
      </c>
      <c r="AG90" s="49">
        <v>1</v>
      </c>
      <c r="AH90" s="49"/>
      <c r="AI90" s="49"/>
      <c r="AJ90" s="49">
        <v>1</v>
      </c>
      <c r="AK90" s="49"/>
      <c r="AL90" s="49"/>
      <c r="AM90" s="49"/>
      <c r="AN90" s="49"/>
      <c r="AO90" s="49"/>
      <c r="AP90" s="49"/>
      <c r="AQ90" s="49"/>
      <c r="AR90" s="49"/>
      <c r="AS90" s="49"/>
    </row>
    <row r="91" spans="1:45" ht="39.950000000000003" customHeight="1" x14ac:dyDescent="0.25">
      <c r="A91" s="10" t="s">
        <v>164</v>
      </c>
      <c r="B91" s="82" t="s">
        <v>165</v>
      </c>
      <c r="C91" s="83"/>
      <c r="D91" s="83"/>
      <c r="E91" s="45"/>
      <c r="F91" s="45"/>
      <c r="G91" s="45"/>
      <c r="H91" s="45"/>
      <c r="I91" s="45"/>
      <c r="J91" s="45"/>
      <c r="K91" s="45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</row>
    <row r="92" spans="1:45" ht="39.950000000000003" customHeight="1" x14ac:dyDescent="0.25">
      <c r="A92" s="10" t="s">
        <v>166</v>
      </c>
      <c r="B92" s="82" t="s">
        <v>167</v>
      </c>
      <c r="C92" s="83"/>
      <c r="D92" s="83"/>
      <c r="E92" s="45"/>
      <c r="F92" s="45"/>
      <c r="G92" s="45"/>
      <c r="H92" s="45"/>
      <c r="I92" s="45"/>
      <c r="J92" s="45">
        <v>2</v>
      </c>
      <c r="K92" s="45">
        <v>1</v>
      </c>
      <c r="L92" s="49">
        <v>1</v>
      </c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>
        <v>1</v>
      </c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</row>
    <row r="93" spans="1:45" ht="39.950000000000003" customHeight="1" x14ac:dyDescent="0.25">
      <c r="A93" s="10" t="s">
        <v>168</v>
      </c>
      <c r="B93" s="82" t="s">
        <v>169</v>
      </c>
      <c r="C93" s="83"/>
      <c r="D93" s="83"/>
      <c r="E93" s="45"/>
      <c r="F93" s="45"/>
      <c r="G93" s="45"/>
      <c r="H93" s="45"/>
      <c r="I93" s="45"/>
      <c r="J93" s="45"/>
      <c r="K93" s="45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</row>
    <row r="94" spans="1:45" ht="39.950000000000003" customHeight="1" x14ac:dyDescent="0.25">
      <c r="A94" s="10" t="s">
        <v>170</v>
      </c>
      <c r="B94" s="82" t="s">
        <v>171</v>
      </c>
      <c r="C94" s="83"/>
      <c r="D94" s="83"/>
      <c r="E94" s="45"/>
      <c r="F94" s="45"/>
      <c r="G94" s="45"/>
      <c r="H94" s="45"/>
      <c r="I94" s="45"/>
      <c r="J94" s="45"/>
      <c r="K94" s="45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</row>
    <row r="95" spans="1:45" ht="39.950000000000003" customHeight="1" x14ac:dyDescent="0.25">
      <c r="A95" s="10" t="s">
        <v>172</v>
      </c>
      <c r="B95" s="82" t="s">
        <v>173</v>
      </c>
      <c r="C95" s="83"/>
      <c r="D95" s="83"/>
      <c r="E95" s="45"/>
      <c r="F95" s="45"/>
      <c r="G95" s="45"/>
      <c r="H95" s="45"/>
      <c r="I95" s="45"/>
      <c r="J95" s="45"/>
      <c r="K95" s="45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</row>
    <row r="96" spans="1:45" ht="39.950000000000003" customHeight="1" x14ac:dyDescent="0.25">
      <c r="A96" s="10" t="s">
        <v>174</v>
      </c>
      <c r="B96" s="82" t="s">
        <v>175</v>
      </c>
      <c r="C96" s="83"/>
      <c r="D96" s="83"/>
      <c r="E96" s="45"/>
      <c r="F96" s="45"/>
      <c r="G96" s="45"/>
      <c r="H96" s="45"/>
      <c r="I96" s="45"/>
      <c r="J96" s="45">
        <v>4</v>
      </c>
      <c r="K96" s="45">
        <v>2</v>
      </c>
      <c r="L96" s="49"/>
      <c r="M96" s="49">
        <v>2</v>
      </c>
      <c r="N96" s="49"/>
      <c r="O96" s="49">
        <v>2</v>
      </c>
      <c r="P96" s="49">
        <v>1</v>
      </c>
      <c r="Q96" s="49"/>
      <c r="R96" s="49">
        <v>1</v>
      </c>
      <c r="S96" s="49"/>
      <c r="T96" s="49"/>
      <c r="U96" s="49"/>
      <c r="V96" s="49"/>
      <c r="W96" s="49"/>
      <c r="X96" s="49"/>
      <c r="Y96" s="49">
        <v>2</v>
      </c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</row>
    <row r="97" spans="1:45" ht="39.950000000000003" customHeight="1" x14ac:dyDescent="0.25">
      <c r="A97" s="10" t="s">
        <v>176</v>
      </c>
      <c r="B97" s="82" t="s">
        <v>177</v>
      </c>
      <c r="C97" s="83"/>
      <c r="D97" s="83"/>
      <c r="E97" s="45"/>
      <c r="F97" s="45"/>
      <c r="G97" s="45"/>
      <c r="H97" s="45"/>
      <c r="I97" s="45"/>
      <c r="J97" s="45"/>
      <c r="K97" s="45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</row>
    <row r="98" spans="1:45" ht="39.950000000000003" customHeight="1" x14ac:dyDescent="0.25">
      <c r="A98" s="10" t="s">
        <v>178</v>
      </c>
      <c r="B98" s="82" t="s">
        <v>179</v>
      </c>
      <c r="C98" s="83"/>
      <c r="D98" s="83"/>
      <c r="E98" s="45"/>
      <c r="F98" s="45"/>
      <c r="G98" s="45"/>
      <c r="H98" s="45"/>
      <c r="I98" s="45"/>
      <c r="J98" s="45"/>
      <c r="K98" s="45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</row>
    <row r="99" spans="1:45" ht="39.950000000000003" customHeight="1" x14ac:dyDescent="0.25">
      <c r="A99" s="10" t="s">
        <v>180</v>
      </c>
      <c r="B99" s="84" t="s">
        <v>181</v>
      </c>
      <c r="C99" s="84"/>
      <c r="D99" s="82"/>
      <c r="E99" s="45"/>
      <c r="F99" s="45"/>
      <c r="G99" s="45"/>
      <c r="H99" s="45"/>
      <c r="I99" s="45"/>
      <c r="J99" s="45"/>
      <c r="K99" s="45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</row>
    <row r="100" spans="1:45" ht="39.950000000000003" customHeight="1" x14ac:dyDescent="0.25">
      <c r="A100" s="10" t="s">
        <v>182</v>
      </c>
      <c r="B100" s="82" t="s">
        <v>183</v>
      </c>
      <c r="C100" s="83"/>
      <c r="D100" s="83"/>
      <c r="E100" s="45"/>
      <c r="F100" s="45"/>
      <c r="G100" s="45"/>
      <c r="H100" s="45"/>
      <c r="I100" s="45"/>
      <c r="J100" s="45"/>
      <c r="K100" s="45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</row>
    <row r="101" spans="1:45" ht="39.950000000000003" customHeight="1" x14ac:dyDescent="0.25">
      <c r="A101" s="10" t="s">
        <v>184</v>
      </c>
      <c r="B101" s="82" t="s">
        <v>45</v>
      </c>
      <c r="C101" s="83"/>
      <c r="D101" s="83"/>
      <c r="E101" s="45">
        <v>4</v>
      </c>
      <c r="F101" s="45"/>
      <c r="G101" s="45">
        <v>3</v>
      </c>
      <c r="H101" s="45">
        <v>1</v>
      </c>
      <c r="I101" s="45"/>
      <c r="J101" s="45">
        <v>1</v>
      </c>
      <c r="K101" s="45">
        <v>1</v>
      </c>
      <c r="L101" s="49"/>
      <c r="M101" s="49"/>
      <c r="N101" s="49"/>
      <c r="O101" s="49">
        <v>2</v>
      </c>
      <c r="P101" s="49"/>
      <c r="Q101" s="49"/>
      <c r="R101" s="49">
        <v>1</v>
      </c>
      <c r="S101" s="49"/>
      <c r="T101" s="49">
        <v>1</v>
      </c>
      <c r="U101" s="49"/>
      <c r="V101" s="49">
        <v>1</v>
      </c>
      <c r="W101" s="49"/>
      <c r="X101" s="49"/>
      <c r="Y101" s="49">
        <v>2</v>
      </c>
      <c r="Z101" s="49"/>
      <c r="AA101" s="49"/>
      <c r="AB101" s="49">
        <v>2</v>
      </c>
      <c r="AC101" s="49"/>
      <c r="AD101" s="49"/>
      <c r="AE101" s="49">
        <v>1</v>
      </c>
      <c r="AF101" s="49">
        <v>1</v>
      </c>
      <c r="AG101" s="49"/>
      <c r="AH101" s="49">
        <v>1</v>
      </c>
      <c r="AI101" s="49"/>
      <c r="AJ101" s="49">
        <v>1</v>
      </c>
      <c r="AK101" s="49"/>
      <c r="AL101" s="49"/>
      <c r="AM101" s="49"/>
      <c r="AN101" s="49"/>
      <c r="AO101" s="49"/>
      <c r="AP101" s="49"/>
      <c r="AQ101" s="49"/>
      <c r="AR101" s="49"/>
      <c r="AS101" s="49"/>
    </row>
    <row r="102" spans="1:45" s="30" customFormat="1" ht="39.950000000000003" customHeight="1" x14ac:dyDescent="0.25">
      <c r="A102" s="9" t="s">
        <v>185</v>
      </c>
      <c r="B102" s="78" t="s">
        <v>186</v>
      </c>
      <c r="C102" s="79"/>
      <c r="D102" s="79"/>
      <c r="E102" s="18">
        <f>SUM(E103:E105)</f>
        <v>0</v>
      </c>
      <c r="F102" s="18">
        <f t="shared" ref="F102:AS102" si="7">SUM(F103:F105)</f>
        <v>0</v>
      </c>
      <c r="G102" s="18">
        <f t="shared" si="7"/>
        <v>0</v>
      </c>
      <c r="H102" s="18">
        <f t="shared" si="7"/>
        <v>0</v>
      </c>
      <c r="I102" s="18">
        <f t="shared" si="7"/>
        <v>0</v>
      </c>
      <c r="J102" s="18">
        <f t="shared" si="7"/>
        <v>0</v>
      </c>
      <c r="K102" s="18">
        <f t="shared" si="7"/>
        <v>0</v>
      </c>
      <c r="L102" s="18">
        <f t="shared" si="7"/>
        <v>0</v>
      </c>
      <c r="M102" s="18">
        <f t="shared" si="7"/>
        <v>0</v>
      </c>
      <c r="N102" s="18">
        <f t="shared" si="7"/>
        <v>0</v>
      </c>
      <c r="O102" s="18">
        <f t="shared" si="7"/>
        <v>0</v>
      </c>
      <c r="P102" s="18">
        <f t="shared" si="7"/>
        <v>0</v>
      </c>
      <c r="Q102" s="18">
        <f t="shared" si="7"/>
        <v>0</v>
      </c>
      <c r="R102" s="18">
        <f t="shared" si="7"/>
        <v>0</v>
      </c>
      <c r="S102" s="18">
        <f t="shared" si="7"/>
        <v>0</v>
      </c>
      <c r="T102" s="18">
        <f t="shared" si="7"/>
        <v>0</v>
      </c>
      <c r="U102" s="18">
        <f t="shared" si="7"/>
        <v>0</v>
      </c>
      <c r="V102" s="18">
        <f t="shared" si="7"/>
        <v>0</v>
      </c>
      <c r="W102" s="18">
        <f t="shared" si="7"/>
        <v>0</v>
      </c>
      <c r="X102" s="18">
        <f t="shared" si="7"/>
        <v>0</v>
      </c>
      <c r="Y102" s="18">
        <f t="shared" si="7"/>
        <v>0</v>
      </c>
      <c r="Z102" s="18">
        <f t="shared" si="7"/>
        <v>0</v>
      </c>
      <c r="AA102" s="18">
        <f t="shared" si="7"/>
        <v>0</v>
      </c>
      <c r="AB102" s="18">
        <f t="shared" si="7"/>
        <v>0</v>
      </c>
      <c r="AC102" s="18">
        <f t="shared" si="7"/>
        <v>0</v>
      </c>
      <c r="AD102" s="18">
        <f t="shared" si="7"/>
        <v>0</v>
      </c>
      <c r="AE102" s="18">
        <f t="shared" si="7"/>
        <v>0</v>
      </c>
      <c r="AF102" s="18">
        <f t="shared" si="7"/>
        <v>0</v>
      </c>
      <c r="AG102" s="18">
        <f t="shared" si="7"/>
        <v>0</v>
      </c>
      <c r="AH102" s="18">
        <f t="shared" si="7"/>
        <v>0</v>
      </c>
      <c r="AI102" s="18">
        <f t="shared" si="7"/>
        <v>0</v>
      </c>
      <c r="AJ102" s="18">
        <f t="shared" si="7"/>
        <v>0</v>
      </c>
      <c r="AK102" s="18">
        <f t="shared" si="7"/>
        <v>0</v>
      </c>
      <c r="AL102" s="18">
        <f t="shared" si="7"/>
        <v>0</v>
      </c>
      <c r="AM102" s="18">
        <f t="shared" si="7"/>
        <v>0</v>
      </c>
      <c r="AN102" s="18">
        <f t="shared" si="7"/>
        <v>0</v>
      </c>
      <c r="AO102" s="18">
        <f t="shared" si="7"/>
        <v>0</v>
      </c>
      <c r="AP102" s="18">
        <f t="shared" si="7"/>
        <v>0</v>
      </c>
      <c r="AQ102" s="18">
        <f t="shared" si="7"/>
        <v>0</v>
      </c>
      <c r="AR102" s="18">
        <f t="shared" si="7"/>
        <v>0</v>
      </c>
      <c r="AS102" s="18">
        <f t="shared" si="7"/>
        <v>0</v>
      </c>
    </row>
    <row r="103" spans="1:45" ht="55.5" customHeight="1" x14ac:dyDescent="0.25">
      <c r="A103" s="10" t="s">
        <v>187</v>
      </c>
      <c r="B103" s="82" t="s">
        <v>188</v>
      </c>
      <c r="C103" s="83"/>
      <c r="D103" s="83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</row>
    <row r="104" spans="1:45" ht="55.5" customHeight="1" x14ac:dyDescent="0.25">
      <c r="A104" s="10" t="s">
        <v>189</v>
      </c>
      <c r="B104" s="82" t="s">
        <v>190</v>
      </c>
      <c r="C104" s="83"/>
      <c r="D104" s="83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</row>
    <row r="105" spans="1:45" ht="39.950000000000003" customHeight="1" x14ac:dyDescent="0.25">
      <c r="A105" s="10" t="s">
        <v>191</v>
      </c>
      <c r="B105" s="82" t="s">
        <v>45</v>
      </c>
      <c r="C105" s="83"/>
      <c r="D105" s="83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</row>
    <row r="106" spans="1:45" s="30" customFormat="1" ht="66.75" customHeight="1" x14ac:dyDescent="0.25">
      <c r="A106" s="9" t="s">
        <v>192</v>
      </c>
      <c r="B106" s="74" t="s">
        <v>193</v>
      </c>
      <c r="C106" s="75"/>
      <c r="D106" s="75"/>
      <c r="E106" s="18">
        <f>SUM(E107:E114)</f>
        <v>970</v>
      </c>
      <c r="F106" s="18">
        <f t="shared" ref="F106:AS106" si="8">SUM(F107:F114)</f>
        <v>11</v>
      </c>
      <c r="G106" s="18">
        <f t="shared" si="8"/>
        <v>954</v>
      </c>
      <c r="H106" s="18">
        <f t="shared" si="8"/>
        <v>5</v>
      </c>
      <c r="I106" s="18">
        <f t="shared" si="8"/>
        <v>0</v>
      </c>
      <c r="J106" s="18">
        <f t="shared" si="8"/>
        <v>1303</v>
      </c>
      <c r="K106" s="18">
        <f t="shared" si="8"/>
        <v>1195</v>
      </c>
      <c r="L106" s="18">
        <f t="shared" si="8"/>
        <v>32</v>
      </c>
      <c r="M106" s="18">
        <f t="shared" si="8"/>
        <v>0</v>
      </c>
      <c r="N106" s="18">
        <f t="shared" si="8"/>
        <v>0</v>
      </c>
      <c r="O106" s="18">
        <f t="shared" si="8"/>
        <v>1397</v>
      </c>
      <c r="P106" s="18">
        <f t="shared" si="8"/>
        <v>1268</v>
      </c>
      <c r="Q106" s="18">
        <f t="shared" si="8"/>
        <v>30</v>
      </c>
      <c r="R106" s="18">
        <f t="shared" si="8"/>
        <v>3</v>
      </c>
      <c r="S106" s="18">
        <f t="shared" si="8"/>
        <v>0</v>
      </c>
      <c r="T106" s="18">
        <f t="shared" si="8"/>
        <v>96</v>
      </c>
      <c r="U106" s="18">
        <f t="shared" si="8"/>
        <v>3</v>
      </c>
      <c r="V106" s="18">
        <f t="shared" si="8"/>
        <v>55</v>
      </c>
      <c r="W106" s="18">
        <f t="shared" si="8"/>
        <v>38</v>
      </c>
      <c r="X106" s="18">
        <f t="shared" si="8"/>
        <v>3</v>
      </c>
      <c r="Y106" s="18">
        <f t="shared" si="8"/>
        <v>1400</v>
      </c>
      <c r="Z106" s="18">
        <f t="shared" si="8"/>
        <v>0</v>
      </c>
      <c r="AA106" s="18">
        <f t="shared" si="8"/>
        <v>5</v>
      </c>
      <c r="AB106" s="18">
        <f t="shared" si="8"/>
        <v>760</v>
      </c>
      <c r="AC106" s="18">
        <f t="shared" si="8"/>
        <v>13</v>
      </c>
      <c r="AD106" s="18">
        <f t="shared" si="8"/>
        <v>7</v>
      </c>
      <c r="AE106" s="18">
        <f t="shared" si="8"/>
        <v>2</v>
      </c>
      <c r="AF106" s="18">
        <f t="shared" si="8"/>
        <v>9</v>
      </c>
      <c r="AG106" s="18">
        <f t="shared" si="8"/>
        <v>3</v>
      </c>
      <c r="AH106" s="18">
        <f t="shared" si="8"/>
        <v>6</v>
      </c>
      <c r="AI106" s="18">
        <f t="shared" si="8"/>
        <v>0</v>
      </c>
      <c r="AJ106" s="18">
        <f t="shared" si="8"/>
        <v>6</v>
      </c>
      <c r="AK106" s="18">
        <f t="shared" si="8"/>
        <v>0</v>
      </c>
      <c r="AL106" s="18">
        <f t="shared" si="8"/>
        <v>0</v>
      </c>
      <c r="AM106" s="18">
        <f t="shared" si="8"/>
        <v>0</v>
      </c>
      <c r="AN106" s="18">
        <f t="shared" si="8"/>
        <v>0</v>
      </c>
      <c r="AO106" s="18">
        <f t="shared" si="8"/>
        <v>0</v>
      </c>
      <c r="AP106" s="18">
        <f t="shared" si="8"/>
        <v>0</v>
      </c>
      <c r="AQ106" s="18">
        <f t="shared" si="8"/>
        <v>0</v>
      </c>
      <c r="AR106" s="18">
        <f t="shared" si="8"/>
        <v>0</v>
      </c>
      <c r="AS106" s="18">
        <f t="shared" si="8"/>
        <v>0</v>
      </c>
    </row>
    <row r="107" spans="1:45" ht="39.950000000000003" customHeight="1" x14ac:dyDescent="0.25">
      <c r="A107" s="10" t="s">
        <v>194</v>
      </c>
      <c r="B107" s="72" t="s">
        <v>195</v>
      </c>
      <c r="C107" s="73"/>
      <c r="D107" s="73"/>
      <c r="E107" s="45">
        <v>970</v>
      </c>
      <c r="F107" s="45">
        <v>11</v>
      </c>
      <c r="G107" s="45">
        <v>954</v>
      </c>
      <c r="H107" s="45">
        <v>5</v>
      </c>
      <c r="I107" s="45"/>
      <c r="J107" s="45">
        <v>1302</v>
      </c>
      <c r="K107" s="45">
        <v>1194</v>
      </c>
      <c r="L107" s="49">
        <v>32</v>
      </c>
      <c r="M107" s="49"/>
      <c r="N107" s="49"/>
      <c r="O107" s="49">
        <v>1397</v>
      </c>
      <c r="P107" s="49">
        <v>1268</v>
      </c>
      <c r="Q107" s="49">
        <v>30</v>
      </c>
      <c r="R107" s="49">
        <v>3</v>
      </c>
      <c r="S107" s="49"/>
      <c r="T107" s="49">
        <v>96</v>
      </c>
      <c r="U107" s="49">
        <v>3</v>
      </c>
      <c r="V107" s="49">
        <v>55</v>
      </c>
      <c r="W107" s="49">
        <v>38</v>
      </c>
      <c r="X107" s="49">
        <v>3</v>
      </c>
      <c r="Y107" s="49">
        <v>1400</v>
      </c>
      <c r="Z107" s="49"/>
      <c r="AA107" s="49">
        <v>5</v>
      </c>
      <c r="AB107" s="49">
        <v>759</v>
      </c>
      <c r="AC107" s="49">
        <v>13</v>
      </c>
      <c r="AD107" s="49">
        <v>7</v>
      </c>
      <c r="AE107" s="49">
        <v>2</v>
      </c>
      <c r="AF107" s="49">
        <v>9</v>
      </c>
      <c r="AG107" s="49">
        <v>3</v>
      </c>
      <c r="AH107" s="49">
        <v>6</v>
      </c>
      <c r="AI107" s="49"/>
      <c r="AJ107" s="49">
        <v>6</v>
      </c>
      <c r="AK107" s="49"/>
      <c r="AL107" s="49"/>
      <c r="AM107" s="49"/>
      <c r="AN107" s="49"/>
      <c r="AO107" s="49"/>
      <c r="AP107" s="49"/>
      <c r="AQ107" s="49"/>
      <c r="AR107" s="49"/>
      <c r="AS107" s="49"/>
    </row>
    <row r="108" spans="1:45" ht="39.950000000000003" customHeight="1" x14ac:dyDescent="0.25">
      <c r="A108" s="10" t="s">
        <v>196</v>
      </c>
      <c r="B108" s="72" t="s">
        <v>197</v>
      </c>
      <c r="C108" s="73"/>
      <c r="D108" s="73"/>
      <c r="E108" s="45"/>
      <c r="F108" s="45"/>
      <c r="G108" s="45"/>
      <c r="H108" s="45"/>
      <c r="I108" s="45"/>
      <c r="J108" s="45"/>
      <c r="K108" s="45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</row>
    <row r="109" spans="1:45" ht="39.950000000000003" customHeight="1" x14ac:dyDescent="0.25">
      <c r="A109" s="10" t="s">
        <v>198</v>
      </c>
      <c r="B109" s="72" t="s">
        <v>199</v>
      </c>
      <c r="C109" s="81"/>
      <c r="D109" s="81"/>
      <c r="E109" s="45"/>
      <c r="F109" s="45"/>
      <c r="G109" s="45"/>
      <c r="H109" s="45"/>
      <c r="I109" s="45"/>
      <c r="J109" s="45"/>
      <c r="K109" s="45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</row>
    <row r="110" spans="1:45" ht="39.950000000000003" customHeight="1" x14ac:dyDescent="0.25">
      <c r="A110" s="10" t="s">
        <v>200</v>
      </c>
      <c r="B110" s="72" t="s">
        <v>201</v>
      </c>
      <c r="C110" s="81"/>
      <c r="D110" s="81"/>
      <c r="E110" s="45"/>
      <c r="F110" s="45"/>
      <c r="G110" s="45"/>
      <c r="H110" s="45"/>
      <c r="I110" s="45"/>
      <c r="J110" s="45"/>
      <c r="K110" s="45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</row>
    <row r="111" spans="1:45" ht="53.25" customHeight="1" x14ac:dyDescent="0.25">
      <c r="A111" s="10" t="s">
        <v>202</v>
      </c>
      <c r="B111" s="72" t="s">
        <v>203</v>
      </c>
      <c r="C111" s="73"/>
      <c r="D111" s="73"/>
      <c r="E111" s="45"/>
      <c r="F111" s="45"/>
      <c r="G111" s="45"/>
      <c r="H111" s="45"/>
      <c r="I111" s="45"/>
      <c r="J111" s="45"/>
      <c r="K111" s="45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</row>
    <row r="112" spans="1:45" ht="39.950000000000003" customHeight="1" x14ac:dyDescent="0.25">
      <c r="A112" s="10" t="s">
        <v>204</v>
      </c>
      <c r="B112" s="72" t="s">
        <v>205</v>
      </c>
      <c r="C112" s="73"/>
      <c r="D112" s="73"/>
      <c r="E112" s="45"/>
      <c r="F112" s="45"/>
      <c r="G112" s="45"/>
      <c r="H112" s="45"/>
      <c r="I112" s="45"/>
      <c r="J112" s="45"/>
      <c r="K112" s="45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</row>
    <row r="113" spans="1:45" ht="39.950000000000003" customHeight="1" x14ac:dyDescent="0.25">
      <c r="A113" s="10" t="s">
        <v>206</v>
      </c>
      <c r="B113" s="72" t="s">
        <v>207</v>
      </c>
      <c r="C113" s="73"/>
      <c r="D113" s="73"/>
      <c r="E113" s="45"/>
      <c r="F113" s="45"/>
      <c r="G113" s="45"/>
      <c r="H113" s="45"/>
      <c r="I113" s="45"/>
      <c r="J113" s="45"/>
      <c r="K113" s="45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</row>
    <row r="114" spans="1:45" ht="39.950000000000003" customHeight="1" x14ac:dyDescent="0.25">
      <c r="A114" s="10" t="s">
        <v>208</v>
      </c>
      <c r="B114" s="72" t="s">
        <v>45</v>
      </c>
      <c r="C114" s="73"/>
      <c r="D114" s="73"/>
      <c r="E114" s="45"/>
      <c r="F114" s="45"/>
      <c r="G114" s="45"/>
      <c r="H114" s="45"/>
      <c r="I114" s="45"/>
      <c r="J114" s="45">
        <v>1</v>
      </c>
      <c r="K114" s="45">
        <v>1</v>
      </c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>
        <v>1</v>
      </c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</row>
    <row r="115" spans="1:45" s="30" customFormat="1" ht="54.75" customHeight="1" x14ac:dyDescent="0.25">
      <c r="A115" s="9" t="s">
        <v>209</v>
      </c>
      <c r="B115" s="74" t="s">
        <v>210</v>
      </c>
      <c r="C115" s="80"/>
      <c r="D115" s="80"/>
      <c r="E115" s="18">
        <f>SUM(E116:E119)</f>
        <v>0</v>
      </c>
      <c r="F115" s="18">
        <f t="shared" ref="F115:AS115" si="9">SUM(F116:F119)</f>
        <v>0</v>
      </c>
      <c r="G115" s="18">
        <f t="shared" si="9"/>
        <v>0</v>
      </c>
      <c r="H115" s="18">
        <f t="shared" si="9"/>
        <v>0</v>
      </c>
      <c r="I115" s="18">
        <f t="shared" si="9"/>
        <v>0</v>
      </c>
      <c r="J115" s="18">
        <f t="shared" si="9"/>
        <v>1</v>
      </c>
      <c r="K115" s="18">
        <f t="shared" si="9"/>
        <v>1</v>
      </c>
      <c r="L115" s="18">
        <f t="shared" si="9"/>
        <v>0</v>
      </c>
      <c r="M115" s="18">
        <f t="shared" si="9"/>
        <v>0</v>
      </c>
      <c r="N115" s="18">
        <f t="shared" si="9"/>
        <v>0</v>
      </c>
      <c r="O115" s="18">
        <f t="shared" si="9"/>
        <v>0</v>
      </c>
      <c r="P115" s="18">
        <f t="shared" si="9"/>
        <v>0</v>
      </c>
      <c r="Q115" s="18">
        <f t="shared" si="9"/>
        <v>0</v>
      </c>
      <c r="R115" s="18">
        <f t="shared" si="9"/>
        <v>0</v>
      </c>
      <c r="S115" s="18">
        <f t="shared" si="9"/>
        <v>0</v>
      </c>
      <c r="T115" s="18">
        <f t="shared" si="9"/>
        <v>0</v>
      </c>
      <c r="U115" s="18">
        <f t="shared" si="9"/>
        <v>0</v>
      </c>
      <c r="V115" s="18">
        <f t="shared" si="9"/>
        <v>0</v>
      </c>
      <c r="W115" s="18">
        <f t="shared" si="9"/>
        <v>0</v>
      </c>
      <c r="X115" s="18">
        <f t="shared" si="9"/>
        <v>0</v>
      </c>
      <c r="Y115" s="18">
        <f t="shared" si="9"/>
        <v>0</v>
      </c>
      <c r="Z115" s="18">
        <f t="shared" si="9"/>
        <v>0</v>
      </c>
      <c r="AA115" s="18">
        <f t="shared" si="9"/>
        <v>0</v>
      </c>
      <c r="AB115" s="18">
        <f t="shared" si="9"/>
        <v>1</v>
      </c>
      <c r="AC115" s="18">
        <f t="shared" si="9"/>
        <v>0</v>
      </c>
      <c r="AD115" s="18">
        <f t="shared" si="9"/>
        <v>0</v>
      </c>
      <c r="AE115" s="18">
        <f t="shared" si="9"/>
        <v>0</v>
      </c>
      <c r="AF115" s="18">
        <f t="shared" si="9"/>
        <v>0</v>
      </c>
      <c r="AG115" s="18">
        <f t="shared" si="9"/>
        <v>0</v>
      </c>
      <c r="AH115" s="18">
        <f t="shared" si="9"/>
        <v>0</v>
      </c>
      <c r="AI115" s="18">
        <f t="shared" si="9"/>
        <v>0</v>
      </c>
      <c r="AJ115" s="18">
        <f t="shared" si="9"/>
        <v>0</v>
      </c>
      <c r="AK115" s="18">
        <f t="shared" si="9"/>
        <v>0</v>
      </c>
      <c r="AL115" s="18">
        <f t="shared" si="9"/>
        <v>0</v>
      </c>
      <c r="AM115" s="18">
        <f t="shared" si="9"/>
        <v>0</v>
      </c>
      <c r="AN115" s="18">
        <f t="shared" si="9"/>
        <v>0</v>
      </c>
      <c r="AO115" s="18">
        <f t="shared" si="9"/>
        <v>0</v>
      </c>
      <c r="AP115" s="18">
        <f t="shared" si="9"/>
        <v>0</v>
      </c>
      <c r="AQ115" s="18">
        <f t="shared" si="9"/>
        <v>0</v>
      </c>
      <c r="AR115" s="18">
        <f t="shared" si="9"/>
        <v>0</v>
      </c>
      <c r="AS115" s="18">
        <f t="shared" si="9"/>
        <v>0</v>
      </c>
    </row>
    <row r="116" spans="1:45" ht="39.950000000000003" customHeight="1" x14ac:dyDescent="0.25">
      <c r="A116" s="10" t="s">
        <v>211</v>
      </c>
      <c r="B116" s="72" t="s">
        <v>212</v>
      </c>
      <c r="C116" s="81"/>
      <c r="D116" s="81"/>
      <c r="E116" s="45"/>
      <c r="F116" s="45"/>
      <c r="G116" s="45"/>
      <c r="H116" s="45"/>
      <c r="I116" s="45"/>
      <c r="J116" s="45">
        <v>1</v>
      </c>
      <c r="K116" s="45">
        <v>1</v>
      </c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>
        <v>1</v>
      </c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</row>
    <row r="117" spans="1:45" ht="39.950000000000003" customHeight="1" x14ac:dyDescent="0.25">
      <c r="A117" s="10" t="s">
        <v>213</v>
      </c>
      <c r="B117" s="72" t="s">
        <v>214</v>
      </c>
      <c r="C117" s="73"/>
      <c r="D117" s="73"/>
      <c r="E117" s="45"/>
      <c r="F117" s="45"/>
      <c r="G117" s="45"/>
      <c r="H117" s="45"/>
      <c r="I117" s="45"/>
      <c r="J117" s="45"/>
      <c r="K117" s="45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</row>
    <row r="118" spans="1:45" ht="39.950000000000003" customHeight="1" x14ac:dyDescent="0.25">
      <c r="A118" s="10" t="s">
        <v>215</v>
      </c>
      <c r="B118" s="72" t="s">
        <v>216</v>
      </c>
      <c r="C118" s="73"/>
      <c r="D118" s="73"/>
      <c r="E118" s="45"/>
      <c r="F118" s="45"/>
      <c r="G118" s="45"/>
      <c r="H118" s="45"/>
      <c r="I118" s="45"/>
      <c r="J118" s="45"/>
      <c r="K118" s="45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</row>
    <row r="119" spans="1:45" ht="39.950000000000003" customHeight="1" x14ac:dyDescent="0.25">
      <c r="A119" s="10" t="s">
        <v>217</v>
      </c>
      <c r="B119" s="72" t="s">
        <v>45</v>
      </c>
      <c r="C119" s="73"/>
      <c r="D119" s="73"/>
      <c r="E119" s="45"/>
      <c r="F119" s="45"/>
      <c r="G119" s="45"/>
      <c r="H119" s="45"/>
      <c r="I119" s="45"/>
      <c r="J119" s="45"/>
      <c r="K119" s="45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</row>
    <row r="120" spans="1:45" s="30" customFormat="1" ht="39.950000000000003" customHeight="1" x14ac:dyDescent="0.25">
      <c r="A120" s="9" t="s">
        <v>251</v>
      </c>
      <c r="B120" s="74" t="s">
        <v>254</v>
      </c>
      <c r="C120" s="75"/>
      <c r="D120" s="76"/>
      <c r="E120" s="18">
        <f>SUM(E121:E122)</f>
        <v>0</v>
      </c>
      <c r="F120" s="18">
        <f t="shared" ref="F120:AS120" si="10">SUM(F121:F122)</f>
        <v>0</v>
      </c>
      <c r="G120" s="18">
        <f t="shared" si="10"/>
        <v>0</v>
      </c>
      <c r="H120" s="18">
        <f t="shared" si="10"/>
        <v>0</v>
      </c>
      <c r="I120" s="18">
        <f t="shared" si="10"/>
        <v>0</v>
      </c>
      <c r="J120" s="18">
        <f t="shared" si="10"/>
        <v>0</v>
      </c>
      <c r="K120" s="18">
        <f t="shared" si="10"/>
        <v>0</v>
      </c>
      <c r="L120" s="18">
        <f t="shared" si="10"/>
        <v>0</v>
      </c>
      <c r="M120" s="18">
        <f t="shared" si="10"/>
        <v>0</v>
      </c>
      <c r="N120" s="18">
        <f t="shared" si="10"/>
        <v>0</v>
      </c>
      <c r="O120" s="18">
        <f t="shared" si="10"/>
        <v>0</v>
      </c>
      <c r="P120" s="18">
        <f t="shared" si="10"/>
        <v>0</v>
      </c>
      <c r="Q120" s="18">
        <f t="shared" si="10"/>
        <v>0</v>
      </c>
      <c r="R120" s="18">
        <f t="shared" si="10"/>
        <v>0</v>
      </c>
      <c r="S120" s="18">
        <f t="shared" si="10"/>
        <v>0</v>
      </c>
      <c r="T120" s="18">
        <f t="shared" si="10"/>
        <v>0</v>
      </c>
      <c r="U120" s="18">
        <f t="shared" si="10"/>
        <v>0</v>
      </c>
      <c r="V120" s="18">
        <f t="shared" si="10"/>
        <v>0</v>
      </c>
      <c r="W120" s="18">
        <f t="shared" si="10"/>
        <v>0</v>
      </c>
      <c r="X120" s="18">
        <f t="shared" si="10"/>
        <v>0</v>
      </c>
      <c r="Y120" s="18">
        <f t="shared" si="10"/>
        <v>0</v>
      </c>
      <c r="Z120" s="18">
        <f t="shared" si="10"/>
        <v>0</v>
      </c>
      <c r="AA120" s="18">
        <f t="shared" si="10"/>
        <v>0</v>
      </c>
      <c r="AB120" s="18">
        <f t="shared" si="10"/>
        <v>0</v>
      </c>
      <c r="AC120" s="18">
        <f t="shared" si="10"/>
        <v>0</v>
      </c>
      <c r="AD120" s="18">
        <f t="shared" si="10"/>
        <v>0</v>
      </c>
      <c r="AE120" s="18">
        <f t="shared" si="10"/>
        <v>0</v>
      </c>
      <c r="AF120" s="18">
        <f t="shared" si="10"/>
        <v>0</v>
      </c>
      <c r="AG120" s="18">
        <f t="shared" si="10"/>
        <v>0</v>
      </c>
      <c r="AH120" s="18">
        <f t="shared" si="10"/>
        <v>0</v>
      </c>
      <c r="AI120" s="18">
        <f t="shared" si="10"/>
        <v>0</v>
      </c>
      <c r="AJ120" s="18">
        <f t="shared" si="10"/>
        <v>0</v>
      </c>
      <c r="AK120" s="18">
        <f t="shared" si="10"/>
        <v>0</v>
      </c>
      <c r="AL120" s="18">
        <f t="shared" si="10"/>
        <v>0</v>
      </c>
      <c r="AM120" s="18">
        <f t="shared" si="10"/>
        <v>0</v>
      </c>
      <c r="AN120" s="18">
        <f t="shared" si="10"/>
        <v>0</v>
      </c>
      <c r="AO120" s="18">
        <f t="shared" si="10"/>
        <v>0</v>
      </c>
      <c r="AP120" s="18">
        <f t="shared" si="10"/>
        <v>0</v>
      </c>
      <c r="AQ120" s="18">
        <f t="shared" si="10"/>
        <v>0</v>
      </c>
      <c r="AR120" s="18">
        <f t="shared" si="10"/>
        <v>0</v>
      </c>
      <c r="AS120" s="18">
        <f t="shared" si="10"/>
        <v>0</v>
      </c>
    </row>
    <row r="121" spans="1:45" ht="61.5" customHeight="1" x14ac:dyDescent="0.25">
      <c r="A121" s="10" t="s">
        <v>252</v>
      </c>
      <c r="B121" s="72" t="s">
        <v>255</v>
      </c>
      <c r="C121" s="73"/>
      <c r="D121" s="7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</row>
    <row r="122" spans="1:45" ht="61.5" customHeight="1" x14ac:dyDescent="0.25">
      <c r="A122" s="10" t="s">
        <v>253</v>
      </c>
      <c r="B122" s="72" t="s">
        <v>256</v>
      </c>
      <c r="C122" s="73"/>
      <c r="D122" s="7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</row>
    <row r="123" spans="1:45" s="30" customFormat="1" ht="39.950000000000003" customHeight="1" x14ac:dyDescent="0.25">
      <c r="A123" s="9" t="s">
        <v>218</v>
      </c>
      <c r="B123" s="78" t="s">
        <v>45</v>
      </c>
      <c r="C123" s="79"/>
      <c r="D123" s="79"/>
      <c r="E123" s="55">
        <v>2</v>
      </c>
      <c r="F123" s="55">
        <v>1</v>
      </c>
      <c r="G123" s="55"/>
      <c r="H123" s="55">
        <v>1</v>
      </c>
      <c r="I123" s="55"/>
      <c r="J123" s="55">
        <v>2</v>
      </c>
      <c r="K123" s="55">
        <v>2</v>
      </c>
      <c r="L123" s="50"/>
      <c r="M123" s="50"/>
      <c r="N123" s="50"/>
      <c r="O123" s="50">
        <v>1</v>
      </c>
      <c r="P123" s="50"/>
      <c r="Q123" s="50"/>
      <c r="R123" s="50">
        <v>1</v>
      </c>
      <c r="S123" s="50"/>
      <c r="T123" s="50"/>
      <c r="U123" s="50"/>
      <c r="V123" s="50"/>
      <c r="W123" s="50"/>
      <c r="X123" s="50"/>
      <c r="Y123" s="50">
        <v>1</v>
      </c>
      <c r="Z123" s="50"/>
      <c r="AA123" s="50"/>
      <c r="AB123" s="50">
        <v>2</v>
      </c>
      <c r="AC123" s="50">
        <v>1</v>
      </c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</row>
    <row r="124" spans="1:45" s="30" customFormat="1" ht="39.950000000000003" customHeight="1" x14ac:dyDescent="0.25">
      <c r="A124" s="13"/>
      <c r="B124" s="78" t="s">
        <v>219</v>
      </c>
      <c r="C124" s="79"/>
      <c r="D124" s="79"/>
      <c r="E124" s="37">
        <f t="shared" ref="E124:AS124" si="11">E9+E29+E41+E49+E63+E70+E77+E80+E102+E106+E115+E120+E123</f>
        <v>1084</v>
      </c>
      <c r="F124" s="37">
        <f t="shared" si="11"/>
        <v>24</v>
      </c>
      <c r="G124" s="37">
        <f t="shared" si="11"/>
        <v>1051</v>
      </c>
      <c r="H124" s="37">
        <f t="shared" si="11"/>
        <v>9</v>
      </c>
      <c r="I124" s="37">
        <f t="shared" si="11"/>
        <v>0</v>
      </c>
      <c r="J124" s="37">
        <f t="shared" si="11"/>
        <v>1393</v>
      </c>
      <c r="K124" s="37">
        <f t="shared" si="11"/>
        <v>1258</v>
      </c>
      <c r="L124" s="37">
        <f t="shared" si="11"/>
        <v>48</v>
      </c>
      <c r="M124" s="37">
        <f t="shared" si="11"/>
        <v>6</v>
      </c>
      <c r="N124" s="37">
        <f t="shared" si="11"/>
        <v>0</v>
      </c>
      <c r="O124" s="37">
        <f t="shared" si="11"/>
        <v>1446</v>
      </c>
      <c r="P124" s="37">
        <f t="shared" si="11"/>
        <v>1290</v>
      </c>
      <c r="Q124" s="37">
        <f t="shared" si="11"/>
        <v>38</v>
      </c>
      <c r="R124" s="37">
        <f t="shared" si="11"/>
        <v>15</v>
      </c>
      <c r="S124" s="37">
        <f t="shared" si="11"/>
        <v>0</v>
      </c>
      <c r="T124" s="37">
        <f t="shared" si="11"/>
        <v>103</v>
      </c>
      <c r="U124" s="37">
        <f t="shared" si="11"/>
        <v>6</v>
      </c>
      <c r="V124" s="37">
        <f t="shared" si="11"/>
        <v>59</v>
      </c>
      <c r="W124" s="37">
        <f t="shared" si="11"/>
        <v>38</v>
      </c>
      <c r="X124" s="37">
        <f t="shared" si="11"/>
        <v>9</v>
      </c>
      <c r="Y124" s="37">
        <f t="shared" si="11"/>
        <v>1455</v>
      </c>
      <c r="Z124" s="37">
        <f t="shared" si="11"/>
        <v>0</v>
      </c>
      <c r="AA124" s="37">
        <f t="shared" si="11"/>
        <v>25</v>
      </c>
      <c r="AB124" s="37">
        <f t="shared" si="11"/>
        <v>878</v>
      </c>
      <c r="AC124" s="37">
        <f t="shared" si="11"/>
        <v>41</v>
      </c>
      <c r="AD124" s="37">
        <f t="shared" si="11"/>
        <v>15</v>
      </c>
      <c r="AE124" s="37">
        <f t="shared" si="11"/>
        <v>10</v>
      </c>
      <c r="AF124" s="37">
        <f t="shared" si="11"/>
        <v>25</v>
      </c>
      <c r="AG124" s="37">
        <f t="shared" si="11"/>
        <v>8</v>
      </c>
      <c r="AH124" s="37">
        <f t="shared" si="11"/>
        <v>17</v>
      </c>
      <c r="AI124" s="37">
        <f t="shared" si="11"/>
        <v>0</v>
      </c>
      <c r="AJ124" s="37">
        <f t="shared" si="11"/>
        <v>16</v>
      </c>
      <c r="AK124" s="37">
        <f t="shared" si="11"/>
        <v>0</v>
      </c>
      <c r="AL124" s="37">
        <f t="shared" si="11"/>
        <v>0</v>
      </c>
      <c r="AM124" s="37">
        <f t="shared" si="11"/>
        <v>0</v>
      </c>
      <c r="AN124" s="37">
        <f t="shared" si="11"/>
        <v>0</v>
      </c>
      <c r="AO124" s="37">
        <f t="shared" si="11"/>
        <v>0</v>
      </c>
      <c r="AP124" s="37">
        <f t="shared" si="11"/>
        <v>0</v>
      </c>
      <c r="AQ124" s="37">
        <f t="shared" si="11"/>
        <v>0</v>
      </c>
      <c r="AR124" s="37">
        <f t="shared" si="11"/>
        <v>0</v>
      </c>
      <c r="AS124" s="37">
        <f t="shared" si="11"/>
        <v>0</v>
      </c>
    </row>
    <row r="126" spans="1:45" ht="67.5" customHeight="1" x14ac:dyDescent="0.25">
      <c r="B126" s="70"/>
    </row>
    <row r="127" spans="1:45" x14ac:dyDescent="0.25">
      <c r="B127" s="1" t="s">
        <v>276</v>
      </c>
    </row>
  </sheetData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AS127"/>
  <sheetViews>
    <sheetView tabSelected="1" topLeftCell="A121" zoomScale="85" zoomScaleNormal="85" workbookViewId="0">
      <selection activeCell="G133" sqref="G133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4" width="11.7109375" style="1" customWidth="1"/>
    <col min="5" max="5" width="10.42578125" style="1" customWidth="1"/>
    <col min="6" max="6" width="8.7109375" style="1" customWidth="1"/>
    <col min="7" max="7" width="10.140625" style="1" customWidth="1"/>
    <col min="8" max="8" width="7.42578125" style="1" customWidth="1"/>
    <col min="9" max="9" width="8" style="1" customWidth="1"/>
    <col min="10" max="10" width="9" style="1" customWidth="1"/>
    <col min="11" max="11" width="10.28515625" style="1" customWidth="1"/>
    <col min="12" max="12" width="8.5703125" style="1" customWidth="1"/>
    <col min="13" max="13" width="9.7109375" style="1" customWidth="1"/>
    <col min="14" max="14" width="10.28515625" style="1" customWidth="1"/>
    <col min="15" max="15" width="8.42578125" style="1" customWidth="1"/>
    <col min="16" max="16" width="12.570312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0.85546875" style="1" customWidth="1"/>
    <col min="26" max="26" width="7" style="1" customWidth="1"/>
    <col min="27" max="27" width="8.7109375" style="1" customWidth="1"/>
    <col min="28" max="28" width="10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5">
      <c r="A1" s="137" t="s">
        <v>275</v>
      </c>
      <c r="B1" s="138"/>
      <c r="C1" s="138"/>
      <c r="D1" s="138"/>
      <c r="E1" s="138"/>
      <c r="F1" s="138"/>
      <c r="G1" s="139" t="s">
        <v>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8"/>
      <c r="AN1" s="138"/>
      <c r="AO1" s="138"/>
      <c r="AP1" s="138"/>
      <c r="AQ1" s="138"/>
      <c r="AR1" s="138"/>
      <c r="AS1" s="140"/>
    </row>
    <row r="2" spans="1:45" ht="27" customHeight="1" x14ac:dyDescent="0.25">
      <c r="A2" s="107" t="s">
        <v>271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5" t="s">
        <v>264</v>
      </c>
      <c r="AA2" s="105"/>
      <c r="AB2" s="105"/>
      <c r="AC2" s="105"/>
      <c r="AD2" s="105"/>
      <c r="AE2" s="105"/>
      <c r="AF2" s="105"/>
      <c r="AG2" s="105"/>
      <c r="AH2" s="105" t="s">
        <v>249</v>
      </c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9"/>
    </row>
    <row r="3" spans="1:45" ht="27" x14ac:dyDescent="0.25">
      <c r="A3" s="110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2"/>
    </row>
    <row r="4" spans="1:45" ht="27" x14ac:dyDescent="0.25">
      <c r="A4" s="113" t="s">
        <v>267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6"/>
    </row>
    <row r="5" spans="1:45" s="25" customFormat="1" ht="87.75" customHeight="1" x14ac:dyDescent="0.25">
      <c r="A5" s="117" t="s">
        <v>263</v>
      </c>
      <c r="B5" s="118"/>
      <c r="C5" s="118"/>
      <c r="D5" s="119"/>
      <c r="E5" s="126" t="s">
        <v>220</v>
      </c>
      <c r="F5" s="127"/>
      <c r="G5" s="127"/>
      <c r="H5" s="127"/>
      <c r="I5" s="128"/>
      <c r="J5" s="129" t="s">
        <v>273</v>
      </c>
      <c r="K5" s="130"/>
      <c r="L5" s="130"/>
      <c r="M5" s="131"/>
      <c r="N5" s="96" t="s">
        <v>225</v>
      </c>
      <c r="O5" s="90" t="s">
        <v>6</v>
      </c>
      <c r="P5" s="91"/>
      <c r="Q5" s="91"/>
      <c r="R5" s="91"/>
      <c r="S5" s="91"/>
      <c r="T5" s="91"/>
      <c r="U5" s="91"/>
      <c r="V5" s="91"/>
      <c r="W5" s="91"/>
      <c r="X5" s="91"/>
      <c r="Y5" s="92"/>
      <c r="Z5" s="88" t="s">
        <v>235</v>
      </c>
      <c r="AA5" s="96" t="s">
        <v>236</v>
      </c>
      <c r="AB5" s="96" t="s">
        <v>247</v>
      </c>
      <c r="AC5" s="86" t="s">
        <v>250</v>
      </c>
      <c r="AD5" s="94" t="s">
        <v>245</v>
      </c>
      <c r="AE5" s="95"/>
      <c r="AF5" s="95"/>
      <c r="AG5" s="95"/>
      <c r="AH5" s="95"/>
      <c r="AI5" s="96" t="s">
        <v>243</v>
      </c>
      <c r="AJ5" s="96" t="s">
        <v>1</v>
      </c>
      <c r="AK5" s="94" t="s">
        <v>244</v>
      </c>
      <c r="AL5" s="95"/>
      <c r="AM5" s="95"/>
      <c r="AN5" s="95"/>
      <c r="AO5" s="95"/>
      <c r="AP5" s="96" t="s">
        <v>2</v>
      </c>
      <c r="AQ5" s="96" t="s">
        <v>3</v>
      </c>
      <c r="AR5" s="96" t="s">
        <v>4</v>
      </c>
      <c r="AS5" s="86" t="s">
        <v>5</v>
      </c>
    </row>
    <row r="6" spans="1:45" s="25" customFormat="1" ht="75.75" customHeight="1" x14ac:dyDescent="0.25">
      <c r="A6" s="120"/>
      <c r="B6" s="121"/>
      <c r="C6" s="121"/>
      <c r="D6" s="122"/>
      <c r="E6" s="86" t="s">
        <v>219</v>
      </c>
      <c r="F6" s="86" t="s">
        <v>221</v>
      </c>
      <c r="G6" s="86" t="s">
        <v>222</v>
      </c>
      <c r="H6" s="86" t="s">
        <v>223</v>
      </c>
      <c r="I6" s="86" t="s">
        <v>224</v>
      </c>
      <c r="J6" s="86" t="s">
        <v>219</v>
      </c>
      <c r="K6" s="86" t="s">
        <v>222</v>
      </c>
      <c r="L6" s="93" t="s">
        <v>223</v>
      </c>
      <c r="M6" s="93" t="s">
        <v>224</v>
      </c>
      <c r="N6" s="97"/>
      <c r="O6" s="87" t="s">
        <v>248</v>
      </c>
      <c r="P6" s="88" t="s">
        <v>226</v>
      </c>
      <c r="Q6" s="88" t="s">
        <v>227</v>
      </c>
      <c r="R6" s="87" t="s">
        <v>228</v>
      </c>
      <c r="S6" s="88" t="s">
        <v>274</v>
      </c>
      <c r="T6" s="90" t="s">
        <v>232</v>
      </c>
      <c r="U6" s="91"/>
      <c r="V6" s="91"/>
      <c r="W6" s="92"/>
      <c r="X6" s="88" t="s">
        <v>233</v>
      </c>
      <c r="Y6" s="87" t="s">
        <v>234</v>
      </c>
      <c r="Z6" s="132"/>
      <c r="AA6" s="97"/>
      <c r="AB6" s="97"/>
      <c r="AC6" s="86"/>
      <c r="AD6" s="87" t="s">
        <v>237</v>
      </c>
      <c r="AE6" s="87" t="s">
        <v>238</v>
      </c>
      <c r="AF6" s="87" t="s">
        <v>219</v>
      </c>
      <c r="AG6" s="87" t="s">
        <v>241</v>
      </c>
      <c r="AH6" s="87" t="s">
        <v>242</v>
      </c>
      <c r="AI6" s="97"/>
      <c r="AJ6" s="97"/>
      <c r="AK6" s="86" t="s">
        <v>237</v>
      </c>
      <c r="AL6" s="86" t="s">
        <v>238</v>
      </c>
      <c r="AM6" s="87" t="s">
        <v>219</v>
      </c>
      <c r="AN6" s="87" t="s">
        <v>239</v>
      </c>
      <c r="AO6" s="86" t="s">
        <v>240</v>
      </c>
      <c r="AP6" s="97"/>
      <c r="AQ6" s="97"/>
      <c r="AR6" s="97"/>
      <c r="AS6" s="86"/>
    </row>
    <row r="7" spans="1:45" s="25" customFormat="1" ht="168" customHeight="1" x14ac:dyDescent="0.25">
      <c r="A7" s="123"/>
      <c r="B7" s="124"/>
      <c r="C7" s="124"/>
      <c r="D7" s="125"/>
      <c r="E7" s="86"/>
      <c r="F7" s="86"/>
      <c r="G7" s="86"/>
      <c r="H7" s="86"/>
      <c r="I7" s="86"/>
      <c r="J7" s="86"/>
      <c r="K7" s="86"/>
      <c r="L7" s="93"/>
      <c r="M7" s="93"/>
      <c r="N7" s="98"/>
      <c r="O7" s="87"/>
      <c r="P7" s="89"/>
      <c r="Q7" s="89"/>
      <c r="R7" s="87"/>
      <c r="S7" s="89"/>
      <c r="T7" s="29" t="s">
        <v>229</v>
      </c>
      <c r="U7" s="29" t="s">
        <v>246</v>
      </c>
      <c r="V7" s="29" t="s">
        <v>230</v>
      </c>
      <c r="W7" s="29" t="s">
        <v>231</v>
      </c>
      <c r="X7" s="89"/>
      <c r="Y7" s="87"/>
      <c r="Z7" s="89"/>
      <c r="AA7" s="99"/>
      <c r="AB7" s="99"/>
      <c r="AC7" s="86"/>
      <c r="AD7" s="87"/>
      <c r="AE7" s="87"/>
      <c r="AF7" s="87"/>
      <c r="AG7" s="87"/>
      <c r="AH7" s="87"/>
      <c r="AI7" s="98"/>
      <c r="AJ7" s="98"/>
      <c r="AK7" s="86"/>
      <c r="AL7" s="86"/>
      <c r="AM7" s="87"/>
      <c r="AN7" s="87"/>
      <c r="AO7" s="86"/>
      <c r="AP7" s="99"/>
      <c r="AQ7" s="99"/>
      <c r="AR7" s="99"/>
      <c r="AS7" s="86"/>
    </row>
    <row r="8" spans="1:45" ht="15.75" x14ac:dyDescent="0.25">
      <c r="A8" s="2"/>
      <c r="B8" s="100"/>
      <c r="C8" s="135"/>
      <c r="D8" s="13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8">
        <v>39</v>
      </c>
      <c r="AR8" s="8">
        <v>40</v>
      </c>
      <c r="AS8" s="15">
        <v>41</v>
      </c>
    </row>
    <row r="9" spans="1:45" s="30" customFormat="1" ht="63.75" customHeight="1" x14ac:dyDescent="0.25">
      <c r="A9" s="9" t="s">
        <v>8</v>
      </c>
      <c r="B9" s="85" t="s">
        <v>9</v>
      </c>
      <c r="C9" s="85"/>
      <c r="D9" s="85"/>
      <c r="E9" s="32">
        <f>SUM(E10:E28)</f>
        <v>133</v>
      </c>
      <c r="F9" s="32">
        <f t="shared" ref="F9:X9" si="0">SUM(F10:F28)</f>
        <v>28</v>
      </c>
      <c r="G9" s="32">
        <f t="shared" si="0"/>
        <v>105</v>
      </c>
      <c r="H9" s="32">
        <f t="shared" si="0"/>
        <v>0</v>
      </c>
      <c r="I9" s="32">
        <f t="shared" si="0"/>
        <v>0</v>
      </c>
      <c r="J9" s="32">
        <f t="shared" si="0"/>
        <v>40</v>
      </c>
      <c r="K9" s="32">
        <f t="shared" si="0"/>
        <v>36</v>
      </c>
      <c r="L9" s="32">
        <f t="shared" si="0"/>
        <v>4</v>
      </c>
      <c r="M9" s="32">
        <f t="shared" si="0"/>
        <v>0</v>
      </c>
      <c r="N9" s="32">
        <f t="shared" si="0"/>
        <v>0</v>
      </c>
      <c r="O9" s="32">
        <f t="shared" si="0"/>
        <v>23</v>
      </c>
      <c r="P9" s="32">
        <f t="shared" si="0"/>
        <v>10</v>
      </c>
      <c r="Q9" s="32">
        <f t="shared" si="0"/>
        <v>3</v>
      </c>
      <c r="R9" s="32">
        <f t="shared" si="0"/>
        <v>2</v>
      </c>
      <c r="S9" s="32">
        <f t="shared" si="0"/>
        <v>0</v>
      </c>
      <c r="T9" s="32">
        <f t="shared" si="0"/>
        <v>8</v>
      </c>
      <c r="U9" s="32">
        <f t="shared" si="0"/>
        <v>0</v>
      </c>
      <c r="V9" s="32">
        <f t="shared" si="0"/>
        <v>8</v>
      </c>
      <c r="W9" s="32">
        <f t="shared" si="0"/>
        <v>0</v>
      </c>
      <c r="X9" s="32">
        <f t="shared" si="0"/>
        <v>1</v>
      </c>
      <c r="Y9" s="32">
        <f t="shared" ref="Y9:AS9" si="1">SUM(Y10:Y28)</f>
        <v>24</v>
      </c>
      <c r="Z9" s="32">
        <f>SUM(Z10:Z28)</f>
        <v>0</v>
      </c>
      <c r="AA9" s="32">
        <f>SUM(AA10:AA28)</f>
        <v>18</v>
      </c>
      <c r="AB9" s="32">
        <f>SUM(AB10:AB28)</f>
        <v>145</v>
      </c>
      <c r="AC9" s="32">
        <f t="shared" si="1"/>
        <v>45</v>
      </c>
      <c r="AD9" s="32">
        <f>SUM(AD10:AD28)</f>
        <v>1</v>
      </c>
      <c r="AE9" s="32">
        <f>SUM(AE10:AE28)</f>
        <v>1</v>
      </c>
      <c r="AF9" s="32">
        <f>SUM(AF10:AF28)</f>
        <v>2</v>
      </c>
      <c r="AG9" s="32">
        <f>SUM(AG10:AG28)</f>
        <v>1</v>
      </c>
      <c r="AH9" s="32">
        <f>SUM(AH10:AH28)</f>
        <v>1</v>
      </c>
      <c r="AI9" s="32">
        <f t="shared" si="1"/>
        <v>0</v>
      </c>
      <c r="AJ9" s="32">
        <f t="shared" si="1"/>
        <v>2</v>
      </c>
      <c r="AK9" s="32">
        <f>SUM(AK10:AK28)</f>
        <v>0</v>
      </c>
      <c r="AL9" s="32">
        <f>SUM(AL10:AL28)</f>
        <v>0</v>
      </c>
      <c r="AM9" s="32">
        <f>SUM(AM10:AM28)</f>
        <v>0</v>
      </c>
      <c r="AN9" s="32">
        <f>SUM(AN10:AN28)</f>
        <v>0</v>
      </c>
      <c r="AO9" s="32">
        <f>SUM(AO10:AO28)</f>
        <v>0</v>
      </c>
      <c r="AP9" s="32">
        <f t="shared" si="1"/>
        <v>0</v>
      </c>
      <c r="AQ9" s="32">
        <f t="shared" si="1"/>
        <v>0</v>
      </c>
      <c r="AR9" s="32">
        <f t="shared" si="1"/>
        <v>0</v>
      </c>
      <c r="AS9" s="32">
        <f t="shared" si="1"/>
        <v>0</v>
      </c>
    </row>
    <row r="10" spans="1:45" ht="63.75" customHeight="1" x14ac:dyDescent="0.25">
      <c r="A10" s="10" t="s">
        <v>257</v>
      </c>
      <c r="B10" s="84" t="s">
        <v>10</v>
      </c>
      <c r="C10" s="84"/>
      <c r="D10" s="84"/>
      <c r="E10" s="17">
        <v>6</v>
      </c>
      <c r="F10" s="17">
        <v>1</v>
      </c>
      <c r="G10" s="17">
        <v>5</v>
      </c>
      <c r="H10" s="17"/>
      <c r="I10" s="17"/>
      <c r="J10" s="17">
        <v>2</v>
      </c>
      <c r="K10" s="17">
        <v>2</v>
      </c>
      <c r="L10" s="17"/>
      <c r="M10" s="17"/>
      <c r="N10" s="17"/>
      <c r="O10" s="17">
        <v>2</v>
      </c>
      <c r="P10" s="17">
        <v>1</v>
      </c>
      <c r="Q10" s="17"/>
      <c r="R10" s="17">
        <v>1</v>
      </c>
      <c r="S10" s="17"/>
      <c r="T10" s="17"/>
      <c r="U10" s="17"/>
      <c r="V10" s="17"/>
      <c r="W10" s="17"/>
      <c r="X10" s="17"/>
      <c r="Y10" s="17">
        <v>2</v>
      </c>
      <c r="Z10" s="17"/>
      <c r="AA10" s="17"/>
      <c r="AB10" s="17">
        <v>6</v>
      </c>
      <c r="AC10" s="17">
        <v>1</v>
      </c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</row>
    <row r="11" spans="1:45" ht="63.75" customHeight="1" x14ac:dyDescent="0.25">
      <c r="A11" s="10" t="s">
        <v>11</v>
      </c>
      <c r="B11" s="84" t="s">
        <v>12</v>
      </c>
      <c r="C11" s="84"/>
      <c r="D11" s="84"/>
      <c r="E11" s="17">
        <v>23</v>
      </c>
      <c r="F11" s="17"/>
      <c r="G11" s="17">
        <v>23</v>
      </c>
      <c r="H11" s="17"/>
      <c r="I11" s="17"/>
      <c r="J11" s="17">
        <v>14</v>
      </c>
      <c r="K11" s="17">
        <v>12</v>
      </c>
      <c r="L11" s="17">
        <v>2</v>
      </c>
      <c r="M11" s="17"/>
      <c r="N11" s="17"/>
      <c r="O11" s="17">
        <v>8</v>
      </c>
      <c r="P11" s="17">
        <v>7</v>
      </c>
      <c r="Q11" s="17"/>
      <c r="R11" s="17"/>
      <c r="S11" s="17"/>
      <c r="T11" s="17">
        <v>1</v>
      </c>
      <c r="U11" s="17"/>
      <c r="V11" s="17">
        <v>1</v>
      </c>
      <c r="W11" s="17"/>
      <c r="X11" s="17">
        <v>1</v>
      </c>
      <c r="Y11" s="17">
        <v>9</v>
      </c>
      <c r="Z11" s="17"/>
      <c r="AA11" s="17"/>
      <c r="AB11" s="17">
        <v>26</v>
      </c>
      <c r="AC11" s="17"/>
      <c r="AD11" s="17">
        <v>1</v>
      </c>
      <c r="AE11" s="17"/>
      <c r="AF11" s="17">
        <v>1</v>
      </c>
      <c r="AG11" s="17">
        <v>1</v>
      </c>
      <c r="AH11" s="17"/>
      <c r="AI11" s="17"/>
      <c r="AJ11" s="17">
        <v>1</v>
      </c>
      <c r="AK11" s="17"/>
      <c r="AL11" s="17"/>
      <c r="AM11" s="17"/>
      <c r="AN11" s="17"/>
      <c r="AO11" s="17"/>
      <c r="AP11" s="17"/>
      <c r="AQ11" s="17"/>
      <c r="AR11" s="17"/>
      <c r="AS11" s="17"/>
    </row>
    <row r="12" spans="1:45" ht="63.75" customHeight="1" x14ac:dyDescent="0.25">
      <c r="A12" s="11" t="s">
        <v>13</v>
      </c>
      <c r="B12" s="84" t="s">
        <v>14</v>
      </c>
      <c r="C12" s="84"/>
      <c r="D12" s="84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</row>
    <row r="13" spans="1:45" ht="63.75" customHeight="1" x14ac:dyDescent="0.25">
      <c r="A13" s="10" t="s">
        <v>15</v>
      </c>
      <c r="B13" s="84" t="s">
        <v>16</v>
      </c>
      <c r="C13" s="84"/>
      <c r="D13" s="8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</row>
    <row r="14" spans="1:45" ht="63.75" customHeight="1" x14ac:dyDescent="0.25">
      <c r="A14" s="12">
        <v>1.2</v>
      </c>
      <c r="B14" s="84" t="s">
        <v>17</v>
      </c>
      <c r="C14" s="84"/>
      <c r="D14" s="84"/>
      <c r="E14" s="17">
        <v>1</v>
      </c>
      <c r="F14" s="17"/>
      <c r="G14" s="17">
        <v>1</v>
      </c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>
        <v>1</v>
      </c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</row>
    <row r="15" spans="1:45" ht="63.75" customHeight="1" x14ac:dyDescent="0.25">
      <c r="A15" s="10" t="s">
        <v>18</v>
      </c>
      <c r="B15" s="84" t="s">
        <v>19</v>
      </c>
      <c r="C15" s="84"/>
      <c r="D15" s="84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</row>
    <row r="16" spans="1:45" ht="63.75" customHeight="1" x14ac:dyDescent="0.25">
      <c r="A16" s="10" t="s">
        <v>20</v>
      </c>
      <c r="B16" s="82" t="s">
        <v>21</v>
      </c>
      <c r="C16" s="83"/>
      <c r="D16" s="83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</row>
    <row r="17" spans="1:45" ht="63.75" customHeight="1" x14ac:dyDescent="0.25">
      <c r="A17" s="10" t="s">
        <v>22</v>
      </c>
      <c r="B17" s="82" t="s">
        <v>23</v>
      </c>
      <c r="C17" s="83"/>
      <c r="D17" s="83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</row>
    <row r="18" spans="1:45" ht="63.75" customHeight="1" x14ac:dyDescent="0.25">
      <c r="A18" s="10" t="s">
        <v>24</v>
      </c>
      <c r="B18" s="84" t="s">
        <v>25</v>
      </c>
      <c r="C18" s="84"/>
      <c r="D18" s="82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</row>
    <row r="19" spans="1:45" ht="63.75" customHeight="1" x14ac:dyDescent="0.25">
      <c r="A19" s="10" t="s">
        <v>26</v>
      </c>
      <c r="B19" s="84" t="s">
        <v>27</v>
      </c>
      <c r="C19" s="84"/>
      <c r="D19" s="82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</row>
    <row r="20" spans="1:45" ht="63.75" customHeight="1" x14ac:dyDescent="0.25">
      <c r="A20" s="10" t="s">
        <v>28</v>
      </c>
      <c r="B20" s="82" t="s">
        <v>29</v>
      </c>
      <c r="C20" s="83"/>
      <c r="D20" s="83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</row>
    <row r="21" spans="1:45" ht="63.75" customHeight="1" x14ac:dyDescent="0.25">
      <c r="A21" s="10" t="s">
        <v>30</v>
      </c>
      <c r="B21" s="82" t="s">
        <v>31</v>
      </c>
      <c r="C21" s="83"/>
      <c r="D21" s="83"/>
      <c r="E21" s="17">
        <v>4</v>
      </c>
      <c r="F21" s="17">
        <v>1</v>
      </c>
      <c r="G21" s="17">
        <v>3</v>
      </c>
      <c r="H21" s="17"/>
      <c r="I21" s="17"/>
      <c r="J21" s="17">
        <v>2</v>
      </c>
      <c r="K21" s="17">
        <v>2</v>
      </c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>
        <v>6</v>
      </c>
      <c r="AC21" s="17">
        <v>1</v>
      </c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</row>
    <row r="22" spans="1:45" ht="63.75" customHeight="1" x14ac:dyDescent="0.25">
      <c r="A22" s="10" t="s">
        <v>32</v>
      </c>
      <c r="B22" s="82" t="s">
        <v>33</v>
      </c>
      <c r="C22" s="83"/>
      <c r="D22" s="83"/>
      <c r="E22" s="17">
        <v>9</v>
      </c>
      <c r="F22" s="17">
        <v>2</v>
      </c>
      <c r="G22" s="17">
        <v>7</v>
      </c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>
        <v>9</v>
      </c>
      <c r="AC22" s="17">
        <v>1</v>
      </c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</row>
    <row r="23" spans="1:45" ht="63.75" customHeight="1" x14ac:dyDescent="0.25">
      <c r="A23" s="10" t="s">
        <v>34</v>
      </c>
      <c r="B23" s="83" t="s">
        <v>35</v>
      </c>
      <c r="C23" s="83"/>
      <c r="D23" s="83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</row>
    <row r="24" spans="1:45" ht="63.75" customHeight="1" x14ac:dyDescent="0.25">
      <c r="A24" s="10" t="s">
        <v>36</v>
      </c>
      <c r="B24" s="82" t="s">
        <v>37</v>
      </c>
      <c r="C24" s="83"/>
      <c r="D24" s="83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</row>
    <row r="25" spans="1:45" ht="63.75" customHeight="1" x14ac:dyDescent="0.25">
      <c r="A25" s="10" t="s">
        <v>38</v>
      </c>
      <c r="B25" s="84" t="s">
        <v>39</v>
      </c>
      <c r="C25" s="84"/>
      <c r="D25" s="82"/>
      <c r="E25" s="17">
        <v>81</v>
      </c>
      <c r="F25" s="17">
        <v>23</v>
      </c>
      <c r="G25" s="17">
        <v>58</v>
      </c>
      <c r="H25" s="17"/>
      <c r="I25" s="17"/>
      <c r="J25" s="17">
        <v>13</v>
      </c>
      <c r="K25" s="17">
        <v>12</v>
      </c>
      <c r="L25" s="17">
        <v>1</v>
      </c>
      <c r="M25" s="17"/>
      <c r="N25" s="17"/>
      <c r="O25" s="17">
        <v>11</v>
      </c>
      <c r="P25" s="17">
        <v>1</v>
      </c>
      <c r="Q25" s="17">
        <v>2</v>
      </c>
      <c r="R25" s="17">
        <v>1</v>
      </c>
      <c r="S25" s="17"/>
      <c r="T25" s="17">
        <v>7</v>
      </c>
      <c r="U25" s="17"/>
      <c r="V25" s="17">
        <v>7</v>
      </c>
      <c r="W25" s="17"/>
      <c r="X25" s="17"/>
      <c r="Y25" s="17">
        <v>11</v>
      </c>
      <c r="Z25" s="17"/>
      <c r="AA25" s="17">
        <v>17</v>
      </c>
      <c r="AB25" s="17">
        <v>82</v>
      </c>
      <c r="AC25" s="17">
        <v>40</v>
      </c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</row>
    <row r="26" spans="1:45" ht="63.75" customHeight="1" x14ac:dyDescent="0.25">
      <c r="A26" s="10" t="s">
        <v>40</v>
      </c>
      <c r="B26" s="83" t="s">
        <v>41</v>
      </c>
      <c r="C26" s="83"/>
      <c r="D26" s="83"/>
      <c r="E26" s="17">
        <v>3</v>
      </c>
      <c r="F26" s="17"/>
      <c r="G26" s="17">
        <v>3</v>
      </c>
      <c r="H26" s="17"/>
      <c r="I26" s="17"/>
      <c r="J26" s="17">
        <v>5</v>
      </c>
      <c r="K26" s="17">
        <v>5</v>
      </c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>
        <v>8</v>
      </c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</row>
    <row r="27" spans="1:45" ht="63.75" customHeight="1" x14ac:dyDescent="0.25">
      <c r="A27" s="10" t="s">
        <v>42</v>
      </c>
      <c r="B27" s="82" t="s">
        <v>43</v>
      </c>
      <c r="C27" s="83"/>
      <c r="D27" s="83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</row>
    <row r="28" spans="1:45" ht="63.75" customHeight="1" x14ac:dyDescent="0.25">
      <c r="A28" s="10" t="s">
        <v>44</v>
      </c>
      <c r="B28" s="84" t="s">
        <v>45</v>
      </c>
      <c r="C28" s="84"/>
      <c r="D28" s="82"/>
      <c r="E28" s="17">
        <v>6</v>
      </c>
      <c r="F28" s="17">
        <v>1</v>
      </c>
      <c r="G28" s="17">
        <v>5</v>
      </c>
      <c r="H28" s="17"/>
      <c r="I28" s="17"/>
      <c r="J28" s="17">
        <v>4</v>
      </c>
      <c r="K28" s="17">
        <v>3</v>
      </c>
      <c r="L28" s="17">
        <v>1</v>
      </c>
      <c r="M28" s="17"/>
      <c r="N28" s="17"/>
      <c r="O28" s="17">
        <v>2</v>
      </c>
      <c r="P28" s="17">
        <v>1</v>
      </c>
      <c r="Q28" s="17">
        <v>1</v>
      </c>
      <c r="R28" s="17"/>
      <c r="S28" s="17"/>
      <c r="T28" s="17"/>
      <c r="U28" s="17"/>
      <c r="V28" s="17"/>
      <c r="W28" s="17"/>
      <c r="X28" s="17"/>
      <c r="Y28" s="17">
        <v>2</v>
      </c>
      <c r="Z28" s="17"/>
      <c r="AA28" s="17">
        <v>1</v>
      </c>
      <c r="AB28" s="17">
        <v>7</v>
      </c>
      <c r="AC28" s="17">
        <v>2</v>
      </c>
      <c r="AD28" s="17"/>
      <c r="AE28" s="17">
        <v>1</v>
      </c>
      <c r="AF28" s="17">
        <v>1</v>
      </c>
      <c r="AG28" s="17"/>
      <c r="AH28" s="17">
        <v>1</v>
      </c>
      <c r="AI28" s="17"/>
      <c r="AJ28" s="17">
        <v>1</v>
      </c>
      <c r="AK28" s="17"/>
      <c r="AL28" s="17"/>
      <c r="AM28" s="17"/>
      <c r="AN28" s="17"/>
      <c r="AO28" s="17"/>
      <c r="AP28" s="17"/>
      <c r="AQ28" s="17"/>
      <c r="AR28" s="17"/>
      <c r="AS28" s="17"/>
    </row>
    <row r="29" spans="1:45" s="30" customFormat="1" ht="63.75" customHeight="1" x14ac:dyDescent="0.25">
      <c r="A29" s="9" t="s">
        <v>46</v>
      </c>
      <c r="B29" s="85" t="s">
        <v>47</v>
      </c>
      <c r="C29" s="85"/>
      <c r="D29" s="74"/>
      <c r="E29" s="32">
        <f t="shared" ref="E29:AB29" si="2">SUM(E30:E40)</f>
        <v>6</v>
      </c>
      <c r="F29" s="32">
        <f t="shared" si="2"/>
        <v>1</v>
      </c>
      <c r="G29" s="32">
        <f t="shared" si="2"/>
        <v>5</v>
      </c>
      <c r="H29" s="32">
        <f t="shared" si="2"/>
        <v>0</v>
      </c>
      <c r="I29" s="32">
        <f t="shared" si="2"/>
        <v>0</v>
      </c>
      <c r="J29" s="32">
        <f t="shared" si="2"/>
        <v>6</v>
      </c>
      <c r="K29" s="32">
        <f t="shared" si="2"/>
        <v>4</v>
      </c>
      <c r="L29" s="32">
        <f t="shared" si="2"/>
        <v>2</v>
      </c>
      <c r="M29" s="32">
        <f t="shared" si="2"/>
        <v>0</v>
      </c>
      <c r="N29" s="32">
        <f t="shared" si="2"/>
        <v>0</v>
      </c>
      <c r="O29" s="32">
        <f t="shared" si="2"/>
        <v>4</v>
      </c>
      <c r="P29" s="32">
        <f t="shared" si="2"/>
        <v>1</v>
      </c>
      <c r="Q29" s="32">
        <f t="shared" si="2"/>
        <v>0</v>
      </c>
      <c r="R29" s="32">
        <f t="shared" si="2"/>
        <v>1</v>
      </c>
      <c r="S29" s="32">
        <f t="shared" si="2"/>
        <v>0</v>
      </c>
      <c r="T29" s="32">
        <f t="shared" si="2"/>
        <v>2</v>
      </c>
      <c r="U29" s="32">
        <f t="shared" si="2"/>
        <v>1</v>
      </c>
      <c r="V29" s="32">
        <f t="shared" si="2"/>
        <v>0</v>
      </c>
      <c r="W29" s="32">
        <f t="shared" si="2"/>
        <v>1</v>
      </c>
      <c r="X29" s="32">
        <f t="shared" si="2"/>
        <v>0</v>
      </c>
      <c r="Y29" s="32">
        <f t="shared" si="2"/>
        <v>4</v>
      </c>
      <c r="Z29" s="32">
        <f t="shared" si="2"/>
        <v>0</v>
      </c>
      <c r="AA29" s="32">
        <f t="shared" si="2"/>
        <v>0</v>
      </c>
      <c r="AB29" s="32">
        <f t="shared" si="2"/>
        <v>6</v>
      </c>
      <c r="AC29" s="32">
        <f t="shared" ref="AC29:AR29" si="3">SUM(AC30:AC40)</f>
        <v>1</v>
      </c>
      <c r="AD29" s="32">
        <f>SUM(AD30:AD40)</f>
        <v>0</v>
      </c>
      <c r="AE29" s="32">
        <f>SUM(AE30:AE40)</f>
        <v>1</v>
      </c>
      <c r="AF29" s="32">
        <f>SUM(AF30:AF40)</f>
        <v>1</v>
      </c>
      <c r="AG29" s="32">
        <f>SUM(AG30:AG40)</f>
        <v>0</v>
      </c>
      <c r="AH29" s="32">
        <f>SUM(AH30:AH40)</f>
        <v>1</v>
      </c>
      <c r="AI29" s="32">
        <f t="shared" si="3"/>
        <v>0</v>
      </c>
      <c r="AJ29" s="32">
        <f t="shared" si="3"/>
        <v>0</v>
      </c>
      <c r="AK29" s="32">
        <f>SUM(AK30:AK40)</f>
        <v>0</v>
      </c>
      <c r="AL29" s="32">
        <f>SUM(AL30:AL40)</f>
        <v>0</v>
      </c>
      <c r="AM29" s="32">
        <f>SUM(AM30:AM40)</f>
        <v>0</v>
      </c>
      <c r="AN29" s="32">
        <f>SUM(AN30:AN40)</f>
        <v>0</v>
      </c>
      <c r="AO29" s="32">
        <f>SUM(AO30:AO40)</f>
        <v>0</v>
      </c>
      <c r="AP29" s="32">
        <f t="shared" si="3"/>
        <v>0</v>
      </c>
      <c r="AQ29" s="32">
        <f t="shared" si="3"/>
        <v>0</v>
      </c>
      <c r="AR29" s="32">
        <f t="shared" si="3"/>
        <v>0</v>
      </c>
      <c r="AS29" s="32">
        <f>SUM(AS30:AS40)</f>
        <v>0</v>
      </c>
    </row>
    <row r="30" spans="1:45" ht="63.75" customHeight="1" x14ac:dyDescent="0.25">
      <c r="A30" s="10" t="s">
        <v>48</v>
      </c>
      <c r="B30" s="82" t="s">
        <v>49</v>
      </c>
      <c r="C30" s="83"/>
      <c r="D30" s="83"/>
      <c r="E30" s="17"/>
      <c r="F30" s="17"/>
      <c r="G30" s="17"/>
      <c r="H30" s="17"/>
      <c r="I30" s="17"/>
      <c r="J30" s="17">
        <v>4</v>
      </c>
      <c r="K30" s="17">
        <v>2</v>
      </c>
      <c r="L30" s="17">
        <v>2</v>
      </c>
      <c r="M30" s="17"/>
      <c r="N30" s="17"/>
      <c r="O30" s="17">
        <v>1</v>
      </c>
      <c r="P30" s="17"/>
      <c r="Q30" s="17"/>
      <c r="R30" s="17"/>
      <c r="S30" s="17"/>
      <c r="T30" s="17">
        <v>1</v>
      </c>
      <c r="U30" s="17"/>
      <c r="V30" s="17"/>
      <c r="W30" s="17">
        <v>1</v>
      </c>
      <c r="X30" s="17"/>
      <c r="Y30" s="17">
        <v>1</v>
      </c>
      <c r="Z30" s="17"/>
      <c r="AA30" s="17"/>
      <c r="AB30" s="17">
        <v>1</v>
      </c>
      <c r="AC30" s="17"/>
      <c r="AD30" s="17"/>
      <c r="AE30" s="17">
        <v>1</v>
      </c>
      <c r="AF30" s="17">
        <v>1</v>
      </c>
      <c r="AG30" s="17"/>
      <c r="AH30" s="17">
        <v>1</v>
      </c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</row>
    <row r="31" spans="1:45" ht="63.75" customHeight="1" x14ac:dyDescent="0.25">
      <c r="A31" s="10" t="s">
        <v>50</v>
      </c>
      <c r="B31" s="84" t="s">
        <v>51</v>
      </c>
      <c r="C31" s="84"/>
      <c r="D31" s="82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ht="63.75" customHeight="1" x14ac:dyDescent="0.25">
      <c r="A32" s="10" t="s">
        <v>52</v>
      </c>
      <c r="B32" s="82" t="s">
        <v>53</v>
      </c>
      <c r="C32" s="83"/>
      <c r="D32" s="83"/>
      <c r="E32" s="17">
        <v>2</v>
      </c>
      <c r="F32" s="17">
        <v>1</v>
      </c>
      <c r="G32" s="17">
        <v>1</v>
      </c>
      <c r="H32" s="17"/>
      <c r="I32" s="17"/>
      <c r="J32" s="17"/>
      <c r="K32" s="17"/>
      <c r="L32" s="17"/>
      <c r="M32" s="17"/>
      <c r="N32" s="17"/>
      <c r="O32" s="17">
        <v>1</v>
      </c>
      <c r="P32" s="17"/>
      <c r="Q32" s="17"/>
      <c r="R32" s="17">
        <v>1</v>
      </c>
      <c r="S32" s="17"/>
      <c r="T32" s="17"/>
      <c r="U32" s="17"/>
      <c r="V32" s="17"/>
      <c r="W32" s="17"/>
      <c r="X32" s="17"/>
      <c r="Y32" s="17">
        <v>1</v>
      </c>
      <c r="Z32" s="17"/>
      <c r="AA32" s="17"/>
      <c r="AB32" s="17">
        <v>1</v>
      </c>
      <c r="AC32" s="17">
        <v>1</v>
      </c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ht="63.75" customHeight="1" x14ac:dyDescent="0.25">
      <c r="A33" s="10" t="s">
        <v>54</v>
      </c>
      <c r="B33" s="82" t="s">
        <v>55</v>
      </c>
      <c r="C33" s="83"/>
      <c r="D33" s="83"/>
      <c r="E33" s="17">
        <v>1</v>
      </c>
      <c r="F33" s="17"/>
      <c r="G33" s="17">
        <v>1</v>
      </c>
      <c r="H33" s="17"/>
      <c r="I33" s="17"/>
      <c r="J33" s="17"/>
      <c r="K33" s="17"/>
      <c r="L33" s="17"/>
      <c r="M33" s="17"/>
      <c r="N33" s="17"/>
      <c r="O33" s="17">
        <v>1</v>
      </c>
      <c r="P33" s="17">
        <v>1</v>
      </c>
      <c r="Q33" s="17"/>
      <c r="R33" s="17"/>
      <c r="S33" s="17"/>
      <c r="T33" s="17"/>
      <c r="U33" s="17"/>
      <c r="V33" s="17"/>
      <c r="W33" s="17"/>
      <c r="X33" s="17"/>
      <c r="Y33" s="17">
        <v>1</v>
      </c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ht="63.75" customHeight="1" x14ac:dyDescent="0.25">
      <c r="A34" s="10" t="s">
        <v>56</v>
      </c>
      <c r="B34" s="82" t="s">
        <v>57</v>
      </c>
      <c r="C34" s="83"/>
      <c r="D34" s="83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ht="63.75" customHeight="1" x14ac:dyDescent="0.25">
      <c r="A35" s="10" t="s">
        <v>58</v>
      </c>
      <c r="B35" s="82" t="s">
        <v>59</v>
      </c>
      <c r="C35" s="83"/>
      <c r="D35" s="83"/>
      <c r="E35" s="17">
        <v>2</v>
      </c>
      <c r="F35" s="17"/>
      <c r="G35" s="17">
        <v>2</v>
      </c>
      <c r="H35" s="17"/>
      <c r="I35" s="17"/>
      <c r="J35" s="17">
        <v>1</v>
      </c>
      <c r="K35" s="17">
        <v>1</v>
      </c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>
        <v>3</v>
      </c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</row>
    <row r="36" spans="1:45" ht="63.75" customHeight="1" x14ac:dyDescent="0.25">
      <c r="A36" s="10" t="s">
        <v>60</v>
      </c>
      <c r="B36" s="82" t="s">
        <v>61</v>
      </c>
      <c r="C36" s="83"/>
      <c r="D36" s="83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</row>
    <row r="37" spans="1:45" ht="63.75" customHeight="1" x14ac:dyDescent="0.25">
      <c r="A37" s="10" t="s">
        <v>62</v>
      </c>
      <c r="B37" s="82" t="s">
        <v>63</v>
      </c>
      <c r="C37" s="83"/>
      <c r="D37" s="83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ht="63.75" customHeight="1" x14ac:dyDescent="0.25">
      <c r="A38" s="10" t="s">
        <v>64</v>
      </c>
      <c r="B38" s="82" t="s">
        <v>65</v>
      </c>
      <c r="C38" s="83"/>
      <c r="D38" s="83"/>
      <c r="E38" s="17">
        <v>1</v>
      </c>
      <c r="F38" s="17"/>
      <c r="G38" s="17">
        <v>1</v>
      </c>
      <c r="H38" s="17"/>
      <c r="I38" s="17"/>
      <c r="J38" s="17">
        <v>1</v>
      </c>
      <c r="K38" s="17">
        <v>1</v>
      </c>
      <c r="L38" s="17"/>
      <c r="M38" s="17"/>
      <c r="N38" s="17"/>
      <c r="O38" s="17">
        <v>1</v>
      </c>
      <c r="P38" s="17"/>
      <c r="Q38" s="17"/>
      <c r="R38" s="17"/>
      <c r="S38" s="17"/>
      <c r="T38" s="17">
        <v>1</v>
      </c>
      <c r="U38" s="17">
        <v>1</v>
      </c>
      <c r="V38" s="17"/>
      <c r="W38" s="17"/>
      <c r="X38" s="17"/>
      <c r="Y38" s="17">
        <v>1</v>
      </c>
      <c r="Z38" s="17"/>
      <c r="AA38" s="17"/>
      <c r="AB38" s="17">
        <v>1</v>
      </c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</row>
    <row r="39" spans="1:45" ht="63.75" customHeight="1" x14ac:dyDescent="0.25">
      <c r="A39" s="10" t="s">
        <v>66</v>
      </c>
      <c r="B39" s="82" t="s">
        <v>67</v>
      </c>
      <c r="C39" s="83"/>
      <c r="D39" s="83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</row>
    <row r="40" spans="1:45" ht="63.75" customHeight="1" x14ac:dyDescent="0.25">
      <c r="A40" s="10" t="s">
        <v>68</v>
      </c>
      <c r="B40" s="82" t="s">
        <v>45</v>
      </c>
      <c r="C40" s="83"/>
      <c r="D40" s="83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</row>
    <row r="41" spans="1:45" s="30" customFormat="1" ht="63.75" customHeight="1" x14ac:dyDescent="0.25">
      <c r="A41" s="9" t="s">
        <v>69</v>
      </c>
      <c r="B41" s="74" t="s">
        <v>70</v>
      </c>
      <c r="C41" s="75"/>
      <c r="D41" s="75"/>
      <c r="E41" s="32">
        <f t="shared" ref="E41:AB41" si="4">SUM(E42:E48)</f>
        <v>4</v>
      </c>
      <c r="F41" s="32">
        <f t="shared" si="4"/>
        <v>0</v>
      </c>
      <c r="G41" s="32">
        <f t="shared" si="4"/>
        <v>4</v>
      </c>
      <c r="H41" s="32">
        <f t="shared" si="4"/>
        <v>0</v>
      </c>
      <c r="I41" s="32">
        <f t="shared" si="4"/>
        <v>0</v>
      </c>
      <c r="J41" s="32">
        <f t="shared" si="4"/>
        <v>3</v>
      </c>
      <c r="K41" s="32">
        <f t="shared" si="4"/>
        <v>1</v>
      </c>
      <c r="L41" s="32">
        <f t="shared" si="4"/>
        <v>2</v>
      </c>
      <c r="M41" s="32">
        <f t="shared" si="4"/>
        <v>0</v>
      </c>
      <c r="N41" s="32">
        <f t="shared" si="4"/>
        <v>0</v>
      </c>
      <c r="O41" s="32">
        <f t="shared" si="4"/>
        <v>0</v>
      </c>
      <c r="P41" s="32">
        <f t="shared" si="4"/>
        <v>0</v>
      </c>
      <c r="Q41" s="32">
        <f t="shared" si="4"/>
        <v>0</v>
      </c>
      <c r="R41" s="32">
        <f t="shared" si="4"/>
        <v>0</v>
      </c>
      <c r="S41" s="32">
        <f t="shared" si="4"/>
        <v>0</v>
      </c>
      <c r="T41" s="32">
        <f t="shared" si="4"/>
        <v>0</v>
      </c>
      <c r="U41" s="32">
        <f t="shared" si="4"/>
        <v>0</v>
      </c>
      <c r="V41" s="32">
        <f t="shared" si="4"/>
        <v>0</v>
      </c>
      <c r="W41" s="32">
        <f t="shared" si="4"/>
        <v>0</v>
      </c>
      <c r="X41" s="32">
        <f t="shared" si="4"/>
        <v>0</v>
      </c>
      <c r="Y41" s="32">
        <f t="shared" si="4"/>
        <v>0</v>
      </c>
      <c r="Z41" s="32">
        <f t="shared" si="4"/>
        <v>0</v>
      </c>
      <c r="AA41" s="32">
        <f t="shared" si="4"/>
        <v>0</v>
      </c>
      <c r="AB41" s="32">
        <f t="shared" si="4"/>
        <v>5</v>
      </c>
      <c r="AC41" s="32">
        <f t="shared" ref="AC41:AR41" si="5">SUM(AC42:AC48)</f>
        <v>0</v>
      </c>
      <c r="AD41" s="32">
        <f>SUM(AD42:AD48)</f>
        <v>0</v>
      </c>
      <c r="AE41" s="32">
        <f>SUM(AE42:AE48)</f>
        <v>0</v>
      </c>
      <c r="AF41" s="32">
        <f>SUM(AF42:AF48)</f>
        <v>0</v>
      </c>
      <c r="AG41" s="32">
        <f>SUM(AG42:AG48)</f>
        <v>0</v>
      </c>
      <c r="AH41" s="32">
        <f>SUM(AH42:AH48)</f>
        <v>0</v>
      </c>
      <c r="AI41" s="32">
        <f t="shared" si="5"/>
        <v>0</v>
      </c>
      <c r="AJ41" s="32">
        <f t="shared" si="5"/>
        <v>0</v>
      </c>
      <c r="AK41" s="32">
        <f>SUM(AK42:AK48)</f>
        <v>0</v>
      </c>
      <c r="AL41" s="32">
        <f>SUM(AL42:AL48)</f>
        <v>0</v>
      </c>
      <c r="AM41" s="32">
        <f>SUM(AM42:AM48)</f>
        <v>0</v>
      </c>
      <c r="AN41" s="32">
        <f>SUM(AN42:AN48)</f>
        <v>0</v>
      </c>
      <c r="AO41" s="32">
        <f>SUM(AO42:AO48)</f>
        <v>0</v>
      </c>
      <c r="AP41" s="32">
        <f t="shared" si="5"/>
        <v>0</v>
      </c>
      <c r="AQ41" s="32">
        <f t="shared" si="5"/>
        <v>0</v>
      </c>
      <c r="AR41" s="32">
        <f t="shared" si="5"/>
        <v>0</v>
      </c>
      <c r="AS41" s="32">
        <f>SUM(AS42:AS48)</f>
        <v>0</v>
      </c>
    </row>
    <row r="42" spans="1:45" ht="63.75" customHeight="1" x14ac:dyDescent="0.25">
      <c r="A42" s="10" t="s">
        <v>71</v>
      </c>
      <c r="B42" s="82" t="s">
        <v>72</v>
      </c>
      <c r="C42" s="83"/>
      <c r="D42" s="83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</row>
    <row r="43" spans="1:45" ht="63.75" customHeight="1" x14ac:dyDescent="0.25">
      <c r="A43" s="10" t="s">
        <v>73</v>
      </c>
      <c r="B43" s="82" t="s">
        <v>74</v>
      </c>
      <c r="C43" s="83"/>
      <c r="D43" s="83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</row>
    <row r="44" spans="1:45" ht="63.75" customHeight="1" x14ac:dyDescent="0.25">
      <c r="A44" s="10" t="s">
        <v>75</v>
      </c>
      <c r="B44" s="82" t="s">
        <v>76</v>
      </c>
      <c r="C44" s="83"/>
      <c r="D44" s="83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</row>
    <row r="45" spans="1:45" ht="63.75" customHeight="1" x14ac:dyDescent="0.25">
      <c r="A45" s="10" t="s">
        <v>77</v>
      </c>
      <c r="B45" s="82" t="s">
        <v>78</v>
      </c>
      <c r="C45" s="83"/>
      <c r="D45" s="83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</row>
    <row r="46" spans="1:45" ht="63.75" customHeight="1" x14ac:dyDescent="0.25">
      <c r="A46" s="10" t="s">
        <v>79</v>
      </c>
      <c r="B46" s="82" t="s">
        <v>80</v>
      </c>
      <c r="C46" s="83"/>
      <c r="D46" s="83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</row>
    <row r="47" spans="1:45" ht="63.75" customHeight="1" x14ac:dyDescent="0.25">
      <c r="A47" s="10" t="s">
        <v>81</v>
      </c>
      <c r="B47" s="82" t="s">
        <v>82</v>
      </c>
      <c r="C47" s="83"/>
      <c r="D47" s="83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</row>
    <row r="48" spans="1:45" ht="63.75" customHeight="1" x14ac:dyDescent="0.25">
      <c r="A48" s="10" t="s">
        <v>83</v>
      </c>
      <c r="B48" s="82" t="s">
        <v>45</v>
      </c>
      <c r="C48" s="83"/>
      <c r="D48" s="83"/>
      <c r="E48" s="17">
        <v>4</v>
      </c>
      <c r="F48" s="17"/>
      <c r="G48" s="17">
        <v>4</v>
      </c>
      <c r="H48" s="17"/>
      <c r="I48" s="17"/>
      <c r="J48" s="17">
        <v>3</v>
      </c>
      <c r="K48" s="17">
        <v>1</v>
      </c>
      <c r="L48" s="17">
        <v>2</v>
      </c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>
        <v>5</v>
      </c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</row>
    <row r="49" spans="1:45" s="30" customFormat="1" ht="63.75" customHeight="1" x14ac:dyDescent="0.25">
      <c r="A49" s="9" t="s">
        <v>84</v>
      </c>
      <c r="B49" s="74" t="s">
        <v>85</v>
      </c>
      <c r="C49" s="75"/>
      <c r="D49" s="75"/>
      <c r="E49" s="32">
        <f>SUM(E50:E62)</f>
        <v>31</v>
      </c>
      <c r="F49" s="32">
        <f t="shared" ref="F49:AR49" si="6">SUM(F50:F62)</f>
        <v>2</v>
      </c>
      <c r="G49" s="32">
        <f t="shared" si="6"/>
        <v>29</v>
      </c>
      <c r="H49" s="32">
        <f t="shared" si="6"/>
        <v>0</v>
      </c>
      <c r="I49" s="32">
        <f t="shared" si="6"/>
        <v>0</v>
      </c>
      <c r="J49" s="32">
        <f t="shared" si="6"/>
        <v>14</v>
      </c>
      <c r="K49" s="32">
        <f t="shared" si="6"/>
        <v>13</v>
      </c>
      <c r="L49" s="32">
        <f t="shared" si="6"/>
        <v>1</v>
      </c>
      <c r="M49" s="32">
        <f t="shared" si="6"/>
        <v>0</v>
      </c>
      <c r="N49" s="32">
        <f t="shared" si="6"/>
        <v>0</v>
      </c>
      <c r="O49" s="32">
        <f t="shared" si="6"/>
        <v>20</v>
      </c>
      <c r="P49" s="32">
        <f t="shared" si="6"/>
        <v>16</v>
      </c>
      <c r="Q49" s="32">
        <f t="shared" si="6"/>
        <v>3</v>
      </c>
      <c r="R49" s="32">
        <f t="shared" si="6"/>
        <v>0</v>
      </c>
      <c r="S49" s="32">
        <f t="shared" si="6"/>
        <v>0</v>
      </c>
      <c r="T49" s="32">
        <f t="shared" si="6"/>
        <v>1</v>
      </c>
      <c r="U49" s="32">
        <f t="shared" si="6"/>
        <v>0</v>
      </c>
      <c r="V49" s="32">
        <f t="shared" si="6"/>
        <v>1</v>
      </c>
      <c r="W49" s="32">
        <f t="shared" si="6"/>
        <v>0</v>
      </c>
      <c r="X49" s="32">
        <f t="shared" si="6"/>
        <v>1</v>
      </c>
      <c r="Y49" s="32">
        <f t="shared" si="6"/>
        <v>21</v>
      </c>
      <c r="Z49" s="32">
        <f t="shared" si="6"/>
        <v>0</v>
      </c>
      <c r="AA49" s="32">
        <f t="shared" si="6"/>
        <v>0</v>
      </c>
      <c r="AB49" s="32">
        <f t="shared" si="6"/>
        <v>23</v>
      </c>
      <c r="AC49" s="32">
        <f t="shared" si="6"/>
        <v>1</v>
      </c>
      <c r="AD49" s="32">
        <f>SUM(AD50:AD62)</f>
        <v>0</v>
      </c>
      <c r="AE49" s="32">
        <f>SUM(AE50:AE62)</f>
        <v>0</v>
      </c>
      <c r="AF49" s="32">
        <f>SUM(AF50:AF62)</f>
        <v>0</v>
      </c>
      <c r="AG49" s="32">
        <f>SUM(AG50:AG62)</f>
        <v>0</v>
      </c>
      <c r="AH49" s="32">
        <f>SUM(AH50:AH62)</f>
        <v>0</v>
      </c>
      <c r="AI49" s="32">
        <f t="shared" si="6"/>
        <v>0</v>
      </c>
      <c r="AJ49" s="32">
        <f t="shared" si="6"/>
        <v>0</v>
      </c>
      <c r="AK49" s="32">
        <f>SUM(AK50:AK62)</f>
        <v>0</v>
      </c>
      <c r="AL49" s="32">
        <f>SUM(AL50:AL62)</f>
        <v>0</v>
      </c>
      <c r="AM49" s="32">
        <f>SUM(AM50:AM62)</f>
        <v>0</v>
      </c>
      <c r="AN49" s="32">
        <f>SUM(AN50:AN62)</f>
        <v>0</v>
      </c>
      <c r="AO49" s="32">
        <f>SUM(AO50:AO62)</f>
        <v>0</v>
      </c>
      <c r="AP49" s="32">
        <f t="shared" si="6"/>
        <v>0</v>
      </c>
      <c r="AQ49" s="32">
        <f t="shared" si="6"/>
        <v>0</v>
      </c>
      <c r="AR49" s="32">
        <f t="shared" si="6"/>
        <v>0</v>
      </c>
      <c r="AS49" s="32">
        <f>SUM(AS50:AS62)</f>
        <v>0</v>
      </c>
    </row>
    <row r="50" spans="1:45" ht="63.75" customHeight="1" x14ac:dyDescent="0.25">
      <c r="A50" s="10" t="s">
        <v>86</v>
      </c>
      <c r="B50" s="82" t="s">
        <v>87</v>
      </c>
      <c r="C50" s="83"/>
      <c r="D50" s="83"/>
      <c r="E50" s="17">
        <v>14</v>
      </c>
      <c r="F50" s="17"/>
      <c r="G50" s="17">
        <v>14</v>
      </c>
      <c r="H50" s="17"/>
      <c r="I50" s="17"/>
      <c r="J50" s="17">
        <v>6</v>
      </c>
      <c r="K50" s="17">
        <v>5</v>
      </c>
      <c r="L50" s="17">
        <v>1</v>
      </c>
      <c r="M50" s="17"/>
      <c r="N50" s="17"/>
      <c r="O50" s="17">
        <v>12</v>
      </c>
      <c r="P50" s="17">
        <v>11</v>
      </c>
      <c r="Q50" s="17">
        <v>1</v>
      </c>
      <c r="R50" s="17"/>
      <c r="S50" s="17"/>
      <c r="T50" s="17"/>
      <c r="U50" s="17"/>
      <c r="V50" s="17"/>
      <c r="W50" s="17"/>
      <c r="X50" s="17"/>
      <c r="Y50" s="17">
        <v>12</v>
      </c>
      <c r="Z50" s="17"/>
      <c r="AA50" s="17"/>
      <c r="AB50" s="17">
        <v>7</v>
      </c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</row>
    <row r="51" spans="1:45" ht="63.75" customHeight="1" x14ac:dyDescent="0.25">
      <c r="A51" s="10" t="s">
        <v>88</v>
      </c>
      <c r="B51" s="82" t="s">
        <v>89</v>
      </c>
      <c r="C51" s="83"/>
      <c r="D51" s="83"/>
      <c r="E51" s="17">
        <v>6</v>
      </c>
      <c r="F51" s="17"/>
      <c r="G51" s="17">
        <v>6</v>
      </c>
      <c r="H51" s="17"/>
      <c r="I51" s="17"/>
      <c r="J51" s="17">
        <v>1</v>
      </c>
      <c r="K51" s="17">
        <v>1</v>
      </c>
      <c r="L51" s="17"/>
      <c r="M51" s="17"/>
      <c r="N51" s="17"/>
      <c r="O51" s="17">
        <v>4</v>
      </c>
      <c r="P51" s="17">
        <v>3</v>
      </c>
      <c r="Q51" s="17"/>
      <c r="R51" s="17"/>
      <c r="S51" s="17"/>
      <c r="T51" s="17">
        <v>1</v>
      </c>
      <c r="U51" s="17"/>
      <c r="V51" s="17">
        <v>1</v>
      </c>
      <c r="W51" s="17"/>
      <c r="X51" s="17"/>
      <c r="Y51" s="17">
        <v>4</v>
      </c>
      <c r="Z51" s="17"/>
      <c r="AA51" s="17"/>
      <c r="AB51" s="17">
        <v>3</v>
      </c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</row>
    <row r="52" spans="1:45" ht="63.75" customHeight="1" x14ac:dyDescent="0.25">
      <c r="A52" s="10" t="s">
        <v>90</v>
      </c>
      <c r="B52" s="82" t="s">
        <v>91</v>
      </c>
      <c r="C52" s="83"/>
      <c r="D52" s="83"/>
      <c r="E52" s="17">
        <v>2</v>
      </c>
      <c r="F52" s="17"/>
      <c r="G52" s="17">
        <v>2</v>
      </c>
      <c r="H52" s="17"/>
      <c r="I52" s="17"/>
      <c r="J52" s="17">
        <v>1</v>
      </c>
      <c r="K52" s="17">
        <v>1</v>
      </c>
      <c r="L52" s="17"/>
      <c r="M52" s="17"/>
      <c r="N52" s="17"/>
      <c r="O52" s="17">
        <v>1</v>
      </c>
      <c r="P52" s="17"/>
      <c r="Q52" s="17">
        <v>1</v>
      </c>
      <c r="R52" s="17"/>
      <c r="S52" s="17"/>
      <c r="T52" s="17"/>
      <c r="U52" s="17"/>
      <c r="V52" s="17"/>
      <c r="W52" s="17"/>
      <c r="X52" s="17">
        <v>1</v>
      </c>
      <c r="Y52" s="17">
        <v>2</v>
      </c>
      <c r="Z52" s="17"/>
      <c r="AA52" s="17"/>
      <c r="AB52" s="17">
        <v>1</v>
      </c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</row>
    <row r="53" spans="1:45" ht="63.75" customHeight="1" x14ac:dyDescent="0.25">
      <c r="A53" s="10" t="s">
        <v>92</v>
      </c>
      <c r="B53" s="82" t="s">
        <v>93</v>
      </c>
      <c r="C53" s="83"/>
      <c r="D53" s="83"/>
      <c r="E53" s="17">
        <v>2</v>
      </c>
      <c r="F53" s="17"/>
      <c r="G53" s="17">
        <v>2</v>
      </c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>
        <v>2</v>
      </c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</row>
    <row r="54" spans="1:45" ht="63.75" customHeight="1" x14ac:dyDescent="0.25">
      <c r="A54" s="10" t="s">
        <v>94</v>
      </c>
      <c r="B54" s="82" t="s">
        <v>95</v>
      </c>
      <c r="C54" s="83"/>
      <c r="D54" s="83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</row>
    <row r="55" spans="1:45" ht="63.75" customHeight="1" x14ac:dyDescent="0.25">
      <c r="A55" s="10" t="s">
        <v>96</v>
      </c>
      <c r="B55" s="82" t="s">
        <v>97</v>
      </c>
      <c r="C55" s="83"/>
      <c r="D55" s="83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</row>
    <row r="56" spans="1:45" ht="63.75" customHeight="1" x14ac:dyDescent="0.25">
      <c r="A56" s="10" t="s">
        <v>98</v>
      </c>
      <c r="B56" s="82" t="s">
        <v>99</v>
      </c>
      <c r="C56" s="83"/>
      <c r="D56" s="83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</row>
    <row r="57" spans="1:45" ht="63.75" customHeight="1" x14ac:dyDescent="0.25">
      <c r="A57" s="10" t="s">
        <v>100</v>
      </c>
      <c r="B57" s="82" t="s">
        <v>101</v>
      </c>
      <c r="C57" s="83"/>
      <c r="D57" s="83"/>
      <c r="E57" s="17">
        <v>2</v>
      </c>
      <c r="F57" s="17">
        <v>1</v>
      </c>
      <c r="G57" s="17">
        <v>1</v>
      </c>
      <c r="H57" s="17"/>
      <c r="I57" s="17"/>
      <c r="J57" s="17">
        <v>1</v>
      </c>
      <c r="K57" s="17">
        <v>1</v>
      </c>
      <c r="L57" s="17"/>
      <c r="M57" s="17"/>
      <c r="N57" s="17"/>
      <c r="O57" s="17">
        <v>1</v>
      </c>
      <c r="P57" s="17">
        <v>1</v>
      </c>
      <c r="Q57" s="17"/>
      <c r="R57" s="17"/>
      <c r="S57" s="17"/>
      <c r="T57" s="17"/>
      <c r="U57" s="17"/>
      <c r="V57" s="17"/>
      <c r="W57" s="17"/>
      <c r="X57" s="17"/>
      <c r="Y57" s="17">
        <v>1</v>
      </c>
      <c r="Z57" s="17"/>
      <c r="AA57" s="17"/>
      <c r="AB57" s="17">
        <v>2</v>
      </c>
      <c r="AC57" s="17">
        <v>1</v>
      </c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</row>
    <row r="58" spans="1:45" ht="63.75" customHeight="1" x14ac:dyDescent="0.25">
      <c r="A58" s="10" t="s">
        <v>102</v>
      </c>
      <c r="B58" s="82" t="s">
        <v>103</v>
      </c>
      <c r="C58" s="83"/>
      <c r="D58" s="83"/>
      <c r="E58" s="17">
        <v>1</v>
      </c>
      <c r="F58" s="17"/>
      <c r="G58" s="17">
        <v>1</v>
      </c>
      <c r="H58" s="17"/>
      <c r="I58" s="17"/>
      <c r="J58" s="17">
        <v>1</v>
      </c>
      <c r="K58" s="17">
        <v>1</v>
      </c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>
        <v>2</v>
      </c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</row>
    <row r="59" spans="1:45" ht="63.75" customHeight="1" x14ac:dyDescent="0.25">
      <c r="A59" s="10" t="s">
        <v>104</v>
      </c>
      <c r="B59" s="82" t="s">
        <v>105</v>
      </c>
      <c r="C59" s="83"/>
      <c r="D59" s="83"/>
      <c r="E59" s="17">
        <v>2</v>
      </c>
      <c r="F59" s="17"/>
      <c r="G59" s="17">
        <v>2</v>
      </c>
      <c r="H59" s="17"/>
      <c r="I59" s="17"/>
      <c r="J59" s="17">
        <v>4</v>
      </c>
      <c r="K59" s="17">
        <v>4</v>
      </c>
      <c r="L59" s="17"/>
      <c r="M59" s="17"/>
      <c r="N59" s="17"/>
      <c r="O59" s="17">
        <v>1</v>
      </c>
      <c r="P59" s="17"/>
      <c r="Q59" s="17">
        <v>1</v>
      </c>
      <c r="R59" s="17"/>
      <c r="S59" s="17"/>
      <c r="T59" s="17"/>
      <c r="U59" s="17"/>
      <c r="V59" s="17"/>
      <c r="W59" s="17"/>
      <c r="X59" s="17"/>
      <c r="Y59" s="17">
        <v>1</v>
      </c>
      <c r="Z59" s="17"/>
      <c r="AA59" s="17"/>
      <c r="AB59" s="17">
        <v>5</v>
      </c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</row>
    <row r="60" spans="1:45" ht="63.75" customHeight="1" x14ac:dyDescent="0.25">
      <c r="A60" s="10" t="s">
        <v>106</v>
      </c>
      <c r="B60" s="82" t="s">
        <v>107</v>
      </c>
      <c r="C60" s="83"/>
      <c r="D60" s="83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</row>
    <row r="61" spans="1:45" ht="63.75" customHeight="1" x14ac:dyDescent="0.25">
      <c r="A61" s="10" t="s">
        <v>108</v>
      </c>
      <c r="B61" s="82" t="s">
        <v>109</v>
      </c>
      <c r="C61" s="83"/>
      <c r="D61" s="83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</row>
    <row r="62" spans="1:45" ht="63.75" customHeight="1" x14ac:dyDescent="0.25">
      <c r="A62" s="10" t="s">
        <v>110</v>
      </c>
      <c r="B62" s="82" t="s">
        <v>45</v>
      </c>
      <c r="C62" s="83"/>
      <c r="D62" s="83"/>
      <c r="E62" s="17">
        <v>2</v>
      </c>
      <c r="F62" s="17">
        <v>1</v>
      </c>
      <c r="G62" s="17">
        <v>1</v>
      </c>
      <c r="H62" s="17"/>
      <c r="I62" s="17"/>
      <c r="J62" s="17"/>
      <c r="K62" s="17"/>
      <c r="L62" s="17"/>
      <c r="M62" s="17"/>
      <c r="N62" s="17"/>
      <c r="O62" s="17">
        <v>1</v>
      </c>
      <c r="P62" s="17">
        <v>1</v>
      </c>
      <c r="Q62" s="17"/>
      <c r="R62" s="17"/>
      <c r="S62" s="17"/>
      <c r="T62" s="17"/>
      <c r="U62" s="17"/>
      <c r="V62" s="17"/>
      <c r="W62" s="17"/>
      <c r="X62" s="17"/>
      <c r="Y62" s="17">
        <v>1</v>
      </c>
      <c r="Z62" s="17"/>
      <c r="AA62" s="17"/>
      <c r="AB62" s="17">
        <v>1</v>
      </c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</row>
    <row r="63" spans="1:45" s="30" customFormat="1" ht="63.75" customHeight="1" x14ac:dyDescent="0.25">
      <c r="A63" s="9" t="s">
        <v>111</v>
      </c>
      <c r="B63" s="74" t="s">
        <v>112</v>
      </c>
      <c r="C63" s="75"/>
      <c r="D63" s="75"/>
      <c r="E63" s="32">
        <f t="shared" ref="E63:AB63" si="7">SUM(E64:E69)</f>
        <v>0</v>
      </c>
      <c r="F63" s="32">
        <f t="shared" si="7"/>
        <v>0</v>
      </c>
      <c r="G63" s="32">
        <f t="shared" si="7"/>
        <v>0</v>
      </c>
      <c r="H63" s="32">
        <f t="shared" si="7"/>
        <v>0</v>
      </c>
      <c r="I63" s="32">
        <f t="shared" si="7"/>
        <v>0</v>
      </c>
      <c r="J63" s="32">
        <f t="shared" si="7"/>
        <v>0</v>
      </c>
      <c r="K63" s="32">
        <f t="shared" si="7"/>
        <v>0</v>
      </c>
      <c r="L63" s="32">
        <f t="shared" si="7"/>
        <v>0</v>
      </c>
      <c r="M63" s="32">
        <f t="shared" si="7"/>
        <v>0</v>
      </c>
      <c r="N63" s="32">
        <f t="shared" si="7"/>
        <v>0</v>
      </c>
      <c r="O63" s="32">
        <f t="shared" si="7"/>
        <v>0</v>
      </c>
      <c r="P63" s="32">
        <f t="shared" si="7"/>
        <v>0</v>
      </c>
      <c r="Q63" s="32">
        <f t="shared" si="7"/>
        <v>0</v>
      </c>
      <c r="R63" s="32">
        <f t="shared" si="7"/>
        <v>0</v>
      </c>
      <c r="S63" s="32">
        <f t="shared" si="7"/>
        <v>0</v>
      </c>
      <c r="T63" s="32">
        <f t="shared" si="7"/>
        <v>0</v>
      </c>
      <c r="U63" s="32">
        <f t="shared" si="7"/>
        <v>0</v>
      </c>
      <c r="V63" s="32">
        <f t="shared" si="7"/>
        <v>0</v>
      </c>
      <c r="W63" s="32">
        <f t="shared" si="7"/>
        <v>0</v>
      </c>
      <c r="X63" s="32">
        <f t="shared" si="7"/>
        <v>0</v>
      </c>
      <c r="Y63" s="32">
        <f t="shared" si="7"/>
        <v>0</v>
      </c>
      <c r="Z63" s="32">
        <f t="shared" si="7"/>
        <v>0</v>
      </c>
      <c r="AA63" s="32">
        <f t="shared" si="7"/>
        <v>0</v>
      </c>
      <c r="AB63" s="32">
        <f t="shared" si="7"/>
        <v>0</v>
      </c>
      <c r="AC63" s="32">
        <f t="shared" ref="AC63:AR63" si="8">SUM(AC64:AC69)</f>
        <v>0</v>
      </c>
      <c r="AD63" s="32">
        <f>SUM(AD64:AD69)</f>
        <v>0</v>
      </c>
      <c r="AE63" s="32">
        <f>SUM(AE64:AE69)</f>
        <v>0</v>
      </c>
      <c r="AF63" s="32">
        <f>SUM(AF64:AF69)</f>
        <v>0</v>
      </c>
      <c r="AG63" s="32">
        <f>SUM(AG64:AG69)</f>
        <v>0</v>
      </c>
      <c r="AH63" s="32">
        <f>SUM(AH64:AH69)</f>
        <v>0</v>
      </c>
      <c r="AI63" s="32">
        <f t="shared" si="8"/>
        <v>0</v>
      </c>
      <c r="AJ63" s="32">
        <f t="shared" si="8"/>
        <v>0</v>
      </c>
      <c r="AK63" s="32">
        <f>SUM(AK64:AK69)</f>
        <v>0</v>
      </c>
      <c r="AL63" s="32">
        <f>SUM(AL64:AL69)</f>
        <v>0</v>
      </c>
      <c r="AM63" s="32">
        <f>SUM(AM64:AM69)</f>
        <v>0</v>
      </c>
      <c r="AN63" s="32">
        <f>SUM(AN64:AN69)</f>
        <v>0</v>
      </c>
      <c r="AO63" s="32">
        <f>SUM(AO64:AO69)</f>
        <v>0</v>
      </c>
      <c r="AP63" s="32">
        <f t="shared" si="8"/>
        <v>0</v>
      </c>
      <c r="AQ63" s="32">
        <f t="shared" si="8"/>
        <v>0</v>
      </c>
      <c r="AR63" s="32">
        <f t="shared" si="8"/>
        <v>0</v>
      </c>
      <c r="AS63" s="32">
        <f>SUM(AS64:AS69)</f>
        <v>0</v>
      </c>
    </row>
    <row r="64" spans="1:45" ht="63.75" customHeight="1" x14ac:dyDescent="0.25">
      <c r="A64" s="10" t="s">
        <v>113</v>
      </c>
      <c r="B64" s="82" t="s">
        <v>114</v>
      </c>
      <c r="C64" s="83"/>
      <c r="D64" s="83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</row>
    <row r="65" spans="1:45" ht="63.75" customHeight="1" x14ac:dyDescent="0.25">
      <c r="A65" s="10" t="s">
        <v>115</v>
      </c>
      <c r="B65" s="82" t="s">
        <v>116</v>
      </c>
      <c r="C65" s="83"/>
      <c r="D65" s="83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</row>
    <row r="66" spans="1:45" ht="63.75" customHeight="1" x14ac:dyDescent="0.25">
      <c r="A66" s="10" t="s">
        <v>117</v>
      </c>
      <c r="B66" s="82" t="s">
        <v>118</v>
      </c>
      <c r="C66" s="83"/>
      <c r="D66" s="83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</row>
    <row r="67" spans="1:45" ht="63.75" customHeight="1" x14ac:dyDescent="0.25">
      <c r="A67" s="10" t="s">
        <v>119</v>
      </c>
      <c r="B67" s="82" t="s">
        <v>120</v>
      </c>
      <c r="C67" s="83"/>
      <c r="D67" s="83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</row>
    <row r="68" spans="1:45" ht="63.75" customHeight="1" x14ac:dyDescent="0.25">
      <c r="A68" s="10" t="s">
        <v>121</v>
      </c>
      <c r="B68" s="82" t="s">
        <v>122</v>
      </c>
      <c r="C68" s="83"/>
      <c r="D68" s="83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</row>
    <row r="69" spans="1:45" ht="63.75" customHeight="1" x14ac:dyDescent="0.25">
      <c r="A69" s="10" t="s">
        <v>123</v>
      </c>
      <c r="B69" s="82" t="s">
        <v>45</v>
      </c>
      <c r="C69" s="83"/>
      <c r="D69" s="8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</row>
    <row r="70" spans="1:45" s="30" customFormat="1" ht="63.75" customHeight="1" x14ac:dyDescent="0.25">
      <c r="A70" s="9" t="s">
        <v>124</v>
      </c>
      <c r="B70" s="74" t="s">
        <v>125</v>
      </c>
      <c r="C70" s="75"/>
      <c r="D70" s="75"/>
      <c r="E70" s="32">
        <f t="shared" ref="E70:AB70" si="9">SUM(E71:E76)</f>
        <v>5</v>
      </c>
      <c r="F70" s="32">
        <f t="shared" si="9"/>
        <v>0</v>
      </c>
      <c r="G70" s="32">
        <f t="shared" si="9"/>
        <v>5</v>
      </c>
      <c r="H70" s="32">
        <f t="shared" si="9"/>
        <v>0</v>
      </c>
      <c r="I70" s="32">
        <f t="shared" si="9"/>
        <v>0</v>
      </c>
      <c r="J70" s="32">
        <f t="shared" si="9"/>
        <v>1</v>
      </c>
      <c r="K70" s="32">
        <f t="shared" si="9"/>
        <v>1</v>
      </c>
      <c r="L70" s="32">
        <f t="shared" si="9"/>
        <v>0</v>
      </c>
      <c r="M70" s="32">
        <f t="shared" si="9"/>
        <v>0</v>
      </c>
      <c r="N70" s="32">
        <f t="shared" si="9"/>
        <v>0</v>
      </c>
      <c r="O70" s="32">
        <f t="shared" si="9"/>
        <v>0</v>
      </c>
      <c r="P70" s="32">
        <f t="shared" si="9"/>
        <v>0</v>
      </c>
      <c r="Q70" s="32">
        <f t="shared" si="9"/>
        <v>0</v>
      </c>
      <c r="R70" s="32">
        <f t="shared" si="9"/>
        <v>0</v>
      </c>
      <c r="S70" s="32">
        <f t="shared" si="9"/>
        <v>0</v>
      </c>
      <c r="T70" s="32">
        <f t="shared" si="9"/>
        <v>0</v>
      </c>
      <c r="U70" s="32">
        <f t="shared" si="9"/>
        <v>0</v>
      </c>
      <c r="V70" s="32">
        <f t="shared" si="9"/>
        <v>0</v>
      </c>
      <c r="W70" s="32">
        <f t="shared" si="9"/>
        <v>0</v>
      </c>
      <c r="X70" s="32">
        <f t="shared" si="9"/>
        <v>0</v>
      </c>
      <c r="Y70" s="32">
        <f t="shared" si="9"/>
        <v>0</v>
      </c>
      <c r="Z70" s="32">
        <f t="shared" si="9"/>
        <v>0</v>
      </c>
      <c r="AA70" s="32">
        <f t="shared" si="9"/>
        <v>0</v>
      </c>
      <c r="AB70" s="32">
        <f t="shared" si="9"/>
        <v>5</v>
      </c>
      <c r="AC70" s="32">
        <f t="shared" ref="AC70:AR70" si="10">SUM(AC71:AC76)</f>
        <v>0</v>
      </c>
      <c r="AD70" s="32">
        <f>SUM(AD71:AD76)</f>
        <v>0</v>
      </c>
      <c r="AE70" s="32">
        <f>SUM(AE71:AE76)</f>
        <v>0</v>
      </c>
      <c r="AF70" s="32">
        <f>SUM(AF71:AF76)</f>
        <v>0</v>
      </c>
      <c r="AG70" s="32">
        <f>SUM(AG71:AG76)</f>
        <v>0</v>
      </c>
      <c r="AH70" s="32">
        <f>SUM(AH71:AH76)</f>
        <v>0</v>
      </c>
      <c r="AI70" s="32">
        <f t="shared" si="10"/>
        <v>0</v>
      </c>
      <c r="AJ70" s="32">
        <f t="shared" si="10"/>
        <v>0</v>
      </c>
      <c r="AK70" s="32">
        <f>SUM(AK71:AK76)</f>
        <v>0</v>
      </c>
      <c r="AL70" s="32">
        <f>SUM(AL71:AL76)</f>
        <v>0</v>
      </c>
      <c r="AM70" s="32">
        <f>SUM(AM71:AM76)</f>
        <v>0</v>
      </c>
      <c r="AN70" s="32">
        <f>SUM(AN71:AN76)</f>
        <v>0</v>
      </c>
      <c r="AO70" s="32">
        <f>SUM(AO71:AO76)</f>
        <v>0</v>
      </c>
      <c r="AP70" s="32">
        <f t="shared" si="10"/>
        <v>0</v>
      </c>
      <c r="AQ70" s="32">
        <f t="shared" si="10"/>
        <v>0</v>
      </c>
      <c r="AR70" s="32">
        <f t="shared" si="10"/>
        <v>0</v>
      </c>
      <c r="AS70" s="32">
        <f>SUM(AS71:AS76)</f>
        <v>0</v>
      </c>
    </row>
    <row r="71" spans="1:45" ht="63.75" customHeight="1" x14ac:dyDescent="0.25">
      <c r="A71" s="10" t="s">
        <v>126</v>
      </c>
      <c r="B71" s="82" t="s">
        <v>127</v>
      </c>
      <c r="C71" s="83"/>
      <c r="D71" s="83"/>
      <c r="E71" s="17">
        <v>1</v>
      </c>
      <c r="F71" s="17"/>
      <c r="G71" s="17">
        <v>1</v>
      </c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>
        <v>1</v>
      </c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</row>
    <row r="72" spans="1:45" ht="63.75" customHeight="1" x14ac:dyDescent="0.25">
      <c r="A72" s="10" t="s">
        <v>128</v>
      </c>
      <c r="B72" s="82" t="s">
        <v>129</v>
      </c>
      <c r="C72" s="83"/>
      <c r="D72" s="83"/>
      <c r="E72" s="17">
        <v>1</v>
      </c>
      <c r="F72" s="17"/>
      <c r="G72" s="17">
        <v>1</v>
      </c>
      <c r="H72" s="17"/>
      <c r="I72" s="17"/>
      <c r="J72" s="17">
        <v>1</v>
      </c>
      <c r="K72" s="17">
        <v>1</v>
      </c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>
        <v>1</v>
      </c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</row>
    <row r="73" spans="1:45" ht="63.75" customHeight="1" x14ac:dyDescent="0.25">
      <c r="A73" s="10" t="s">
        <v>130</v>
      </c>
      <c r="B73" s="82" t="s">
        <v>131</v>
      </c>
      <c r="C73" s="83"/>
      <c r="D73" s="83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</row>
    <row r="74" spans="1:45" ht="63.75" customHeight="1" x14ac:dyDescent="0.25">
      <c r="A74" s="10" t="s">
        <v>132</v>
      </c>
      <c r="B74" s="82" t="s">
        <v>133</v>
      </c>
      <c r="C74" s="83"/>
      <c r="D74" s="83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</row>
    <row r="75" spans="1:45" ht="63.75" customHeight="1" x14ac:dyDescent="0.25">
      <c r="A75" s="10" t="s">
        <v>134</v>
      </c>
      <c r="B75" s="82" t="s">
        <v>135</v>
      </c>
      <c r="C75" s="83"/>
      <c r="D75" s="83"/>
      <c r="E75" s="17">
        <v>2</v>
      </c>
      <c r="F75" s="17"/>
      <c r="G75" s="17">
        <v>2</v>
      </c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>
        <v>2</v>
      </c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</row>
    <row r="76" spans="1:45" ht="63.75" customHeight="1" x14ac:dyDescent="0.25">
      <c r="A76" s="10" t="s">
        <v>136</v>
      </c>
      <c r="B76" s="82" t="s">
        <v>45</v>
      </c>
      <c r="C76" s="83"/>
      <c r="D76" s="83"/>
      <c r="E76" s="17">
        <v>1</v>
      </c>
      <c r="F76" s="17"/>
      <c r="G76" s="17">
        <v>1</v>
      </c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>
        <v>1</v>
      </c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</row>
    <row r="77" spans="1:45" s="30" customFormat="1" ht="63.75" customHeight="1" x14ac:dyDescent="0.25">
      <c r="A77" s="9" t="s">
        <v>137</v>
      </c>
      <c r="B77" s="74" t="s">
        <v>138</v>
      </c>
      <c r="C77" s="75"/>
      <c r="D77" s="75"/>
      <c r="E77" s="32">
        <f t="shared" ref="E77:AB77" si="11">SUM(E78:E79)</f>
        <v>0</v>
      </c>
      <c r="F77" s="32">
        <f t="shared" si="11"/>
        <v>0</v>
      </c>
      <c r="G77" s="32">
        <f t="shared" si="11"/>
        <v>0</v>
      </c>
      <c r="H77" s="32">
        <f t="shared" si="11"/>
        <v>0</v>
      </c>
      <c r="I77" s="32">
        <f t="shared" si="11"/>
        <v>0</v>
      </c>
      <c r="J77" s="32">
        <f t="shared" si="11"/>
        <v>0</v>
      </c>
      <c r="K77" s="32">
        <f t="shared" si="11"/>
        <v>0</v>
      </c>
      <c r="L77" s="32">
        <f t="shared" si="11"/>
        <v>0</v>
      </c>
      <c r="M77" s="32">
        <f t="shared" si="11"/>
        <v>0</v>
      </c>
      <c r="N77" s="32">
        <f t="shared" si="11"/>
        <v>0</v>
      </c>
      <c r="O77" s="32">
        <f t="shared" si="11"/>
        <v>0</v>
      </c>
      <c r="P77" s="32">
        <f t="shared" si="11"/>
        <v>0</v>
      </c>
      <c r="Q77" s="32">
        <f t="shared" si="11"/>
        <v>0</v>
      </c>
      <c r="R77" s="32">
        <f t="shared" si="11"/>
        <v>0</v>
      </c>
      <c r="S77" s="32">
        <f t="shared" si="11"/>
        <v>0</v>
      </c>
      <c r="T77" s="32">
        <f t="shared" si="11"/>
        <v>0</v>
      </c>
      <c r="U77" s="32">
        <f t="shared" si="11"/>
        <v>0</v>
      </c>
      <c r="V77" s="32">
        <f t="shared" si="11"/>
        <v>0</v>
      </c>
      <c r="W77" s="32">
        <f t="shared" si="11"/>
        <v>0</v>
      </c>
      <c r="X77" s="32">
        <f t="shared" si="11"/>
        <v>0</v>
      </c>
      <c r="Y77" s="32">
        <f t="shared" si="11"/>
        <v>0</v>
      </c>
      <c r="Z77" s="32">
        <f t="shared" si="11"/>
        <v>0</v>
      </c>
      <c r="AA77" s="32">
        <f t="shared" si="11"/>
        <v>0</v>
      </c>
      <c r="AB77" s="32">
        <f t="shared" si="11"/>
        <v>0</v>
      </c>
      <c r="AC77" s="32">
        <f t="shared" ref="AC77:AR77" si="12">SUM(AC78:AC79)</f>
        <v>0</v>
      </c>
      <c r="AD77" s="32">
        <f>SUM(AD78:AD79)</f>
        <v>0</v>
      </c>
      <c r="AE77" s="32">
        <f>SUM(AE78:AE79)</f>
        <v>0</v>
      </c>
      <c r="AF77" s="32">
        <f>SUM(AF78:AF79)</f>
        <v>0</v>
      </c>
      <c r="AG77" s="32">
        <f>SUM(AG78:AG79)</f>
        <v>0</v>
      </c>
      <c r="AH77" s="32">
        <f>SUM(AH78:AH79)</f>
        <v>0</v>
      </c>
      <c r="AI77" s="32">
        <f t="shared" si="12"/>
        <v>0</v>
      </c>
      <c r="AJ77" s="32">
        <f t="shared" si="12"/>
        <v>0</v>
      </c>
      <c r="AK77" s="32">
        <f>SUM(AK78:AK79)</f>
        <v>0</v>
      </c>
      <c r="AL77" s="32">
        <f>SUM(AL78:AL79)</f>
        <v>0</v>
      </c>
      <c r="AM77" s="32">
        <f>SUM(AM78:AM79)</f>
        <v>0</v>
      </c>
      <c r="AN77" s="32">
        <f>SUM(AN78:AN79)</f>
        <v>0</v>
      </c>
      <c r="AO77" s="32">
        <v>0</v>
      </c>
      <c r="AP77" s="32">
        <f t="shared" si="12"/>
        <v>0</v>
      </c>
      <c r="AQ77" s="32">
        <f t="shared" si="12"/>
        <v>0</v>
      </c>
      <c r="AR77" s="32">
        <f t="shared" si="12"/>
        <v>0</v>
      </c>
      <c r="AS77" s="32">
        <f>SUM(AS78:AS79)</f>
        <v>0</v>
      </c>
    </row>
    <row r="78" spans="1:45" ht="63.75" customHeight="1" x14ac:dyDescent="0.25">
      <c r="A78" s="10" t="s">
        <v>139</v>
      </c>
      <c r="B78" s="82" t="s">
        <v>140</v>
      </c>
      <c r="C78" s="83"/>
      <c r="D78" s="83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</row>
    <row r="79" spans="1:45" ht="63.75" customHeight="1" x14ac:dyDescent="0.25">
      <c r="A79" s="10" t="s">
        <v>141</v>
      </c>
      <c r="B79" s="82" t="s">
        <v>45</v>
      </c>
      <c r="C79" s="83"/>
      <c r="D79" s="83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</row>
    <row r="80" spans="1:45" s="30" customFormat="1" ht="63.75" customHeight="1" x14ac:dyDescent="0.25">
      <c r="A80" s="9" t="s">
        <v>142</v>
      </c>
      <c r="B80" s="74" t="s">
        <v>143</v>
      </c>
      <c r="C80" s="75"/>
      <c r="D80" s="75"/>
      <c r="E80" s="32">
        <f t="shared" ref="E80:AB80" si="13">SUM(E81:E101)</f>
        <v>25</v>
      </c>
      <c r="F80" s="32">
        <f t="shared" si="13"/>
        <v>3</v>
      </c>
      <c r="G80" s="32">
        <f t="shared" si="13"/>
        <v>22</v>
      </c>
      <c r="H80" s="32">
        <f t="shared" si="13"/>
        <v>0</v>
      </c>
      <c r="I80" s="32">
        <f t="shared" si="13"/>
        <v>0</v>
      </c>
      <c r="J80" s="32">
        <f t="shared" si="13"/>
        <v>15</v>
      </c>
      <c r="K80" s="32">
        <f t="shared" si="13"/>
        <v>14</v>
      </c>
      <c r="L80" s="32">
        <f t="shared" si="13"/>
        <v>1</v>
      </c>
      <c r="M80" s="32">
        <f t="shared" si="13"/>
        <v>0</v>
      </c>
      <c r="N80" s="32">
        <f t="shared" si="13"/>
        <v>0</v>
      </c>
      <c r="O80" s="32">
        <f t="shared" si="13"/>
        <v>13</v>
      </c>
      <c r="P80" s="32">
        <f t="shared" si="13"/>
        <v>12</v>
      </c>
      <c r="Q80" s="32">
        <f t="shared" si="13"/>
        <v>0</v>
      </c>
      <c r="R80" s="32">
        <f t="shared" si="13"/>
        <v>0</v>
      </c>
      <c r="S80" s="32">
        <f t="shared" si="13"/>
        <v>0</v>
      </c>
      <c r="T80" s="32">
        <f t="shared" si="13"/>
        <v>1</v>
      </c>
      <c r="U80" s="32">
        <f t="shared" si="13"/>
        <v>0</v>
      </c>
      <c r="V80" s="32">
        <f t="shared" si="13"/>
        <v>0</v>
      </c>
      <c r="W80" s="32">
        <f t="shared" si="13"/>
        <v>1</v>
      </c>
      <c r="X80" s="32">
        <f t="shared" si="13"/>
        <v>0</v>
      </c>
      <c r="Y80" s="32">
        <f t="shared" si="13"/>
        <v>13</v>
      </c>
      <c r="Z80" s="32">
        <f t="shared" si="13"/>
        <v>0</v>
      </c>
      <c r="AA80" s="32">
        <f t="shared" si="13"/>
        <v>0</v>
      </c>
      <c r="AB80" s="32">
        <f t="shared" si="13"/>
        <v>26</v>
      </c>
      <c r="AC80" s="32">
        <f t="shared" ref="AC80:AR80" si="14">SUM(AC81:AC101)</f>
        <v>1</v>
      </c>
      <c r="AD80" s="32">
        <f>SUM(AD81:AD101)</f>
        <v>0</v>
      </c>
      <c r="AE80" s="32">
        <f t="shared" si="14"/>
        <v>0</v>
      </c>
      <c r="AF80" s="32">
        <f>SUM(AF81:AF101)</f>
        <v>0</v>
      </c>
      <c r="AG80" s="32">
        <f>SUM(AG81:AG101)</f>
        <v>0</v>
      </c>
      <c r="AH80" s="32">
        <f>SUM(AH81:AH101)</f>
        <v>0</v>
      </c>
      <c r="AI80" s="32">
        <f t="shared" si="14"/>
        <v>0</v>
      </c>
      <c r="AJ80" s="32">
        <f t="shared" si="14"/>
        <v>0</v>
      </c>
      <c r="AK80" s="32">
        <f>SUM(AK81:AK101)</f>
        <v>0</v>
      </c>
      <c r="AL80" s="32">
        <f>SUM(AL81:AL101)</f>
        <v>0</v>
      </c>
      <c r="AM80" s="32">
        <f>SUM(AM81:AM101)</f>
        <v>0</v>
      </c>
      <c r="AN80" s="32">
        <f>SUM(AN81:AN101)</f>
        <v>0</v>
      </c>
      <c r="AO80" s="32">
        <v>0</v>
      </c>
      <c r="AP80" s="32">
        <f t="shared" si="14"/>
        <v>0</v>
      </c>
      <c r="AQ80" s="32">
        <f t="shared" si="14"/>
        <v>0</v>
      </c>
      <c r="AR80" s="32">
        <f t="shared" si="14"/>
        <v>0</v>
      </c>
      <c r="AS80" s="32">
        <f>SUM(AS81:AS101)</f>
        <v>0</v>
      </c>
    </row>
    <row r="81" spans="1:45" ht="63.75" customHeight="1" x14ac:dyDescent="0.25">
      <c r="A81" s="10" t="s">
        <v>144</v>
      </c>
      <c r="B81" s="82" t="s">
        <v>145</v>
      </c>
      <c r="C81" s="83"/>
      <c r="D81" s="83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</row>
    <row r="82" spans="1:45" ht="63.75" customHeight="1" x14ac:dyDescent="0.25">
      <c r="A82" s="10" t="s">
        <v>146</v>
      </c>
      <c r="B82" s="82" t="s">
        <v>147</v>
      </c>
      <c r="C82" s="83"/>
      <c r="D82" s="83"/>
      <c r="E82" s="17">
        <v>3</v>
      </c>
      <c r="F82" s="17">
        <v>3</v>
      </c>
      <c r="G82" s="17"/>
      <c r="H82" s="17"/>
      <c r="I82" s="17"/>
      <c r="J82" s="17">
        <v>4</v>
      </c>
      <c r="K82" s="17">
        <v>4</v>
      </c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>
        <v>7</v>
      </c>
      <c r="AC82" s="17">
        <v>1</v>
      </c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</row>
    <row r="83" spans="1:45" ht="63.75" customHeight="1" x14ac:dyDescent="0.25">
      <c r="A83" s="10" t="s">
        <v>148</v>
      </c>
      <c r="B83" s="82" t="s">
        <v>149</v>
      </c>
      <c r="C83" s="83"/>
      <c r="D83" s="83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</row>
    <row r="84" spans="1:45" ht="63.75" customHeight="1" x14ac:dyDescent="0.25">
      <c r="A84" s="10" t="s">
        <v>150</v>
      </c>
      <c r="B84" s="82" t="s">
        <v>151</v>
      </c>
      <c r="C84" s="83"/>
      <c r="D84" s="83"/>
      <c r="E84" s="17">
        <v>4</v>
      </c>
      <c r="F84" s="17"/>
      <c r="G84" s="17">
        <v>4</v>
      </c>
      <c r="H84" s="17"/>
      <c r="I84" s="17"/>
      <c r="J84" s="17">
        <v>2</v>
      </c>
      <c r="K84" s="17">
        <v>2</v>
      </c>
      <c r="L84" s="17"/>
      <c r="M84" s="17"/>
      <c r="N84" s="17"/>
      <c r="O84" s="17">
        <v>4</v>
      </c>
      <c r="P84" s="17">
        <v>4</v>
      </c>
      <c r="Q84" s="17"/>
      <c r="R84" s="17"/>
      <c r="S84" s="17"/>
      <c r="T84" s="17"/>
      <c r="U84" s="17"/>
      <c r="V84" s="17"/>
      <c r="W84" s="17"/>
      <c r="X84" s="17"/>
      <c r="Y84" s="17">
        <v>4</v>
      </c>
      <c r="Z84" s="17"/>
      <c r="AA84" s="17"/>
      <c r="AB84" s="17">
        <v>2</v>
      </c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</row>
    <row r="85" spans="1:45" ht="63.75" customHeight="1" x14ac:dyDescent="0.25">
      <c r="A85" s="10" t="s">
        <v>152</v>
      </c>
      <c r="B85" s="82" t="s">
        <v>153</v>
      </c>
      <c r="C85" s="83"/>
      <c r="D85" s="83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</row>
    <row r="86" spans="1:45" ht="63.75" customHeight="1" x14ac:dyDescent="0.25">
      <c r="A86" s="10" t="s">
        <v>154</v>
      </c>
      <c r="B86" s="82" t="s">
        <v>155</v>
      </c>
      <c r="C86" s="83"/>
      <c r="D86" s="83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</row>
    <row r="87" spans="1:45" ht="63.75" customHeight="1" x14ac:dyDescent="0.25">
      <c r="A87" s="10" t="s">
        <v>156</v>
      </c>
      <c r="B87" s="82" t="s">
        <v>157</v>
      </c>
      <c r="C87" s="83"/>
      <c r="D87" s="83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</row>
    <row r="88" spans="1:45" ht="63.75" customHeight="1" x14ac:dyDescent="0.25">
      <c r="A88" s="10" t="s">
        <v>158</v>
      </c>
      <c r="B88" s="82" t="s">
        <v>159</v>
      </c>
      <c r="C88" s="83"/>
      <c r="D88" s="83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</row>
    <row r="89" spans="1:45" ht="63.75" customHeight="1" x14ac:dyDescent="0.25">
      <c r="A89" s="10" t="s">
        <v>160</v>
      </c>
      <c r="B89" s="82" t="s">
        <v>161</v>
      </c>
      <c r="C89" s="83"/>
      <c r="D89" s="83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</row>
    <row r="90" spans="1:45" ht="63.75" customHeight="1" x14ac:dyDescent="0.25">
      <c r="A90" s="10" t="s">
        <v>162</v>
      </c>
      <c r="B90" s="82" t="s">
        <v>163</v>
      </c>
      <c r="C90" s="83"/>
      <c r="D90" s="83"/>
      <c r="E90" s="17">
        <v>5</v>
      </c>
      <c r="F90" s="17"/>
      <c r="G90" s="17">
        <v>5</v>
      </c>
      <c r="H90" s="17"/>
      <c r="I90" s="17"/>
      <c r="J90" s="17">
        <v>2</v>
      </c>
      <c r="K90" s="17">
        <v>2</v>
      </c>
      <c r="L90" s="17"/>
      <c r="M90" s="17"/>
      <c r="N90" s="17"/>
      <c r="O90" s="17">
        <v>5</v>
      </c>
      <c r="P90" s="17">
        <v>5</v>
      </c>
      <c r="Q90" s="17"/>
      <c r="R90" s="17"/>
      <c r="S90" s="17"/>
      <c r="T90" s="17"/>
      <c r="U90" s="17"/>
      <c r="V90" s="17"/>
      <c r="W90" s="17"/>
      <c r="X90" s="17"/>
      <c r="Y90" s="17">
        <v>5</v>
      </c>
      <c r="Z90" s="17"/>
      <c r="AA90" s="17"/>
      <c r="AB90" s="17">
        <v>2</v>
      </c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</row>
    <row r="91" spans="1:45" ht="63.75" customHeight="1" x14ac:dyDescent="0.25">
      <c r="A91" s="10" t="s">
        <v>164</v>
      </c>
      <c r="B91" s="82" t="s">
        <v>165</v>
      </c>
      <c r="C91" s="83"/>
      <c r="D91" s="83"/>
      <c r="E91" s="17"/>
      <c r="F91" s="17"/>
      <c r="G91" s="17"/>
      <c r="H91" s="17"/>
      <c r="I91" s="17"/>
      <c r="J91" s="17">
        <v>1</v>
      </c>
      <c r="K91" s="17"/>
      <c r="L91" s="17">
        <v>1</v>
      </c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</row>
    <row r="92" spans="1:45" ht="63.75" customHeight="1" x14ac:dyDescent="0.25">
      <c r="A92" s="10" t="s">
        <v>166</v>
      </c>
      <c r="B92" s="82" t="s">
        <v>167</v>
      </c>
      <c r="C92" s="83"/>
      <c r="D92" s="83"/>
      <c r="E92" s="17"/>
      <c r="F92" s="17"/>
      <c r="G92" s="17"/>
      <c r="H92" s="17"/>
      <c r="I92" s="17"/>
      <c r="J92" s="17">
        <v>2</v>
      </c>
      <c r="K92" s="17">
        <v>2</v>
      </c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>
        <v>2</v>
      </c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</row>
    <row r="93" spans="1:45" ht="63.75" customHeight="1" x14ac:dyDescent="0.25">
      <c r="A93" s="10" t="s">
        <v>168</v>
      </c>
      <c r="B93" s="82" t="s">
        <v>169</v>
      </c>
      <c r="C93" s="83"/>
      <c r="D93" s="83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</row>
    <row r="94" spans="1:45" ht="63.75" customHeight="1" x14ac:dyDescent="0.25">
      <c r="A94" s="10" t="s">
        <v>170</v>
      </c>
      <c r="B94" s="82" t="s">
        <v>171</v>
      </c>
      <c r="C94" s="83"/>
      <c r="D94" s="83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</row>
    <row r="95" spans="1:45" ht="63.75" customHeight="1" x14ac:dyDescent="0.25">
      <c r="A95" s="10" t="s">
        <v>172</v>
      </c>
      <c r="B95" s="82" t="s">
        <v>173</v>
      </c>
      <c r="C95" s="83"/>
      <c r="D95" s="83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</row>
    <row r="96" spans="1:45" ht="63.75" customHeight="1" x14ac:dyDescent="0.25">
      <c r="A96" s="10" t="s">
        <v>174</v>
      </c>
      <c r="B96" s="82" t="s">
        <v>175</v>
      </c>
      <c r="C96" s="83"/>
      <c r="D96" s="83"/>
      <c r="E96" s="17">
        <v>5</v>
      </c>
      <c r="F96" s="17"/>
      <c r="G96" s="17">
        <v>5</v>
      </c>
      <c r="H96" s="17"/>
      <c r="I96" s="17"/>
      <c r="J96" s="17">
        <v>2</v>
      </c>
      <c r="K96" s="17">
        <v>2</v>
      </c>
      <c r="L96" s="17"/>
      <c r="M96" s="17"/>
      <c r="N96" s="17"/>
      <c r="O96" s="17">
        <v>2</v>
      </c>
      <c r="P96" s="17">
        <v>2</v>
      </c>
      <c r="Q96" s="17"/>
      <c r="R96" s="17"/>
      <c r="S96" s="17"/>
      <c r="T96" s="17"/>
      <c r="U96" s="17"/>
      <c r="V96" s="17"/>
      <c r="W96" s="17"/>
      <c r="X96" s="17"/>
      <c r="Y96" s="17">
        <v>2</v>
      </c>
      <c r="Z96" s="17"/>
      <c r="AA96" s="17"/>
      <c r="AB96" s="17">
        <v>5</v>
      </c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</row>
    <row r="97" spans="1:45" ht="63.75" customHeight="1" x14ac:dyDescent="0.25">
      <c r="A97" s="10" t="s">
        <v>176</v>
      </c>
      <c r="B97" s="82" t="s">
        <v>177</v>
      </c>
      <c r="C97" s="83"/>
      <c r="D97" s="83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</row>
    <row r="98" spans="1:45" ht="63.75" customHeight="1" x14ac:dyDescent="0.25">
      <c r="A98" s="10" t="s">
        <v>178</v>
      </c>
      <c r="B98" s="82" t="s">
        <v>179</v>
      </c>
      <c r="C98" s="83"/>
      <c r="D98" s="83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</row>
    <row r="99" spans="1:45" ht="63.75" customHeight="1" x14ac:dyDescent="0.25">
      <c r="A99" s="10" t="s">
        <v>180</v>
      </c>
      <c r="B99" s="84" t="s">
        <v>181</v>
      </c>
      <c r="C99" s="84"/>
      <c r="D99" s="82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</row>
    <row r="100" spans="1:45" ht="63.75" customHeight="1" x14ac:dyDescent="0.25">
      <c r="A100" s="10" t="s">
        <v>182</v>
      </c>
      <c r="B100" s="82" t="s">
        <v>183</v>
      </c>
      <c r="C100" s="83"/>
      <c r="D100" s="83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</row>
    <row r="101" spans="1:45" ht="63.75" customHeight="1" x14ac:dyDescent="0.25">
      <c r="A101" s="10" t="s">
        <v>184</v>
      </c>
      <c r="B101" s="82" t="s">
        <v>45</v>
      </c>
      <c r="C101" s="83"/>
      <c r="D101" s="83"/>
      <c r="E101" s="17">
        <v>8</v>
      </c>
      <c r="F101" s="17"/>
      <c r="G101" s="17">
        <v>8</v>
      </c>
      <c r="H101" s="17"/>
      <c r="I101" s="17"/>
      <c r="J101" s="17">
        <v>2</v>
      </c>
      <c r="K101" s="17">
        <v>2</v>
      </c>
      <c r="L101" s="17"/>
      <c r="M101" s="17"/>
      <c r="N101" s="17"/>
      <c r="O101" s="17">
        <v>2</v>
      </c>
      <c r="P101" s="17">
        <v>1</v>
      </c>
      <c r="Q101" s="17"/>
      <c r="R101" s="17"/>
      <c r="S101" s="17"/>
      <c r="T101" s="17">
        <v>1</v>
      </c>
      <c r="U101" s="17"/>
      <c r="V101" s="17"/>
      <c r="W101" s="17">
        <v>1</v>
      </c>
      <c r="X101" s="17"/>
      <c r="Y101" s="17">
        <v>2</v>
      </c>
      <c r="Z101" s="17"/>
      <c r="AA101" s="17"/>
      <c r="AB101" s="17">
        <v>8</v>
      </c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</row>
    <row r="102" spans="1:45" s="30" customFormat="1" ht="63.75" customHeight="1" x14ac:dyDescent="0.25">
      <c r="A102" s="9" t="s">
        <v>185</v>
      </c>
      <c r="B102" s="78" t="s">
        <v>186</v>
      </c>
      <c r="C102" s="79"/>
      <c r="D102" s="79"/>
      <c r="E102" s="33">
        <f t="shared" ref="E102:AS102" si="15">SUM(E103:E105)</f>
        <v>0</v>
      </c>
      <c r="F102" s="33">
        <f t="shared" si="15"/>
        <v>0</v>
      </c>
      <c r="G102" s="33">
        <f t="shared" si="15"/>
        <v>0</v>
      </c>
      <c r="H102" s="33">
        <f t="shared" si="15"/>
        <v>0</v>
      </c>
      <c r="I102" s="33">
        <f t="shared" si="15"/>
        <v>0</v>
      </c>
      <c r="J102" s="33">
        <f t="shared" si="15"/>
        <v>0</v>
      </c>
      <c r="K102" s="33">
        <f t="shared" si="15"/>
        <v>0</v>
      </c>
      <c r="L102" s="33">
        <f t="shared" si="15"/>
        <v>0</v>
      </c>
      <c r="M102" s="33">
        <f t="shared" si="15"/>
        <v>0</v>
      </c>
      <c r="N102" s="33">
        <f t="shared" si="15"/>
        <v>0</v>
      </c>
      <c r="O102" s="33">
        <f t="shared" si="15"/>
        <v>0</v>
      </c>
      <c r="P102" s="33">
        <f t="shared" si="15"/>
        <v>0</v>
      </c>
      <c r="Q102" s="33">
        <f t="shared" si="15"/>
        <v>0</v>
      </c>
      <c r="R102" s="33">
        <f t="shared" si="15"/>
        <v>0</v>
      </c>
      <c r="S102" s="33">
        <f t="shared" si="15"/>
        <v>0</v>
      </c>
      <c r="T102" s="33">
        <f t="shared" si="15"/>
        <v>0</v>
      </c>
      <c r="U102" s="33">
        <f t="shared" si="15"/>
        <v>0</v>
      </c>
      <c r="V102" s="33">
        <f t="shared" si="15"/>
        <v>0</v>
      </c>
      <c r="W102" s="33">
        <f t="shared" si="15"/>
        <v>0</v>
      </c>
      <c r="X102" s="33">
        <f t="shared" si="15"/>
        <v>0</v>
      </c>
      <c r="Y102" s="33">
        <f t="shared" si="15"/>
        <v>0</v>
      </c>
      <c r="Z102" s="33">
        <f t="shared" si="15"/>
        <v>0</v>
      </c>
      <c r="AA102" s="33">
        <f t="shared" si="15"/>
        <v>0</v>
      </c>
      <c r="AB102" s="33">
        <f t="shared" si="15"/>
        <v>0</v>
      </c>
      <c r="AC102" s="33">
        <f t="shared" si="15"/>
        <v>0</v>
      </c>
      <c r="AD102" s="33">
        <f>SUM(AD103:AD105)</f>
        <v>0</v>
      </c>
      <c r="AE102" s="33">
        <f>SUM(AE103:AE105)</f>
        <v>0</v>
      </c>
      <c r="AF102" s="33">
        <f>SUM(AF103:AF105)</f>
        <v>0</v>
      </c>
      <c r="AG102" s="33">
        <f>SUM(AG103:AG105)</f>
        <v>0</v>
      </c>
      <c r="AH102" s="33">
        <f>SUM(AH103:AH105)</f>
        <v>0</v>
      </c>
      <c r="AI102" s="33">
        <f t="shared" si="15"/>
        <v>0</v>
      </c>
      <c r="AJ102" s="33">
        <f t="shared" si="15"/>
        <v>0</v>
      </c>
      <c r="AK102" s="33">
        <f>SUM(AK103:AK105)</f>
        <v>0</v>
      </c>
      <c r="AL102" s="33">
        <f>SUM(AL103:AL105)</f>
        <v>0</v>
      </c>
      <c r="AM102" s="33">
        <f>SUM(AM103:AM105)</f>
        <v>0</v>
      </c>
      <c r="AN102" s="33">
        <f>SUM(AN103:AN105)</f>
        <v>0</v>
      </c>
      <c r="AO102" s="33">
        <v>0</v>
      </c>
      <c r="AP102" s="33">
        <f t="shared" si="15"/>
        <v>0</v>
      </c>
      <c r="AQ102" s="33">
        <f t="shared" si="15"/>
        <v>0</v>
      </c>
      <c r="AR102" s="33">
        <f t="shared" si="15"/>
        <v>0</v>
      </c>
      <c r="AS102" s="33">
        <f t="shared" si="15"/>
        <v>0</v>
      </c>
    </row>
    <row r="103" spans="1:45" ht="63.75" customHeight="1" x14ac:dyDescent="0.25">
      <c r="A103" s="10" t="s">
        <v>187</v>
      </c>
      <c r="B103" s="82" t="s">
        <v>188</v>
      </c>
      <c r="C103" s="83"/>
      <c r="D103" s="83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</row>
    <row r="104" spans="1:45" ht="63.75" customHeight="1" x14ac:dyDescent="0.25">
      <c r="A104" s="10" t="s">
        <v>189</v>
      </c>
      <c r="B104" s="82" t="s">
        <v>190</v>
      </c>
      <c r="C104" s="83"/>
      <c r="D104" s="83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</row>
    <row r="105" spans="1:45" ht="63.75" customHeight="1" x14ac:dyDescent="0.25">
      <c r="A105" s="10" t="s">
        <v>191</v>
      </c>
      <c r="B105" s="82" t="s">
        <v>45</v>
      </c>
      <c r="C105" s="83"/>
      <c r="D105" s="83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</row>
    <row r="106" spans="1:45" s="30" customFormat="1" ht="63.75" customHeight="1" x14ac:dyDescent="0.25">
      <c r="A106" s="9" t="s">
        <v>192</v>
      </c>
      <c r="B106" s="74" t="s">
        <v>193</v>
      </c>
      <c r="C106" s="75"/>
      <c r="D106" s="75"/>
      <c r="E106" s="32">
        <f>SUM(E107:E114)</f>
        <v>877</v>
      </c>
      <c r="F106" s="32">
        <f t="shared" ref="F106:AS106" si="16">SUM(F107:F114)</f>
        <v>11</v>
      </c>
      <c r="G106" s="32">
        <f>SUM(G107:G114)</f>
        <v>866</v>
      </c>
      <c r="H106" s="32">
        <f>SUM(H107:H114)</f>
        <v>0</v>
      </c>
      <c r="I106" s="32">
        <f>SUM(I107:I114)</f>
        <v>0</v>
      </c>
      <c r="J106" s="32">
        <f t="shared" si="16"/>
        <v>1258</v>
      </c>
      <c r="K106" s="32">
        <f t="shared" si="16"/>
        <v>1235</v>
      </c>
      <c r="L106" s="32">
        <f t="shared" si="16"/>
        <v>23</v>
      </c>
      <c r="M106" s="32">
        <f t="shared" si="16"/>
        <v>0</v>
      </c>
      <c r="N106" s="32">
        <f t="shared" si="16"/>
        <v>0</v>
      </c>
      <c r="O106" s="32">
        <f t="shared" si="16"/>
        <v>1186</v>
      </c>
      <c r="P106" s="32">
        <f t="shared" si="16"/>
        <v>1083</v>
      </c>
      <c r="Q106" s="32">
        <f t="shared" si="16"/>
        <v>5</v>
      </c>
      <c r="R106" s="32">
        <f t="shared" si="16"/>
        <v>7</v>
      </c>
      <c r="S106" s="32">
        <f t="shared" si="16"/>
        <v>0</v>
      </c>
      <c r="T106" s="32">
        <f t="shared" si="16"/>
        <v>91</v>
      </c>
      <c r="U106" s="32">
        <f t="shared" si="16"/>
        <v>7</v>
      </c>
      <c r="V106" s="32">
        <f t="shared" si="16"/>
        <v>57</v>
      </c>
      <c r="W106" s="32">
        <f t="shared" si="16"/>
        <v>27</v>
      </c>
      <c r="X106" s="32">
        <f t="shared" si="16"/>
        <v>1</v>
      </c>
      <c r="Y106" s="32">
        <f t="shared" si="16"/>
        <v>1187</v>
      </c>
      <c r="Z106" s="32">
        <f t="shared" si="16"/>
        <v>0</v>
      </c>
      <c r="AA106" s="32">
        <f t="shared" si="16"/>
        <v>3</v>
      </c>
      <c r="AB106" s="32">
        <f t="shared" si="16"/>
        <v>925</v>
      </c>
      <c r="AC106" s="32">
        <f t="shared" si="16"/>
        <v>15</v>
      </c>
      <c r="AD106" s="32">
        <f>SUM(AD107:AD114)</f>
        <v>8</v>
      </c>
      <c r="AE106" s="32">
        <f>SUM(AE107:AE114)</f>
        <v>2</v>
      </c>
      <c r="AF106" s="32">
        <f>SUM(AF107:AF114)</f>
        <v>10</v>
      </c>
      <c r="AG106" s="32">
        <f>SUM(AG107:AG114)</f>
        <v>2</v>
      </c>
      <c r="AH106" s="32">
        <f>SUM(AH107:AH114)</f>
        <v>8</v>
      </c>
      <c r="AI106" s="32">
        <f t="shared" si="16"/>
        <v>0</v>
      </c>
      <c r="AJ106" s="32">
        <f t="shared" si="16"/>
        <v>6</v>
      </c>
      <c r="AK106" s="32">
        <f>SUM(AK107:AK114)</f>
        <v>0</v>
      </c>
      <c r="AL106" s="32">
        <f>SUM(AL107:AL114)</f>
        <v>0</v>
      </c>
      <c r="AM106" s="32">
        <f>SUM(AM107:AM114)</f>
        <v>0</v>
      </c>
      <c r="AN106" s="32">
        <f>SUM(AN107:AN114)</f>
        <v>0</v>
      </c>
      <c r="AO106" s="32">
        <v>0</v>
      </c>
      <c r="AP106" s="32">
        <f t="shared" si="16"/>
        <v>0</v>
      </c>
      <c r="AQ106" s="32">
        <f t="shared" si="16"/>
        <v>0</v>
      </c>
      <c r="AR106" s="32">
        <f t="shared" si="16"/>
        <v>0</v>
      </c>
      <c r="AS106" s="32">
        <f t="shared" si="16"/>
        <v>0</v>
      </c>
    </row>
    <row r="107" spans="1:45" ht="63.75" customHeight="1" x14ac:dyDescent="0.25">
      <c r="A107" s="10" t="s">
        <v>194</v>
      </c>
      <c r="B107" s="72" t="s">
        <v>195</v>
      </c>
      <c r="C107" s="73"/>
      <c r="D107" s="73"/>
      <c r="E107" s="17">
        <v>877</v>
      </c>
      <c r="F107" s="17">
        <v>11</v>
      </c>
      <c r="G107" s="17">
        <v>866</v>
      </c>
      <c r="H107" s="17"/>
      <c r="I107" s="17"/>
      <c r="J107" s="17">
        <v>1258</v>
      </c>
      <c r="K107" s="17">
        <v>1235</v>
      </c>
      <c r="L107" s="17">
        <v>23</v>
      </c>
      <c r="M107" s="17"/>
      <c r="N107" s="17"/>
      <c r="O107" s="17">
        <v>1186</v>
      </c>
      <c r="P107" s="17">
        <v>1083</v>
      </c>
      <c r="Q107" s="17">
        <v>5</v>
      </c>
      <c r="R107" s="17">
        <v>7</v>
      </c>
      <c r="S107" s="17"/>
      <c r="T107" s="17">
        <v>91</v>
      </c>
      <c r="U107" s="17">
        <v>7</v>
      </c>
      <c r="V107" s="17">
        <v>57</v>
      </c>
      <c r="W107" s="17">
        <v>27</v>
      </c>
      <c r="X107" s="17">
        <v>1</v>
      </c>
      <c r="Y107" s="17">
        <v>1187</v>
      </c>
      <c r="Z107" s="17"/>
      <c r="AA107" s="17">
        <v>3</v>
      </c>
      <c r="AB107" s="17">
        <v>925</v>
      </c>
      <c r="AC107" s="17">
        <v>15</v>
      </c>
      <c r="AD107" s="17">
        <v>8</v>
      </c>
      <c r="AE107" s="17">
        <v>2</v>
      </c>
      <c r="AF107" s="17">
        <v>10</v>
      </c>
      <c r="AG107" s="17">
        <v>2</v>
      </c>
      <c r="AH107" s="17">
        <v>8</v>
      </c>
      <c r="AI107" s="17"/>
      <c r="AJ107" s="17">
        <v>6</v>
      </c>
      <c r="AK107" s="17"/>
      <c r="AL107" s="17"/>
      <c r="AM107" s="17"/>
      <c r="AN107" s="17"/>
      <c r="AO107" s="17"/>
      <c r="AP107" s="17"/>
      <c r="AQ107" s="17"/>
      <c r="AR107" s="17"/>
      <c r="AS107" s="17"/>
    </row>
    <row r="108" spans="1:45" ht="63.75" customHeight="1" x14ac:dyDescent="0.25">
      <c r="A108" s="10" t="s">
        <v>196</v>
      </c>
      <c r="B108" s="72" t="s">
        <v>197</v>
      </c>
      <c r="C108" s="73"/>
      <c r="D108" s="73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</row>
    <row r="109" spans="1:45" ht="63.75" customHeight="1" x14ac:dyDescent="0.25">
      <c r="A109" s="10" t="s">
        <v>198</v>
      </c>
      <c r="B109" s="72" t="s">
        <v>199</v>
      </c>
      <c r="C109" s="81"/>
      <c r="D109" s="81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</row>
    <row r="110" spans="1:45" ht="63.75" customHeight="1" x14ac:dyDescent="0.25">
      <c r="A110" s="10" t="s">
        <v>200</v>
      </c>
      <c r="B110" s="72" t="s">
        <v>201</v>
      </c>
      <c r="C110" s="81"/>
      <c r="D110" s="81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</row>
    <row r="111" spans="1:45" ht="63.75" customHeight="1" x14ac:dyDescent="0.25">
      <c r="A111" s="10" t="s">
        <v>202</v>
      </c>
      <c r="B111" s="72" t="s">
        <v>203</v>
      </c>
      <c r="C111" s="73"/>
      <c r="D111" s="73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</row>
    <row r="112" spans="1:45" ht="63.75" customHeight="1" x14ac:dyDescent="0.25">
      <c r="A112" s="10" t="s">
        <v>204</v>
      </c>
      <c r="B112" s="72" t="s">
        <v>205</v>
      </c>
      <c r="C112" s="73"/>
      <c r="D112" s="73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</row>
    <row r="113" spans="1:45" ht="63.75" customHeight="1" x14ac:dyDescent="0.25">
      <c r="A113" s="10" t="s">
        <v>206</v>
      </c>
      <c r="B113" s="72" t="s">
        <v>207</v>
      </c>
      <c r="C113" s="73"/>
      <c r="D113" s="73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</row>
    <row r="114" spans="1:45" ht="63.75" customHeight="1" x14ac:dyDescent="0.25">
      <c r="A114" s="10" t="s">
        <v>208</v>
      </c>
      <c r="B114" s="72" t="s">
        <v>45</v>
      </c>
      <c r="C114" s="73"/>
      <c r="D114" s="73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</row>
    <row r="115" spans="1:45" s="30" customFormat="1" ht="63.75" customHeight="1" x14ac:dyDescent="0.25">
      <c r="A115" s="9" t="s">
        <v>209</v>
      </c>
      <c r="B115" s="74" t="s">
        <v>210</v>
      </c>
      <c r="C115" s="80"/>
      <c r="D115" s="80"/>
      <c r="E115" s="24">
        <f t="shared" ref="E115:M115" si="17">SUM(E116:E119)</f>
        <v>3</v>
      </c>
      <c r="F115" s="24">
        <f t="shared" si="17"/>
        <v>1</v>
      </c>
      <c r="G115" s="24">
        <f t="shared" si="17"/>
        <v>2</v>
      </c>
      <c r="H115" s="24">
        <f t="shared" si="17"/>
        <v>0</v>
      </c>
      <c r="I115" s="24">
        <f t="shared" si="17"/>
        <v>0</v>
      </c>
      <c r="J115" s="24">
        <f t="shared" si="17"/>
        <v>1</v>
      </c>
      <c r="K115" s="24">
        <f t="shared" si="17"/>
        <v>0</v>
      </c>
      <c r="L115" s="24">
        <f t="shared" si="17"/>
        <v>1</v>
      </c>
      <c r="M115" s="24">
        <f t="shared" si="17"/>
        <v>0</v>
      </c>
      <c r="N115" s="24">
        <v>0</v>
      </c>
      <c r="O115" s="24">
        <f t="shared" ref="O115:AS115" si="18">SUM(O116:O119)</f>
        <v>1</v>
      </c>
      <c r="P115" s="24">
        <f t="shared" si="18"/>
        <v>0</v>
      </c>
      <c r="Q115" s="24">
        <f t="shared" si="18"/>
        <v>1</v>
      </c>
      <c r="R115" s="24">
        <f t="shared" si="18"/>
        <v>0</v>
      </c>
      <c r="S115" s="24">
        <f t="shared" si="18"/>
        <v>0</v>
      </c>
      <c r="T115" s="24">
        <f t="shared" si="18"/>
        <v>0</v>
      </c>
      <c r="U115" s="24">
        <f t="shared" si="18"/>
        <v>0</v>
      </c>
      <c r="V115" s="24">
        <f t="shared" si="18"/>
        <v>0</v>
      </c>
      <c r="W115" s="24">
        <f t="shared" si="18"/>
        <v>0</v>
      </c>
      <c r="X115" s="24">
        <f t="shared" si="18"/>
        <v>0</v>
      </c>
      <c r="Y115" s="24">
        <f t="shared" si="18"/>
        <v>1</v>
      </c>
      <c r="Z115" s="24">
        <f t="shared" si="18"/>
        <v>0</v>
      </c>
      <c r="AA115" s="24">
        <f t="shared" si="18"/>
        <v>0</v>
      </c>
      <c r="AB115" s="24">
        <f t="shared" si="18"/>
        <v>2</v>
      </c>
      <c r="AC115" s="24">
        <f t="shared" si="18"/>
        <v>1</v>
      </c>
      <c r="AD115" s="24">
        <f>SUM(AD116:AD119)</f>
        <v>0</v>
      </c>
      <c r="AE115" s="24">
        <f>SUM(AE116:AE119)</f>
        <v>0</v>
      </c>
      <c r="AF115" s="24">
        <f>SUM(AF116:AF119)</f>
        <v>0</v>
      </c>
      <c r="AG115" s="24">
        <f>SUM(AG116:AG119)</f>
        <v>0</v>
      </c>
      <c r="AH115" s="24">
        <f>SUM(AH116:AH119)</f>
        <v>0</v>
      </c>
      <c r="AI115" s="24">
        <f t="shared" si="18"/>
        <v>0</v>
      </c>
      <c r="AJ115" s="24">
        <f t="shared" si="18"/>
        <v>0</v>
      </c>
      <c r="AK115" s="24">
        <f>SUM(AK116:AK119)</f>
        <v>0</v>
      </c>
      <c r="AL115" s="24">
        <f>SUM(AL116:AL119)</f>
        <v>0</v>
      </c>
      <c r="AM115" s="24">
        <f>SUM(AM116:AM119)</f>
        <v>0</v>
      </c>
      <c r="AN115" s="24">
        <f>SUM(AN116:AN119)</f>
        <v>0</v>
      </c>
      <c r="AO115" s="24">
        <v>0</v>
      </c>
      <c r="AP115" s="24">
        <f t="shared" si="18"/>
        <v>0</v>
      </c>
      <c r="AQ115" s="24">
        <f t="shared" si="18"/>
        <v>0</v>
      </c>
      <c r="AR115" s="24">
        <f t="shared" si="18"/>
        <v>0</v>
      </c>
      <c r="AS115" s="24">
        <f t="shared" si="18"/>
        <v>0</v>
      </c>
    </row>
    <row r="116" spans="1:45" ht="63.75" customHeight="1" x14ac:dyDescent="0.25">
      <c r="A116" s="10" t="s">
        <v>211</v>
      </c>
      <c r="B116" s="72" t="s">
        <v>212</v>
      </c>
      <c r="C116" s="81"/>
      <c r="D116" s="81"/>
      <c r="E116" s="17">
        <v>1</v>
      </c>
      <c r="F116" s="17"/>
      <c r="G116" s="17">
        <v>1</v>
      </c>
      <c r="H116" s="17"/>
      <c r="I116" s="17"/>
      <c r="J116" s="17">
        <v>1</v>
      </c>
      <c r="K116" s="17"/>
      <c r="L116" s="17">
        <v>1</v>
      </c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>
        <v>1</v>
      </c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</row>
    <row r="117" spans="1:45" ht="63.75" customHeight="1" x14ac:dyDescent="0.25">
      <c r="A117" s="10" t="s">
        <v>213</v>
      </c>
      <c r="B117" s="72" t="s">
        <v>214</v>
      </c>
      <c r="C117" s="73"/>
      <c r="D117" s="73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</row>
    <row r="118" spans="1:45" ht="63.75" customHeight="1" x14ac:dyDescent="0.25">
      <c r="A118" s="10" t="s">
        <v>215</v>
      </c>
      <c r="B118" s="72" t="s">
        <v>216</v>
      </c>
      <c r="C118" s="73"/>
      <c r="D118" s="73"/>
      <c r="E118" s="17">
        <v>1</v>
      </c>
      <c r="F118" s="17"/>
      <c r="G118" s="17">
        <v>1</v>
      </c>
      <c r="H118" s="17"/>
      <c r="I118" s="17"/>
      <c r="J118" s="17"/>
      <c r="K118" s="17"/>
      <c r="L118" s="17"/>
      <c r="M118" s="17"/>
      <c r="N118" s="17"/>
      <c r="O118" s="17">
        <v>1</v>
      </c>
      <c r="P118" s="17"/>
      <c r="Q118" s="17">
        <v>1</v>
      </c>
      <c r="R118" s="17"/>
      <c r="S118" s="17"/>
      <c r="T118" s="17"/>
      <c r="U118" s="17"/>
      <c r="V118" s="17"/>
      <c r="W118" s="17"/>
      <c r="X118" s="17"/>
      <c r="Y118" s="17">
        <v>1</v>
      </c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</row>
    <row r="119" spans="1:45" ht="63.75" customHeight="1" x14ac:dyDescent="0.25">
      <c r="A119" s="10" t="s">
        <v>217</v>
      </c>
      <c r="B119" s="72" t="s">
        <v>45</v>
      </c>
      <c r="C119" s="73"/>
      <c r="D119" s="73"/>
      <c r="E119" s="17">
        <v>1</v>
      </c>
      <c r="F119" s="17">
        <v>1</v>
      </c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>
        <v>1</v>
      </c>
      <c r="AC119" s="17">
        <v>1</v>
      </c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</row>
    <row r="120" spans="1:45" s="30" customFormat="1" ht="63.75" customHeight="1" x14ac:dyDescent="0.25">
      <c r="A120" s="9" t="s">
        <v>251</v>
      </c>
      <c r="B120" s="74" t="s">
        <v>254</v>
      </c>
      <c r="C120" s="75"/>
      <c r="D120" s="76"/>
      <c r="E120" s="34">
        <f t="shared" ref="E120:AS120" si="19">SUM(E121:E122)</f>
        <v>0</v>
      </c>
      <c r="F120" s="34">
        <f t="shared" si="19"/>
        <v>0</v>
      </c>
      <c r="G120" s="32">
        <f t="shared" si="19"/>
        <v>0</v>
      </c>
      <c r="H120" s="32">
        <f t="shared" si="19"/>
        <v>0</v>
      </c>
      <c r="I120" s="32">
        <f t="shared" si="19"/>
        <v>0</v>
      </c>
      <c r="J120" s="32">
        <f t="shared" ref="J120:AB120" si="20">SUM(J121:J122)</f>
        <v>0</v>
      </c>
      <c r="K120" s="32">
        <f t="shared" si="20"/>
        <v>0</v>
      </c>
      <c r="L120" s="32">
        <f t="shared" si="20"/>
        <v>0</v>
      </c>
      <c r="M120" s="32">
        <f t="shared" si="20"/>
        <v>0</v>
      </c>
      <c r="N120" s="32">
        <f t="shared" si="20"/>
        <v>0</v>
      </c>
      <c r="O120" s="32">
        <f t="shared" si="20"/>
        <v>0</v>
      </c>
      <c r="P120" s="32">
        <f t="shared" si="20"/>
        <v>0</v>
      </c>
      <c r="Q120" s="32">
        <f t="shared" si="20"/>
        <v>0</v>
      </c>
      <c r="R120" s="32">
        <f t="shared" si="20"/>
        <v>0</v>
      </c>
      <c r="S120" s="32">
        <f t="shared" si="20"/>
        <v>0</v>
      </c>
      <c r="T120" s="32">
        <f t="shared" si="20"/>
        <v>0</v>
      </c>
      <c r="U120" s="32">
        <f t="shared" si="20"/>
        <v>0</v>
      </c>
      <c r="V120" s="34">
        <f t="shared" si="20"/>
        <v>0</v>
      </c>
      <c r="W120" s="34">
        <f t="shared" si="20"/>
        <v>0</v>
      </c>
      <c r="X120" s="34">
        <f t="shared" si="20"/>
        <v>0</v>
      </c>
      <c r="Y120" s="34">
        <f t="shared" si="20"/>
        <v>0</v>
      </c>
      <c r="Z120" s="34">
        <f t="shared" si="20"/>
        <v>0</v>
      </c>
      <c r="AA120" s="34">
        <f t="shared" si="20"/>
        <v>0</v>
      </c>
      <c r="AB120" s="34">
        <f t="shared" si="20"/>
        <v>0</v>
      </c>
      <c r="AC120" s="34">
        <f t="shared" si="19"/>
        <v>0</v>
      </c>
      <c r="AD120" s="34">
        <f>SUM(AD121:AD122)</f>
        <v>0</v>
      </c>
      <c r="AE120" s="34">
        <f>SUM(AE121:AE122)</f>
        <v>0</v>
      </c>
      <c r="AF120" s="34">
        <f>SUM(AF121:AF122)</f>
        <v>0</v>
      </c>
      <c r="AG120" s="34">
        <f>SUM(AG121:AG122)</f>
        <v>0</v>
      </c>
      <c r="AH120" s="34">
        <f>SUM(AH121:AH122)</f>
        <v>0</v>
      </c>
      <c r="AI120" s="34">
        <f t="shared" si="19"/>
        <v>0</v>
      </c>
      <c r="AJ120" s="34">
        <f t="shared" si="19"/>
        <v>0</v>
      </c>
      <c r="AK120" s="34">
        <f>SUM(AK121:AK122)</f>
        <v>0</v>
      </c>
      <c r="AL120" s="34">
        <f>SUM(AL121:AL122)</f>
        <v>0</v>
      </c>
      <c r="AM120" s="34">
        <f>SUM(AM121:AM122)</f>
        <v>0</v>
      </c>
      <c r="AN120" s="34">
        <v>0</v>
      </c>
      <c r="AO120" s="34">
        <v>0</v>
      </c>
      <c r="AP120" s="34">
        <f t="shared" si="19"/>
        <v>0</v>
      </c>
      <c r="AQ120" s="34">
        <f t="shared" si="19"/>
        <v>0</v>
      </c>
      <c r="AR120" s="34">
        <f t="shared" si="19"/>
        <v>0</v>
      </c>
      <c r="AS120" s="34">
        <f t="shared" si="19"/>
        <v>0</v>
      </c>
    </row>
    <row r="121" spans="1:45" ht="63.75" customHeight="1" x14ac:dyDescent="0.25">
      <c r="A121" s="10" t="s">
        <v>252</v>
      </c>
      <c r="B121" s="72" t="s">
        <v>255</v>
      </c>
      <c r="C121" s="73"/>
      <c r="D121" s="7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</row>
    <row r="122" spans="1:45" ht="63.75" customHeight="1" x14ac:dyDescent="0.25">
      <c r="A122" s="10" t="s">
        <v>253</v>
      </c>
      <c r="B122" s="72" t="s">
        <v>256</v>
      </c>
      <c r="C122" s="73"/>
      <c r="D122" s="7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</row>
    <row r="123" spans="1:45" s="30" customFormat="1" ht="63.75" customHeight="1" x14ac:dyDescent="0.25">
      <c r="A123" s="9" t="s">
        <v>218</v>
      </c>
      <c r="B123" s="78" t="s">
        <v>45</v>
      </c>
      <c r="C123" s="79"/>
      <c r="D123" s="79"/>
      <c r="E123" s="18">
        <v>3</v>
      </c>
      <c r="F123" s="18">
        <v>1</v>
      </c>
      <c r="G123" s="18">
        <v>2</v>
      </c>
      <c r="H123" s="18"/>
      <c r="I123" s="18"/>
      <c r="J123" s="18">
        <v>5</v>
      </c>
      <c r="K123" s="18">
        <v>2</v>
      </c>
      <c r="L123" s="18">
        <v>2</v>
      </c>
      <c r="M123" s="18">
        <v>1</v>
      </c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>
        <v>1</v>
      </c>
      <c r="AB123" s="18">
        <v>5</v>
      </c>
      <c r="AC123" s="18">
        <v>2</v>
      </c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</row>
    <row r="124" spans="1:45" s="30" customFormat="1" ht="63.75" customHeight="1" x14ac:dyDescent="0.25">
      <c r="A124" s="13"/>
      <c r="B124" s="78" t="s">
        <v>219</v>
      </c>
      <c r="C124" s="79"/>
      <c r="D124" s="79"/>
      <c r="E124" s="33">
        <f>E9+E29+E41+E49+E63+E70+E77+E80+E102+E106+E115+E120+E123</f>
        <v>1087</v>
      </c>
      <c r="F124" s="33">
        <f t="shared" ref="F124:AS124" si="21">F9+F29+F41+F49+F63+F70+F77+F80+F102+F106+F115+F120+F123</f>
        <v>47</v>
      </c>
      <c r="G124" s="33">
        <f t="shared" si="21"/>
        <v>1040</v>
      </c>
      <c r="H124" s="33">
        <f t="shared" si="21"/>
        <v>0</v>
      </c>
      <c r="I124" s="33">
        <f t="shared" si="21"/>
        <v>0</v>
      </c>
      <c r="J124" s="33">
        <f t="shared" si="21"/>
        <v>1343</v>
      </c>
      <c r="K124" s="33">
        <f t="shared" si="21"/>
        <v>1306</v>
      </c>
      <c r="L124" s="33">
        <f t="shared" si="21"/>
        <v>36</v>
      </c>
      <c r="M124" s="33">
        <f t="shared" si="21"/>
        <v>1</v>
      </c>
      <c r="N124" s="33">
        <f t="shared" si="21"/>
        <v>0</v>
      </c>
      <c r="O124" s="33">
        <f t="shared" si="21"/>
        <v>1247</v>
      </c>
      <c r="P124" s="33">
        <f>P9+P29+P41+P49+P63+P70+P77+P80+P102+P106+P115+P120+P123</f>
        <v>1122</v>
      </c>
      <c r="Q124" s="33">
        <f t="shared" si="21"/>
        <v>12</v>
      </c>
      <c r="R124" s="33">
        <f t="shared" si="21"/>
        <v>10</v>
      </c>
      <c r="S124" s="33">
        <f t="shared" si="21"/>
        <v>0</v>
      </c>
      <c r="T124" s="33">
        <f t="shared" si="21"/>
        <v>103</v>
      </c>
      <c r="U124" s="33">
        <f t="shared" si="21"/>
        <v>8</v>
      </c>
      <c r="V124" s="33">
        <f t="shared" si="21"/>
        <v>66</v>
      </c>
      <c r="W124" s="33">
        <f t="shared" si="21"/>
        <v>29</v>
      </c>
      <c r="X124" s="33">
        <f t="shared" si="21"/>
        <v>3</v>
      </c>
      <c r="Y124" s="33">
        <f t="shared" si="21"/>
        <v>1250</v>
      </c>
      <c r="Z124" s="33">
        <f t="shared" si="21"/>
        <v>0</v>
      </c>
      <c r="AA124" s="33">
        <f t="shared" si="21"/>
        <v>22</v>
      </c>
      <c r="AB124" s="33">
        <f t="shared" si="21"/>
        <v>1142</v>
      </c>
      <c r="AC124" s="33">
        <f t="shared" si="21"/>
        <v>66</v>
      </c>
      <c r="AD124" s="33">
        <f t="shared" si="21"/>
        <v>9</v>
      </c>
      <c r="AE124" s="33">
        <f t="shared" si="21"/>
        <v>4</v>
      </c>
      <c r="AF124" s="33">
        <f t="shared" si="21"/>
        <v>13</v>
      </c>
      <c r="AG124" s="33">
        <f t="shared" si="21"/>
        <v>3</v>
      </c>
      <c r="AH124" s="33">
        <f t="shared" si="21"/>
        <v>10</v>
      </c>
      <c r="AI124" s="33">
        <f t="shared" si="21"/>
        <v>0</v>
      </c>
      <c r="AJ124" s="33">
        <f t="shared" si="21"/>
        <v>8</v>
      </c>
      <c r="AK124" s="33">
        <f t="shared" si="21"/>
        <v>0</v>
      </c>
      <c r="AL124" s="33">
        <f t="shared" si="21"/>
        <v>0</v>
      </c>
      <c r="AM124" s="33">
        <f t="shared" si="21"/>
        <v>0</v>
      </c>
      <c r="AN124" s="33">
        <f t="shared" si="21"/>
        <v>0</v>
      </c>
      <c r="AO124" s="33">
        <f t="shared" si="21"/>
        <v>0</v>
      </c>
      <c r="AP124" s="33">
        <f t="shared" si="21"/>
        <v>0</v>
      </c>
      <c r="AQ124" s="33">
        <f t="shared" si="21"/>
        <v>0</v>
      </c>
      <c r="AR124" s="33">
        <f t="shared" si="21"/>
        <v>0</v>
      </c>
      <c r="AS124" s="33">
        <f t="shared" si="21"/>
        <v>0</v>
      </c>
    </row>
    <row r="127" spans="1:45" ht="61.5" customHeight="1" x14ac:dyDescent="0.25">
      <c r="B127" s="133" t="s">
        <v>277</v>
      </c>
      <c r="C127" s="134"/>
      <c r="D127" s="134"/>
    </row>
  </sheetData>
  <mergeCells count="170">
    <mergeCell ref="B127:D12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Q6:Q7"/>
    <mergeCell ref="B15:D15"/>
    <mergeCell ref="J6:J7"/>
    <mergeCell ref="X6:X7"/>
    <mergeCell ref="Y6:Y7"/>
    <mergeCell ref="B24:D24"/>
    <mergeCell ref="B25:D25"/>
    <mergeCell ref="B26:D26"/>
    <mergeCell ref="B27:D27"/>
    <mergeCell ref="I6:I7"/>
    <mergeCell ref="B16:D16"/>
    <mergeCell ref="B17:D17"/>
    <mergeCell ref="B9:D9"/>
    <mergeCell ref="B10:D10"/>
    <mergeCell ref="B11:D11"/>
    <mergeCell ref="B8:D8"/>
    <mergeCell ref="O6:O7"/>
    <mergeCell ref="P6:P7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Q5:AQ7"/>
    <mergeCell ref="AR5:AR7"/>
    <mergeCell ref="AS5:AS7"/>
    <mergeCell ref="E6:E7"/>
    <mergeCell ref="F6:F7"/>
    <mergeCell ref="G6:G7"/>
    <mergeCell ref="AB5:AB7"/>
    <mergeCell ref="H6:H7"/>
    <mergeCell ref="AD6:AD7"/>
    <mergeCell ref="A1:F1"/>
    <mergeCell ref="G1:AL1"/>
    <mergeCell ref="R6:R7"/>
    <mergeCell ref="B12:D12"/>
    <mergeCell ref="B13:D13"/>
    <mergeCell ref="B14:D14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AE6:AE7"/>
    <mergeCell ref="L6:L7"/>
    <mergeCell ref="M6:M7"/>
    <mergeCell ref="AM1:AS1"/>
    <mergeCell ref="A2:Y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7"/>
  <sheetViews>
    <sheetView topLeftCell="A118" zoomScale="85" zoomScaleNormal="85" workbookViewId="0">
      <selection activeCell="C127" sqref="C127"/>
    </sheetView>
  </sheetViews>
  <sheetFormatPr defaultRowHeight="15" x14ac:dyDescent="0.25"/>
  <cols>
    <col min="1" max="1" width="9.28515625" style="1" customWidth="1"/>
    <col min="2" max="2" width="25.5703125" style="1" customWidth="1"/>
    <col min="3" max="3" width="19" style="1" customWidth="1"/>
    <col min="4" max="4" width="9.140625" style="1" customWidth="1"/>
    <col min="5" max="5" width="10.42578125" style="1" customWidth="1"/>
    <col min="6" max="6" width="8.7109375" style="1" customWidth="1"/>
    <col min="7" max="7" width="10.140625" style="1" customWidth="1"/>
    <col min="8" max="8" width="7.42578125" style="1" customWidth="1"/>
    <col min="9" max="9" width="8" style="1" customWidth="1"/>
    <col min="10" max="10" width="9" style="1" customWidth="1"/>
    <col min="11" max="11" width="10.28515625" style="1" customWidth="1"/>
    <col min="12" max="12" width="8.5703125" style="1" customWidth="1"/>
    <col min="13" max="13" width="9.7109375" style="1" customWidth="1"/>
    <col min="14" max="14" width="10.28515625" style="1" customWidth="1"/>
    <col min="15" max="15" width="8.42578125" style="1" customWidth="1"/>
    <col min="16" max="16" width="11.570312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42578125" style="1" customWidth="1"/>
    <col min="26" max="26" width="7" style="1" customWidth="1"/>
    <col min="27" max="27" width="8.7109375" style="1" customWidth="1"/>
    <col min="28" max="28" width="10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5">
      <c r="A1" s="137" t="s">
        <v>275</v>
      </c>
      <c r="B1" s="138"/>
      <c r="C1" s="138"/>
      <c r="D1" s="138"/>
      <c r="E1" s="138"/>
      <c r="F1" s="138"/>
      <c r="G1" s="139" t="s">
        <v>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8"/>
      <c r="AN1" s="138"/>
      <c r="AO1" s="138"/>
      <c r="AP1" s="138"/>
      <c r="AQ1" s="138"/>
      <c r="AR1" s="138"/>
      <c r="AS1" s="140"/>
    </row>
    <row r="2" spans="1:45" ht="27" customHeight="1" x14ac:dyDescent="0.25">
      <c r="A2" s="107" t="s">
        <v>268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5" t="s">
        <v>261</v>
      </c>
      <c r="AA2" s="105"/>
      <c r="AB2" s="105"/>
      <c r="AC2" s="105"/>
      <c r="AD2" s="105"/>
      <c r="AE2" s="105"/>
      <c r="AF2" s="105"/>
      <c r="AG2" s="105"/>
      <c r="AH2" s="105" t="s">
        <v>249</v>
      </c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9"/>
    </row>
    <row r="3" spans="1:45" ht="27" x14ac:dyDescent="0.25">
      <c r="A3" s="110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2"/>
    </row>
    <row r="4" spans="1:45" ht="27" x14ac:dyDescent="0.25">
      <c r="A4" s="113" t="s">
        <v>267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6"/>
    </row>
    <row r="5" spans="1:45" s="25" customFormat="1" ht="87.75" customHeight="1" x14ac:dyDescent="0.25">
      <c r="A5" s="117" t="s">
        <v>263</v>
      </c>
      <c r="B5" s="118"/>
      <c r="C5" s="118"/>
      <c r="D5" s="119"/>
      <c r="E5" s="126" t="s">
        <v>220</v>
      </c>
      <c r="F5" s="127"/>
      <c r="G5" s="127"/>
      <c r="H5" s="127"/>
      <c r="I5" s="128"/>
      <c r="J5" s="129" t="s">
        <v>273</v>
      </c>
      <c r="K5" s="130"/>
      <c r="L5" s="130"/>
      <c r="M5" s="131"/>
      <c r="N5" s="96" t="s">
        <v>225</v>
      </c>
      <c r="O5" s="90" t="s">
        <v>6</v>
      </c>
      <c r="P5" s="91"/>
      <c r="Q5" s="91"/>
      <c r="R5" s="91"/>
      <c r="S5" s="91"/>
      <c r="T5" s="91"/>
      <c r="U5" s="91"/>
      <c r="V5" s="91"/>
      <c r="W5" s="91"/>
      <c r="X5" s="91"/>
      <c r="Y5" s="92"/>
      <c r="Z5" s="88" t="s">
        <v>235</v>
      </c>
      <c r="AA5" s="96" t="s">
        <v>236</v>
      </c>
      <c r="AB5" s="96" t="s">
        <v>247</v>
      </c>
      <c r="AC5" s="86" t="s">
        <v>250</v>
      </c>
      <c r="AD5" s="94" t="s">
        <v>245</v>
      </c>
      <c r="AE5" s="95"/>
      <c r="AF5" s="95"/>
      <c r="AG5" s="95"/>
      <c r="AH5" s="95"/>
      <c r="AI5" s="96" t="s">
        <v>243</v>
      </c>
      <c r="AJ5" s="96" t="s">
        <v>1</v>
      </c>
      <c r="AK5" s="94" t="s">
        <v>244</v>
      </c>
      <c r="AL5" s="95"/>
      <c r="AM5" s="95"/>
      <c r="AN5" s="95"/>
      <c r="AO5" s="95"/>
      <c r="AP5" s="96" t="s">
        <v>2</v>
      </c>
      <c r="AQ5" s="96" t="s">
        <v>3</v>
      </c>
      <c r="AR5" s="96" t="s">
        <v>4</v>
      </c>
      <c r="AS5" s="86" t="s">
        <v>5</v>
      </c>
    </row>
    <row r="6" spans="1:45" s="25" customFormat="1" ht="75.75" customHeight="1" x14ac:dyDescent="0.25">
      <c r="A6" s="120"/>
      <c r="B6" s="121"/>
      <c r="C6" s="121"/>
      <c r="D6" s="122"/>
      <c r="E6" s="86" t="s">
        <v>219</v>
      </c>
      <c r="F6" s="86" t="s">
        <v>221</v>
      </c>
      <c r="G6" s="86" t="s">
        <v>222</v>
      </c>
      <c r="H6" s="86" t="s">
        <v>223</v>
      </c>
      <c r="I6" s="86" t="s">
        <v>224</v>
      </c>
      <c r="J6" s="86" t="s">
        <v>219</v>
      </c>
      <c r="K6" s="86" t="s">
        <v>222</v>
      </c>
      <c r="L6" s="93" t="s">
        <v>223</v>
      </c>
      <c r="M6" s="93" t="s">
        <v>224</v>
      </c>
      <c r="N6" s="97"/>
      <c r="O6" s="87" t="s">
        <v>248</v>
      </c>
      <c r="P6" s="88" t="s">
        <v>226</v>
      </c>
      <c r="Q6" s="88" t="s">
        <v>227</v>
      </c>
      <c r="R6" s="87" t="s">
        <v>228</v>
      </c>
      <c r="S6" s="88" t="s">
        <v>274</v>
      </c>
      <c r="T6" s="90" t="s">
        <v>232</v>
      </c>
      <c r="U6" s="91"/>
      <c r="V6" s="91"/>
      <c r="W6" s="92"/>
      <c r="X6" s="88" t="s">
        <v>233</v>
      </c>
      <c r="Y6" s="87" t="s">
        <v>234</v>
      </c>
      <c r="Z6" s="132"/>
      <c r="AA6" s="97"/>
      <c r="AB6" s="97"/>
      <c r="AC6" s="86"/>
      <c r="AD6" s="87" t="s">
        <v>237</v>
      </c>
      <c r="AE6" s="87" t="s">
        <v>238</v>
      </c>
      <c r="AF6" s="87" t="s">
        <v>219</v>
      </c>
      <c r="AG6" s="87" t="s">
        <v>241</v>
      </c>
      <c r="AH6" s="87" t="s">
        <v>242</v>
      </c>
      <c r="AI6" s="97"/>
      <c r="AJ6" s="97"/>
      <c r="AK6" s="86" t="s">
        <v>237</v>
      </c>
      <c r="AL6" s="86" t="s">
        <v>238</v>
      </c>
      <c r="AM6" s="87" t="s">
        <v>219</v>
      </c>
      <c r="AN6" s="87" t="s">
        <v>239</v>
      </c>
      <c r="AO6" s="86" t="s">
        <v>240</v>
      </c>
      <c r="AP6" s="97"/>
      <c r="AQ6" s="97"/>
      <c r="AR6" s="97"/>
      <c r="AS6" s="86"/>
    </row>
    <row r="7" spans="1:45" s="25" customFormat="1" ht="168" customHeight="1" x14ac:dyDescent="0.25">
      <c r="A7" s="123"/>
      <c r="B7" s="124"/>
      <c r="C7" s="124"/>
      <c r="D7" s="125"/>
      <c r="E7" s="86"/>
      <c r="F7" s="86"/>
      <c r="G7" s="86"/>
      <c r="H7" s="86"/>
      <c r="I7" s="86"/>
      <c r="J7" s="86"/>
      <c r="K7" s="86"/>
      <c r="L7" s="93"/>
      <c r="M7" s="93"/>
      <c r="N7" s="98"/>
      <c r="O7" s="87"/>
      <c r="P7" s="89"/>
      <c r="Q7" s="89"/>
      <c r="R7" s="87"/>
      <c r="S7" s="89"/>
      <c r="T7" s="29" t="s">
        <v>229</v>
      </c>
      <c r="U7" s="29" t="s">
        <v>246</v>
      </c>
      <c r="V7" s="29" t="s">
        <v>230</v>
      </c>
      <c r="W7" s="29" t="s">
        <v>231</v>
      </c>
      <c r="X7" s="89"/>
      <c r="Y7" s="87"/>
      <c r="Z7" s="89"/>
      <c r="AA7" s="99"/>
      <c r="AB7" s="99"/>
      <c r="AC7" s="86"/>
      <c r="AD7" s="87"/>
      <c r="AE7" s="87"/>
      <c r="AF7" s="87"/>
      <c r="AG7" s="87"/>
      <c r="AH7" s="87"/>
      <c r="AI7" s="98"/>
      <c r="AJ7" s="98"/>
      <c r="AK7" s="86"/>
      <c r="AL7" s="86"/>
      <c r="AM7" s="87"/>
      <c r="AN7" s="87"/>
      <c r="AO7" s="86"/>
      <c r="AP7" s="99"/>
      <c r="AQ7" s="99"/>
      <c r="AR7" s="99"/>
      <c r="AS7" s="86"/>
    </row>
    <row r="8" spans="1:45" ht="15.75" x14ac:dyDescent="0.25">
      <c r="A8" s="2"/>
      <c r="B8" s="100"/>
      <c r="C8" s="135"/>
      <c r="D8" s="136"/>
      <c r="E8" s="3">
        <v>1</v>
      </c>
      <c r="F8" s="3">
        <v>2</v>
      </c>
      <c r="G8" s="3">
        <v>3</v>
      </c>
      <c r="H8" s="3">
        <v>4</v>
      </c>
      <c r="I8" s="3">
        <v>5</v>
      </c>
      <c r="J8" s="3">
        <v>6</v>
      </c>
      <c r="K8" s="3">
        <v>7</v>
      </c>
      <c r="L8" s="3">
        <v>8</v>
      </c>
      <c r="M8" s="3">
        <v>9</v>
      </c>
      <c r="N8" s="3">
        <v>10</v>
      </c>
      <c r="O8" s="3">
        <v>11</v>
      </c>
      <c r="P8" s="3">
        <v>12</v>
      </c>
      <c r="Q8" s="3">
        <v>13</v>
      </c>
      <c r="R8" s="3">
        <v>14</v>
      </c>
      <c r="S8" s="3">
        <v>15</v>
      </c>
      <c r="T8" s="3">
        <v>16</v>
      </c>
      <c r="U8" s="3">
        <v>17</v>
      </c>
      <c r="V8" s="3">
        <v>18</v>
      </c>
      <c r="W8" s="3">
        <v>19</v>
      </c>
      <c r="X8" s="3">
        <v>20</v>
      </c>
      <c r="Y8" s="3">
        <v>21</v>
      </c>
      <c r="Z8" s="3">
        <v>22</v>
      </c>
      <c r="AA8" s="3">
        <v>23</v>
      </c>
      <c r="AB8" s="3">
        <v>24</v>
      </c>
      <c r="AC8" s="3">
        <v>25</v>
      </c>
      <c r="AD8" s="3">
        <v>26</v>
      </c>
      <c r="AE8" s="3">
        <v>27</v>
      </c>
      <c r="AF8" s="3">
        <v>28</v>
      </c>
      <c r="AG8" s="3">
        <v>29</v>
      </c>
      <c r="AH8" s="3">
        <v>30</v>
      </c>
      <c r="AI8" s="3">
        <v>31</v>
      </c>
      <c r="AJ8" s="3">
        <v>32</v>
      </c>
      <c r="AK8" s="3">
        <v>33</v>
      </c>
      <c r="AL8" s="3">
        <v>34</v>
      </c>
      <c r="AM8" s="3">
        <v>35</v>
      </c>
      <c r="AN8" s="3">
        <v>36</v>
      </c>
      <c r="AO8" s="3">
        <v>37</v>
      </c>
      <c r="AP8" s="3">
        <v>38</v>
      </c>
      <c r="AQ8" s="3">
        <v>39</v>
      </c>
      <c r="AR8" s="15">
        <v>40</v>
      </c>
      <c r="AS8" s="15">
        <v>41</v>
      </c>
    </row>
    <row r="9" spans="1:45" s="30" customFormat="1" ht="55.5" customHeight="1" x14ac:dyDescent="0.25">
      <c r="A9" s="9" t="s">
        <v>8</v>
      </c>
      <c r="B9" s="85" t="s">
        <v>9</v>
      </c>
      <c r="C9" s="85"/>
      <c r="D9" s="85"/>
      <c r="E9" s="32">
        <f t="shared" ref="E9:X9" si="0">SUM(E10:E28)</f>
        <v>87</v>
      </c>
      <c r="F9" s="32">
        <f t="shared" si="0"/>
        <v>36</v>
      </c>
      <c r="G9" s="32">
        <f t="shared" si="0"/>
        <v>51</v>
      </c>
      <c r="H9" s="32">
        <f t="shared" si="0"/>
        <v>0</v>
      </c>
      <c r="I9" s="32">
        <f t="shared" si="0"/>
        <v>0</v>
      </c>
      <c r="J9" s="32">
        <f t="shared" si="0"/>
        <v>70</v>
      </c>
      <c r="K9" s="32">
        <f t="shared" si="0"/>
        <v>60</v>
      </c>
      <c r="L9" s="32">
        <f t="shared" si="0"/>
        <v>8</v>
      </c>
      <c r="M9" s="32">
        <f t="shared" si="0"/>
        <v>0</v>
      </c>
      <c r="N9" s="32">
        <f t="shared" si="0"/>
        <v>0</v>
      </c>
      <c r="O9" s="32">
        <f t="shared" si="0"/>
        <v>17</v>
      </c>
      <c r="P9" s="32">
        <f t="shared" si="0"/>
        <v>8</v>
      </c>
      <c r="Q9" s="32">
        <f t="shared" si="0"/>
        <v>2</v>
      </c>
      <c r="R9" s="32">
        <f t="shared" si="0"/>
        <v>1</v>
      </c>
      <c r="S9" s="32">
        <f t="shared" si="0"/>
        <v>0</v>
      </c>
      <c r="T9" s="32">
        <f t="shared" si="0"/>
        <v>6</v>
      </c>
      <c r="U9" s="32">
        <f t="shared" si="0"/>
        <v>3</v>
      </c>
      <c r="V9" s="32">
        <f t="shared" si="0"/>
        <v>3</v>
      </c>
      <c r="W9" s="32">
        <f t="shared" si="0"/>
        <v>0</v>
      </c>
      <c r="X9" s="32">
        <f t="shared" si="0"/>
        <v>1</v>
      </c>
      <c r="Y9" s="32">
        <f t="shared" ref="Y9:AS9" si="1">SUM(Y10:Y28)</f>
        <v>18</v>
      </c>
      <c r="Z9" s="32">
        <f>SUM(Z10:Z28)</f>
        <v>0</v>
      </c>
      <c r="AA9" s="32">
        <f>SUM(AA10:AA28)</f>
        <v>15</v>
      </c>
      <c r="AB9" s="32">
        <f>SUM(AB10:AB28)</f>
        <v>129</v>
      </c>
      <c r="AC9" s="32">
        <f t="shared" si="1"/>
        <v>49</v>
      </c>
      <c r="AD9" s="32">
        <f>SUM(AD10:AD28)</f>
        <v>3</v>
      </c>
      <c r="AE9" s="32">
        <f>SUM(AE10:AE28)</f>
        <v>0</v>
      </c>
      <c r="AF9" s="32">
        <f>SUM(AF10:AF28)</f>
        <v>3</v>
      </c>
      <c r="AG9" s="32">
        <f>SUM(AG10:AG28)</f>
        <v>1</v>
      </c>
      <c r="AH9" s="32">
        <f>SUM(AH10:AH28)</f>
        <v>2</v>
      </c>
      <c r="AI9" s="32">
        <f t="shared" si="1"/>
        <v>0</v>
      </c>
      <c r="AJ9" s="32">
        <f t="shared" si="1"/>
        <v>3</v>
      </c>
      <c r="AK9" s="32">
        <f>SUM(AK10:AK28)</f>
        <v>0</v>
      </c>
      <c r="AL9" s="32">
        <f>SUM(AL10:AL28)</f>
        <v>0</v>
      </c>
      <c r="AM9" s="32">
        <f>SUM(AM10:AM28)</f>
        <v>0</v>
      </c>
      <c r="AN9" s="32">
        <f>SUM(AN10:AN28)</f>
        <v>0</v>
      </c>
      <c r="AO9" s="32">
        <f>SUM(AO10:AO28)</f>
        <v>0</v>
      </c>
      <c r="AP9" s="32">
        <f t="shared" si="1"/>
        <v>0</v>
      </c>
      <c r="AQ9" s="32">
        <f t="shared" si="1"/>
        <v>0</v>
      </c>
      <c r="AR9" s="32">
        <f t="shared" si="1"/>
        <v>0</v>
      </c>
      <c r="AS9" s="32">
        <f t="shared" si="1"/>
        <v>0</v>
      </c>
    </row>
    <row r="10" spans="1:45" ht="39.950000000000003" customHeight="1" x14ac:dyDescent="0.25">
      <c r="A10" s="10" t="s">
        <v>257</v>
      </c>
      <c r="B10" s="84" t="s">
        <v>10</v>
      </c>
      <c r="C10" s="84"/>
      <c r="D10" s="84"/>
      <c r="E10" s="17">
        <v>6</v>
      </c>
      <c r="F10" s="17"/>
      <c r="G10" s="17">
        <v>6</v>
      </c>
      <c r="H10" s="17"/>
      <c r="I10" s="17"/>
      <c r="J10" s="17">
        <v>4</v>
      </c>
      <c r="K10" s="17">
        <v>3</v>
      </c>
      <c r="L10" s="17">
        <v>1</v>
      </c>
      <c r="M10" s="17"/>
      <c r="N10" s="17"/>
      <c r="O10" s="17">
        <v>3</v>
      </c>
      <c r="P10" s="17">
        <v>2</v>
      </c>
      <c r="Q10" s="17">
        <v>1</v>
      </c>
      <c r="R10" s="17"/>
      <c r="S10" s="17"/>
      <c r="T10" s="17"/>
      <c r="U10" s="17"/>
      <c r="V10" s="17"/>
      <c r="W10" s="17"/>
      <c r="X10" s="17">
        <v>1</v>
      </c>
      <c r="Y10" s="17">
        <v>4</v>
      </c>
      <c r="Z10" s="17"/>
      <c r="AA10" s="17"/>
      <c r="AB10" s="17">
        <v>5</v>
      </c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</row>
    <row r="11" spans="1:45" ht="39.950000000000003" customHeight="1" x14ac:dyDescent="0.25">
      <c r="A11" s="10" t="s">
        <v>11</v>
      </c>
      <c r="B11" s="84" t="s">
        <v>12</v>
      </c>
      <c r="C11" s="84"/>
      <c r="D11" s="84"/>
      <c r="E11" s="17">
        <v>10</v>
      </c>
      <c r="F11" s="17">
        <v>1</v>
      </c>
      <c r="G11" s="17">
        <v>9</v>
      </c>
      <c r="H11" s="17"/>
      <c r="I11" s="17"/>
      <c r="J11" s="17">
        <v>8</v>
      </c>
      <c r="K11" s="17">
        <v>7</v>
      </c>
      <c r="L11" s="17">
        <v>1</v>
      </c>
      <c r="M11" s="17"/>
      <c r="N11" s="17"/>
      <c r="O11" s="17">
        <v>5</v>
      </c>
      <c r="P11" s="17">
        <v>2</v>
      </c>
      <c r="Q11" s="17"/>
      <c r="R11" s="17">
        <v>1</v>
      </c>
      <c r="S11" s="17"/>
      <c r="T11" s="17">
        <v>2</v>
      </c>
      <c r="U11" s="17">
        <v>2</v>
      </c>
      <c r="V11" s="17"/>
      <c r="W11" s="17"/>
      <c r="X11" s="17"/>
      <c r="Y11" s="17">
        <v>5</v>
      </c>
      <c r="Z11" s="17"/>
      <c r="AA11" s="17"/>
      <c r="AB11" s="17">
        <v>12</v>
      </c>
      <c r="AC11" s="17">
        <v>1</v>
      </c>
      <c r="AD11" s="17">
        <v>1</v>
      </c>
      <c r="AE11" s="17"/>
      <c r="AF11" s="17">
        <v>1</v>
      </c>
      <c r="AG11" s="17"/>
      <c r="AH11" s="17">
        <v>1</v>
      </c>
      <c r="AI11" s="17"/>
      <c r="AJ11" s="17">
        <v>1</v>
      </c>
      <c r="AK11" s="17"/>
      <c r="AL11" s="17"/>
      <c r="AM11" s="17"/>
      <c r="AN11" s="17"/>
      <c r="AO11" s="17"/>
      <c r="AP11" s="17"/>
      <c r="AQ11" s="17"/>
      <c r="AR11" s="17"/>
      <c r="AS11" s="17"/>
    </row>
    <row r="12" spans="1:45" ht="39.950000000000003" customHeight="1" x14ac:dyDescent="0.25">
      <c r="A12" s="11" t="s">
        <v>13</v>
      </c>
      <c r="B12" s="84" t="s">
        <v>14</v>
      </c>
      <c r="C12" s="84"/>
      <c r="D12" s="84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</row>
    <row r="13" spans="1:45" ht="39.950000000000003" customHeight="1" x14ac:dyDescent="0.25">
      <c r="A13" s="10" t="s">
        <v>15</v>
      </c>
      <c r="B13" s="84" t="s">
        <v>16</v>
      </c>
      <c r="C13" s="84"/>
      <c r="D13" s="8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</row>
    <row r="14" spans="1:45" ht="39.950000000000003" customHeight="1" x14ac:dyDescent="0.25">
      <c r="A14" s="12">
        <v>1.2</v>
      </c>
      <c r="B14" s="84" t="s">
        <v>17</v>
      </c>
      <c r="C14" s="84"/>
      <c r="D14" s="84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</row>
    <row r="15" spans="1:45" ht="39.950000000000003" customHeight="1" x14ac:dyDescent="0.25">
      <c r="A15" s="10" t="s">
        <v>18</v>
      </c>
      <c r="B15" s="84" t="s">
        <v>19</v>
      </c>
      <c r="C15" s="84"/>
      <c r="D15" s="84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</row>
    <row r="16" spans="1:45" ht="39.950000000000003" customHeight="1" x14ac:dyDescent="0.25">
      <c r="A16" s="10" t="s">
        <v>20</v>
      </c>
      <c r="B16" s="82" t="s">
        <v>21</v>
      </c>
      <c r="C16" s="83"/>
      <c r="D16" s="83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</row>
    <row r="17" spans="1:45" ht="39.950000000000003" customHeight="1" x14ac:dyDescent="0.25">
      <c r="A17" s="10" t="s">
        <v>22</v>
      </c>
      <c r="B17" s="82" t="s">
        <v>23</v>
      </c>
      <c r="C17" s="83"/>
      <c r="D17" s="83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</row>
    <row r="18" spans="1:45" ht="39.950000000000003" customHeight="1" x14ac:dyDescent="0.25">
      <c r="A18" s="10" t="s">
        <v>24</v>
      </c>
      <c r="B18" s="84" t="s">
        <v>25</v>
      </c>
      <c r="C18" s="84"/>
      <c r="D18" s="82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</row>
    <row r="19" spans="1:45" ht="39.950000000000003" customHeight="1" x14ac:dyDescent="0.25">
      <c r="A19" s="10" t="s">
        <v>26</v>
      </c>
      <c r="B19" s="84" t="s">
        <v>27</v>
      </c>
      <c r="C19" s="84"/>
      <c r="D19" s="82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</row>
    <row r="20" spans="1:45" ht="39.950000000000003" customHeight="1" x14ac:dyDescent="0.25">
      <c r="A20" s="10" t="s">
        <v>28</v>
      </c>
      <c r="B20" s="82" t="s">
        <v>29</v>
      </c>
      <c r="C20" s="83"/>
      <c r="D20" s="83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</row>
    <row r="21" spans="1:45" ht="39.950000000000003" customHeight="1" x14ac:dyDescent="0.25">
      <c r="A21" s="10" t="s">
        <v>30</v>
      </c>
      <c r="B21" s="82" t="s">
        <v>31</v>
      </c>
      <c r="C21" s="83"/>
      <c r="D21" s="83"/>
      <c r="E21" s="17"/>
      <c r="F21" s="17"/>
      <c r="G21" s="17"/>
      <c r="H21" s="17"/>
      <c r="I21" s="17"/>
      <c r="J21" s="17">
        <v>2</v>
      </c>
      <c r="K21" s="17">
        <v>1</v>
      </c>
      <c r="L21" s="17">
        <v>1</v>
      </c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>
        <v>1</v>
      </c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</row>
    <row r="22" spans="1:45" ht="39.950000000000003" customHeight="1" x14ac:dyDescent="0.25">
      <c r="A22" s="10" t="s">
        <v>32</v>
      </c>
      <c r="B22" s="82" t="s">
        <v>33</v>
      </c>
      <c r="C22" s="83"/>
      <c r="D22" s="83"/>
      <c r="E22" s="17">
        <v>5</v>
      </c>
      <c r="F22" s="17">
        <v>1</v>
      </c>
      <c r="G22" s="17">
        <v>4</v>
      </c>
      <c r="H22" s="17"/>
      <c r="I22" s="17"/>
      <c r="J22" s="17">
        <v>2</v>
      </c>
      <c r="K22" s="17">
        <v>2</v>
      </c>
      <c r="L22" s="17"/>
      <c r="M22" s="17"/>
      <c r="N22" s="17"/>
      <c r="O22" s="17">
        <v>1</v>
      </c>
      <c r="P22" s="17"/>
      <c r="Q22" s="17"/>
      <c r="R22" s="17"/>
      <c r="S22" s="17"/>
      <c r="T22" s="17">
        <v>1</v>
      </c>
      <c r="U22" s="17"/>
      <c r="V22" s="17">
        <v>1</v>
      </c>
      <c r="W22" s="17"/>
      <c r="X22" s="17"/>
      <c r="Y22" s="17">
        <v>1</v>
      </c>
      <c r="Z22" s="17"/>
      <c r="AA22" s="17"/>
      <c r="AB22" s="17">
        <v>6</v>
      </c>
      <c r="AC22" s="17">
        <v>1</v>
      </c>
      <c r="AD22" s="17">
        <v>1</v>
      </c>
      <c r="AE22" s="17"/>
      <c r="AF22" s="17">
        <v>1</v>
      </c>
      <c r="AG22" s="17">
        <v>1</v>
      </c>
      <c r="AH22" s="17"/>
      <c r="AI22" s="17"/>
      <c r="AJ22" s="17">
        <v>1</v>
      </c>
      <c r="AK22" s="17"/>
      <c r="AL22" s="17"/>
      <c r="AM22" s="17"/>
      <c r="AN22" s="17"/>
      <c r="AO22" s="17"/>
      <c r="AP22" s="17"/>
      <c r="AQ22" s="17"/>
      <c r="AR22" s="17"/>
      <c r="AS22" s="17"/>
    </row>
    <row r="23" spans="1:45" ht="39.950000000000003" customHeight="1" x14ac:dyDescent="0.25">
      <c r="A23" s="10" t="s">
        <v>34</v>
      </c>
      <c r="B23" s="83" t="s">
        <v>35</v>
      </c>
      <c r="C23" s="83"/>
      <c r="D23" s="83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</row>
    <row r="24" spans="1:45" ht="39.950000000000003" customHeight="1" x14ac:dyDescent="0.25">
      <c r="A24" s="10" t="s">
        <v>36</v>
      </c>
      <c r="B24" s="82" t="s">
        <v>37</v>
      </c>
      <c r="C24" s="83"/>
      <c r="D24" s="83"/>
      <c r="E24" s="17">
        <v>1</v>
      </c>
      <c r="F24" s="17">
        <v>1</v>
      </c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>
        <v>1</v>
      </c>
      <c r="AC24" s="17">
        <v>1</v>
      </c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</row>
    <row r="25" spans="1:45" ht="39.950000000000003" customHeight="1" x14ac:dyDescent="0.25">
      <c r="A25" s="10" t="s">
        <v>38</v>
      </c>
      <c r="B25" s="84" t="s">
        <v>39</v>
      </c>
      <c r="C25" s="84"/>
      <c r="D25" s="82"/>
      <c r="E25" s="17">
        <v>45</v>
      </c>
      <c r="F25" s="17">
        <v>24</v>
      </c>
      <c r="G25" s="17">
        <v>21</v>
      </c>
      <c r="H25" s="17"/>
      <c r="I25" s="17"/>
      <c r="J25" s="17">
        <v>31</v>
      </c>
      <c r="K25" s="17">
        <v>29</v>
      </c>
      <c r="L25" s="17">
        <v>1</v>
      </c>
      <c r="M25" s="17"/>
      <c r="N25" s="17"/>
      <c r="O25" s="17">
        <v>5</v>
      </c>
      <c r="P25" s="17">
        <v>3</v>
      </c>
      <c r="Q25" s="17"/>
      <c r="R25" s="17"/>
      <c r="S25" s="17"/>
      <c r="T25" s="17">
        <v>2</v>
      </c>
      <c r="U25" s="17"/>
      <c r="V25" s="17">
        <v>2</v>
      </c>
      <c r="W25" s="17"/>
      <c r="X25" s="17"/>
      <c r="Y25" s="17">
        <v>5</v>
      </c>
      <c r="Z25" s="17"/>
      <c r="AA25" s="17">
        <v>13</v>
      </c>
      <c r="AB25" s="17">
        <v>69</v>
      </c>
      <c r="AC25" s="17">
        <v>35</v>
      </c>
      <c r="AD25" s="17">
        <v>1</v>
      </c>
      <c r="AE25" s="17"/>
      <c r="AF25" s="17">
        <v>1</v>
      </c>
      <c r="AG25" s="17"/>
      <c r="AH25" s="17">
        <v>1</v>
      </c>
      <c r="AI25" s="17"/>
      <c r="AJ25" s="17">
        <v>1</v>
      </c>
      <c r="AK25" s="17"/>
      <c r="AL25" s="17"/>
      <c r="AM25" s="17"/>
      <c r="AN25" s="17"/>
      <c r="AO25" s="17"/>
      <c r="AP25" s="17"/>
      <c r="AQ25" s="17"/>
      <c r="AR25" s="17"/>
      <c r="AS25" s="17"/>
    </row>
    <row r="26" spans="1:45" ht="39.950000000000003" customHeight="1" x14ac:dyDescent="0.25">
      <c r="A26" s="10" t="s">
        <v>40</v>
      </c>
      <c r="B26" s="83" t="s">
        <v>41</v>
      </c>
      <c r="C26" s="83"/>
      <c r="D26" s="83"/>
      <c r="E26" s="17">
        <v>9</v>
      </c>
      <c r="F26" s="17">
        <v>4</v>
      </c>
      <c r="G26" s="17">
        <v>5</v>
      </c>
      <c r="H26" s="17"/>
      <c r="I26" s="17"/>
      <c r="J26" s="17">
        <v>7</v>
      </c>
      <c r="K26" s="17">
        <v>6</v>
      </c>
      <c r="L26" s="17">
        <v>1</v>
      </c>
      <c r="M26" s="17"/>
      <c r="N26" s="17"/>
      <c r="O26" s="17">
        <v>1</v>
      </c>
      <c r="P26" s="17">
        <v>1</v>
      </c>
      <c r="Q26" s="17"/>
      <c r="R26" s="17"/>
      <c r="S26" s="17"/>
      <c r="T26" s="17"/>
      <c r="U26" s="17"/>
      <c r="V26" s="17"/>
      <c r="W26" s="17"/>
      <c r="X26" s="17"/>
      <c r="Y26" s="17">
        <v>1</v>
      </c>
      <c r="Z26" s="17"/>
      <c r="AA26" s="17">
        <v>2</v>
      </c>
      <c r="AB26" s="17">
        <v>14</v>
      </c>
      <c r="AC26" s="17">
        <v>6</v>
      </c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</row>
    <row r="27" spans="1:45" ht="39.950000000000003" customHeight="1" x14ac:dyDescent="0.25">
      <c r="A27" s="10" t="s">
        <v>42</v>
      </c>
      <c r="B27" s="82" t="s">
        <v>43</v>
      </c>
      <c r="C27" s="83"/>
      <c r="D27" s="83"/>
      <c r="E27" s="17"/>
      <c r="F27" s="17"/>
      <c r="G27" s="17"/>
      <c r="H27" s="17"/>
      <c r="I27" s="17"/>
      <c r="J27" s="17">
        <v>1</v>
      </c>
      <c r="K27" s="17">
        <v>1</v>
      </c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>
        <v>1</v>
      </c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</row>
    <row r="28" spans="1:45" ht="39.950000000000003" customHeight="1" x14ac:dyDescent="0.25">
      <c r="A28" s="10" t="s">
        <v>44</v>
      </c>
      <c r="B28" s="84" t="s">
        <v>45</v>
      </c>
      <c r="C28" s="84"/>
      <c r="D28" s="82"/>
      <c r="E28" s="17">
        <v>11</v>
      </c>
      <c r="F28" s="17">
        <v>5</v>
      </c>
      <c r="G28" s="17">
        <v>6</v>
      </c>
      <c r="H28" s="17"/>
      <c r="I28" s="17"/>
      <c r="J28" s="17">
        <v>15</v>
      </c>
      <c r="K28" s="17">
        <v>11</v>
      </c>
      <c r="L28" s="17">
        <v>3</v>
      </c>
      <c r="M28" s="17"/>
      <c r="N28" s="17"/>
      <c r="O28" s="17">
        <v>2</v>
      </c>
      <c r="P28" s="17"/>
      <c r="Q28" s="17">
        <v>1</v>
      </c>
      <c r="R28" s="17"/>
      <c r="S28" s="17"/>
      <c r="T28" s="17">
        <v>1</v>
      </c>
      <c r="U28" s="17">
        <v>1</v>
      </c>
      <c r="V28" s="17"/>
      <c r="W28" s="17"/>
      <c r="X28" s="17"/>
      <c r="Y28" s="17">
        <v>2</v>
      </c>
      <c r="Z28" s="17"/>
      <c r="AA28" s="17"/>
      <c r="AB28" s="17">
        <v>20</v>
      </c>
      <c r="AC28" s="17">
        <v>5</v>
      </c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</row>
    <row r="29" spans="1:45" s="30" customFormat="1" ht="54" customHeight="1" x14ac:dyDescent="0.25">
      <c r="A29" s="9" t="s">
        <v>46</v>
      </c>
      <c r="B29" s="85" t="s">
        <v>47</v>
      </c>
      <c r="C29" s="85"/>
      <c r="D29" s="74"/>
      <c r="E29" s="32">
        <f t="shared" ref="E29:AB29" si="2">SUM(E30:E40)</f>
        <v>10</v>
      </c>
      <c r="F29" s="32">
        <f t="shared" si="2"/>
        <v>2</v>
      </c>
      <c r="G29" s="32">
        <f t="shared" si="2"/>
        <v>8</v>
      </c>
      <c r="H29" s="32">
        <f t="shared" si="2"/>
        <v>0</v>
      </c>
      <c r="I29" s="32">
        <f t="shared" si="2"/>
        <v>0</v>
      </c>
      <c r="J29" s="32">
        <f t="shared" si="2"/>
        <v>1</v>
      </c>
      <c r="K29" s="32">
        <f t="shared" si="2"/>
        <v>1</v>
      </c>
      <c r="L29" s="32">
        <f t="shared" si="2"/>
        <v>0</v>
      </c>
      <c r="M29" s="32">
        <f t="shared" si="2"/>
        <v>0</v>
      </c>
      <c r="N29" s="32">
        <f t="shared" si="2"/>
        <v>0</v>
      </c>
      <c r="O29" s="32">
        <f t="shared" si="2"/>
        <v>3</v>
      </c>
      <c r="P29" s="32">
        <f t="shared" si="2"/>
        <v>1</v>
      </c>
      <c r="Q29" s="32">
        <f t="shared" si="2"/>
        <v>0</v>
      </c>
      <c r="R29" s="32">
        <f t="shared" si="2"/>
        <v>2</v>
      </c>
      <c r="S29" s="32">
        <f t="shared" si="2"/>
        <v>0</v>
      </c>
      <c r="T29" s="32">
        <f t="shared" si="2"/>
        <v>0</v>
      </c>
      <c r="U29" s="32">
        <f t="shared" si="2"/>
        <v>0</v>
      </c>
      <c r="V29" s="32">
        <f t="shared" si="2"/>
        <v>0</v>
      </c>
      <c r="W29" s="32">
        <f t="shared" si="2"/>
        <v>0</v>
      </c>
      <c r="X29" s="32">
        <f t="shared" si="2"/>
        <v>0</v>
      </c>
      <c r="Y29" s="32">
        <f t="shared" si="2"/>
        <v>3</v>
      </c>
      <c r="Z29" s="32">
        <f t="shared" si="2"/>
        <v>0</v>
      </c>
      <c r="AA29" s="32">
        <f t="shared" si="2"/>
        <v>0</v>
      </c>
      <c r="AB29" s="32">
        <f t="shared" si="2"/>
        <v>8</v>
      </c>
      <c r="AC29" s="32">
        <f t="shared" ref="AC29:AR29" si="3">SUM(AC30:AC40)</f>
        <v>2</v>
      </c>
      <c r="AD29" s="32">
        <f>SUM(AD30:AD40)</f>
        <v>1</v>
      </c>
      <c r="AE29" s="32">
        <f>SUM(AE30:AE40)</f>
        <v>1</v>
      </c>
      <c r="AF29" s="32">
        <f>SUM(AF30:AF40)</f>
        <v>2</v>
      </c>
      <c r="AG29" s="32">
        <f>SUM(AG30:AG40)</f>
        <v>1</v>
      </c>
      <c r="AH29" s="32">
        <f>SUM(AH30:AH40)</f>
        <v>1</v>
      </c>
      <c r="AI29" s="32">
        <f t="shared" si="3"/>
        <v>0</v>
      </c>
      <c r="AJ29" s="32">
        <f t="shared" si="3"/>
        <v>1</v>
      </c>
      <c r="AK29" s="32">
        <f>SUM(AK30:AK40)</f>
        <v>0</v>
      </c>
      <c r="AL29" s="32">
        <f>SUM(AL30:AL40)</f>
        <v>0</v>
      </c>
      <c r="AM29" s="32">
        <f>SUM(AM30:AM40)</f>
        <v>0</v>
      </c>
      <c r="AN29" s="32">
        <f>SUM(AN30:AN40)</f>
        <v>0</v>
      </c>
      <c r="AO29" s="32">
        <f>SUM(AO30:AO40)</f>
        <v>0</v>
      </c>
      <c r="AP29" s="32">
        <f t="shared" si="3"/>
        <v>0</v>
      </c>
      <c r="AQ29" s="32">
        <f t="shared" si="3"/>
        <v>0</v>
      </c>
      <c r="AR29" s="32">
        <f t="shared" si="3"/>
        <v>0</v>
      </c>
      <c r="AS29" s="32">
        <f>SUM(AS30:AS40)</f>
        <v>0</v>
      </c>
    </row>
    <row r="30" spans="1:45" ht="39.950000000000003" customHeight="1" x14ac:dyDescent="0.25">
      <c r="A30" s="10" t="s">
        <v>48</v>
      </c>
      <c r="B30" s="82" t="s">
        <v>49</v>
      </c>
      <c r="C30" s="83"/>
      <c r="D30" s="83"/>
      <c r="E30" s="17">
        <v>2</v>
      </c>
      <c r="F30" s="17"/>
      <c r="G30" s="17">
        <v>2</v>
      </c>
      <c r="H30" s="17"/>
      <c r="I30" s="17"/>
      <c r="J30" s="17"/>
      <c r="K30" s="17"/>
      <c r="L30" s="17"/>
      <c r="M30" s="17"/>
      <c r="N30" s="17"/>
      <c r="O30" s="17">
        <v>1</v>
      </c>
      <c r="P30" s="17"/>
      <c r="Q30" s="17"/>
      <c r="R30" s="17">
        <v>1</v>
      </c>
      <c r="S30" s="17"/>
      <c r="T30" s="17"/>
      <c r="U30" s="17"/>
      <c r="V30" s="17"/>
      <c r="W30" s="17"/>
      <c r="X30" s="17"/>
      <c r="Y30" s="17">
        <v>1</v>
      </c>
      <c r="Z30" s="17"/>
      <c r="AA30" s="17"/>
      <c r="AB30" s="17">
        <v>1</v>
      </c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</row>
    <row r="31" spans="1:45" ht="39.950000000000003" customHeight="1" x14ac:dyDescent="0.25">
      <c r="A31" s="10" t="s">
        <v>50</v>
      </c>
      <c r="B31" s="84" t="s">
        <v>51</v>
      </c>
      <c r="C31" s="84"/>
      <c r="D31" s="82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ht="39.950000000000003" customHeight="1" x14ac:dyDescent="0.25">
      <c r="A32" s="10" t="s">
        <v>52</v>
      </c>
      <c r="B32" s="82" t="s">
        <v>53</v>
      </c>
      <c r="C32" s="83"/>
      <c r="D32" s="83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ht="39.950000000000003" customHeight="1" x14ac:dyDescent="0.25">
      <c r="A33" s="10" t="s">
        <v>54</v>
      </c>
      <c r="B33" s="82" t="s">
        <v>55</v>
      </c>
      <c r="C33" s="83"/>
      <c r="D33" s="83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ht="39.950000000000003" customHeight="1" x14ac:dyDescent="0.25">
      <c r="A34" s="10" t="s">
        <v>56</v>
      </c>
      <c r="B34" s="82" t="s">
        <v>57</v>
      </c>
      <c r="C34" s="83"/>
      <c r="D34" s="83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ht="39.950000000000003" customHeight="1" x14ac:dyDescent="0.25">
      <c r="A35" s="10" t="s">
        <v>58</v>
      </c>
      <c r="B35" s="82" t="s">
        <v>59</v>
      </c>
      <c r="C35" s="83"/>
      <c r="D35" s="83"/>
      <c r="E35" s="17">
        <v>3</v>
      </c>
      <c r="F35" s="17"/>
      <c r="G35" s="17">
        <v>3</v>
      </c>
      <c r="H35" s="17"/>
      <c r="I35" s="17"/>
      <c r="J35" s="17"/>
      <c r="K35" s="17"/>
      <c r="L35" s="17"/>
      <c r="M35" s="17"/>
      <c r="N35" s="17"/>
      <c r="O35" s="17">
        <v>2</v>
      </c>
      <c r="P35" s="17">
        <v>1</v>
      </c>
      <c r="Q35" s="17"/>
      <c r="R35" s="17">
        <v>1</v>
      </c>
      <c r="S35" s="17"/>
      <c r="T35" s="17"/>
      <c r="U35" s="17"/>
      <c r="V35" s="17"/>
      <c r="W35" s="17"/>
      <c r="X35" s="17"/>
      <c r="Y35" s="17">
        <v>2</v>
      </c>
      <c r="Z35" s="17"/>
      <c r="AA35" s="17"/>
      <c r="AB35" s="17">
        <v>1</v>
      </c>
      <c r="AC35" s="17"/>
      <c r="AD35" s="17">
        <v>1</v>
      </c>
      <c r="AE35" s="17">
        <v>1</v>
      </c>
      <c r="AF35" s="17">
        <v>2</v>
      </c>
      <c r="AG35" s="17">
        <v>1</v>
      </c>
      <c r="AH35" s="17">
        <v>1</v>
      </c>
      <c r="AI35" s="17"/>
      <c r="AJ35" s="17">
        <v>1</v>
      </c>
      <c r="AK35" s="17"/>
      <c r="AL35" s="17"/>
      <c r="AM35" s="17"/>
      <c r="AN35" s="17"/>
      <c r="AO35" s="17"/>
      <c r="AP35" s="17"/>
      <c r="AQ35" s="17"/>
      <c r="AR35" s="17"/>
      <c r="AS35" s="17"/>
    </row>
    <row r="36" spans="1:45" ht="39.950000000000003" customHeight="1" x14ac:dyDescent="0.25">
      <c r="A36" s="10" t="s">
        <v>60</v>
      </c>
      <c r="B36" s="82" t="s">
        <v>61</v>
      </c>
      <c r="C36" s="83"/>
      <c r="D36" s="83"/>
      <c r="E36" s="17">
        <v>1</v>
      </c>
      <c r="F36" s="17">
        <v>1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>
        <v>1</v>
      </c>
      <c r="AC36" s="17">
        <v>1</v>
      </c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</row>
    <row r="37" spans="1:45" ht="39.950000000000003" customHeight="1" x14ac:dyDescent="0.25">
      <c r="A37" s="10" t="s">
        <v>62</v>
      </c>
      <c r="B37" s="82" t="s">
        <v>63</v>
      </c>
      <c r="C37" s="83"/>
      <c r="D37" s="83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ht="39.950000000000003" customHeight="1" x14ac:dyDescent="0.25">
      <c r="A38" s="10" t="s">
        <v>64</v>
      </c>
      <c r="B38" s="82" t="s">
        <v>65</v>
      </c>
      <c r="C38" s="83"/>
      <c r="D38" s="83"/>
      <c r="E38" s="17">
        <v>2</v>
      </c>
      <c r="F38" s="17"/>
      <c r="G38" s="17">
        <v>2</v>
      </c>
      <c r="H38" s="17"/>
      <c r="I38" s="17"/>
      <c r="J38" s="17">
        <v>1</v>
      </c>
      <c r="K38" s="17">
        <v>1</v>
      </c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>
        <v>3</v>
      </c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</row>
    <row r="39" spans="1:45" ht="39.950000000000003" customHeight="1" x14ac:dyDescent="0.25">
      <c r="A39" s="10" t="s">
        <v>66</v>
      </c>
      <c r="B39" s="82" t="s">
        <v>67</v>
      </c>
      <c r="C39" s="83"/>
      <c r="D39" s="83"/>
      <c r="E39" s="17">
        <v>1</v>
      </c>
      <c r="F39" s="17"/>
      <c r="G39" s="17">
        <v>1</v>
      </c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>
        <v>1</v>
      </c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</row>
    <row r="40" spans="1:45" ht="39.950000000000003" customHeight="1" x14ac:dyDescent="0.25">
      <c r="A40" s="10" t="s">
        <v>68</v>
      </c>
      <c r="B40" s="82" t="s">
        <v>45</v>
      </c>
      <c r="C40" s="83"/>
      <c r="D40" s="83"/>
      <c r="E40" s="17">
        <v>1</v>
      </c>
      <c r="F40" s="17">
        <v>1</v>
      </c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>
        <v>1</v>
      </c>
      <c r="AC40" s="17">
        <v>1</v>
      </c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</row>
    <row r="41" spans="1:45" s="30" customFormat="1" ht="56.25" customHeight="1" x14ac:dyDescent="0.25">
      <c r="A41" s="9" t="s">
        <v>69</v>
      </c>
      <c r="B41" s="74" t="s">
        <v>70</v>
      </c>
      <c r="C41" s="75"/>
      <c r="D41" s="75"/>
      <c r="E41" s="32">
        <f t="shared" ref="E41:AB41" si="4">SUM(E42:E48)</f>
        <v>3</v>
      </c>
      <c r="F41" s="32">
        <f t="shared" si="4"/>
        <v>0</v>
      </c>
      <c r="G41" s="32">
        <f t="shared" si="4"/>
        <v>3</v>
      </c>
      <c r="H41" s="32">
        <f t="shared" si="4"/>
        <v>0</v>
      </c>
      <c r="I41" s="32">
        <f t="shared" si="4"/>
        <v>0</v>
      </c>
      <c r="J41" s="32">
        <f t="shared" si="4"/>
        <v>6</v>
      </c>
      <c r="K41" s="32">
        <f t="shared" si="4"/>
        <v>4</v>
      </c>
      <c r="L41" s="32">
        <f t="shared" si="4"/>
        <v>2</v>
      </c>
      <c r="M41" s="32">
        <f t="shared" si="4"/>
        <v>0</v>
      </c>
      <c r="N41" s="32">
        <f t="shared" si="4"/>
        <v>0</v>
      </c>
      <c r="O41" s="32">
        <f t="shared" si="4"/>
        <v>1</v>
      </c>
      <c r="P41" s="32">
        <f t="shared" si="4"/>
        <v>1</v>
      </c>
      <c r="Q41" s="32">
        <f t="shared" si="4"/>
        <v>0</v>
      </c>
      <c r="R41" s="32">
        <f t="shared" si="4"/>
        <v>0</v>
      </c>
      <c r="S41" s="32">
        <f t="shared" si="4"/>
        <v>0</v>
      </c>
      <c r="T41" s="32">
        <f t="shared" si="4"/>
        <v>0</v>
      </c>
      <c r="U41" s="32">
        <f t="shared" si="4"/>
        <v>0</v>
      </c>
      <c r="V41" s="32">
        <f t="shared" si="4"/>
        <v>0</v>
      </c>
      <c r="W41" s="32">
        <f t="shared" si="4"/>
        <v>0</v>
      </c>
      <c r="X41" s="32">
        <f t="shared" si="4"/>
        <v>0</v>
      </c>
      <c r="Y41" s="32">
        <f t="shared" si="4"/>
        <v>1</v>
      </c>
      <c r="Z41" s="32">
        <f t="shared" si="4"/>
        <v>0</v>
      </c>
      <c r="AA41" s="32">
        <f t="shared" si="4"/>
        <v>0</v>
      </c>
      <c r="AB41" s="32">
        <f t="shared" si="4"/>
        <v>6</v>
      </c>
      <c r="AC41" s="32">
        <f t="shared" ref="AC41:AR41" si="5">SUM(AC42:AC48)</f>
        <v>0</v>
      </c>
      <c r="AD41" s="32">
        <f>SUM(AD42:AD48)</f>
        <v>0</v>
      </c>
      <c r="AE41" s="32">
        <f>SUM(AE42:AE48)</f>
        <v>0</v>
      </c>
      <c r="AF41" s="32">
        <f>SUM(AF42:AF48)</f>
        <v>0</v>
      </c>
      <c r="AG41" s="32">
        <f>SUM(AG42:AG48)</f>
        <v>0</v>
      </c>
      <c r="AH41" s="32">
        <f>SUM(AH42:AH48)</f>
        <v>0</v>
      </c>
      <c r="AI41" s="32">
        <f t="shared" si="5"/>
        <v>0</v>
      </c>
      <c r="AJ41" s="32">
        <f t="shared" si="5"/>
        <v>0</v>
      </c>
      <c r="AK41" s="32">
        <f>SUM(AK42:AK48)</f>
        <v>0</v>
      </c>
      <c r="AL41" s="32">
        <f>SUM(AL42:AL48)</f>
        <v>0</v>
      </c>
      <c r="AM41" s="32">
        <f>SUM(AM42:AM48)</f>
        <v>0</v>
      </c>
      <c r="AN41" s="32">
        <f>SUM(AN42:AN48)</f>
        <v>0</v>
      </c>
      <c r="AO41" s="32">
        <f>SUM(AO42:AO48)</f>
        <v>0</v>
      </c>
      <c r="AP41" s="32">
        <f t="shared" si="5"/>
        <v>0</v>
      </c>
      <c r="AQ41" s="32">
        <f t="shared" si="5"/>
        <v>0</v>
      </c>
      <c r="AR41" s="32">
        <f t="shared" si="5"/>
        <v>0</v>
      </c>
      <c r="AS41" s="32">
        <f>SUM(AS42:AS48)</f>
        <v>0</v>
      </c>
    </row>
    <row r="42" spans="1:45" ht="39.950000000000003" customHeight="1" x14ac:dyDescent="0.25">
      <c r="A42" s="10" t="s">
        <v>71</v>
      </c>
      <c r="B42" s="82" t="s">
        <v>72</v>
      </c>
      <c r="C42" s="83"/>
      <c r="D42" s="83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</row>
    <row r="43" spans="1:45" ht="39.950000000000003" customHeight="1" x14ac:dyDescent="0.25">
      <c r="A43" s="10" t="s">
        <v>73</v>
      </c>
      <c r="B43" s="82" t="s">
        <v>74</v>
      </c>
      <c r="C43" s="83"/>
      <c r="D43" s="83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</row>
    <row r="44" spans="1:45" ht="39.950000000000003" customHeight="1" x14ac:dyDescent="0.25">
      <c r="A44" s="10" t="s">
        <v>75</v>
      </c>
      <c r="B44" s="82" t="s">
        <v>76</v>
      </c>
      <c r="C44" s="83"/>
      <c r="D44" s="83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</row>
    <row r="45" spans="1:45" ht="39.950000000000003" customHeight="1" x14ac:dyDescent="0.25">
      <c r="A45" s="10" t="s">
        <v>77</v>
      </c>
      <c r="B45" s="82" t="s">
        <v>78</v>
      </c>
      <c r="C45" s="83"/>
      <c r="D45" s="83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</row>
    <row r="46" spans="1:45" ht="39.950000000000003" customHeight="1" x14ac:dyDescent="0.25">
      <c r="A46" s="10" t="s">
        <v>79</v>
      </c>
      <c r="B46" s="82" t="s">
        <v>80</v>
      </c>
      <c r="C46" s="83"/>
      <c r="D46" s="83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</row>
    <row r="47" spans="1:45" ht="39.950000000000003" customHeight="1" x14ac:dyDescent="0.25">
      <c r="A47" s="10" t="s">
        <v>81</v>
      </c>
      <c r="B47" s="82" t="s">
        <v>82</v>
      </c>
      <c r="C47" s="83"/>
      <c r="D47" s="83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</row>
    <row r="48" spans="1:45" ht="39.950000000000003" customHeight="1" x14ac:dyDescent="0.25">
      <c r="A48" s="10" t="s">
        <v>83</v>
      </c>
      <c r="B48" s="82" t="s">
        <v>45</v>
      </c>
      <c r="C48" s="83"/>
      <c r="D48" s="83"/>
      <c r="E48" s="17">
        <v>3</v>
      </c>
      <c r="F48" s="17"/>
      <c r="G48" s="17">
        <v>3</v>
      </c>
      <c r="H48" s="17"/>
      <c r="I48" s="17"/>
      <c r="J48" s="17">
        <v>6</v>
      </c>
      <c r="K48" s="17">
        <v>4</v>
      </c>
      <c r="L48" s="17">
        <v>2</v>
      </c>
      <c r="M48" s="17"/>
      <c r="N48" s="17"/>
      <c r="O48" s="17">
        <v>1</v>
      </c>
      <c r="P48" s="17">
        <v>1</v>
      </c>
      <c r="Q48" s="17"/>
      <c r="R48" s="17"/>
      <c r="S48" s="17"/>
      <c r="T48" s="17"/>
      <c r="U48" s="17"/>
      <c r="V48" s="17"/>
      <c r="W48" s="17"/>
      <c r="X48" s="17"/>
      <c r="Y48" s="17">
        <v>1</v>
      </c>
      <c r="Z48" s="17"/>
      <c r="AA48" s="17"/>
      <c r="AB48" s="17">
        <v>6</v>
      </c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</row>
    <row r="49" spans="1:45" s="30" customFormat="1" ht="39.950000000000003" customHeight="1" x14ac:dyDescent="0.25">
      <c r="A49" s="9" t="s">
        <v>84</v>
      </c>
      <c r="B49" s="74" t="s">
        <v>85</v>
      </c>
      <c r="C49" s="75"/>
      <c r="D49" s="75"/>
      <c r="E49" s="32">
        <f>SUM(E50:E62)</f>
        <v>34</v>
      </c>
      <c r="F49" s="32">
        <f t="shared" ref="F49:AR49" si="6">SUM(F50:F62)</f>
        <v>1</v>
      </c>
      <c r="G49" s="32">
        <f t="shared" si="6"/>
        <v>33</v>
      </c>
      <c r="H49" s="32">
        <f t="shared" si="6"/>
        <v>0</v>
      </c>
      <c r="I49" s="32">
        <f t="shared" si="6"/>
        <v>0</v>
      </c>
      <c r="J49" s="32">
        <f t="shared" si="6"/>
        <v>27</v>
      </c>
      <c r="K49" s="32">
        <f t="shared" si="6"/>
        <v>23</v>
      </c>
      <c r="L49" s="32">
        <f t="shared" si="6"/>
        <v>3</v>
      </c>
      <c r="M49" s="32">
        <f t="shared" si="6"/>
        <v>0</v>
      </c>
      <c r="N49" s="32">
        <f t="shared" si="6"/>
        <v>0</v>
      </c>
      <c r="O49" s="32">
        <f t="shared" si="6"/>
        <v>26</v>
      </c>
      <c r="P49" s="32">
        <f t="shared" si="6"/>
        <v>18</v>
      </c>
      <c r="Q49" s="32">
        <f t="shared" si="6"/>
        <v>4</v>
      </c>
      <c r="R49" s="32">
        <f t="shared" si="6"/>
        <v>0</v>
      </c>
      <c r="S49" s="32">
        <f t="shared" si="6"/>
        <v>0</v>
      </c>
      <c r="T49" s="32">
        <f t="shared" si="6"/>
        <v>4</v>
      </c>
      <c r="U49" s="32">
        <f t="shared" si="6"/>
        <v>2</v>
      </c>
      <c r="V49" s="32">
        <f t="shared" si="6"/>
        <v>2</v>
      </c>
      <c r="W49" s="32">
        <f t="shared" si="6"/>
        <v>0</v>
      </c>
      <c r="X49" s="32">
        <f t="shared" si="6"/>
        <v>0</v>
      </c>
      <c r="Y49" s="32">
        <f t="shared" si="6"/>
        <v>26</v>
      </c>
      <c r="Z49" s="32">
        <f t="shared" si="6"/>
        <v>0</v>
      </c>
      <c r="AA49" s="32">
        <f t="shared" si="6"/>
        <v>0</v>
      </c>
      <c r="AB49" s="32">
        <f t="shared" si="6"/>
        <v>31</v>
      </c>
      <c r="AC49" s="32">
        <f t="shared" si="6"/>
        <v>0</v>
      </c>
      <c r="AD49" s="32">
        <f>SUM(AD50:AD62)</f>
        <v>1</v>
      </c>
      <c r="AE49" s="32">
        <f>SUM(AE50:AE62)</f>
        <v>1</v>
      </c>
      <c r="AF49" s="32">
        <f>SUM(AF50:AF62)</f>
        <v>2</v>
      </c>
      <c r="AG49" s="32">
        <f>SUM(AG50:AG62)</f>
        <v>1</v>
      </c>
      <c r="AH49" s="32">
        <f>SUM(AH50:AH62)</f>
        <v>1</v>
      </c>
      <c r="AI49" s="32">
        <f t="shared" si="6"/>
        <v>0</v>
      </c>
      <c r="AJ49" s="32">
        <f t="shared" si="6"/>
        <v>1</v>
      </c>
      <c r="AK49" s="32">
        <f>SUM(AK50:AK62)</f>
        <v>0</v>
      </c>
      <c r="AL49" s="32">
        <f>SUM(AL50:AL62)</f>
        <v>0</v>
      </c>
      <c r="AM49" s="32">
        <f>SUM(AM50:AM62)</f>
        <v>0</v>
      </c>
      <c r="AN49" s="32">
        <f>SUM(AN50:AN62)</f>
        <v>0</v>
      </c>
      <c r="AO49" s="32">
        <f>SUM(AO50:AO62)</f>
        <v>0</v>
      </c>
      <c r="AP49" s="32">
        <f t="shared" si="6"/>
        <v>0</v>
      </c>
      <c r="AQ49" s="32">
        <f t="shared" si="6"/>
        <v>0</v>
      </c>
      <c r="AR49" s="32">
        <f t="shared" si="6"/>
        <v>0</v>
      </c>
      <c r="AS49" s="32">
        <f>SUM(AS50:AS62)</f>
        <v>0</v>
      </c>
    </row>
    <row r="50" spans="1:45" ht="39.950000000000003" customHeight="1" x14ac:dyDescent="0.25">
      <c r="A50" s="10" t="s">
        <v>86</v>
      </c>
      <c r="B50" s="82" t="s">
        <v>87</v>
      </c>
      <c r="C50" s="83"/>
      <c r="D50" s="83"/>
      <c r="E50" s="17">
        <v>17</v>
      </c>
      <c r="F50" s="17"/>
      <c r="G50" s="17">
        <v>17</v>
      </c>
      <c r="H50" s="17"/>
      <c r="I50" s="17"/>
      <c r="J50" s="17">
        <v>11</v>
      </c>
      <c r="K50" s="17">
        <v>11</v>
      </c>
      <c r="L50" s="17"/>
      <c r="M50" s="17"/>
      <c r="N50" s="17"/>
      <c r="O50" s="17">
        <v>17</v>
      </c>
      <c r="P50" s="17">
        <v>14</v>
      </c>
      <c r="Q50" s="17">
        <v>3</v>
      </c>
      <c r="R50" s="17"/>
      <c r="S50" s="17"/>
      <c r="T50" s="17"/>
      <c r="U50" s="17"/>
      <c r="V50" s="17"/>
      <c r="W50" s="17"/>
      <c r="X50" s="17"/>
      <c r="Y50" s="17">
        <v>17</v>
      </c>
      <c r="Z50" s="17"/>
      <c r="AA50" s="17"/>
      <c r="AB50" s="17">
        <v>11</v>
      </c>
      <c r="AC50" s="17"/>
      <c r="AD50" s="17">
        <v>1</v>
      </c>
      <c r="AE50" s="17"/>
      <c r="AF50" s="17">
        <v>1</v>
      </c>
      <c r="AG50" s="17"/>
      <c r="AH50" s="17">
        <v>1</v>
      </c>
      <c r="AI50" s="17"/>
      <c r="AJ50" s="17">
        <v>1</v>
      </c>
      <c r="AK50" s="17"/>
      <c r="AL50" s="17"/>
      <c r="AM50" s="17"/>
      <c r="AN50" s="17"/>
      <c r="AO50" s="17"/>
      <c r="AP50" s="17"/>
      <c r="AQ50" s="17"/>
      <c r="AR50" s="17"/>
      <c r="AS50" s="17"/>
    </row>
    <row r="51" spans="1:45" ht="39.950000000000003" customHeight="1" x14ac:dyDescent="0.25">
      <c r="A51" s="10" t="s">
        <v>88</v>
      </c>
      <c r="B51" s="82" t="s">
        <v>89</v>
      </c>
      <c r="C51" s="83"/>
      <c r="D51" s="83"/>
      <c r="E51" s="17">
        <v>7</v>
      </c>
      <c r="F51" s="17"/>
      <c r="G51" s="17">
        <v>7</v>
      </c>
      <c r="H51" s="17"/>
      <c r="I51" s="17"/>
      <c r="J51" s="17">
        <v>6</v>
      </c>
      <c r="K51" s="17">
        <v>6</v>
      </c>
      <c r="L51" s="17"/>
      <c r="M51" s="17"/>
      <c r="N51" s="17"/>
      <c r="O51" s="17">
        <v>5</v>
      </c>
      <c r="P51" s="17">
        <v>3</v>
      </c>
      <c r="Q51" s="17">
        <v>1</v>
      </c>
      <c r="R51" s="17"/>
      <c r="S51" s="17"/>
      <c r="T51" s="17">
        <v>1</v>
      </c>
      <c r="U51" s="17"/>
      <c r="V51" s="17">
        <v>1</v>
      </c>
      <c r="W51" s="17"/>
      <c r="X51" s="17"/>
      <c r="Y51" s="17">
        <v>5</v>
      </c>
      <c r="Z51" s="17"/>
      <c r="AA51" s="17"/>
      <c r="AB51" s="17">
        <v>8</v>
      </c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</row>
    <row r="52" spans="1:45" ht="39.950000000000003" customHeight="1" x14ac:dyDescent="0.25">
      <c r="A52" s="10" t="s">
        <v>90</v>
      </c>
      <c r="B52" s="82" t="s">
        <v>91</v>
      </c>
      <c r="C52" s="83"/>
      <c r="D52" s="83"/>
      <c r="E52" s="17"/>
      <c r="F52" s="17"/>
      <c r="G52" s="17"/>
      <c r="H52" s="17"/>
      <c r="I52" s="17"/>
      <c r="J52" s="17">
        <v>1</v>
      </c>
      <c r="K52" s="17">
        <v>1</v>
      </c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>
        <v>1</v>
      </c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</row>
    <row r="53" spans="1:45" ht="39.950000000000003" customHeight="1" x14ac:dyDescent="0.25">
      <c r="A53" s="10" t="s">
        <v>92</v>
      </c>
      <c r="B53" s="82" t="s">
        <v>93</v>
      </c>
      <c r="C53" s="83"/>
      <c r="D53" s="83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</row>
    <row r="54" spans="1:45" ht="39.950000000000003" customHeight="1" x14ac:dyDescent="0.25">
      <c r="A54" s="10" t="s">
        <v>94</v>
      </c>
      <c r="B54" s="82" t="s">
        <v>95</v>
      </c>
      <c r="C54" s="83"/>
      <c r="D54" s="83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</row>
    <row r="55" spans="1:45" ht="39.950000000000003" customHeight="1" x14ac:dyDescent="0.25">
      <c r="A55" s="10" t="s">
        <v>96</v>
      </c>
      <c r="B55" s="82" t="s">
        <v>97</v>
      </c>
      <c r="C55" s="83"/>
      <c r="D55" s="83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</row>
    <row r="56" spans="1:45" ht="39.950000000000003" customHeight="1" x14ac:dyDescent="0.25">
      <c r="A56" s="10" t="s">
        <v>98</v>
      </c>
      <c r="B56" s="82" t="s">
        <v>99</v>
      </c>
      <c r="C56" s="83"/>
      <c r="D56" s="83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</row>
    <row r="57" spans="1:45" ht="39.950000000000003" customHeight="1" x14ac:dyDescent="0.25">
      <c r="A57" s="10" t="s">
        <v>100</v>
      </c>
      <c r="B57" s="82" t="s">
        <v>101</v>
      </c>
      <c r="C57" s="83"/>
      <c r="D57" s="83"/>
      <c r="E57" s="17">
        <v>1</v>
      </c>
      <c r="F57" s="17">
        <v>1</v>
      </c>
      <c r="G57" s="17"/>
      <c r="H57" s="17"/>
      <c r="I57" s="17"/>
      <c r="J57" s="17">
        <v>2</v>
      </c>
      <c r="K57" s="17">
        <v>1</v>
      </c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>
        <v>2</v>
      </c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</row>
    <row r="58" spans="1:45" ht="39.950000000000003" customHeight="1" x14ac:dyDescent="0.25">
      <c r="A58" s="10" t="s">
        <v>102</v>
      </c>
      <c r="B58" s="82" t="s">
        <v>103</v>
      </c>
      <c r="C58" s="83"/>
      <c r="D58" s="83"/>
      <c r="E58" s="17">
        <v>4</v>
      </c>
      <c r="F58" s="17"/>
      <c r="G58" s="17">
        <v>4</v>
      </c>
      <c r="H58" s="17"/>
      <c r="I58" s="17"/>
      <c r="J58" s="17">
        <v>3</v>
      </c>
      <c r="K58" s="17">
        <v>1</v>
      </c>
      <c r="L58" s="17">
        <v>2</v>
      </c>
      <c r="M58" s="17"/>
      <c r="N58" s="17"/>
      <c r="O58" s="17">
        <v>2</v>
      </c>
      <c r="P58" s="17"/>
      <c r="Q58" s="17"/>
      <c r="R58" s="17"/>
      <c r="S58" s="17"/>
      <c r="T58" s="17">
        <v>2</v>
      </c>
      <c r="U58" s="17">
        <v>1</v>
      </c>
      <c r="V58" s="17">
        <v>1</v>
      </c>
      <c r="W58" s="17"/>
      <c r="X58" s="17"/>
      <c r="Y58" s="17">
        <v>2</v>
      </c>
      <c r="Z58" s="17"/>
      <c r="AA58" s="17"/>
      <c r="AB58" s="17">
        <v>3</v>
      </c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</row>
    <row r="59" spans="1:45" ht="39.950000000000003" customHeight="1" x14ac:dyDescent="0.25">
      <c r="A59" s="10" t="s">
        <v>104</v>
      </c>
      <c r="B59" s="82" t="s">
        <v>105</v>
      </c>
      <c r="C59" s="83"/>
      <c r="D59" s="83"/>
      <c r="E59" s="17">
        <v>3</v>
      </c>
      <c r="F59" s="17"/>
      <c r="G59" s="17">
        <v>3</v>
      </c>
      <c r="H59" s="17"/>
      <c r="I59" s="17"/>
      <c r="J59" s="17">
        <v>2</v>
      </c>
      <c r="K59" s="17">
        <v>1</v>
      </c>
      <c r="L59" s="17">
        <v>1</v>
      </c>
      <c r="M59" s="17"/>
      <c r="N59" s="17"/>
      <c r="O59" s="17">
        <v>1</v>
      </c>
      <c r="P59" s="17"/>
      <c r="Q59" s="17"/>
      <c r="R59" s="17"/>
      <c r="S59" s="17"/>
      <c r="T59" s="17">
        <v>1</v>
      </c>
      <c r="U59" s="17">
        <v>1</v>
      </c>
      <c r="V59" s="17"/>
      <c r="W59" s="17"/>
      <c r="X59" s="17"/>
      <c r="Y59" s="17">
        <v>1</v>
      </c>
      <c r="Z59" s="17"/>
      <c r="AA59" s="17"/>
      <c r="AB59" s="17">
        <v>3</v>
      </c>
      <c r="AC59" s="17"/>
      <c r="AD59" s="17"/>
      <c r="AE59" s="17">
        <v>1</v>
      </c>
      <c r="AF59" s="17">
        <v>1</v>
      </c>
      <c r="AG59" s="17">
        <v>1</v>
      </c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</row>
    <row r="60" spans="1:45" ht="39.950000000000003" customHeight="1" x14ac:dyDescent="0.25">
      <c r="A60" s="10" t="s">
        <v>106</v>
      </c>
      <c r="B60" s="82" t="s">
        <v>107</v>
      </c>
      <c r="C60" s="83"/>
      <c r="D60" s="83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</row>
    <row r="61" spans="1:45" ht="39.950000000000003" customHeight="1" x14ac:dyDescent="0.25">
      <c r="A61" s="10" t="s">
        <v>108</v>
      </c>
      <c r="B61" s="82" t="s">
        <v>109</v>
      </c>
      <c r="C61" s="83"/>
      <c r="D61" s="83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</row>
    <row r="62" spans="1:45" ht="39.950000000000003" customHeight="1" x14ac:dyDescent="0.25">
      <c r="A62" s="10" t="s">
        <v>110</v>
      </c>
      <c r="B62" s="82" t="s">
        <v>45</v>
      </c>
      <c r="C62" s="83"/>
      <c r="D62" s="83"/>
      <c r="E62" s="17">
        <v>2</v>
      </c>
      <c r="F62" s="17"/>
      <c r="G62" s="17">
        <v>2</v>
      </c>
      <c r="H62" s="17"/>
      <c r="I62" s="17"/>
      <c r="J62" s="17">
        <v>2</v>
      </c>
      <c r="K62" s="17">
        <v>2</v>
      </c>
      <c r="L62" s="17"/>
      <c r="M62" s="17"/>
      <c r="N62" s="17"/>
      <c r="O62" s="17">
        <v>1</v>
      </c>
      <c r="P62" s="17">
        <v>1</v>
      </c>
      <c r="Q62" s="17"/>
      <c r="R62" s="17"/>
      <c r="S62" s="17"/>
      <c r="T62" s="17"/>
      <c r="U62" s="17"/>
      <c r="V62" s="17"/>
      <c r="W62" s="17"/>
      <c r="X62" s="17"/>
      <c r="Y62" s="17">
        <v>1</v>
      </c>
      <c r="Z62" s="17"/>
      <c r="AA62" s="17"/>
      <c r="AB62" s="17">
        <v>3</v>
      </c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</row>
    <row r="63" spans="1:45" s="30" customFormat="1" ht="57" customHeight="1" x14ac:dyDescent="0.25">
      <c r="A63" s="9" t="s">
        <v>111</v>
      </c>
      <c r="B63" s="74" t="s">
        <v>112</v>
      </c>
      <c r="C63" s="75"/>
      <c r="D63" s="75"/>
      <c r="E63" s="32">
        <f t="shared" ref="E63:AB63" si="7">SUM(E64:E69)</f>
        <v>0</v>
      </c>
      <c r="F63" s="32">
        <f t="shared" si="7"/>
        <v>0</v>
      </c>
      <c r="G63" s="32">
        <f t="shared" si="7"/>
        <v>0</v>
      </c>
      <c r="H63" s="32">
        <f t="shared" si="7"/>
        <v>0</v>
      </c>
      <c r="I63" s="32">
        <f t="shared" si="7"/>
        <v>0</v>
      </c>
      <c r="J63" s="32">
        <f t="shared" si="7"/>
        <v>0</v>
      </c>
      <c r="K63" s="32">
        <f t="shared" si="7"/>
        <v>0</v>
      </c>
      <c r="L63" s="32">
        <f t="shared" si="7"/>
        <v>0</v>
      </c>
      <c r="M63" s="32">
        <f t="shared" si="7"/>
        <v>0</v>
      </c>
      <c r="N63" s="32">
        <f t="shared" si="7"/>
        <v>0</v>
      </c>
      <c r="O63" s="32">
        <f t="shared" si="7"/>
        <v>0</v>
      </c>
      <c r="P63" s="32">
        <f t="shared" si="7"/>
        <v>0</v>
      </c>
      <c r="Q63" s="32">
        <f t="shared" si="7"/>
        <v>0</v>
      </c>
      <c r="R63" s="32">
        <f t="shared" si="7"/>
        <v>0</v>
      </c>
      <c r="S63" s="32">
        <f t="shared" si="7"/>
        <v>0</v>
      </c>
      <c r="T63" s="32">
        <f t="shared" si="7"/>
        <v>0</v>
      </c>
      <c r="U63" s="32">
        <f t="shared" si="7"/>
        <v>0</v>
      </c>
      <c r="V63" s="32">
        <f t="shared" si="7"/>
        <v>0</v>
      </c>
      <c r="W63" s="32">
        <f t="shared" si="7"/>
        <v>0</v>
      </c>
      <c r="X63" s="32">
        <f t="shared" si="7"/>
        <v>0</v>
      </c>
      <c r="Y63" s="32">
        <f t="shared" si="7"/>
        <v>0</v>
      </c>
      <c r="Z63" s="32">
        <f t="shared" si="7"/>
        <v>0</v>
      </c>
      <c r="AA63" s="32">
        <f t="shared" si="7"/>
        <v>0</v>
      </c>
      <c r="AB63" s="32">
        <f t="shared" si="7"/>
        <v>0</v>
      </c>
      <c r="AC63" s="32">
        <f t="shared" ref="AC63:AR63" si="8">SUM(AC64:AC69)</f>
        <v>0</v>
      </c>
      <c r="AD63" s="32">
        <f>SUM(AD64:AD69)</f>
        <v>0</v>
      </c>
      <c r="AE63" s="32">
        <f>SUM(AE64:AE69)</f>
        <v>0</v>
      </c>
      <c r="AF63" s="32">
        <f>SUM(AF64:AF69)</f>
        <v>0</v>
      </c>
      <c r="AG63" s="32">
        <f>SUM(AG64:AG69)</f>
        <v>0</v>
      </c>
      <c r="AH63" s="32">
        <f>SUM(AH64:AH69)</f>
        <v>0</v>
      </c>
      <c r="AI63" s="32">
        <f t="shared" si="8"/>
        <v>0</v>
      </c>
      <c r="AJ63" s="32">
        <f t="shared" si="8"/>
        <v>0</v>
      </c>
      <c r="AK63" s="32">
        <f>SUM(AK64:AK69)</f>
        <v>0</v>
      </c>
      <c r="AL63" s="32">
        <f>SUM(AL64:AL69)</f>
        <v>0</v>
      </c>
      <c r="AM63" s="32">
        <f>SUM(AM64:AM69)</f>
        <v>0</v>
      </c>
      <c r="AN63" s="32">
        <f>SUM(AN64:AN69)</f>
        <v>0</v>
      </c>
      <c r="AO63" s="32">
        <f>SUM(AO64:AO69)</f>
        <v>0</v>
      </c>
      <c r="AP63" s="32">
        <f t="shared" si="8"/>
        <v>0</v>
      </c>
      <c r="AQ63" s="32">
        <f t="shared" si="8"/>
        <v>0</v>
      </c>
      <c r="AR63" s="32">
        <f t="shared" si="8"/>
        <v>0</v>
      </c>
      <c r="AS63" s="32">
        <f>SUM(AS64:AS69)</f>
        <v>0</v>
      </c>
    </row>
    <row r="64" spans="1:45" ht="39.950000000000003" customHeight="1" x14ac:dyDescent="0.25">
      <c r="A64" s="10" t="s">
        <v>113</v>
      </c>
      <c r="B64" s="82" t="s">
        <v>114</v>
      </c>
      <c r="C64" s="83"/>
      <c r="D64" s="83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</row>
    <row r="65" spans="1:45" ht="39.950000000000003" customHeight="1" x14ac:dyDescent="0.25">
      <c r="A65" s="10" t="s">
        <v>115</v>
      </c>
      <c r="B65" s="82" t="s">
        <v>116</v>
      </c>
      <c r="C65" s="83"/>
      <c r="D65" s="83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</row>
    <row r="66" spans="1:45" ht="39.950000000000003" customHeight="1" x14ac:dyDescent="0.25">
      <c r="A66" s="10" t="s">
        <v>117</v>
      </c>
      <c r="B66" s="82" t="s">
        <v>118</v>
      </c>
      <c r="C66" s="83"/>
      <c r="D66" s="83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</row>
    <row r="67" spans="1:45" ht="39.950000000000003" customHeight="1" x14ac:dyDescent="0.25">
      <c r="A67" s="10" t="s">
        <v>119</v>
      </c>
      <c r="B67" s="82" t="s">
        <v>120</v>
      </c>
      <c r="C67" s="83"/>
      <c r="D67" s="83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</row>
    <row r="68" spans="1:45" ht="39.950000000000003" customHeight="1" x14ac:dyDescent="0.25">
      <c r="A68" s="10" t="s">
        <v>121</v>
      </c>
      <c r="B68" s="82" t="s">
        <v>122</v>
      </c>
      <c r="C68" s="83"/>
      <c r="D68" s="83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</row>
    <row r="69" spans="1:45" ht="39.950000000000003" customHeight="1" x14ac:dyDescent="0.25">
      <c r="A69" s="10" t="s">
        <v>123</v>
      </c>
      <c r="B69" s="82" t="s">
        <v>45</v>
      </c>
      <c r="C69" s="83"/>
      <c r="D69" s="8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</row>
    <row r="70" spans="1:45" s="30" customFormat="1" ht="63" customHeight="1" x14ac:dyDescent="0.25">
      <c r="A70" s="9" t="s">
        <v>124</v>
      </c>
      <c r="B70" s="74" t="s">
        <v>125</v>
      </c>
      <c r="C70" s="75"/>
      <c r="D70" s="75"/>
      <c r="E70" s="32">
        <f t="shared" ref="E70:AB70" si="9">SUM(E71:E76)</f>
        <v>3</v>
      </c>
      <c r="F70" s="32">
        <f t="shared" si="9"/>
        <v>2</v>
      </c>
      <c r="G70" s="32">
        <f t="shared" si="9"/>
        <v>1</v>
      </c>
      <c r="H70" s="32">
        <f t="shared" si="9"/>
        <v>0</v>
      </c>
      <c r="I70" s="32">
        <f t="shared" si="9"/>
        <v>0</v>
      </c>
      <c r="J70" s="32">
        <f t="shared" si="9"/>
        <v>3</v>
      </c>
      <c r="K70" s="32">
        <f t="shared" si="9"/>
        <v>3</v>
      </c>
      <c r="L70" s="32">
        <f t="shared" si="9"/>
        <v>0</v>
      </c>
      <c r="M70" s="32">
        <f t="shared" si="9"/>
        <v>0</v>
      </c>
      <c r="N70" s="32">
        <f t="shared" si="9"/>
        <v>0</v>
      </c>
      <c r="O70" s="32">
        <f t="shared" si="9"/>
        <v>1</v>
      </c>
      <c r="P70" s="32">
        <f t="shared" si="9"/>
        <v>0</v>
      </c>
      <c r="Q70" s="32">
        <f t="shared" si="9"/>
        <v>0</v>
      </c>
      <c r="R70" s="32">
        <f t="shared" si="9"/>
        <v>0</v>
      </c>
      <c r="S70" s="32">
        <f t="shared" si="9"/>
        <v>0</v>
      </c>
      <c r="T70" s="32">
        <f t="shared" si="9"/>
        <v>1</v>
      </c>
      <c r="U70" s="32">
        <f t="shared" si="9"/>
        <v>0</v>
      </c>
      <c r="V70" s="32">
        <f t="shared" si="9"/>
        <v>1</v>
      </c>
      <c r="W70" s="32">
        <f t="shared" si="9"/>
        <v>0</v>
      </c>
      <c r="X70" s="32">
        <f t="shared" si="9"/>
        <v>0</v>
      </c>
      <c r="Y70" s="32">
        <f t="shared" si="9"/>
        <v>1</v>
      </c>
      <c r="Z70" s="32">
        <f t="shared" si="9"/>
        <v>0</v>
      </c>
      <c r="AA70" s="32">
        <f t="shared" si="9"/>
        <v>0</v>
      </c>
      <c r="AB70" s="32">
        <f t="shared" si="9"/>
        <v>5</v>
      </c>
      <c r="AC70" s="32">
        <f t="shared" ref="AC70:AR70" si="10">SUM(AC71:AC76)</f>
        <v>1</v>
      </c>
      <c r="AD70" s="32">
        <f>SUM(AD71:AD76)</f>
        <v>0</v>
      </c>
      <c r="AE70" s="32">
        <f>SUM(AE71:AE76)</f>
        <v>0</v>
      </c>
      <c r="AF70" s="32">
        <f>SUM(AF71:AF76)</f>
        <v>0</v>
      </c>
      <c r="AG70" s="32">
        <f>SUM(AG71:AG76)</f>
        <v>0</v>
      </c>
      <c r="AH70" s="32">
        <f>SUM(AH71:AH76)</f>
        <v>0</v>
      </c>
      <c r="AI70" s="32">
        <f t="shared" si="10"/>
        <v>0</v>
      </c>
      <c r="AJ70" s="32">
        <f t="shared" si="10"/>
        <v>0</v>
      </c>
      <c r="AK70" s="32">
        <f>SUM(AK71:AK76)</f>
        <v>0</v>
      </c>
      <c r="AL70" s="32">
        <f>SUM(AL71:AL76)</f>
        <v>0</v>
      </c>
      <c r="AM70" s="32">
        <f>SUM(AM71:AM76)</f>
        <v>0</v>
      </c>
      <c r="AN70" s="32">
        <f>SUM(AN71:AN76)</f>
        <v>0</v>
      </c>
      <c r="AO70" s="32">
        <f>SUM(AO71:AO76)</f>
        <v>0</v>
      </c>
      <c r="AP70" s="32">
        <f t="shared" si="10"/>
        <v>0</v>
      </c>
      <c r="AQ70" s="32">
        <f t="shared" si="10"/>
        <v>0</v>
      </c>
      <c r="AR70" s="32">
        <f t="shared" si="10"/>
        <v>0</v>
      </c>
      <c r="AS70" s="32">
        <f>SUM(AS71:AS76)</f>
        <v>0</v>
      </c>
    </row>
    <row r="71" spans="1:45" ht="39.950000000000003" customHeight="1" x14ac:dyDescent="0.25">
      <c r="A71" s="10" t="s">
        <v>126</v>
      </c>
      <c r="B71" s="82" t="s">
        <v>127</v>
      </c>
      <c r="C71" s="83"/>
      <c r="D71" s="83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</row>
    <row r="72" spans="1:45" ht="39.950000000000003" customHeight="1" x14ac:dyDescent="0.25">
      <c r="A72" s="10" t="s">
        <v>128</v>
      </c>
      <c r="B72" s="82" t="s">
        <v>129</v>
      </c>
      <c r="C72" s="83"/>
      <c r="D72" s="83"/>
      <c r="E72" s="17">
        <v>2</v>
      </c>
      <c r="F72" s="17">
        <v>1</v>
      </c>
      <c r="G72" s="17">
        <v>1</v>
      </c>
      <c r="H72" s="17"/>
      <c r="I72" s="17"/>
      <c r="J72" s="17">
        <v>2</v>
      </c>
      <c r="K72" s="17">
        <v>2</v>
      </c>
      <c r="L72" s="17"/>
      <c r="M72" s="17"/>
      <c r="N72" s="17"/>
      <c r="O72" s="17">
        <v>1</v>
      </c>
      <c r="P72" s="17"/>
      <c r="Q72" s="17"/>
      <c r="R72" s="17"/>
      <c r="S72" s="17"/>
      <c r="T72" s="17">
        <v>1</v>
      </c>
      <c r="U72" s="17"/>
      <c r="V72" s="17">
        <v>1</v>
      </c>
      <c r="W72" s="17"/>
      <c r="X72" s="17"/>
      <c r="Y72" s="17">
        <v>1</v>
      </c>
      <c r="Z72" s="17"/>
      <c r="AA72" s="17"/>
      <c r="AB72" s="17">
        <v>3</v>
      </c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</row>
    <row r="73" spans="1:45" ht="39.950000000000003" customHeight="1" x14ac:dyDescent="0.25">
      <c r="A73" s="10" t="s">
        <v>130</v>
      </c>
      <c r="B73" s="82" t="s">
        <v>131</v>
      </c>
      <c r="C73" s="83"/>
      <c r="D73" s="83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</row>
    <row r="74" spans="1:45" ht="39.950000000000003" customHeight="1" x14ac:dyDescent="0.25">
      <c r="A74" s="10" t="s">
        <v>132</v>
      </c>
      <c r="B74" s="82" t="s">
        <v>133</v>
      </c>
      <c r="C74" s="83"/>
      <c r="D74" s="83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</row>
    <row r="75" spans="1:45" ht="39.950000000000003" customHeight="1" x14ac:dyDescent="0.25">
      <c r="A75" s="10" t="s">
        <v>134</v>
      </c>
      <c r="B75" s="82" t="s">
        <v>135</v>
      </c>
      <c r="C75" s="83"/>
      <c r="D75" s="83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</row>
    <row r="76" spans="1:45" ht="39.950000000000003" customHeight="1" x14ac:dyDescent="0.25">
      <c r="A76" s="10" t="s">
        <v>136</v>
      </c>
      <c r="B76" s="82" t="s">
        <v>45</v>
      </c>
      <c r="C76" s="83"/>
      <c r="D76" s="83"/>
      <c r="E76" s="17">
        <v>1</v>
      </c>
      <c r="F76" s="17">
        <v>1</v>
      </c>
      <c r="G76" s="17"/>
      <c r="H76" s="17"/>
      <c r="I76" s="17"/>
      <c r="J76" s="17">
        <v>1</v>
      </c>
      <c r="K76" s="17">
        <v>1</v>
      </c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>
        <v>2</v>
      </c>
      <c r="AC76" s="17">
        <v>1</v>
      </c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</row>
    <row r="77" spans="1:45" s="30" customFormat="1" ht="72.75" customHeight="1" x14ac:dyDescent="0.25">
      <c r="A77" s="9" t="s">
        <v>137</v>
      </c>
      <c r="B77" s="74" t="s">
        <v>138</v>
      </c>
      <c r="C77" s="75"/>
      <c r="D77" s="75"/>
      <c r="E77" s="32">
        <f t="shared" ref="E77:AB77" si="11">SUM(E78:E79)</f>
        <v>0</v>
      </c>
      <c r="F77" s="32">
        <f t="shared" si="11"/>
        <v>0</v>
      </c>
      <c r="G77" s="32">
        <f t="shared" si="11"/>
        <v>0</v>
      </c>
      <c r="H77" s="32">
        <f t="shared" si="11"/>
        <v>0</v>
      </c>
      <c r="I77" s="32">
        <f t="shared" si="11"/>
        <v>0</v>
      </c>
      <c r="J77" s="32">
        <f t="shared" si="11"/>
        <v>0</v>
      </c>
      <c r="K77" s="32">
        <f t="shared" si="11"/>
        <v>0</v>
      </c>
      <c r="L77" s="32">
        <f t="shared" si="11"/>
        <v>0</v>
      </c>
      <c r="M77" s="32">
        <f t="shared" si="11"/>
        <v>0</v>
      </c>
      <c r="N77" s="32">
        <f t="shared" si="11"/>
        <v>0</v>
      </c>
      <c r="O77" s="32">
        <f t="shared" si="11"/>
        <v>0</v>
      </c>
      <c r="P77" s="32">
        <f t="shared" si="11"/>
        <v>0</v>
      </c>
      <c r="Q77" s="32">
        <f t="shared" si="11"/>
        <v>0</v>
      </c>
      <c r="R77" s="32">
        <f t="shared" si="11"/>
        <v>0</v>
      </c>
      <c r="S77" s="32">
        <f t="shared" si="11"/>
        <v>0</v>
      </c>
      <c r="T77" s="32">
        <f t="shared" si="11"/>
        <v>0</v>
      </c>
      <c r="U77" s="32">
        <f t="shared" si="11"/>
        <v>0</v>
      </c>
      <c r="V77" s="32">
        <f t="shared" si="11"/>
        <v>0</v>
      </c>
      <c r="W77" s="32">
        <f t="shared" si="11"/>
        <v>0</v>
      </c>
      <c r="X77" s="32">
        <f t="shared" si="11"/>
        <v>0</v>
      </c>
      <c r="Y77" s="32">
        <f t="shared" si="11"/>
        <v>0</v>
      </c>
      <c r="Z77" s="32">
        <f t="shared" si="11"/>
        <v>0</v>
      </c>
      <c r="AA77" s="32">
        <f t="shared" si="11"/>
        <v>0</v>
      </c>
      <c r="AB77" s="32">
        <f t="shared" si="11"/>
        <v>0</v>
      </c>
      <c r="AC77" s="32">
        <f t="shared" ref="AC77:AR77" si="12">SUM(AC78:AC79)</f>
        <v>0</v>
      </c>
      <c r="AD77" s="32">
        <f>SUM(AD78:AD79)</f>
        <v>0</v>
      </c>
      <c r="AE77" s="32">
        <f>SUM(AE78:AE79)</f>
        <v>0</v>
      </c>
      <c r="AF77" s="32">
        <f>SUM(AF78:AF79)</f>
        <v>0</v>
      </c>
      <c r="AG77" s="32">
        <f>SUM(AG78:AG79)</f>
        <v>0</v>
      </c>
      <c r="AH77" s="32">
        <f>SUM(AH78:AH79)</f>
        <v>0</v>
      </c>
      <c r="AI77" s="32">
        <f t="shared" si="12"/>
        <v>0</v>
      </c>
      <c r="AJ77" s="32">
        <f t="shared" si="12"/>
        <v>0</v>
      </c>
      <c r="AK77" s="32">
        <f>SUM(AK78:AK79)</f>
        <v>0</v>
      </c>
      <c r="AL77" s="32">
        <f>SUM(AL78:AL79)</f>
        <v>0</v>
      </c>
      <c r="AM77" s="32">
        <f>SUM(AM78:AM79)</f>
        <v>0</v>
      </c>
      <c r="AN77" s="32">
        <f>SUM(AN78:AN79)</f>
        <v>0</v>
      </c>
      <c r="AO77" s="32">
        <v>0</v>
      </c>
      <c r="AP77" s="32">
        <f t="shared" si="12"/>
        <v>0</v>
      </c>
      <c r="AQ77" s="32">
        <f t="shared" si="12"/>
        <v>0</v>
      </c>
      <c r="AR77" s="32">
        <f t="shared" si="12"/>
        <v>0</v>
      </c>
      <c r="AS77" s="32">
        <f>SUM(AS78:AS79)</f>
        <v>0</v>
      </c>
    </row>
    <row r="78" spans="1:45" ht="39.950000000000003" customHeight="1" x14ac:dyDescent="0.25">
      <c r="A78" s="10" t="s">
        <v>139</v>
      </c>
      <c r="B78" s="82" t="s">
        <v>140</v>
      </c>
      <c r="C78" s="83"/>
      <c r="D78" s="83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</row>
    <row r="79" spans="1:45" ht="39.950000000000003" customHeight="1" x14ac:dyDescent="0.25">
      <c r="A79" s="10" t="s">
        <v>141</v>
      </c>
      <c r="B79" s="82" t="s">
        <v>45</v>
      </c>
      <c r="C79" s="83"/>
      <c r="D79" s="83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</row>
    <row r="80" spans="1:45" s="30" customFormat="1" ht="39.950000000000003" customHeight="1" x14ac:dyDescent="0.25">
      <c r="A80" s="9" t="s">
        <v>142</v>
      </c>
      <c r="B80" s="74" t="s">
        <v>143</v>
      </c>
      <c r="C80" s="75"/>
      <c r="D80" s="75"/>
      <c r="E80" s="32">
        <f t="shared" ref="E80:AB80" si="13">SUM(E81:E101)</f>
        <v>9</v>
      </c>
      <c r="F80" s="32">
        <f t="shared" si="13"/>
        <v>4</v>
      </c>
      <c r="G80" s="32">
        <f t="shared" si="13"/>
        <v>5</v>
      </c>
      <c r="H80" s="32">
        <f t="shared" si="13"/>
        <v>0</v>
      </c>
      <c r="I80" s="32">
        <f t="shared" si="13"/>
        <v>0</v>
      </c>
      <c r="J80" s="32">
        <f t="shared" si="13"/>
        <v>12</v>
      </c>
      <c r="K80" s="32">
        <f t="shared" si="13"/>
        <v>11</v>
      </c>
      <c r="L80" s="32">
        <f t="shared" si="13"/>
        <v>1</v>
      </c>
      <c r="M80" s="32">
        <f t="shared" si="13"/>
        <v>0</v>
      </c>
      <c r="N80" s="32">
        <f t="shared" si="13"/>
        <v>0</v>
      </c>
      <c r="O80" s="32">
        <f t="shared" si="13"/>
        <v>9</v>
      </c>
      <c r="P80" s="32">
        <f t="shared" si="13"/>
        <v>7</v>
      </c>
      <c r="Q80" s="32">
        <f t="shared" si="13"/>
        <v>1</v>
      </c>
      <c r="R80" s="32">
        <f t="shared" si="13"/>
        <v>1</v>
      </c>
      <c r="S80" s="32">
        <f t="shared" si="13"/>
        <v>0</v>
      </c>
      <c r="T80" s="32">
        <f t="shared" si="13"/>
        <v>0</v>
      </c>
      <c r="U80" s="32">
        <f t="shared" si="13"/>
        <v>0</v>
      </c>
      <c r="V80" s="32">
        <f t="shared" si="13"/>
        <v>0</v>
      </c>
      <c r="W80" s="32">
        <f t="shared" si="13"/>
        <v>0</v>
      </c>
      <c r="X80" s="32">
        <f t="shared" si="13"/>
        <v>0</v>
      </c>
      <c r="Y80" s="32">
        <f t="shared" si="13"/>
        <v>9</v>
      </c>
      <c r="Z80" s="32">
        <f t="shared" si="13"/>
        <v>0</v>
      </c>
      <c r="AA80" s="32">
        <f t="shared" si="13"/>
        <v>2</v>
      </c>
      <c r="AB80" s="32">
        <f t="shared" si="13"/>
        <v>11</v>
      </c>
      <c r="AC80" s="32">
        <f t="shared" ref="AC80:AR80" si="14">SUM(AC81:AC101)</f>
        <v>5</v>
      </c>
      <c r="AD80" s="32">
        <f>SUM(AD81:AD101)</f>
        <v>0</v>
      </c>
      <c r="AE80" s="32">
        <f t="shared" si="14"/>
        <v>0</v>
      </c>
      <c r="AF80" s="32">
        <f>SUM(AF81:AF101)</f>
        <v>0</v>
      </c>
      <c r="AG80" s="32">
        <f>SUM(AG81:AG101)</f>
        <v>0</v>
      </c>
      <c r="AH80" s="32">
        <f>SUM(AH81:AH101)</f>
        <v>0</v>
      </c>
      <c r="AI80" s="32">
        <f t="shared" si="14"/>
        <v>0</v>
      </c>
      <c r="AJ80" s="32">
        <f t="shared" si="14"/>
        <v>0</v>
      </c>
      <c r="AK80" s="32">
        <f>SUM(AK81:AK101)</f>
        <v>0</v>
      </c>
      <c r="AL80" s="32">
        <f>SUM(AL81:AL101)</f>
        <v>0</v>
      </c>
      <c r="AM80" s="32">
        <f>SUM(AM81:AM101)</f>
        <v>0</v>
      </c>
      <c r="AN80" s="32">
        <f>SUM(AN81:AN101)</f>
        <v>0</v>
      </c>
      <c r="AO80" s="32">
        <v>0</v>
      </c>
      <c r="AP80" s="32">
        <f t="shared" si="14"/>
        <v>0</v>
      </c>
      <c r="AQ80" s="32">
        <f t="shared" si="14"/>
        <v>0</v>
      </c>
      <c r="AR80" s="32">
        <f t="shared" si="14"/>
        <v>0</v>
      </c>
      <c r="AS80" s="32">
        <f>SUM(AS81:AS101)</f>
        <v>0</v>
      </c>
    </row>
    <row r="81" spans="1:45" ht="39.950000000000003" customHeight="1" x14ac:dyDescent="0.25">
      <c r="A81" s="10" t="s">
        <v>144</v>
      </c>
      <c r="B81" s="82" t="s">
        <v>145</v>
      </c>
      <c r="C81" s="83"/>
      <c r="D81" s="83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</row>
    <row r="82" spans="1:45" ht="39.950000000000003" customHeight="1" x14ac:dyDescent="0.25">
      <c r="A82" s="10" t="s">
        <v>146</v>
      </c>
      <c r="B82" s="82" t="s">
        <v>147</v>
      </c>
      <c r="C82" s="83"/>
      <c r="D82" s="83"/>
      <c r="E82" s="17">
        <v>5</v>
      </c>
      <c r="F82" s="17">
        <v>3</v>
      </c>
      <c r="G82" s="17">
        <v>2</v>
      </c>
      <c r="H82" s="17"/>
      <c r="I82" s="17"/>
      <c r="J82" s="17">
        <v>3</v>
      </c>
      <c r="K82" s="17">
        <v>3</v>
      </c>
      <c r="L82" s="17"/>
      <c r="M82" s="17"/>
      <c r="N82" s="17"/>
      <c r="O82" s="17">
        <v>1</v>
      </c>
      <c r="P82" s="17">
        <v>1</v>
      </c>
      <c r="Q82" s="17"/>
      <c r="R82" s="17"/>
      <c r="S82" s="17"/>
      <c r="T82" s="17"/>
      <c r="U82" s="17"/>
      <c r="V82" s="17"/>
      <c r="W82" s="17"/>
      <c r="X82" s="17"/>
      <c r="Y82" s="17">
        <v>1</v>
      </c>
      <c r="Z82" s="17"/>
      <c r="AA82" s="17">
        <v>2</v>
      </c>
      <c r="AB82" s="17">
        <v>7</v>
      </c>
      <c r="AC82" s="17">
        <v>4</v>
      </c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</row>
    <row r="83" spans="1:45" ht="39.950000000000003" customHeight="1" x14ac:dyDescent="0.25">
      <c r="A83" s="10" t="s">
        <v>148</v>
      </c>
      <c r="B83" s="82" t="s">
        <v>149</v>
      </c>
      <c r="C83" s="83"/>
      <c r="D83" s="83"/>
      <c r="E83" s="17"/>
      <c r="F83" s="17"/>
      <c r="G83" s="17"/>
      <c r="H83" s="17"/>
      <c r="I83" s="17"/>
      <c r="J83" s="17">
        <v>1</v>
      </c>
      <c r="K83" s="17">
        <v>1</v>
      </c>
      <c r="L83" s="17"/>
      <c r="M83" s="17"/>
      <c r="N83" s="17"/>
      <c r="O83" s="17">
        <v>1</v>
      </c>
      <c r="P83" s="17">
        <v>1</v>
      </c>
      <c r="Q83" s="17"/>
      <c r="R83" s="17"/>
      <c r="S83" s="17"/>
      <c r="T83" s="17"/>
      <c r="U83" s="17"/>
      <c r="V83" s="17"/>
      <c r="W83" s="17"/>
      <c r="X83" s="17"/>
      <c r="Y83" s="17">
        <v>1</v>
      </c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</row>
    <row r="84" spans="1:45" ht="39.950000000000003" customHeight="1" x14ac:dyDescent="0.25">
      <c r="A84" s="10" t="s">
        <v>150</v>
      </c>
      <c r="B84" s="82" t="s">
        <v>151</v>
      </c>
      <c r="C84" s="83"/>
      <c r="D84" s="83"/>
      <c r="E84" s="17"/>
      <c r="F84" s="17"/>
      <c r="G84" s="17"/>
      <c r="H84" s="17"/>
      <c r="I84" s="17"/>
      <c r="J84" s="17">
        <v>1</v>
      </c>
      <c r="K84" s="17">
        <v>1</v>
      </c>
      <c r="L84" s="17"/>
      <c r="M84" s="17"/>
      <c r="N84" s="17"/>
      <c r="O84" s="17">
        <v>1</v>
      </c>
      <c r="P84" s="17">
        <v>1</v>
      </c>
      <c r="Q84" s="17"/>
      <c r="R84" s="17"/>
      <c r="S84" s="17"/>
      <c r="T84" s="17"/>
      <c r="U84" s="17"/>
      <c r="V84" s="17"/>
      <c r="W84" s="17"/>
      <c r="X84" s="17"/>
      <c r="Y84" s="17">
        <v>1</v>
      </c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</row>
    <row r="85" spans="1:45" ht="39.950000000000003" customHeight="1" x14ac:dyDescent="0.25">
      <c r="A85" s="10" t="s">
        <v>152</v>
      </c>
      <c r="B85" s="82" t="s">
        <v>153</v>
      </c>
      <c r="C85" s="83"/>
      <c r="D85" s="83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</row>
    <row r="86" spans="1:45" ht="39.950000000000003" customHeight="1" x14ac:dyDescent="0.25">
      <c r="A86" s="10" t="s">
        <v>154</v>
      </c>
      <c r="B86" s="82" t="s">
        <v>155</v>
      </c>
      <c r="C86" s="83"/>
      <c r="D86" s="83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</row>
    <row r="87" spans="1:45" ht="39.950000000000003" customHeight="1" x14ac:dyDescent="0.25">
      <c r="A87" s="10" t="s">
        <v>156</v>
      </c>
      <c r="B87" s="82" t="s">
        <v>157</v>
      </c>
      <c r="C87" s="83"/>
      <c r="D87" s="83"/>
      <c r="E87" s="17">
        <v>2</v>
      </c>
      <c r="F87" s="17">
        <v>1</v>
      </c>
      <c r="G87" s="17">
        <v>1</v>
      </c>
      <c r="H87" s="17"/>
      <c r="I87" s="17"/>
      <c r="J87" s="17"/>
      <c r="K87" s="17"/>
      <c r="L87" s="17"/>
      <c r="M87" s="17"/>
      <c r="N87" s="17"/>
      <c r="O87" s="17">
        <v>1</v>
      </c>
      <c r="P87" s="17"/>
      <c r="Q87" s="17"/>
      <c r="R87" s="17">
        <v>1</v>
      </c>
      <c r="S87" s="17"/>
      <c r="T87" s="17"/>
      <c r="U87" s="17"/>
      <c r="V87" s="17"/>
      <c r="W87" s="17"/>
      <c r="X87" s="17"/>
      <c r="Y87" s="17">
        <v>1</v>
      </c>
      <c r="Z87" s="17"/>
      <c r="AA87" s="17"/>
      <c r="AB87" s="17">
        <v>1</v>
      </c>
      <c r="AC87" s="17">
        <v>1</v>
      </c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</row>
    <row r="88" spans="1:45" ht="39.950000000000003" customHeight="1" x14ac:dyDescent="0.25">
      <c r="A88" s="10" t="s">
        <v>158</v>
      </c>
      <c r="B88" s="82" t="s">
        <v>159</v>
      </c>
      <c r="C88" s="83"/>
      <c r="D88" s="83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</row>
    <row r="89" spans="1:45" ht="39.950000000000003" customHeight="1" x14ac:dyDescent="0.25">
      <c r="A89" s="10" t="s">
        <v>160</v>
      </c>
      <c r="B89" s="82" t="s">
        <v>161</v>
      </c>
      <c r="C89" s="83"/>
      <c r="D89" s="83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</row>
    <row r="90" spans="1:45" ht="39.950000000000003" customHeight="1" x14ac:dyDescent="0.25">
      <c r="A90" s="10" t="s">
        <v>162</v>
      </c>
      <c r="B90" s="82" t="s">
        <v>163</v>
      </c>
      <c r="C90" s="83"/>
      <c r="D90" s="83"/>
      <c r="E90" s="17">
        <v>1</v>
      </c>
      <c r="F90" s="17"/>
      <c r="G90" s="17">
        <v>1</v>
      </c>
      <c r="H90" s="17"/>
      <c r="I90" s="17"/>
      <c r="J90" s="17">
        <v>1</v>
      </c>
      <c r="K90" s="17">
        <v>1</v>
      </c>
      <c r="L90" s="17"/>
      <c r="M90" s="17"/>
      <c r="N90" s="17"/>
      <c r="O90" s="17">
        <v>2</v>
      </c>
      <c r="P90" s="17">
        <v>2</v>
      </c>
      <c r="Q90" s="17"/>
      <c r="R90" s="17"/>
      <c r="S90" s="17"/>
      <c r="T90" s="17"/>
      <c r="U90" s="17"/>
      <c r="V90" s="17"/>
      <c r="W90" s="17"/>
      <c r="X90" s="17"/>
      <c r="Y90" s="17">
        <v>2</v>
      </c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</row>
    <row r="91" spans="1:45" ht="39.950000000000003" customHeight="1" x14ac:dyDescent="0.25">
      <c r="A91" s="10" t="s">
        <v>164</v>
      </c>
      <c r="B91" s="82" t="s">
        <v>165</v>
      </c>
      <c r="C91" s="83"/>
      <c r="D91" s="83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</row>
    <row r="92" spans="1:45" ht="39.950000000000003" customHeight="1" x14ac:dyDescent="0.25">
      <c r="A92" s="10" t="s">
        <v>166</v>
      </c>
      <c r="B92" s="82" t="s">
        <v>167</v>
      </c>
      <c r="C92" s="83"/>
      <c r="D92" s="83"/>
      <c r="E92" s="17"/>
      <c r="F92" s="17"/>
      <c r="G92" s="17"/>
      <c r="H92" s="17"/>
      <c r="I92" s="17"/>
      <c r="J92" s="17">
        <v>1</v>
      </c>
      <c r="K92" s="17">
        <v>1</v>
      </c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>
        <v>1</v>
      </c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</row>
    <row r="93" spans="1:45" ht="39.950000000000003" customHeight="1" x14ac:dyDescent="0.25">
      <c r="A93" s="10" t="s">
        <v>168</v>
      </c>
      <c r="B93" s="82" t="s">
        <v>169</v>
      </c>
      <c r="C93" s="83"/>
      <c r="D93" s="83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</row>
    <row r="94" spans="1:45" ht="39.950000000000003" customHeight="1" x14ac:dyDescent="0.25">
      <c r="A94" s="10" t="s">
        <v>170</v>
      </c>
      <c r="B94" s="82" t="s">
        <v>171</v>
      </c>
      <c r="C94" s="83"/>
      <c r="D94" s="83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</row>
    <row r="95" spans="1:45" ht="39.950000000000003" customHeight="1" x14ac:dyDescent="0.25">
      <c r="A95" s="10" t="s">
        <v>172</v>
      </c>
      <c r="B95" s="82" t="s">
        <v>173</v>
      </c>
      <c r="C95" s="83"/>
      <c r="D95" s="83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</row>
    <row r="96" spans="1:45" ht="39.950000000000003" customHeight="1" x14ac:dyDescent="0.25">
      <c r="A96" s="10" t="s">
        <v>174</v>
      </c>
      <c r="B96" s="82" t="s">
        <v>175</v>
      </c>
      <c r="C96" s="83"/>
      <c r="D96" s="83"/>
      <c r="E96" s="17">
        <v>1</v>
      </c>
      <c r="F96" s="17"/>
      <c r="G96" s="17">
        <v>1</v>
      </c>
      <c r="H96" s="17"/>
      <c r="I96" s="17"/>
      <c r="J96" s="17"/>
      <c r="K96" s="17"/>
      <c r="L96" s="17"/>
      <c r="M96" s="17"/>
      <c r="N96" s="17"/>
      <c r="O96" s="17">
        <v>1</v>
      </c>
      <c r="P96" s="17"/>
      <c r="Q96" s="17">
        <v>1</v>
      </c>
      <c r="R96" s="17"/>
      <c r="S96" s="17"/>
      <c r="T96" s="17"/>
      <c r="U96" s="17"/>
      <c r="V96" s="17"/>
      <c r="W96" s="17"/>
      <c r="X96" s="17"/>
      <c r="Y96" s="17">
        <v>1</v>
      </c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</row>
    <row r="97" spans="1:45" ht="39.950000000000003" customHeight="1" x14ac:dyDescent="0.25">
      <c r="A97" s="10" t="s">
        <v>176</v>
      </c>
      <c r="B97" s="82" t="s">
        <v>177</v>
      </c>
      <c r="C97" s="83"/>
      <c r="D97" s="83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</row>
    <row r="98" spans="1:45" ht="39.950000000000003" customHeight="1" x14ac:dyDescent="0.25">
      <c r="A98" s="10" t="s">
        <v>178</v>
      </c>
      <c r="B98" s="82" t="s">
        <v>179</v>
      </c>
      <c r="C98" s="83"/>
      <c r="D98" s="83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</row>
    <row r="99" spans="1:45" ht="39.950000000000003" customHeight="1" x14ac:dyDescent="0.25">
      <c r="A99" s="10" t="s">
        <v>180</v>
      </c>
      <c r="B99" s="84" t="s">
        <v>181</v>
      </c>
      <c r="C99" s="84"/>
      <c r="D99" s="82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</row>
    <row r="100" spans="1:45" ht="39.950000000000003" customHeight="1" x14ac:dyDescent="0.25">
      <c r="A100" s="10" t="s">
        <v>182</v>
      </c>
      <c r="B100" s="82" t="s">
        <v>183</v>
      </c>
      <c r="C100" s="83"/>
      <c r="D100" s="83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</row>
    <row r="101" spans="1:45" ht="39.950000000000003" customHeight="1" x14ac:dyDescent="0.25">
      <c r="A101" s="10" t="s">
        <v>184</v>
      </c>
      <c r="B101" s="82" t="s">
        <v>45</v>
      </c>
      <c r="C101" s="83"/>
      <c r="D101" s="83"/>
      <c r="E101" s="17"/>
      <c r="F101" s="17"/>
      <c r="G101" s="17"/>
      <c r="H101" s="17"/>
      <c r="I101" s="17"/>
      <c r="J101" s="17">
        <v>5</v>
      </c>
      <c r="K101" s="17">
        <v>4</v>
      </c>
      <c r="L101" s="17">
        <v>1</v>
      </c>
      <c r="M101" s="17"/>
      <c r="N101" s="17"/>
      <c r="O101" s="17">
        <v>2</v>
      </c>
      <c r="P101" s="17">
        <v>2</v>
      </c>
      <c r="Q101" s="17"/>
      <c r="R101" s="17"/>
      <c r="S101" s="17"/>
      <c r="T101" s="17"/>
      <c r="U101" s="17"/>
      <c r="V101" s="17"/>
      <c r="W101" s="17"/>
      <c r="X101" s="17"/>
      <c r="Y101" s="17">
        <v>2</v>
      </c>
      <c r="Z101" s="17"/>
      <c r="AA101" s="17"/>
      <c r="AB101" s="17">
        <v>2</v>
      </c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</row>
    <row r="102" spans="1:45" s="30" customFormat="1" ht="39.950000000000003" customHeight="1" x14ac:dyDescent="0.25">
      <c r="A102" s="9" t="s">
        <v>185</v>
      </c>
      <c r="B102" s="78" t="s">
        <v>186</v>
      </c>
      <c r="C102" s="79"/>
      <c r="D102" s="79"/>
      <c r="E102" s="32">
        <f t="shared" ref="E102:AB102" si="15">SUM(E103:E105)</f>
        <v>0</v>
      </c>
      <c r="F102" s="32">
        <f t="shared" si="15"/>
        <v>0</v>
      </c>
      <c r="G102" s="32">
        <f t="shared" si="15"/>
        <v>0</v>
      </c>
      <c r="H102" s="32">
        <f t="shared" si="15"/>
        <v>0</v>
      </c>
      <c r="I102" s="32">
        <f t="shared" si="15"/>
        <v>0</v>
      </c>
      <c r="J102" s="32">
        <f t="shared" si="15"/>
        <v>0</v>
      </c>
      <c r="K102" s="32">
        <f t="shared" si="15"/>
        <v>0</v>
      </c>
      <c r="L102" s="32">
        <f t="shared" si="15"/>
        <v>0</v>
      </c>
      <c r="M102" s="32">
        <f t="shared" si="15"/>
        <v>0</v>
      </c>
      <c r="N102" s="32">
        <f t="shared" si="15"/>
        <v>0</v>
      </c>
      <c r="O102" s="32">
        <f t="shared" si="15"/>
        <v>0</v>
      </c>
      <c r="P102" s="32">
        <f t="shared" si="15"/>
        <v>0</v>
      </c>
      <c r="Q102" s="32">
        <f t="shared" si="15"/>
        <v>0</v>
      </c>
      <c r="R102" s="32">
        <f t="shared" si="15"/>
        <v>0</v>
      </c>
      <c r="S102" s="32">
        <f t="shared" si="15"/>
        <v>0</v>
      </c>
      <c r="T102" s="32">
        <f t="shared" si="15"/>
        <v>0</v>
      </c>
      <c r="U102" s="32">
        <f t="shared" si="15"/>
        <v>0</v>
      </c>
      <c r="V102" s="32">
        <f t="shared" si="15"/>
        <v>0</v>
      </c>
      <c r="W102" s="32">
        <f t="shared" si="15"/>
        <v>0</v>
      </c>
      <c r="X102" s="32">
        <f t="shared" si="15"/>
        <v>0</v>
      </c>
      <c r="Y102" s="32">
        <f t="shared" si="15"/>
        <v>0</v>
      </c>
      <c r="Z102" s="32">
        <f t="shared" si="15"/>
        <v>0</v>
      </c>
      <c r="AA102" s="32">
        <f t="shared" si="15"/>
        <v>0</v>
      </c>
      <c r="AB102" s="32">
        <f t="shared" si="15"/>
        <v>0</v>
      </c>
      <c r="AC102" s="32">
        <f t="shared" ref="AC102:AS102" si="16">SUM(AC103:AC105)</f>
        <v>0</v>
      </c>
      <c r="AD102" s="32">
        <f>SUM(AD103:AD105)</f>
        <v>0</v>
      </c>
      <c r="AE102" s="32">
        <f>SUM(AE103:AE105)</f>
        <v>0</v>
      </c>
      <c r="AF102" s="32">
        <f>SUM(AF103:AF105)</f>
        <v>0</v>
      </c>
      <c r="AG102" s="32">
        <f>SUM(AG103:AG105)</f>
        <v>0</v>
      </c>
      <c r="AH102" s="32">
        <f>SUM(AH103:AH105)</f>
        <v>0</v>
      </c>
      <c r="AI102" s="32">
        <f t="shared" si="16"/>
        <v>0</v>
      </c>
      <c r="AJ102" s="32">
        <f t="shared" si="16"/>
        <v>0</v>
      </c>
      <c r="AK102" s="32">
        <f>SUM(AK103:AK105)</f>
        <v>0</v>
      </c>
      <c r="AL102" s="32">
        <f>SUM(AL103:AL105)</f>
        <v>0</v>
      </c>
      <c r="AM102" s="32">
        <f>SUM(AM103:AM105)</f>
        <v>0</v>
      </c>
      <c r="AN102" s="32">
        <f>SUM(AN103:AN105)</f>
        <v>0</v>
      </c>
      <c r="AO102" s="32">
        <v>0</v>
      </c>
      <c r="AP102" s="32">
        <f t="shared" si="16"/>
        <v>0</v>
      </c>
      <c r="AQ102" s="32">
        <f t="shared" si="16"/>
        <v>0</v>
      </c>
      <c r="AR102" s="32">
        <f t="shared" si="16"/>
        <v>0</v>
      </c>
      <c r="AS102" s="32">
        <f t="shared" si="16"/>
        <v>0</v>
      </c>
    </row>
    <row r="103" spans="1:45" ht="39.950000000000003" customHeight="1" x14ac:dyDescent="0.25">
      <c r="A103" s="10" t="s">
        <v>187</v>
      </c>
      <c r="B103" s="82" t="s">
        <v>188</v>
      </c>
      <c r="C103" s="83"/>
      <c r="D103" s="83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</row>
    <row r="104" spans="1:45" ht="39.950000000000003" customHeight="1" x14ac:dyDescent="0.25">
      <c r="A104" s="10" t="s">
        <v>189</v>
      </c>
      <c r="B104" s="82" t="s">
        <v>190</v>
      </c>
      <c r="C104" s="83"/>
      <c r="D104" s="83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</row>
    <row r="105" spans="1:45" ht="39.950000000000003" customHeight="1" x14ac:dyDescent="0.25">
      <c r="A105" s="10" t="s">
        <v>191</v>
      </c>
      <c r="B105" s="82" t="s">
        <v>45</v>
      </c>
      <c r="C105" s="83"/>
      <c r="D105" s="83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</row>
    <row r="106" spans="1:45" s="30" customFormat="1" ht="60" customHeight="1" x14ac:dyDescent="0.25">
      <c r="A106" s="9" t="s">
        <v>192</v>
      </c>
      <c r="B106" s="74" t="s">
        <v>193</v>
      </c>
      <c r="C106" s="75"/>
      <c r="D106" s="75"/>
      <c r="E106" s="32">
        <f>SUM(E107:E114)</f>
        <v>475</v>
      </c>
      <c r="F106" s="32">
        <f t="shared" ref="F106:AS106" si="17">SUM(F107:F114)</f>
        <v>51</v>
      </c>
      <c r="G106" s="32">
        <f>SUM(G107:G114)</f>
        <v>423</v>
      </c>
      <c r="H106" s="32">
        <f>SUM(H107:H114)</f>
        <v>0</v>
      </c>
      <c r="I106" s="32">
        <f>SUM(I107:I114)</f>
        <v>1</v>
      </c>
      <c r="J106" s="32">
        <f t="shared" si="17"/>
        <v>1832</v>
      </c>
      <c r="K106" s="32">
        <f t="shared" si="17"/>
        <v>1540</v>
      </c>
      <c r="L106" s="32">
        <f t="shared" si="17"/>
        <v>275</v>
      </c>
      <c r="M106" s="32">
        <f t="shared" si="17"/>
        <v>1</v>
      </c>
      <c r="N106" s="32">
        <f t="shared" si="17"/>
        <v>0</v>
      </c>
      <c r="O106" s="32">
        <f t="shared" si="17"/>
        <v>1068</v>
      </c>
      <c r="P106" s="32">
        <f t="shared" si="17"/>
        <v>1007</v>
      </c>
      <c r="Q106" s="32">
        <f t="shared" si="17"/>
        <v>6</v>
      </c>
      <c r="R106" s="32">
        <f t="shared" si="17"/>
        <v>7</v>
      </c>
      <c r="S106" s="32">
        <f t="shared" si="17"/>
        <v>0</v>
      </c>
      <c r="T106" s="32">
        <f t="shared" si="17"/>
        <v>48</v>
      </c>
      <c r="U106" s="32">
        <f t="shared" si="17"/>
        <v>3</v>
      </c>
      <c r="V106" s="32">
        <f t="shared" si="17"/>
        <v>36</v>
      </c>
      <c r="W106" s="32">
        <f t="shared" si="17"/>
        <v>9</v>
      </c>
      <c r="X106" s="32">
        <f t="shared" si="17"/>
        <v>2</v>
      </c>
      <c r="Y106" s="32">
        <f t="shared" si="17"/>
        <v>1070</v>
      </c>
      <c r="Z106" s="32">
        <f t="shared" si="17"/>
        <v>0</v>
      </c>
      <c r="AA106" s="32">
        <f t="shared" si="17"/>
        <v>0</v>
      </c>
      <c r="AB106" s="32">
        <f t="shared" si="17"/>
        <v>944</v>
      </c>
      <c r="AC106" s="32">
        <f t="shared" si="17"/>
        <v>49</v>
      </c>
      <c r="AD106" s="32">
        <f>SUM(AD107:AD114)</f>
        <v>6</v>
      </c>
      <c r="AE106" s="32">
        <f>SUM(AE107:AE114)</f>
        <v>3</v>
      </c>
      <c r="AF106" s="32">
        <f>SUM(AF107:AF114)</f>
        <v>9</v>
      </c>
      <c r="AG106" s="32">
        <f>SUM(AG107:AG114)</f>
        <v>3</v>
      </c>
      <c r="AH106" s="32">
        <f>SUM(AH107:AH114)</f>
        <v>6</v>
      </c>
      <c r="AI106" s="32">
        <f t="shared" si="17"/>
        <v>0</v>
      </c>
      <c r="AJ106" s="32">
        <f t="shared" si="17"/>
        <v>8</v>
      </c>
      <c r="AK106" s="32">
        <f>SUM(AK107:AK114)</f>
        <v>0</v>
      </c>
      <c r="AL106" s="32">
        <f>SUM(AL107:AL114)</f>
        <v>0</v>
      </c>
      <c r="AM106" s="32">
        <f>SUM(AM107:AM114)</f>
        <v>0</v>
      </c>
      <c r="AN106" s="32">
        <f>SUM(AN107:AN114)</f>
        <v>0</v>
      </c>
      <c r="AO106" s="32">
        <v>0</v>
      </c>
      <c r="AP106" s="32">
        <f t="shared" si="17"/>
        <v>0</v>
      </c>
      <c r="AQ106" s="32">
        <f t="shared" si="17"/>
        <v>0</v>
      </c>
      <c r="AR106" s="32">
        <f t="shared" si="17"/>
        <v>0</v>
      </c>
      <c r="AS106" s="32">
        <f t="shared" si="17"/>
        <v>0</v>
      </c>
    </row>
    <row r="107" spans="1:45" ht="39.950000000000003" customHeight="1" x14ac:dyDescent="0.25">
      <c r="A107" s="10" t="s">
        <v>194</v>
      </c>
      <c r="B107" s="72" t="s">
        <v>195</v>
      </c>
      <c r="C107" s="73"/>
      <c r="D107" s="73"/>
      <c r="E107" s="17">
        <v>472</v>
      </c>
      <c r="F107" s="17">
        <v>50</v>
      </c>
      <c r="G107" s="17">
        <v>421</v>
      </c>
      <c r="H107" s="17"/>
      <c r="I107" s="17">
        <v>1</v>
      </c>
      <c r="J107" s="17">
        <v>1831</v>
      </c>
      <c r="K107" s="17">
        <v>1539</v>
      </c>
      <c r="L107" s="17">
        <v>275</v>
      </c>
      <c r="M107" s="17">
        <v>1</v>
      </c>
      <c r="N107" s="17"/>
      <c r="O107" s="17">
        <v>1067</v>
      </c>
      <c r="P107" s="17">
        <v>1007</v>
      </c>
      <c r="Q107" s="17">
        <v>6</v>
      </c>
      <c r="R107" s="17">
        <v>6</v>
      </c>
      <c r="S107" s="17"/>
      <c r="T107" s="17">
        <v>48</v>
      </c>
      <c r="U107" s="17">
        <v>3</v>
      </c>
      <c r="V107" s="17">
        <v>36</v>
      </c>
      <c r="W107" s="17">
        <v>9</v>
      </c>
      <c r="X107" s="17">
        <v>2</v>
      </c>
      <c r="Y107" s="17">
        <v>1069</v>
      </c>
      <c r="Z107" s="17"/>
      <c r="AA107" s="17"/>
      <c r="AB107" s="17">
        <v>941</v>
      </c>
      <c r="AC107" s="17">
        <v>48</v>
      </c>
      <c r="AD107" s="17">
        <v>5</v>
      </c>
      <c r="AE107" s="17">
        <v>2</v>
      </c>
      <c r="AF107" s="17">
        <v>7</v>
      </c>
      <c r="AG107" s="17">
        <v>2</v>
      </c>
      <c r="AH107" s="17">
        <v>5</v>
      </c>
      <c r="AI107" s="17"/>
      <c r="AJ107" s="17">
        <v>7</v>
      </c>
      <c r="AK107" s="17"/>
      <c r="AL107" s="17"/>
      <c r="AM107" s="17"/>
      <c r="AN107" s="17"/>
      <c r="AO107" s="17"/>
      <c r="AP107" s="17"/>
      <c r="AQ107" s="17"/>
      <c r="AR107" s="17"/>
      <c r="AS107" s="17"/>
    </row>
    <row r="108" spans="1:45" ht="39.950000000000003" customHeight="1" x14ac:dyDescent="0.25">
      <c r="A108" s="10" t="s">
        <v>196</v>
      </c>
      <c r="B108" s="72" t="s">
        <v>197</v>
      </c>
      <c r="C108" s="73"/>
      <c r="D108" s="73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</row>
    <row r="109" spans="1:45" ht="39.950000000000003" customHeight="1" x14ac:dyDescent="0.25">
      <c r="A109" s="10" t="s">
        <v>198</v>
      </c>
      <c r="B109" s="72" t="s">
        <v>199</v>
      </c>
      <c r="C109" s="81"/>
      <c r="D109" s="81"/>
      <c r="E109" s="17">
        <v>1</v>
      </c>
      <c r="F109" s="17">
        <v>1</v>
      </c>
      <c r="G109" s="17"/>
      <c r="H109" s="17"/>
      <c r="I109" s="17"/>
      <c r="J109" s="17">
        <v>1</v>
      </c>
      <c r="K109" s="17">
        <v>1</v>
      </c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>
        <v>2</v>
      </c>
      <c r="AC109" s="17">
        <v>1</v>
      </c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</row>
    <row r="110" spans="1:45" ht="39.950000000000003" customHeight="1" x14ac:dyDescent="0.25">
      <c r="A110" s="10" t="s">
        <v>200</v>
      </c>
      <c r="B110" s="72" t="s">
        <v>201</v>
      </c>
      <c r="C110" s="81"/>
      <c r="D110" s="81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</row>
    <row r="111" spans="1:45" ht="51.75" customHeight="1" x14ac:dyDescent="0.25">
      <c r="A111" s="10" t="s">
        <v>202</v>
      </c>
      <c r="B111" s="72" t="s">
        <v>203</v>
      </c>
      <c r="C111" s="73"/>
      <c r="D111" s="73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</row>
    <row r="112" spans="1:45" ht="39.950000000000003" customHeight="1" x14ac:dyDescent="0.25">
      <c r="A112" s="10" t="s">
        <v>204</v>
      </c>
      <c r="B112" s="72" t="s">
        <v>205</v>
      </c>
      <c r="C112" s="73"/>
      <c r="D112" s="73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</row>
    <row r="113" spans="1:45" ht="39.950000000000003" customHeight="1" x14ac:dyDescent="0.25">
      <c r="A113" s="10" t="s">
        <v>206</v>
      </c>
      <c r="B113" s="72" t="s">
        <v>207</v>
      </c>
      <c r="C113" s="73"/>
      <c r="D113" s="73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</row>
    <row r="114" spans="1:45" ht="39.950000000000003" customHeight="1" x14ac:dyDescent="0.25">
      <c r="A114" s="10" t="s">
        <v>208</v>
      </c>
      <c r="B114" s="72" t="s">
        <v>45</v>
      </c>
      <c r="C114" s="73"/>
      <c r="D114" s="73"/>
      <c r="E114" s="17">
        <v>2</v>
      </c>
      <c r="F114" s="17"/>
      <c r="G114" s="17">
        <v>2</v>
      </c>
      <c r="H114" s="17"/>
      <c r="I114" s="17"/>
      <c r="J114" s="17"/>
      <c r="K114" s="17"/>
      <c r="L114" s="17"/>
      <c r="M114" s="17"/>
      <c r="N114" s="17"/>
      <c r="O114" s="17">
        <v>1</v>
      </c>
      <c r="P114" s="17"/>
      <c r="Q114" s="17"/>
      <c r="R114" s="17">
        <v>1</v>
      </c>
      <c r="S114" s="17"/>
      <c r="T114" s="17"/>
      <c r="U114" s="17"/>
      <c r="V114" s="17"/>
      <c r="W114" s="17"/>
      <c r="X114" s="17"/>
      <c r="Y114" s="17">
        <v>1</v>
      </c>
      <c r="Z114" s="17"/>
      <c r="AA114" s="17"/>
      <c r="AB114" s="17">
        <v>1</v>
      </c>
      <c r="AC114" s="17"/>
      <c r="AD114" s="17">
        <v>1</v>
      </c>
      <c r="AE114" s="17">
        <v>1</v>
      </c>
      <c r="AF114" s="17">
        <v>2</v>
      </c>
      <c r="AG114" s="17">
        <v>1</v>
      </c>
      <c r="AH114" s="17">
        <v>1</v>
      </c>
      <c r="AI114" s="17"/>
      <c r="AJ114" s="17">
        <v>1</v>
      </c>
      <c r="AK114" s="17"/>
      <c r="AL114" s="17"/>
      <c r="AM114" s="17"/>
      <c r="AN114" s="17"/>
      <c r="AO114" s="17"/>
      <c r="AP114" s="17"/>
      <c r="AQ114" s="17"/>
      <c r="AR114" s="17"/>
      <c r="AS114" s="17"/>
    </row>
    <row r="115" spans="1:45" s="30" customFormat="1" ht="68.25" customHeight="1" x14ac:dyDescent="0.25">
      <c r="A115" s="9" t="s">
        <v>209</v>
      </c>
      <c r="B115" s="74" t="s">
        <v>210</v>
      </c>
      <c r="C115" s="80"/>
      <c r="D115" s="80"/>
      <c r="E115" s="32">
        <f t="shared" ref="E115:M115" si="18">SUM(E116:E119)</f>
        <v>0</v>
      </c>
      <c r="F115" s="32">
        <f t="shared" si="18"/>
        <v>0</v>
      </c>
      <c r="G115" s="32">
        <f t="shared" si="18"/>
        <v>0</v>
      </c>
      <c r="H115" s="32">
        <f t="shared" si="18"/>
        <v>0</v>
      </c>
      <c r="I115" s="32">
        <f t="shared" si="18"/>
        <v>0</v>
      </c>
      <c r="J115" s="32">
        <f t="shared" si="18"/>
        <v>0</v>
      </c>
      <c r="K115" s="32">
        <f t="shared" si="18"/>
        <v>0</v>
      </c>
      <c r="L115" s="32">
        <f t="shared" si="18"/>
        <v>0</v>
      </c>
      <c r="M115" s="32">
        <f t="shared" si="18"/>
        <v>0</v>
      </c>
      <c r="N115" s="32">
        <v>0</v>
      </c>
      <c r="O115" s="32">
        <f t="shared" ref="O115:AS115" si="19">SUM(O116:O119)</f>
        <v>0</v>
      </c>
      <c r="P115" s="32">
        <f t="shared" si="19"/>
        <v>0</v>
      </c>
      <c r="Q115" s="32">
        <f t="shared" si="19"/>
        <v>0</v>
      </c>
      <c r="R115" s="32">
        <f t="shared" si="19"/>
        <v>0</v>
      </c>
      <c r="S115" s="32">
        <f t="shared" si="19"/>
        <v>0</v>
      </c>
      <c r="T115" s="32">
        <f t="shared" si="19"/>
        <v>0</v>
      </c>
      <c r="U115" s="32">
        <f t="shared" si="19"/>
        <v>0</v>
      </c>
      <c r="V115" s="32">
        <f t="shared" si="19"/>
        <v>0</v>
      </c>
      <c r="W115" s="32">
        <f t="shared" si="19"/>
        <v>0</v>
      </c>
      <c r="X115" s="32">
        <f t="shared" si="19"/>
        <v>0</v>
      </c>
      <c r="Y115" s="32">
        <f t="shared" si="19"/>
        <v>0</v>
      </c>
      <c r="Z115" s="32">
        <f t="shared" si="19"/>
        <v>0</v>
      </c>
      <c r="AA115" s="32">
        <f t="shared" si="19"/>
        <v>0</v>
      </c>
      <c r="AB115" s="32">
        <f t="shared" si="19"/>
        <v>0</v>
      </c>
      <c r="AC115" s="32">
        <f t="shared" si="19"/>
        <v>0</v>
      </c>
      <c r="AD115" s="32">
        <f>SUM(AD116:AD119)</f>
        <v>1</v>
      </c>
      <c r="AE115" s="32">
        <f>SUM(AE116:AE119)</f>
        <v>0</v>
      </c>
      <c r="AF115" s="32">
        <f>SUM(AF116:AF119)</f>
        <v>1</v>
      </c>
      <c r="AG115" s="32">
        <f>SUM(AG116:AG119)</f>
        <v>1</v>
      </c>
      <c r="AH115" s="32">
        <f>SUM(AH116:AH119)</f>
        <v>0</v>
      </c>
      <c r="AI115" s="32">
        <f t="shared" si="19"/>
        <v>0</v>
      </c>
      <c r="AJ115" s="32">
        <f t="shared" si="19"/>
        <v>1</v>
      </c>
      <c r="AK115" s="32">
        <f>SUM(AK116:AK119)</f>
        <v>0</v>
      </c>
      <c r="AL115" s="32">
        <f>SUM(AL116:AL119)</f>
        <v>0</v>
      </c>
      <c r="AM115" s="32">
        <f>SUM(AM116:AM119)</f>
        <v>0</v>
      </c>
      <c r="AN115" s="32">
        <f>SUM(AN116:AN119)</f>
        <v>0</v>
      </c>
      <c r="AO115" s="32">
        <v>0</v>
      </c>
      <c r="AP115" s="32">
        <f t="shared" si="19"/>
        <v>0</v>
      </c>
      <c r="AQ115" s="32">
        <f t="shared" si="19"/>
        <v>0</v>
      </c>
      <c r="AR115" s="32">
        <f t="shared" si="19"/>
        <v>0</v>
      </c>
      <c r="AS115" s="32">
        <f t="shared" si="19"/>
        <v>0</v>
      </c>
    </row>
    <row r="116" spans="1:45" ht="39.950000000000003" customHeight="1" x14ac:dyDescent="0.25">
      <c r="A116" s="10" t="s">
        <v>211</v>
      </c>
      <c r="B116" s="72" t="s">
        <v>212</v>
      </c>
      <c r="C116" s="81"/>
      <c r="D116" s="81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>
        <v>1</v>
      </c>
      <c r="AE116" s="17"/>
      <c r="AF116" s="17">
        <v>1</v>
      </c>
      <c r="AG116" s="17">
        <v>1</v>
      </c>
      <c r="AH116" s="17"/>
      <c r="AI116" s="17"/>
      <c r="AJ116" s="17">
        <v>1</v>
      </c>
      <c r="AK116" s="17"/>
      <c r="AL116" s="17"/>
      <c r="AM116" s="17"/>
      <c r="AN116" s="17"/>
      <c r="AO116" s="17"/>
      <c r="AP116" s="17"/>
      <c r="AQ116" s="17"/>
      <c r="AR116" s="17"/>
      <c r="AS116" s="17"/>
    </row>
    <row r="117" spans="1:45" ht="39.950000000000003" customHeight="1" x14ac:dyDescent="0.25">
      <c r="A117" s="10" t="s">
        <v>213</v>
      </c>
      <c r="B117" s="72" t="s">
        <v>214</v>
      </c>
      <c r="C117" s="73"/>
      <c r="D117" s="73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</row>
    <row r="118" spans="1:45" ht="39.950000000000003" customHeight="1" x14ac:dyDescent="0.25">
      <c r="A118" s="10" t="s">
        <v>215</v>
      </c>
      <c r="B118" s="72" t="s">
        <v>216</v>
      </c>
      <c r="C118" s="73"/>
      <c r="D118" s="73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</row>
    <row r="119" spans="1:45" ht="39.950000000000003" customHeight="1" x14ac:dyDescent="0.25">
      <c r="A119" s="10" t="s">
        <v>217</v>
      </c>
      <c r="B119" s="72" t="s">
        <v>45</v>
      </c>
      <c r="C119" s="73"/>
      <c r="D119" s="73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</row>
    <row r="120" spans="1:45" s="30" customFormat="1" ht="39.950000000000003" customHeight="1" x14ac:dyDescent="0.25">
      <c r="A120" s="9" t="s">
        <v>251</v>
      </c>
      <c r="B120" s="74" t="s">
        <v>254</v>
      </c>
      <c r="C120" s="75"/>
      <c r="D120" s="76"/>
      <c r="E120" s="32">
        <f t="shared" ref="E120:AS120" si="20">SUM(E121:E122)</f>
        <v>0</v>
      </c>
      <c r="F120" s="32">
        <f t="shared" si="20"/>
        <v>0</v>
      </c>
      <c r="G120" s="32">
        <f t="shared" si="20"/>
        <v>0</v>
      </c>
      <c r="H120" s="32">
        <f t="shared" si="20"/>
        <v>0</v>
      </c>
      <c r="I120" s="32">
        <f t="shared" si="20"/>
        <v>0</v>
      </c>
      <c r="J120" s="32">
        <f t="shared" ref="J120:AB120" si="21">SUM(J121:J122)</f>
        <v>0</v>
      </c>
      <c r="K120" s="32">
        <f t="shared" si="21"/>
        <v>0</v>
      </c>
      <c r="L120" s="32">
        <f t="shared" si="21"/>
        <v>0</v>
      </c>
      <c r="M120" s="32">
        <f t="shared" si="21"/>
        <v>0</v>
      </c>
      <c r="N120" s="32">
        <f t="shared" si="21"/>
        <v>0</v>
      </c>
      <c r="O120" s="32">
        <f t="shared" si="21"/>
        <v>0</v>
      </c>
      <c r="P120" s="32">
        <f t="shared" si="21"/>
        <v>0</v>
      </c>
      <c r="Q120" s="32">
        <f t="shared" si="21"/>
        <v>0</v>
      </c>
      <c r="R120" s="32">
        <f t="shared" si="21"/>
        <v>0</v>
      </c>
      <c r="S120" s="32">
        <f t="shared" si="21"/>
        <v>0</v>
      </c>
      <c r="T120" s="32">
        <f t="shared" si="21"/>
        <v>0</v>
      </c>
      <c r="U120" s="32">
        <f t="shared" si="21"/>
        <v>0</v>
      </c>
      <c r="V120" s="32">
        <f t="shared" si="21"/>
        <v>0</v>
      </c>
      <c r="W120" s="32">
        <f t="shared" si="21"/>
        <v>0</v>
      </c>
      <c r="X120" s="32">
        <f t="shared" si="21"/>
        <v>0</v>
      </c>
      <c r="Y120" s="32">
        <f t="shared" si="21"/>
        <v>0</v>
      </c>
      <c r="Z120" s="32">
        <f t="shared" si="21"/>
        <v>0</v>
      </c>
      <c r="AA120" s="32">
        <f t="shared" si="21"/>
        <v>0</v>
      </c>
      <c r="AB120" s="32">
        <f t="shared" si="21"/>
        <v>0</v>
      </c>
      <c r="AC120" s="32">
        <f t="shared" si="20"/>
        <v>0</v>
      </c>
      <c r="AD120" s="32">
        <f>SUM(AD121:AD122)</f>
        <v>0</v>
      </c>
      <c r="AE120" s="32">
        <f>SUM(AE121:AE122)</f>
        <v>0</v>
      </c>
      <c r="AF120" s="32">
        <f>SUM(AF121:AF122)</f>
        <v>0</v>
      </c>
      <c r="AG120" s="32">
        <f>SUM(AG121:AG122)</f>
        <v>0</v>
      </c>
      <c r="AH120" s="32">
        <f>SUM(AH121:AH122)</f>
        <v>0</v>
      </c>
      <c r="AI120" s="32">
        <f t="shared" si="20"/>
        <v>0</v>
      </c>
      <c r="AJ120" s="32">
        <f t="shared" si="20"/>
        <v>0</v>
      </c>
      <c r="AK120" s="32">
        <f>SUM(AK121:AK122)</f>
        <v>0</v>
      </c>
      <c r="AL120" s="32">
        <f>SUM(AL121:AL122)</f>
        <v>0</v>
      </c>
      <c r="AM120" s="32">
        <f>SUM(AM121:AM122)</f>
        <v>0</v>
      </c>
      <c r="AN120" s="32">
        <v>0</v>
      </c>
      <c r="AO120" s="32">
        <v>0</v>
      </c>
      <c r="AP120" s="32">
        <f t="shared" si="20"/>
        <v>0</v>
      </c>
      <c r="AQ120" s="32">
        <f t="shared" si="20"/>
        <v>0</v>
      </c>
      <c r="AR120" s="32">
        <f t="shared" si="20"/>
        <v>0</v>
      </c>
      <c r="AS120" s="32">
        <f t="shared" si="20"/>
        <v>0</v>
      </c>
    </row>
    <row r="121" spans="1:45" ht="64.5" customHeight="1" x14ac:dyDescent="0.25">
      <c r="A121" s="10" t="s">
        <v>252</v>
      </c>
      <c r="B121" s="72" t="s">
        <v>255</v>
      </c>
      <c r="C121" s="73"/>
      <c r="D121" s="7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</row>
    <row r="122" spans="1:45" ht="64.5" customHeight="1" x14ac:dyDescent="0.25">
      <c r="A122" s="10" t="s">
        <v>253</v>
      </c>
      <c r="B122" s="72" t="s">
        <v>256</v>
      </c>
      <c r="C122" s="73"/>
      <c r="D122" s="7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</row>
    <row r="123" spans="1:45" s="30" customFormat="1" ht="39.950000000000003" customHeight="1" x14ac:dyDescent="0.25">
      <c r="A123" s="9" t="s">
        <v>218</v>
      </c>
      <c r="B123" s="78" t="s">
        <v>45</v>
      </c>
      <c r="C123" s="79"/>
      <c r="D123" s="79"/>
      <c r="E123" s="18">
        <v>5</v>
      </c>
      <c r="F123" s="18">
        <v>2</v>
      </c>
      <c r="G123" s="18">
        <v>3</v>
      </c>
      <c r="H123" s="18"/>
      <c r="I123" s="18"/>
      <c r="J123" s="18">
        <v>3</v>
      </c>
      <c r="K123" s="18">
        <v>2</v>
      </c>
      <c r="L123" s="18">
        <v>1</v>
      </c>
      <c r="M123" s="18"/>
      <c r="N123" s="18"/>
      <c r="O123" s="18">
        <v>1</v>
      </c>
      <c r="P123" s="18">
        <v>1</v>
      </c>
      <c r="Q123" s="18"/>
      <c r="R123" s="18"/>
      <c r="S123" s="18"/>
      <c r="T123" s="18"/>
      <c r="U123" s="18"/>
      <c r="V123" s="18"/>
      <c r="W123" s="18"/>
      <c r="X123" s="18"/>
      <c r="Y123" s="18">
        <v>1</v>
      </c>
      <c r="Z123" s="18"/>
      <c r="AA123" s="18"/>
      <c r="AB123" s="18">
        <v>6</v>
      </c>
      <c r="AC123" s="18">
        <v>2</v>
      </c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</row>
    <row r="124" spans="1:45" s="30" customFormat="1" ht="39.950000000000003" customHeight="1" x14ac:dyDescent="0.25">
      <c r="A124" s="13"/>
      <c r="B124" s="78" t="s">
        <v>219</v>
      </c>
      <c r="C124" s="79"/>
      <c r="D124" s="79"/>
      <c r="E124" s="32">
        <f>E9+E29+E41+E49+E63+E70+E77+E80+E102+E106+E115+E120+E123</f>
        <v>626</v>
      </c>
      <c r="F124" s="32">
        <f t="shared" ref="F124:AS124" si="22">F9+F29+F41+F49+F63+F70+F77+F80+F102+F106+F115+F120+F123</f>
        <v>98</v>
      </c>
      <c r="G124" s="32">
        <f t="shared" si="22"/>
        <v>527</v>
      </c>
      <c r="H124" s="32">
        <f t="shared" si="22"/>
        <v>0</v>
      </c>
      <c r="I124" s="32">
        <f t="shared" si="22"/>
        <v>1</v>
      </c>
      <c r="J124" s="32">
        <f t="shared" si="22"/>
        <v>1954</v>
      </c>
      <c r="K124" s="32">
        <f t="shared" si="22"/>
        <v>1644</v>
      </c>
      <c r="L124" s="32">
        <f t="shared" si="22"/>
        <v>290</v>
      </c>
      <c r="M124" s="32">
        <f t="shared" si="22"/>
        <v>1</v>
      </c>
      <c r="N124" s="32">
        <f t="shared" si="22"/>
        <v>0</v>
      </c>
      <c r="O124" s="32">
        <f t="shared" si="22"/>
        <v>1126</v>
      </c>
      <c r="P124" s="32">
        <f t="shared" si="22"/>
        <v>1043</v>
      </c>
      <c r="Q124" s="32">
        <f t="shared" si="22"/>
        <v>13</v>
      </c>
      <c r="R124" s="32">
        <f t="shared" si="22"/>
        <v>11</v>
      </c>
      <c r="S124" s="32">
        <f t="shared" si="22"/>
        <v>0</v>
      </c>
      <c r="T124" s="32">
        <f t="shared" si="22"/>
        <v>59</v>
      </c>
      <c r="U124" s="32">
        <f t="shared" si="22"/>
        <v>8</v>
      </c>
      <c r="V124" s="32">
        <f t="shared" si="22"/>
        <v>42</v>
      </c>
      <c r="W124" s="32">
        <f t="shared" si="22"/>
        <v>9</v>
      </c>
      <c r="X124" s="32">
        <f t="shared" si="22"/>
        <v>3</v>
      </c>
      <c r="Y124" s="32">
        <f t="shared" si="22"/>
        <v>1129</v>
      </c>
      <c r="Z124" s="32">
        <f t="shared" si="22"/>
        <v>0</v>
      </c>
      <c r="AA124" s="32">
        <f t="shared" si="22"/>
        <v>17</v>
      </c>
      <c r="AB124" s="32">
        <f t="shared" si="22"/>
        <v>1140</v>
      </c>
      <c r="AC124" s="32">
        <f t="shared" si="22"/>
        <v>108</v>
      </c>
      <c r="AD124" s="32">
        <f t="shared" si="22"/>
        <v>12</v>
      </c>
      <c r="AE124" s="32">
        <f t="shared" si="22"/>
        <v>5</v>
      </c>
      <c r="AF124" s="32">
        <f t="shared" si="22"/>
        <v>17</v>
      </c>
      <c r="AG124" s="32">
        <f t="shared" si="22"/>
        <v>7</v>
      </c>
      <c r="AH124" s="32">
        <f t="shared" si="22"/>
        <v>10</v>
      </c>
      <c r="AI124" s="32">
        <f t="shared" si="22"/>
        <v>0</v>
      </c>
      <c r="AJ124" s="32">
        <f t="shared" si="22"/>
        <v>14</v>
      </c>
      <c r="AK124" s="32">
        <f t="shared" si="22"/>
        <v>0</v>
      </c>
      <c r="AL124" s="32">
        <f t="shared" si="22"/>
        <v>0</v>
      </c>
      <c r="AM124" s="32">
        <f t="shared" si="22"/>
        <v>0</v>
      </c>
      <c r="AN124" s="32">
        <f t="shared" si="22"/>
        <v>0</v>
      </c>
      <c r="AO124" s="32">
        <f t="shared" si="22"/>
        <v>0</v>
      </c>
      <c r="AP124" s="32">
        <f t="shared" si="22"/>
        <v>0</v>
      </c>
      <c r="AQ124" s="32">
        <f t="shared" si="22"/>
        <v>0</v>
      </c>
      <c r="AR124" s="32">
        <f t="shared" si="22"/>
        <v>0</v>
      </c>
      <c r="AS124" s="32">
        <f t="shared" si="22"/>
        <v>0</v>
      </c>
    </row>
    <row r="126" spans="1:45" ht="72.75" customHeight="1" x14ac:dyDescent="0.25">
      <c r="B126" s="71"/>
    </row>
    <row r="127" spans="1:45" ht="117" customHeight="1" x14ac:dyDescent="0.25">
      <c r="B127" s="141" t="s">
        <v>282</v>
      </c>
    </row>
  </sheetData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31"/>
  <sheetViews>
    <sheetView topLeftCell="A10" zoomScale="85" zoomScaleNormal="85" workbookViewId="0">
      <selection activeCell="M113" sqref="M113"/>
    </sheetView>
  </sheetViews>
  <sheetFormatPr defaultRowHeight="15" x14ac:dyDescent="0.25"/>
  <cols>
    <col min="1" max="1" width="9.28515625" style="1" customWidth="1"/>
    <col min="2" max="2" width="26.28515625" style="1" customWidth="1"/>
    <col min="3" max="3" width="19" style="1" customWidth="1"/>
    <col min="4" max="5" width="9.140625" style="1" customWidth="1"/>
    <col min="6" max="6" width="10.28515625" style="1" customWidth="1"/>
    <col min="7" max="7" width="11.140625" style="1" customWidth="1"/>
    <col min="8" max="8" width="7.42578125" style="1" customWidth="1"/>
    <col min="9" max="9" width="8" style="1" customWidth="1"/>
    <col min="10" max="10" width="10.42578125" style="1" customWidth="1"/>
    <col min="11" max="11" width="9.42578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10.7109375" style="1" customWidth="1"/>
    <col min="16" max="16" width="10.14062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14062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85546875" style="1" customWidth="1"/>
    <col min="46" max="16384" width="9.140625" style="1"/>
  </cols>
  <sheetData>
    <row r="1" spans="1:45" ht="58.5" customHeight="1" x14ac:dyDescent="0.25">
      <c r="A1" s="137" t="s">
        <v>275</v>
      </c>
      <c r="B1" s="138"/>
      <c r="C1" s="138"/>
      <c r="D1" s="138"/>
      <c r="E1" s="138"/>
      <c r="F1" s="138"/>
      <c r="G1" s="139" t="s">
        <v>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8"/>
      <c r="AN1" s="138"/>
      <c r="AO1" s="138"/>
      <c r="AP1" s="138"/>
      <c r="AQ1" s="138"/>
      <c r="AR1" s="138"/>
      <c r="AS1" s="140"/>
    </row>
    <row r="2" spans="1:45" ht="27" customHeight="1" x14ac:dyDescent="0.25">
      <c r="A2" s="107" t="s">
        <v>268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5" t="s">
        <v>262</v>
      </c>
      <c r="AA2" s="105"/>
      <c r="AB2" s="105"/>
      <c r="AC2" s="105"/>
      <c r="AD2" s="105"/>
      <c r="AE2" s="105"/>
      <c r="AF2" s="105"/>
      <c r="AG2" s="105"/>
      <c r="AH2" s="105" t="s">
        <v>249</v>
      </c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9"/>
    </row>
    <row r="3" spans="1:45" ht="27" x14ac:dyDescent="0.25">
      <c r="A3" s="110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2"/>
    </row>
    <row r="4" spans="1:45" ht="27" x14ac:dyDescent="0.25">
      <c r="A4" s="113" t="s">
        <v>267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6"/>
    </row>
    <row r="5" spans="1:45" s="25" customFormat="1" ht="87.75" customHeight="1" x14ac:dyDescent="0.25">
      <c r="A5" s="117" t="s">
        <v>263</v>
      </c>
      <c r="B5" s="118"/>
      <c r="C5" s="118"/>
      <c r="D5" s="119"/>
      <c r="E5" s="126" t="s">
        <v>220</v>
      </c>
      <c r="F5" s="127"/>
      <c r="G5" s="127"/>
      <c r="H5" s="127"/>
      <c r="I5" s="128"/>
      <c r="J5" s="129" t="s">
        <v>273</v>
      </c>
      <c r="K5" s="130"/>
      <c r="L5" s="130"/>
      <c r="M5" s="131"/>
      <c r="N5" s="96" t="s">
        <v>225</v>
      </c>
      <c r="O5" s="90" t="s">
        <v>6</v>
      </c>
      <c r="P5" s="91"/>
      <c r="Q5" s="91"/>
      <c r="R5" s="91"/>
      <c r="S5" s="91"/>
      <c r="T5" s="91"/>
      <c r="U5" s="91"/>
      <c r="V5" s="91"/>
      <c r="W5" s="91"/>
      <c r="X5" s="91"/>
      <c r="Y5" s="92"/>
      <c r="Z5" s="88" t="s">
        <v>235</v>
      </c>
      <c r="AA5" s="96" t="s">
        <v>236</v>
      </c>
      <c r="AB5" s="96" t="s">
        <v>247</v>
      </c>
      <c r="AC5" s="86" t="s">
        <v>250</v>
      </c>
      <c r="AD5" s="94" t="s">
        <v>245</v>
      </c>
      <c r="AE5" s="95"/>
      <c r="AF5" s="95"/>
      <c r="AG5" s="95"/>
      <c r="AH5" s="95"/>
      <c r="AI5" s="96" t="s">
        <v>243</v>
      </c>
      <c r="AJ5" s="96" t="s">
        <v>1</v>
      </c>
      <c r="AK5" s="94" t="s">
        <v>244</v>
      </c>
      <c r="AL5" s="95"/>
      <c r="AM5" s="95"/>
      <c r="AN5" s="95"/>
      <c r="AO5" s="95"/>
      <c r="AP5" s="96" t="s">
        <v>2</v>
      </c>
      <c r="AQ5" s="96" t="s">
        <v>3</v>
      </c>
      <c r="AR5" s="96" t="s">
        <v>4</v>
      </c>
      <c r="AS5" s="86" t="s">
        <v>5</v>
      </c>
    </row>
    <row r="6" spans="1:45" s="25" customFormat="1" ht="75.75" customHeight="1" x14ac:dyDescent="0.25">
      <c r="A6" s="120"/>
      <c r="B6" s="121"/>
      <c r="C6" s="121"/>
      <c r="D6" s="122"/>
      <c r="E6" s="86" t="s">
        <v>219</v>
      </c>
      <c r="F6" s="86" t="s">
        <v>221</v>
      </c>
      <c r="G6" s="86" t="s">
        <v>222</v>
      </c>
      <c r="H6" s="86" t="s">
        <v>223</v>
      </c>
      <c r="I6" s="86" t="s">
        <v>224</v>
      </c>
      <c r="J6" s="86" t="s">
        <v>219</v>
      </c>
      <c r="K6" s="86" t="s">
        <v>222</v>
      </c>
      <c r="L6" s="93" t="s">
        <v>223</v>
      </c>
      <c r="M6" s="93" t="s">
        <v>224</v>
      </c>
      <c r="N6" s="97"/>
      <c r="O6" s="87" t="s">
        <v>248</v>
      </c>
      <c r="P6" s="88" t="s">
        <v>226</v>
      </c>
      <c r="Q6" s="88" t="s">
        <v>227</v>
      </c>
      <c r="R6" s="87" t="s">
        <v>228</v>
      </c>
      <c r="S6" s="88" t="s">
        <v>274</v>
      </c>
      <c r="T6" s="90" t="s">
        <v>232</v>
      </c>
      <c r="U6" s="91"/>
      <c r="V6" s="91"/>
      <c r="W6" s="92"/>
      <c r="X6" s="88" t="s">
        <v>233</v>
      </c>
      <c r="Y6" s="87" t="s">
        <v>234</v>
      </c>
      <c r="Z6" s="132"/>
      <c r="AA6" s="97"/>
      <c r="AB6" s="97"/>
      <c r="AC6" s="86"/>
      <c r="AD6" s="87" t="s">
        <v>237</v>
      </c>
      <c r="AE6" s="87" t="s">
        <v>238</v>
      </c>
      <c r="AF6" s="87" t="s">
        <v>219</v>
      </c>
      <c r="AG6" s="87" t="s">
        <v>241</v>
      </c>
      <c r="AH6" s="87" t="s">
        <v>242</v>
      </c>
      <c r="AI6" s="97"/>
      <c r="AJ6" s="97"/>
      <c r="AK6" s="86" t="s">
        <v>237</v>
      </c>
      <c r="AL6" s="86" t="s">
        <v>238</v>
      </c>
      <c r="AM6" s="87" t="s">
        <v>219</v>
      </c>
      <c r="AN6" s="87" t="s">
        <v>239</v>
      </c>
      <c r="AO6" s="86" t="s">
        <v>240</v>
      </c>
      <c r="AP6" s="97"/>
      <c r="AQ6" s="97"/>
      <c r="AR6" s="97"/>
      <c r="AS6" s="86"/>
    </row>
    <row r="7" spans="1:45" s="25" customFormat="1" ht="168" customHeight="1" x14ac:dyDescent="0.25">
      <c r="A7" s="123"/>
      <c r="B7" s="124"/>
      <c r="C7" s="124"/>
      <c r="D7" s="125"/>
      <c r="E7" s="86"/>
      <c r="F7" s="86"/>
      <c r="G7" s="86"/>
      <c r="H7" s="86"/>
      <c r="I7" s="86"/>
      <c r="J7" s="86"/>
      <c r="K7" s="86"/>
      <c r="L7" s="93"/>
      <c r="M7" s="93"/>
      <c r="N7" s="98"/>
      <c r="O7" s="87"/>
      <c r="P7" s="89"/>
      <c r="Q7" s="89"/>
      <c r="R7" s="87"/>
      <c r="S7" s="89"/>
      <c r="T7" s="29" t="s">
        <v>229</v>
      </c>
      <c r="U7" s="29" t="s">
        <v>246</v>
      </c>
      <c r="V7" s="29" t="s">
        <v>230</v>
      </c>
      <c r="W7" s="29" t="s">
        <v>231</v>
      </c>
      <c r="X7" s="89"/>
      <c r="Y7" s="87"/>
      <c r="Z7" s="89"/>
      <c r="AA7" s="99"/>
      <c r="AB7" s="99"/>
      <c r="AC7" s="86"/>
      <c r="AD7" s="87"/>
      <c r="AE7" s="87"/>
      <c r="AF7" s="87"/>
      <c r="AG7" s="87"/>
      <c r="AH7" s="87"/>
      <c r="AI7" s="98"/>
      <c r="AJ7" s="98"/>
      <c r="AK7" s="86"/>
      <c r="AL7" s="86"/>
      <c r="AM7" s="87"/>
      <c r="AN7" s="87"/>
      <c r="AO7" s="86"/>
      <c r="AP7" s="99"/>
      <c r="AQ7" s="99"/>
      <c r="AR7" s="99"/>
      <c r="AS7" s="86"/>
    </row>
    <row r="8" spans="1:45" ht="15.75" x14ac:dyDescent="0.25">
      <c r="A8" s="2"/>
      <c r="B8" s="100"/>
      <c r="C8" s="135"/>
      <c r="D8" s="136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15">
        <v>41</v>
      </c>
    </row>
    <row r="9" spans="1:45" s="30" customFormat="1" ht="60.75" customHeight="1" x14ac:dyDescent="0.25">
      <c r="A9" s="9" t="s">
        <v>8</v>
      </c>
      <c r="B9" s="85" t="s">
        <v>9</v>
      </c>
      <c r="C9" s="85"/>
      <c r="D9" s="85"/>
      <c r="E9" s="18">
        <f t="shared" ref="E9:AS9" si="0">SUM(E10:E28)</f>
        <v>117</v>
      </c>
      <c r="F9" s="18">
        <f t="shared" si="0"/>
        <v>87</v>
      </c>
      <c r="G9" s="18">
        <f t="shared" si="0"/>
        <v>30</v>
      </c>
      <c r="H9" s="18">
        <f t="shared" si="0"/>
        <v>0</v>
      </c>
      <c r="I9" s="18">
        <f t="shared" si="0"/>
        <v>0</v>
      </c>
      <c r="J9" s="18">
        <f t="shared" si="0"/>
        <v>0</v>
      </c>
      <c r="K9" s="18">
        <f t="shared" si="0"/>
        <v>0</v>
      </c>
      <c r="L9" s="18">
        <f t="shared" si="0"/>
        <v>0</v>
      </c>
      <c r="M9" s="18">
        <f t="shared" si="0"/>
        <v>0</v>
      </c>
      <c r="N9" s="18">
        <f t="shared" si="0"/>
        <v>61</v>
      </c>
      <c r="O9" s="18">
        <f t="shared" si="0"/>
        <v>10</v>
      </c>
      <c r="P9" s="18">
        <f t="shared" si="0"/>
        <v>4</v>
      </c>
      <c r="Q9" s="18">
        <f t="shared" si="0"/>
        <v>0</v>
      </c>
      <c r="R9" s="18">
        <f t="shared" si="0"/>
        <v>1</v>
      </c>
      <c r="S9" s="18">
        <f t="shared" si="0"/>
        <v>0</v>
      </c>
      <c r="T9" s="18">
        <f t="shared" si="0"/>
        <v>5</v>
      </c>
      <c r="U9" s="18">
        <f t="shared" si="0"/>
        <v>0</v>
      </c>
      <c r="V9" s="18">
        <f t="shared" si="0"/>
        <v>4</v>
      </c>
      <c r="W9" s="18">
        <f t="shared" si="0"/>
        <v>1</v>
      </c>
      <c r="X9" s="18">
        <f t="shared" si="0"/>
        <v>0</v>
      </c>
      <c r="Y9" s="18">
        <f t="shared" si="0"/>
        <v>10</v>
      </c>
      <c r="Z9" s="18">
        <f t="shared" si="0"/>
        <v>0</v>
      </c>
      <c r="AA9" s="18">
        <f t="shared" si="0"/>
        <v>0</v>
      </c>
      <c r="AB9" s="18">
        <f t="shared" si="0"/>
        <v>46</v>
      </c>
      <c r="AC9" s="18">
        <f t="shared" si="0"/>
        <v>46</v>
      </c>
      <c r="AD9" s="18">
        <f t="shared" si="0"/>
        <v>1</v>
      </c>
      <c r="AE9" s="18">
        <f t="shared" si="0"/>
        <v>1</v>
      </c>
      <c r="AF9" s="18">
        <f t="shared" si="0"/>
        <v>2</v>
      </c>
      <c r="AG9" s="18">
        <f t="shared" si="0"/>
        <v>2</v>
      </c>
      <c r="AH9" s="18">
        <f t="shared" si="0"/>
        <v>0</v>
      </c>
      <c r="AI9" s="18">
        <f t="shared" si="0"/>
        <v>0</v>
      </c>
      <c r="AJ9" s="18">
        <f t="shared" si="0"/>
        <v>2</v>
      </c>
      <c r="AK9" s="18">
        <f t="shared" si="0"/>
        <v>0</v>
      </c>
      <c r="AL9" s="18">
        <f t="shared" si="0"/>
        <v>0</v>
      </c>
      <c r="AM9" s="18">
        <f t="shared" si="0"/>
        <v>0</v>
      </c>
      <c r="AN9" s="18">
        <f t="shared" si="0"/>
        <v>0</v>
      </c>
      <c r="AO9" s="18">
        <f t="shared" si="0"/>
        <v>0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</row>
    <row r="10" spans="1:45" ht="60.75" customHeight="1" x14ac:dyDescent="0.25">
      <c r="A10" s="10" t="s">
        <v>257</v>
      </c>
      <c r="B10" s="84" t="s">
        <v>10</v>
      </c>
      <c r="C10" s="84"/>
      <c r="D10" s="84"/>
      <c r="E10" s="20"/>
      <c r="F10" s="61"/>
      <c r="G10" s="61"/>
      <c r="H10" s="20"/>
      <c r="I10" s="20"/>
      <c r="J10" s="20"/>
      <c r="K10" s="22"/>
      <c r="L10" s="22"/>
      <c r="M10" s="22"/>
      <c r="N10" s="23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3"/>
      <c r="AE10" s="23">
        <v>1</v>
      </c>
      <c r="AF10" s="23">
        <v>1</v>
      </c>
      <c r="AG10" s="61">
        <v>1</v>
      </c>
      <c r="AH10" s="23"/>
      <c r="AI10" s="23"/>
      <c r="AJ10" s="23">
        <v>1</v>
      </c>
      <c r="AK10" s="23"/>
      <c r="AL10" s="23"/>
      <c r="AM10" s="23"/>
      <c r="AN10" s="23"/>
      <c r="AO10" s="23"/>
      <c r="AP10" s="23"/>
      <c r="AQ10" s="23"/>
      <c r="AR10" s="23"/>
      <c r="AS10" s="23"/>
    </row>
    <row r="11" spans="1:45" ht="60.75" customHeight="1" x14ac:dyDescent="0.25">
      <c r="A11" s="10" t="s">
        <v>11</v>
      </c>
      <c r="B11" s="84" t="s">
        <v>12</v>
      </c>
      <c r="C11" s="84"/>
      <c r="D11" s="84"/>
      <c r="E11" s="20">
        <v>6</v>
      </c>
      <c r="F11" s="61">
        <v>1</v>
      </c>
      <c r="G11" s="61">
        <v>5</v>
      </c>
      <c r="H11" s="20"/>
      <c r="I11" s="20"/>
      <c r="J11" s="20"/>
      <c r="K11" s="22"/>
      <c r="L11" s="22"/>
      <c r="M11" s="22"/>
      <c r="N11" s="23">
        <v>5</v>
      </c>
      <c r="O11" s="22">
        <v>1</v>
      </c>
      <c r="P11" s="22">
        <v>1</v>
      </c>
      <c r="Q11" s="22"/>
      <c r="R11" s="22"/>
      <c r="S11" s="22"/>
      <c r="T11" s="22"/>
      <c r="U11" s="22"/>
      <c r="V11" s="22"/>
      <c r="W11" s="22"/>
      <c r="X11" s="22"/>
      <c r="Y11" s="22">
        <v>1</v>
      </c>
      <c r="Z11" s="22"/>
      <c r="AA11" s="22"/>
      <c r="AB11" s="22"/>
      <c r="AC11" s="22"/>
      <c r="AD11" s="23"/>
      <c r="AE11" s="23"/>
      <c r="AF11" s="23"/>
      <c r="AG11" s="61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</row>
    <row r="12" spans="1:45" ht="60.75" customHeight="1" x14ac:dyDescent="0.25">
      <c r="A12" s="11" t="s">
        <v>13</v>
      </c>
      <c r="B12" s="84" t="s">
        <v>14</v>
      </c>
      <c r="C12" s="84"/>
      <c r="D12" s="84"/>
      <c r="E12" s="20"/>
      <c r="F12" s="61"/>
      <c r="G12" s="61"/>
      <c r="H12" s="20"/>
      <c r="I12" s="20"/>
      <c r="J12" s="20"/>
      <c r="K12" s="22"/>
      <c r="L12" s="22"/>
      <c r="M12" s="22"/>
      <c r="N12" s="23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3"/>
      <c r="AE12" s="23"/>
      <c r="AF12" s="23"/>
      <c r="AG12" s="61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</row>
    <row r="13" spans="1:45" ht="60.75" customHeight="1" x14ac:dyDescent="0.25">
      <c r="A13" s="10" t="s">
        <v>15</v>
      </c>
      <c r="B13" s="84" t="s">
        <v>16</v>
      </c>
      <c r="C13" s="84"/>
      <c r="D13" s="84"/>
      <c r="E13" s="20"/>
      <c r="F13" s="61"/>
      <c r="G13" s="61"/>
      <c r="H13" s="20"/>
      <c r="I13" s="20"/>
      <c r="J13" s="20"/>
      <c r="K13" s="22"/>
      <c r="L13" s="22"/>
      <c r="M13" s="22"/>
      <c r="N13" s="23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3"/>
      <c r="AE13" s="23"/>
      <c r="AF13" s="23"/>
      <c r="AG13" s="61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</row>
    <row r="14" spans="1:45" ht="60.75" customHeight="1" x14ac:dyDescent="0.25">
      <c r="A14" s="12">
        <v>1.2</v>
      </c>
      <c r="B14" s="84" t="s">
        <v>17</v>
      </c>
      <c r="C14" s="84"/>
      <c r="D14" s="84"/>
      <c r="E14" s="20"/>
      <c r="F14" s="61"/>
      <c r="G14" s="61"/>
      <c r="H14" s="20"/>
      <c r="I14" s="20"/>
      <c r="J14" s="20"/>
      <c r="K14" s="22"/>
      <c r="L14" s="22"/>
      <c r="M14" s="22"/>
      <c r="N14" s="23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3"/>
      <c r="AE14" s="23"/>
      <c r="AF14" s="23"/>
      <c r="AG14" s="61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</row>
    <row r="15" spans="1:45" ht="60.75" customHeight="1" x14ac:dyDescent="0.25">
      <c r="A15" s="10" t="s">
        <v>18</v>
      </c>
      <c r="B15" s="84" t="s">
        <v>19</v>
      </c>
      <c r="C15" s="84"/>
      <c r="D15" s="84"/>
      <c r="E15" s="20"/>
      <c r="F15" s="61"/>
      <c r="G15" s="61"/>
      <c r="H15" s="20"/>
      <c r="I15" s="20"/>
      <c r="J15" s="20"/>
      <c r="K15" s="22"/>
      <c r="L15" s="22"/>
      <c r="M15" s="22"/>
      <c r="N15" s="23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3"/>
      <c r="AE15" s="23"/>
      <c r="AF15" s="23"/>
      <c r="AG15" s="64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</row>
    <row r="16" spans="1:45" ht="60.75" customHeight="1" x14ac:dyDescent="0.25">
      <c r="A16" s="10" t="s">
        <v>20</v>
      </c>
      <c r="B16" s="82" t="s">
        <v>21</v>
      </c>
      <c r="C16" s="83"/>
      <c r="D16" s="83"/>
      <c r="E16" s="20"/>
      <c r="F16" s="61"/>
      <c r="G16" s="61"/>
      <c r="H16" s="20"/>
      <c r="I16" s="20"/>
      <c r="J16" s="20"/>
      <c r="K16" s="22"/>
      <c r="L16" s="22"/>
      <c r="M16" s="22"/>
      <c r="N16" s="23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3"/>
      <c r="AE16" s="23"/>
      <c r="AF16" s="23"/>
      <c r="AG16" s="61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</row>
    <row r="17" spans="1:45" ht="60.75" customHeight="1" x14ac:dyDescent="0.25">
      <c r="A17" s="10" t="s">
        <v>22</v>
      </c>
      <c r="B17" s="82" t="s">
        <v>23</v>
      </c>
      <c r="C17" s="83"/>
      <c r="D17" s="83"/>
      <c r="E17" s="20"/>
      <c r="F17" s="21"/>
      <c r="G17" s="21"/>
      <c r="H17" s="20"/>
      <c r="I17" s="20"/>
      <c r="J17" s="20"/>
      <c r="K17" s="22"/>
      <c r="L17" s="22"/>
      <c r="M17" s="22"/>
      <c r="N17" s="23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3"/>
      <c r="AE17" s="23"/>
      <c r="AF17" s="23"/>
      <c r="AG17" s="21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</row>
    <row r="18" spans="1:45" ht="60.75" customHeight="1" x14ac:dyDescent="0.25">
      <c r="A18" s="10" t="s">
        <v>24</v>
      </c>
      <c r="B18" s="84" t="s">
        <v>25</v>
      </c>
      <c r="C18" s="84"/>
      <c r="D18" s="82"/>
      <c r="E18" s="20"/>
      <c r="F18" s="21"/>
      <c r="G18" s="21"/>
      <c r="H18" s="20"/>
      <c r="I18" s="20"/>
      <c r="J18" s="20"/>
      <c r="K18" s="22"/>
      <c r="L18" s="22"/>
      <c r="M18" s="22"/>
      <c r="N18" s="23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3"/>
      <c r="AE18" s="23"/>
      <c r="AF18" s="23"/>
      <c r="AG18" s="21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</row>
    <row r="19" spans="1:45" ht="60.75" customHeight="1" x14ac:dyDescent="0.25">
      <c r="A19" s="10" t="s">
        <v>26</v>
      </c>
      <c r="B19" s="84" t="s">
        <v>27</v>
      </c>
      <c r="C19" s="84"/>
      <c r="D19" s="82"/>
      <c r="E19" s="20"/>
      <c r="F19" s="21"/>
      <c r="G19" s="21"/>
      <c r="H19" s="20"/>
      <c r="I19" s="20"/>
      <c r="J19" s="20"/>
      <c r="K19" s="22"/>
      <c r="L19" s="22"/>
      <c r="M19" s="22"/>
      <c r="N19" s="23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3"/>
      <c r="AE19" s="23"/>
      <c r="AF19" s="23"/>
      <c r="AG19" s="21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</row>
    <row r="20" spans="1:45" ht="60.75" customHeight="1" x14ac:dyDescent="0.25">
      <c r="A20" s="10" t="s">
        <v>28</v>
      </c>
      <c r="B20" s="82" t="s">
        <v>29</v>
      </c>
      <c r="C20" s="83"/>
      <c r="D20" s="83"/>
      <c r="E20" s="20"/>
      <c r="F20" s="21"/>
      <c r="G20" s="21"/>
      <c r="H20" s="20"/>
      <c r="I20" s="20"/>
      <c r="J20" s="20"/>
      <c r="K20" s="22"/>
      <c r="L20" s="22"/>
      <c r="M20" s="22"/>
      <c r="N20" s="23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3"/>
      <c r="AE20" s="23"/>
      <c r="AF20" s="23"/>
      <c r="AG20" s="21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</row>
    <row r="21" spans="1:45" ht="60.75" customHeight="1" x14ac:dyDescent="0.25">
      <c r="A21" s="10" t="s">
        <v>30</v>
      </c>
      <c r="B21" s="82" t="s">
        <v>31</v>
      </c>
      <c r="C21" s="83"/>
      <c r="D21" s="83"/>
      <c r="E21" s="20">
        <v>3</v>
      </c>
      <c r="F21" s="21">
        <v>1</v>
      </c>
      <c r="G21" s="21">
        <v>2</v>
      </c>
      <c r="H21" s="20"/>
      <c r="I21" s="20"/>
      <c r="J21" s="20"/>
      <c r="K21" s="22"/>
      <c r="L21" s="22"/>
      <c r="M21" s="22"/>
      <c r="N21" s="23">
        <v>3</v>
      </c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3"/>
      <c r="AE21" s="23"/>
      <c r="AF21" s="23"/>
      <c r="AG21" s="21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</row>
    <row r="22" spans="1:45" ht="60.75" customHeight="1" x14ac:dyDescent="0.25">
      <c r="A22" s="10" t="s">
        <v>32</v>
      </c>
      <c r="B22" s="82" t="s">
        <v>33</v>
      </c>
      <c r="C22" s="83"/>
      <c r="D22" s="83"/>
      <c r="E22" s="20">
        <v>1</v>
      </c>
      <c r="F22" s="21"/>
      <c r="G22" s="21">
        <v>1</v>
      </c>
      <c r="H22" s="20"/>
      <c r="I22" s="20"/>
      <c r="J22" s="20"/>
      <c r="K22" s="22"/>
      <c r="L22" s="22"/>
      <c r="M22" s="22"/>
      <c r="N22" s="23"/>
      <c r="O22" s="22">
        <v>1</v>
      </c>
      <c r="P22" s="22"/>
      <c r="Q22" s="22"/>
      <c r="R22" s="22">
        <v>1</v>
      </c>
      <c r="S22" s="22"/>
      <c r="T22" s="22"/>
      <c r="U22" s="22"/>
      <c r="V22" s="22"/>
      <c r="W22" s="22"/>
      <c r="X22" s="22"/>
      <c r="Y22" s="22">
        <v>1</v>
      </c>
      <c r="Z22" s="22"/>
      <c r="AA22" s="22"/>
      <c r="AB22" s="22"/>
      <c r="AC22" s="22"/>
      <c r="AD22" s="23"/>
      <c r="AE22" s="23"/>
      <c r="AF22" s="23"/>
      <c r="AG22" s="21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</row>
    <row r="23" spans="1:45" ht="60.75" customHeight="1" x14ac:dyDescent="0.25">
      <c r="A23" s="10" t="s">
        <v>34</v>
      </c>
      <c r="B23" s="83" t="s">
        <v>35</v>
      </c>
      <c r="C23" s="83"/>
      <c r="D23" s="83"/>
      <c r="E23" s="20"/>
      <c r="F23" s="21"/>
      <c r="G23" s="21"/>
      <c r="H23" s="20"/>
      <c r="I23" s="20"/>
      <c r="J23" s="20"/>
      <c r="K23" s="22"/>
      <c r="L23" s="22"/>
      <c r="M23" s="22"/>
      <c r="N23" s="23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3"/>
      <c r="AE23" s="23"/>
      <c r="AF23" s="23"/>
      <c r="AG23" s="21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</row>
    <row r="24" spans="1:45" ht="60.75" customHeight="1" x14ac:dyDescent="0.25">
      <c r="A24" s="10" t="s">
        <v>36</v>
      </c>
      <c r="B24" s="82" t="s">
        <v>37</v>
      </c>
      <c r="C24" s="83"/>
      <c r="D24" s="83"/>
      <c r="E24" s="20"/>
      <c r="F24" s="21"/>
      <c r="G24" s="21"/>
      <c r="H24" s="20"/>
      <c r="I24" s="20"/>
      <c r="J24" s="20"/>
      <c r="K24" s="22"/>
      <c r="L24" s="22"/>
      <c r="M24" s="22"/>
      <c r="N24" s="23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3"/>
      <c r="AE24" s="23"/>
      <c r="AF24" s="23"/>
      <c r="AG24" s="21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</row>
    <row r="25" spans="1:45" ht="60.75" customHeight="1" x14ac:dyDescent="0.25">
      <c r="A25" s="10" t="s">
        <v>38</v>
      </c>
      <c r="B25" s="84" t="s">
        <v>39</v>
      </c>
      <c r="C25" s="84"/>
      <c r="D25" s="82"/>
      <c r="E25" s="20">
        <v>53</v>
      </c>
      <c r="F25" s="21">
        <v>42</v>
      </c>
      <c r="G25" s="21">
        <v>11</v>
      </c>
      <c r="H25" s="20"/>
      <c r="I25" s="20"/>
      <c r="J25" s="20"/>
      <c r="K25" s="22"/>
      <c r="L25" s="22"/>
      <c r="M25" s="22"/>
      <c r="N25" s="23">
        <v>22</v>
      </c>
      <c r="O25" s="22">
        <v>5</v>
      </c>
      <c r="P25" s="22">
        <v>1</v>
      </c>
      <c r="Q25" s="22"/>
      <c r="R25" s="22"/>
      <c r="S25" s="22"/>
      <c r="T25" s="22">
        <v>4</v>
      </c>
      <c r="U25" s="22"/>
      <c r="V25" s="22">
        <v>3</v>
      </c>
      <c r="W25" s="22">
        <v>1</v>
      </c>
      <c r="X25" s="22"/>
      <c r="Y25" s="22">
        <v>5</v>
      </c>
      <c r="Z25" s="22"/>
      <c r="AA25" s="22"/>
      <c r="AB25" s="22">
        <v>26</v>
      </c>
      <c r="AC25" s="22">
        <v>26</v>
      </c>
      <c r="AD25" s="23"/>
      <c r="AE25" s="23"/>
      <c r="AF25" s="23"/>
      <c r="AG25" s="21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</row>
    <row r="26" spans="1:45" ht="60.75" customHeight="1" x14ac:dyDescent="0.25">
      <c r="A26" s="10" t="s">
        <v>40</v>
      </c>
      <c r="B26" s="83" t="s">
        <v>41</v>
      </c>
      <c r="C26" s="83"/>
      <c r="D26" s="83"/>
      <c r="E26" s="20">
        <v>20</v>
      </c>
      <c r="F26" s="21">
        <v>13</v>
      </c>
      <c r="G26" s="21">
        <v>7</v>
      </c>
      <c r="H26" s="20"/>
      <c r="I26" s="20"/>
      <c r="J26" s="20"/>
      <c r="K26" s="22"/>
      <c r="L26" s="22"/>
      <c r="M26" s="22"/>
      <c r="N26" s="23">
        <v>8</v>
      </c>
      <c r="O26" s="22">
        <v>1</v>
      </c>
      <c r="P26" s="22">
        <v>1</v>
      </c>
      <c r="Q26" s="22"/>
      <c r="R26" s="22"/>
      <c r="S26" s="22"/>
      <c r="T26" s="22"/>
      <c r="U26" s="22"/>
      <c r="V26" s="22"/>
      <c r="W26" s="22"/>
      <c r="X26" s="22"/>
      <c r="Y26" s="22">
        <v>1</v>
      </c>
      <c r="Z26" s="22"/>
      <c r="AA26" s="22"/>
      <c r="AB26" s="22">
        <v>11</v>
      </c>
      <c r="AC26" s="22">
        <v>11</v>
      </c>
      <c r="AD26" s="23"/>
      <c r="AE26" s="23"/>
      <c r="AF26" s="23"/>
      <c r="AG26" s="21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</row>
    <row r="27" spans="1:45" ht="60.75" customHeight="1" x14ac:dyDescent="0.25">
      <c r="A27" s="10" t="s">
        <v>42</v>
      </c>
      <c r="B27" s="82" t="s">
        <v>43</v>
      </c>
      <c r="C27" s="83"/>
      <c r="D27" s="83"/>
      <c r="E27" s="20">
        <v>1</v>
      </c>
      <c r="F27" s="21">
        <v>1</v>
      </c>
      <c r="G27" s="21"/>
      <c r="H27" s="20"/>
      <c r="I27" s="20"/>
      <c r="J27" s="20"/>
      <c r="K27" s="22"/>
      <c r="L27" s="22"/>
      <c r="M27" s="22"/>
      <c r="N27" s="23">
        <v>1</v>
      </c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3"/>
      <c r="AE27" s="23"/>
      <c r="AF27" s="23"/>
      <c r="AG27" s="21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</row>
    <row r="28" spans="1:45" ht="60.75" customHeight="1" x14ac:dyDescent="0.25">
      <c r="A28" s="10" t="s">
        <v>44</v>
      </c>
      <c r="B28" s="84" t="s">
        <v>45</v>
      </c>
      <c r="C28" s="84"/>
      <c r="D28" s="82"/>
      <c r="E28" s="20">
        <v>33</v>
      </c>
      <c r="F28" s="21">
        <v>29</v>
      </c>
      <c r="G28" s="21">
        <v>4</v>
      </c>
      <c r="H28" s="20"/>
      <c r="I28" s="20"/>
      <c r="J28" s="20"/>
      <c r="K28" s="22"/>
      <c r="L28" s="22"/>
      <c r="M28" s="22"/>
      <c r="N28" s="23">
        <v>22</v>
      </c>
      <c r="O28" s="22">
        <v>2</v>
      </c>
      <c r="P28" s="22">
        <v>1</v>
      </c>
      <c r="Q28" s="22"/>
      <c r="R28" s="22"/>
      <c r="S28" s="22"/>
      <c r="T28" s="22">
        <v>1</v>
      </c>
      <c r="U28" s="22"/>
      <c r="V28" s="22">
        <v>1</v>
      </c>
      <c r="W28" s="22"/>
      <c r="X28" s="22"/>
      <c r="Y28" s="22">
        <v>2</v>
      </c>
      <c r="Z28" s="22"/>
      <c r="AA28" s="22"/>
      <c r="AB28" s="22">
        <v>9</v>
      </c>
      <c r="AC28" s="22">
        <v>9</v>
      </c>
      <c r="AD28" s="23">
        <v>1</v>
      </c>
      <c r="AE28" s="23"/>
      <c r="AF28" s="23">
        <v>1</v>
      </c>
      <c r="AG28" s="21">
        <v>1</v>
      </c>
      <c r="AH28" s="23"/>
      <c r="AI28" s="23"/>
      <c r="AJ28" s="23">
        <v>1</v>
      </c>
      <c r="AK28" s="23"/>
      <c r="AL28" s="23"/>
      <c r="AM28" s="23"/>
      <c r="AN28" s="23"/>
      <c r="AO28" s="23"/>
      <c r="AP28" s="23"/>
      <c r="AQ28" s="23"/>
      <c r="AR28" s="23"/>
      <c r="AS28" s="23"/>
    </row>
    <row r="29" spans="1:45" s="30" customFormat="1" ht="60.75" customHeight="1" x14ac:dyDescent="0.25">
      <c r="A29" s="9" t="s">
        <v>46</v>
      </c>
      <c r="B29" s="85" t="s">
        <v>47</v>
      </c>
      <c r="C29" s="85"/>
      <c r="D29" s="74"/>
      <c r="E29" s="18">
        <f t="shared" ref="E29:AS29" si="1">SUM(E30:E40)</f>
        <v>5</v>
      </c>
      <c r="F29" s="18">
        <f t="shared" si="1"/>
        <v>3</v>
      </c>
      <c r="G29" s="18">
        <f t="shared" si="1"/>
        <v>2</v>
      </c>
      <c r="H29" s="18">
        <f t="shared" si="1"/>
        <v>0</v>
      </c>
      <c r="I29" s="18">
        <f t="shared" si="1"/>
        <v>0</v>
      </c>
      <c r="J29" s="18">
        <f t="shared" si="1"/>
        <v>0</v>
      </c>
      <c r="K29" s="18">
        <f t="shared" si="1"/>
        <v>0</v>
      </c>
      <c r="L29" s="18">
        <f t="shared" si="1"/>
        <v>0</v>
      </c>
      <c r="M29" s="18">
        <f t="shared" si="1"/>
        <v>0</v>
      </c>
      <c r="N29" s="18">
        <f t="shared" si="1"/>
        <v>3</v>
      </c>
      <c r="O29" s="18">
        <f t="shared" si="1"/>
        <v>1</v>
      </c>
      <c r="P29" s="18">
        <f t="shared" si="1"/>
        <v>0</v>
      </c>
      <c r="Q29" s="18">
        <f t="shared" si="1"/>
        <v>0</v>
      </c>
      <c r="R29" s="18">
        <f t="shared" si="1"/>
        <v>1</v>
      </c>
      <c r="S29" s="18">
        <f t="shared" si="1"/>
        <v>0</v>
      </c>
      <c r="T29" s="18">
        <f t="shared" si="1"/>
        <v>0</v>
      </c>
      <c r="U29" s="18">
        <f t="shared" si="1"/>
        <v>0</v>
      </c>
      <c r="V29" s="18">
        <f t="shared" si="1"/>
        <v>0</v>
      </c>
      <c r="W29" s="18">
        <f t="shared" si="1"/>
        <v>0</v>
      </c>
      <c r="X29" s="18">
        <f t="shared" si="1"/>
        <v>0</v>
      </c>
      <c r="Y29" s="18">
        <f t="shared" si="1"/>
        <v>1</v>
      </c>
      <c r="Z29" s="18">
        <f t="shared" si="1"/>
        <v>0</v>
      </c>
      <c r="AA29" s="18">
        <f t="shared" si="1"/>
        <v>0</v>
      </c>
      <c r="AB29" s="18">
        <f t="shared" si="1"/>
        <v>1</v>
      </c>
      <c r="AC29" s="18">
        <f t="shared" si="1"/>
        <v>1</v>
      </c>
      <c r="AD29" s="18">
        <f t="shared" si="1"/>
        <v>0</v>
      </c>
      <c r="AE29" s="18">
        <f t="shared" si="1"/>
        <v>0</v>
      </c>
      <c r="AF29" s="18">
        <f t="shared" si="1"/>
        <v>0</v>
      </c>
      <c r="AG29" s="18">
        <f t="shared" si="1"/>
        <v>0</v>
      </c>
      <c r="AH29" s="18">
        <f t="shared" si="1"/>
        <v>0</v>
      </c>
      <c r="AI29" s="18">
        <f t="shared" si="1"/>
        <v>0</v>
      </c>
      <c r="AJ29" s="18">
        <f t="shared" si="1"/>
        <v>0</v>
      </c>
      <c r="AK29" s="18">
        <f t="shared" si="1"/>
        <v>0</v>
      </c>
      <c r="AL29" s="18">
        <f t="shared" si="1"/>
        <v>0</v>
      </c>
      <c r="AM29" s="18">
        <f t="shared" si="1"/>
        <v>0</v>
      </c>
      <c r="AN29" s="18">
        <f t="shared" si="1"/>
        <v>0</v>
      </c>
      <c r="AO29" s="18">
        <f t="shared" si="1"/>
        <v>0</v>
      </c>
      <c r="AP29" s="18">
        <f t="shared" si="1"/>
        <v>0</v>
      </c>
      <c r="AQ29" s="18">
        <f t="shared" si="1"/>
        <v>0</v>
      </c>
      <c r="AR29" s="18">
        <f t="shared" si="1"/>
        <v>0</v>
      </c>
      <c r="AS29" s="18">
        <f t="shared" si="1"/>
        <v>0</v>
      </c>
    </row>
    <row r="30" spans="1:45" ht="60.75" customHeight="1" x14ac:dyDescent="0.25">
      <c r="A30" s="10" t="s">
        <v>48</v>
      </c>
      <c r="B30" s="82" t="s">
        <v>49</v>
      </c>
      <c r="C30" s="83"/>
      <c r="D30" s="83"/>
      <c r="E30" s="20">
        <v>1</v>
      </c>
      <c r="F30" s="21">
        <v>1</v>
      </c>
      <c r="G30" s="21"/>
      <c r="H30" s="20"/>
      <c r="I30" s="20"/>
      <c r="J30" s="20"/>
      <c r="K30" s="22"/>
      <c r="L30" s="22"/>
      <c r="M30" s="22"/>
      <c r="N30" s="23">
        <v>1</v>
      </c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3"/>
      <c r="AE30" s="23"/>
      <c r="AF30" s="23"/>
      <c r="AG30" s="21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</row>
    <row r="31" spans="1:45" ht="60.75" customHeight="1" x14ac:dyDescent="0.25">
      <c r="A31" s="10" t="s">
        <v>50</v>
      </c>
      <c r="B31" s="84" t="s">
        <v>51</v>
      </c>
      <c r="C31" s="84"/>
      <c r="D31" s="82"/>
      <c r="E31" s="20"/>
      <c r="F31" s="21"/>
      <c r="G31" s="21"/>
      <c r="H31" s="20"/>
      <c r="I31" s="20"/>
      <c r="J31" s="20"/>
      <c r="K31" s="22"/>
      <c r="L31" s="22"/>
      <c r="M31" s="22"/>
      <c r="N31" s="23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3"/>
      <c r="AE31" s="23"/>
      <c r="AF31" s="23"/>
      <c r="AG31" s="21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</row>
    <row r="32" spans="1:45" ht="60.75" customHeight="1" x14ac:dyDescent="0.25">
      <c r="A32" s="10" t="s">
        <v>52</v>
      </c>
      <c r="B32" s="82" t="s">
        <v>53</v>
      </c>
      <c r="C32" s="83"/>
      <c r="D32" s="83"/>
      <c r="E32" s="20"/>
      <c r="F32" s="21"/>
      <c r="G32" s="21"/>
      <c r="H32" s="20"/>
      <c r="I32" s="20"/>
      <c r="J32" s="20"/>
      <c r="K32" s="22"/>
      <c r="L32" s="22"/>
      <c r="M32" s="22"/>
      <c r="N32" s="23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3"/>
      <c r="AE32" s="23"/>
      <c r="AF32" s="23"/>
      <c r="AG32" s="21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</row>
    <row r="33" spans="1:45" ht="60.75" customHeight="1" x14ac:dyDescent="0.25">
      <c r="A33" s="10" t="s">
        <v>54</v>
      </c>
      <c r="B33" s="82" t="s">
        <v>55</v>
      </c>
      <c r="C33" s="83"/>
      <c r="D33" s="83"/>
      <c r="E33" s="20"/>
      <c r="F33" s="21"/>
      <c r="G33" s="21"/>
      <c r="H33" s="20"/>
      <c r="I33" s="20"/>
      <c r="J33" s="20"/>
      <c r="K33" s="22"/>
      <c r="L33" s="22"/>
      <c r="M33" s="22"/>
      <c r="N33" s="23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3"/>
      <c r="AE33" s="23"/>
      <c r="AF33" s="23"/>
      <c r="AG33" s="21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</row>
    <row r="34" spans="1:45" ht="60.75" customHeight="1" x14ac:dyDescent="0.25">
      <c r="A34" s="10" t="s">
        <v>56</v>
      </c>
      <c r="B34" s="82" t="s">
        <v>57</v>
      </c>
      <c r="C34" s="83"/>
      <c r="D34" s="83"/>
      <c r="E34" s="20"/>
      <c r="F34" s="21"/>
      <c r="G34" s="21"/>
      <c r="H34" s="20"/>
      <c r="I34" s="20"/>
      <c r="J34" s="20"/>
      <c r="K34" s="22"/>
      <c r="L34" s="22"/>
      <c r="M34" s="22"/>
      <c r="N34" s="23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3"/>
      <c r="AE34" s="23"/>
      <c r="AF34" s="23"/>
      <c r="AG34" s="21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</row>
    <row r="35" spans="1:45" ht="60.75" customHeight="1" x14ac:dyDescent="0.25">
      <c r="A35" s="10" t="s">
        <v>58</v>
      </c>
      <c r="B35" s="82" t="s">
        <v>59</v>
      </c>
      <c r="C35" s="83"/>
      <c r="D35" s="83"/>
      <c r="E35" s="20">
        <v>1</v>
      </c>
      <c r="F35" s="21"/>
      <c r="G35" s="21">
        <v>1</v>
      </c>
      <c r="H35" s="20"/>
      <c r="I35" s="20"/>
      <c r="J35" s="20"/>
      <c r="K35" s="22"/>
      <c r="L35" s="22"/>
      <c r="M35" s="22"/>
      <c r="N35" s="23"/>
      <c r="O35" s="22">
        <v>1</v>
      </c>
      <c r="P35" s="22"/>
      <c r="Q35" s="22"/>
      <c r="R35" s="22">
        <v>1</v>
      </c>
      <c r="S35" s="22"/>
      <c r="T35" s="22"/>
      <c r="U35" s="22"/>
      <c r="V35" s="22"/>
      <c r="W35" s="22"/>
      <c r="X35" s="22"/>
      <c r="Y35" s="22">
        <v>1</v>
      </c>
      <c r="Z35" s="22"/>
      <c r="AA35" s="22"/>
      <c r="AB35" s="22"/>
      <c r="AC35" s="22"/>
      <c r="AD35" s="23"/>
      <c r="AE35" s="23"/>
      <c r="AF35" s="23"/>
      <c r="AG35" s="21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</row>
    <row r="36" spans="1:45" ht="60.75" customHeight="1" x14ac:dyDescent="0.25">
      <c r="A36" s="10" t="s">
        <v>60</v>
      </c>
      <c r="B36" s="82" t="s">
        <v>61</v>
      </c>
      <c r="C36" s="83"/>
      <c r="D36" s="83"/>
      <c r="E36" s="20"/>
      <c r="F36" s="21"/>
      <c r="G36" s="21"/>
      <c r="H36" s="20"/>
      <c r="I36" s="20"/>
      <c r="J36" s="20"/>
      <c r="K36" s="22"/>
      <c r="L36" s="22"/>
      <c r="M36" s="22"/>
      <c r="N36" s="23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3"/>
      <c r="AE36" s="23"/>
      <c r="AF36" s="23"/>
      <c r="AG36" s="21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</row>
    <row r="37" spans="1:45" ht="60.75" customHeight="1" x14ac:dyDescent="0.25">
      <c r="A37" s="10" t="s">
        <v>62</v>
      </c>
      <c r="B37" s="82" t="s">
        <v>63</v>
      </c>
      <c r="C37" s="83"/>
      <c r="D37" s="83"/>
      <c r="E37" s="20"/>
      <c r="F37" s="21"/>
      <c r="G37" s="21"/>
      <c r="H37" s="20"/>
      <c r="I37" s="20"/>
      <c r="J37" s="20"/>
      <c r="K37" s="22"/>
      <c r="L37" s="22"/>
      <c r="M37" s="22"/>
      <c r="N37" s="23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3"/>
      <c r="AE37" s="23"/>
      <c r="AF37" s="23"/>
      <c r="AG37" s="21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</row>
    <row r="38" spans="1:45" ht="60.75" customHeight="1" x14ac:dyDescent="0.25">
      <c r="A38" s="10" t="s">
        <v>64</v>
      </c>
      <c r="B38" s="82" t="s">
        <v>65</v>
      </c>
      <c r="C38" s="83"/>
      <c r="D38" s="83"/>
      <c r="E38" s="20">
        <v>2</v>
      </c>
      <c r="F38" s="21">
        <v>2</v>
      </c>
      <c r="G38" s="21"/>
      <c r="H38" s="20"/>
      <c r="I38" s="20"/>
      <c r="J38" s="20"/>
      <c r="K38" s="22"/>
      <c r="L38" s="22"/>
      <c r="M38" s="22"/>
      <c r="N38" s="23">
        <v>1</v>
      </c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>
        <v>1</v>
      </c>
      <c r="AC38" s="22">
        <v>1</v>
      </c>
      <c r="AD38" s="23"/>
      <c r="AE38" s="23"/>
      <c r="AF38" s="23"/>
      <c r="AG38" s="21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</row>
    <row r="39" spans="1:45" ht="60.75" customHeight="1" x14ac:dyDescent="0.25">
      <c r="A39" s="10" t="s">
        <v>66</v>
      </c>
      <c r="B39" s="82" t="s">
        <v>67</v>
      </c>
      <c r="C39" s="83"/>
      <c r="D39" s="83"/>
      <c r="E39" s="20"/>
      <c r="F39" s="21"/>
      <c r="G39" s="21"/>
      <c r="H39" s="20"/>
      <c r="I39" s="20"/>
      <c r="J39" s="20"/>
      <c r="K39" s="22"/>
      <c r="L39" s="22"/>
      <c r="M39" s="22"/>
      <c r="N39" s="23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3"/>
      <c r="AE39" s="23"/>
      <c r="AF39" s="23"/>
      <c r="AG39" s="21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</row>
    <row r="40" spans="1:45" ht="60.75" customHeight="1" x14ac:dyDescent="0.25">
      <c r="A40" s="10" t="s">
        <v>68</v>
      </c>
      <c r="B40" s="82" t="s">
        <v>45</v>
      </c>
      <c r="C40" s="83"/>
      <c r="D40" s="83"/>
      <c r="E40" s="20">
        <v>1</v>
      </c>
      <c r="F40" s="21"/>
      <c r="G40" s="21">
        <v>1</v>
      </c>
      <c r="H40" s="20"/>
      <c r="I40" s="20"/>
      <c r="J40" s="20"/>
      <c r="K40" s="22"/>
      <c r="L40" s="22"/>
      <c r="M40" s="22"/>
      <c r="N40" s="23">
        <v>1</v>
      </c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3"/>
      <c r="AE40" s="23"/>
      <c r="AF40" s="23"/>
      <c r="AG40" s="21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</row>
    <row r="41" spans="1:45" s="30" customFormat="1" ht="60.75" customHeight="1" x14ac:dyDescent="0.25">
      <c r="A41" s="9" t="s">
        <v>69</v>
      </c>
      <c r="B41" s="74" t="s">
        <v>70</v>
      </c>
      <c r="C41" s="75"/>
      <c r="D41" s="75"/>
      <c r="E41" s="18">
        <f t="shared" ref="E41:AS41" si="2">SUM(E42:E48)</f>
        <v>0</v>
      </c>
      <c r="F41" s="18">
        <f t="shared" si="2"/>
        <v>0</v>
      </c>
      <c r="G41" s="18">
        <f t="shared" si="2"/>
        <v>0</v>
      </c>
      <c r="H41" s="18">
        <f t="shared" si="2"/>
        <v>0</v>
      </c>
      <c r="I41" s="18">
        <f t="shared" si="2"/>
        <v>0</v>
      </c>
      <c r="J41" s="18">
        <f t="shared" si="2"/>
        <v>0</v>
      </c>
      <c r="K41" s="18">
        <f t="shared" si="2"/>
        <v>0</v>
      </c>
      <c r="L41" s="18">
        <f t="shared" si="2"/>
        <v>0</v>
      </c>
      <c r="M41" s="18">
        <f t="shared" si="2"/>
        <v>0</v>
      </c>
      <c r="N41" s="18">
        <f t="shared" si="2"/>
        <v>0</v>
      </c>
      <c r="O41" s="18">
        <f t="shared" si="2"/>
        <v>0</v>
      </c>
      <c r="P41" s="18">
        <f t="shared" si="2"/>
        <v>0</v>
      </c>
      <c r="Q41" s="18">
        <f t="shared" si="2"/>
        <v>0</v>
      </c>
      <c r="R41" s="18">
        <f t="shared" si="2"/>
        <v>0</v>
      </c>
      <c r="S41" s="18">
        <f t="shared" si="2"/>
        <v>0</v>
      </c>
      <c r="T41" s="18">
        <f t="shared" si="2"/>
        <v>0</v>
      </c>
      <c r="U41" s="18">
        <f t="shared" si="2"/>
        <v>0</v>
      </c>
      <c r="V41" s="18">
        <f t="shared" si="2"/>
        <v>0</v>
      </c>
      <c r="W41" s="18">
        <f t="shared" si="2"/>
        <v>0</v>
      </c>
      <c r="X41" s="18">
        <f t="shared" si="2"/>
        <v>0</v>
      </c>
      <c r="Y41" s="18">
        <f t="shared" si="2"/>
        <v>0</v>
      </c>
      <c r="Z41" s="18">
        <f t="shared" si="2"/>
        <v>0</v>
      </c>
      <c r="AA41" s="18">
        <f t="shared" si="2"/>
        <v>0</v>
      </c>
      <c r="AB41" s="18">
        <f t="shared" si="2"/>
        <v>0</v>
      </c>
      <c r="AC41" s="18">
        <f t="shared" si="2"/>
        <v>0</v>
      </c>
      <c r="AD41" s="18">
        <f t="shared" si="2"/>
        <v>2</v>
      </c>
      <c r="AE41" s="18">
        <f t="shared" si="2"/>
        <v>0</v>
      </c>
      <c r="AF41" s="18">
        <f t="shared" si="2"/>
        <v>2</v>
      </c>
      <c r="AG41" s="18">
        <f t="shared" si="2"/>
        <v>2</v>
      </c>
      <c r="AH41" s="18">
        <f t="shared" si="2"/>
        <v>0</v>
      </c>
      <c r="AI41" s="18">
        <f t="shared" si="2"/>
        <v>0</v>
      </c>
      <c r="AJ41" s="18">
        <f t="shared" si="2"/>
        <v>2</v>
      </c>
      <c r="AK41" s="18">
        <f t="shared" si="2"/>
        <v>0</v>
      </c>
      <c r="AL41" s="18">
        <f t="shared" si="2"/>
        <v>0</v>
      </c>
      <c r="AM41" s="18">
        <f t="shared" si="2"/>
        <v>0</v>
      </c>
      <c r="AN41" s="18">
        <f t="shared" si="2"/>
        <v>0</v>
      </c>
      <c r="AO41" s="18">
        <f t="shared" si="2"/>
        <v>0</v>
      </c>
      <c r="AP41" s="18">
        <f t="shared" si="2"/>
        <v>0</v>
      </c>
      <c r="AQ41" s="18">
        <f t="shared" si="2"/>
        <v>0</v>
      </c>
      <c r="AR41" s="18">
        <f t="shared" si="2"/>
        <v>0</v>
      </c>
      <c r="AS41" s="18">
        <f t="shared" si="2"/>
        <v>0</v>
      </c>
    </row>
    <row r="42" spans="1:45" ht="60.75" customHeight="1" x14ac:dyDescent="0.25">
      <c r="A42" s="10" t="s">
        <v>71</v>
      </c>
      <c r="B42" s="82" t="s">
        <v>72</v>
      </c>
      <c r="C42" s="83"/>
      <c r="D42" s="83"/>
      <c r="E42" s="20"/>
      <c r="F42" s="21"/>
      <c r="G42" s="21"/>
      <c r="H42" s="20"/>
      <c r="I42" s="20"/>
      <c r="J42" s="20"/>
      <c r="K42" s="22"/>
      <c r="L42" s="22"/>
      <c r="M42" s="22"/>
      <c r="N42" s="23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3"/>
      <c r="AE42" s="23"/>
      <c r="AF42" s="23"/>
      <c r="AG42" s="21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</row>
    <row r="43" spans="1:45" ht="60.75" customHeight="1" x14ac:dyDescent="0.25">
      <c r="A43" s="10" t="s">
        <v>73</v>
      </c>
      <c r="B43" s="82" t="s">
        <v>74</v>
      </c>
      <c r="C43" s="83"/>
      <c r="D43" s="83"/>
      <c r="E43" s="20"/>
      <c r="F43" s="21"/>
      <c r="G43" s="21"/>
      <c r="H43" s="20"/>
      <c r="I43" s="20"/>
      <c r="J43" s="20"/>
      <c r="K43" s="22"/>
      <c r="L43" s="22"/>
      <c r="M43" s="22"/>
      <c r="N43" s="23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3"/>
      <c r="AE43" s="23"/>
      <c r="AF43" s="23"/>
      <c r="AG43" s="21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</row>
    <row r="44" spans="1:45" ht="60.75" customHeight="1" x14ac:dyDescent="0.25">
      <c r="A44" s="10" t="s">
        <v>75</v>
      </c>
      <c r="B44" s="82" t="s">
        <v>76</v>
      </c>
      <c r="C44" s="83"/>
      <c r="D44" s="83"/>
      <c r="E44" s="20"/>
      <c r="F44" s="21"/>
      <c r="G44" s="21"/>
      <c r="H44" s="20"/>
      <c r="I44" s="20"/>
      <c r="J44" s="20"/>
      <c r="K44" s="22"/>
      <c r="L44" s="22"/>
      <c r="M44" s="22"/>
      <c r="N44" s="23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3"/>
      <c r="AE44" s="23"/>
      <c r="AF44" s="23"/>
      <c r="AG44" s="21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</row>
    <row r="45" spans="1:45" ht="60.75" customHeight="1" x14ac:dyDescent="0.25">
      <c r="A45" s="10" t="s">
        <v>77</v>
      </c>
      <c r="B45" s="82" t="s">
        <v>78</v>
      </c>
      <c r="C45" s="83"/>
      <c r="D45" s="83"/>
      <c r="E45" s="20"/>
      <c r="F45" s="21"/>
      <c r="G45" s="21"/>
      <c r="H45" s="20"/>
      <c r="I45" s="20"/>
      <c r="J45" s="20"/>
      <c r="K45" s="22"/>
      <c r="L45" s="22"/>
      <c r="M45" s="22"/>
      <c r="N45" s="23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3"/>
      <c r="AE45" s="23"/>
      <c r="AF45" s="23"/>
      <c r="AG45" s="21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</row>
    <row r="46" spans="1:45" ht="60.75" customHeight="1" x14ac:dyDescent="0.25">
      <c r="A46" s="10" t="s">
        <v>79</v>
      </c>
      <c r="B46" s="82" t="s">
        <v>80</v>
      </c>
      <c r="C46" s="83"/>
      <c r="D46" s="83"/>
      <c r="E46" s="20"/>
      <c r="F46" s="21"/>
      <c r="G46" s="21"/>
      <c r="H46" s="20"/>
      <c r="I46" s="20"/>
      <c r="J46" s="20"/>
      <c r="K46" s="22"/>
      <c r="L46" s="22"/>
      <c r="M46" s="22"/>
      <c r="N46" s="23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3"/>
      <c r="AE46" s="23"/>
      <c r="AF46" s="23"/>
      <c r="AG46" s="21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</row>
    <row r="47" spans="1:45" ht="60.75" customHeight="1" x14ac:dyDescent="0.25">
      <c r="A47" s="10" t="s">
        <v>81</v>
      </c>
      <c r="B47" s="82" t="s">
        <v>82</v>
      </c>
      <c r="C47" s="83"/>
      <c r="D47" s="83"/>
      <c r="E47" s="20"/>
      <c r="F47" s="21"/>
      <c r="G47" s="21"/>
      <c r="H47" s="20"/>
      <c r="I47" s="20"/>
      <c r="J47" s="20"/>
      <c r="K47" s="22"/>
      <c r="L47" s="22"/>
      <c r="M47" s="22"/>
      <c r="N47" s="23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3"/>
      <c r="AE47" s="23"/>
      <c r="AF47" s="23"/>
      <c r="AG47" s="21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</row>
    <row r="48" spans="1:45" ht="60.75" customHeight="1" x14ac:dyDescent="0.25">
      <c r="A48" s="10" t="s">
        <v>83</v>
      </c>
      <c r="B48" s="82" t="s">
        <v>45</v>
      </c>
      <c r="C48" s="83"/>
      <c r="D48" s="83"/>
      <c r="E48" s="20"/>
      <c r="F48" s="21"/>
      <c r="G48" s="21"/>
      <c r="H48" s="20"/>
      <c r="I48" s="20"/>
      <c r="J48" s="20"/>
      <c r="K48" s="22"/>
      <c r="L48" s="22"/>
      <c r="M48" s="22"/>
      <c r="N48" s="23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3">
        <v>2</v>
      </c>
      <c r="AE48" s="23"/>
      <c r="AF48" s="23">
        <v>2</v>
      </c>
      <c r="AG48" s="21">
        <v>2</v>
      </c>
      <c r="AH48" s="23"/>
      <c r="AI48" s="23"/>
      <c r="AJ48" s="23">
        <v>2</v>
      </c>
      <c r="AK48" s="23"/>
      <c r="AL48" s="23"/>
      <c r="AM48" s="23"/>
      <c r="AN48" s="23"/>
      <c r="AO48" s="23"/>
      <c r="AP48" s="23"/>
      <c r="AQ48" s="23"/>
      <c r="AR48" s="23"/>
      <c r="AS48" s="23"/>
    </row>
    <row r="49" spans="1:45" s="30" customFormat="1" ht="60.75" customHeight="1" x14ac:dyDescent="0.25">
      <c r="A49" s="9" t="s">
        <v>84</v>
      </c>
      <c r="B49" s="74" t="s">
        <v>85</v>
      </c>
      <c r="C49" s="75"/>
      <c r="D49" s="75"/>
      <c r="E49" s="18">
        <f t="shared" ref="E49:AS49" si="3">SUM(E50:E62)</f>
        <v>20</v>
      </c>
      <c r="F49" s="18">
        <f t="shared" si="3"/>
        <v>4</v>
      </c>
      <c r="G49" s="18">
        <f t="shared" si="3"/>
        <v>16</v>
      </c>
      <c r="H49" s="18">
        <f t="shared" si="3"/>
        <v>0</v>
      </c>
      <c r="I49" s="18">
        <f t="shared" si="3"/>
        <v>0</v>
      </c>
      <c r="J49" s="18">
        <f t="shared" si="3"/>
        <v>0</v>
      </c>
      <c r="K49" s="18">
        <f t="shared" si="3"/>
        <v>0</v>
      </c>
      <c r="L49" s="18">
        <f t="shared" si="3"/>
        <v>0</v>
      </c>
      <c r="M49" s="18">
        <f t="shared" si="3"/>
        <v>0</v>
      </c>
      <c r="N49" s="18">
        <f t="shared" si="3"/>
        <v>13</v>
      </c>
      <c r="O49" s="18">
        <f t="shared" si="3"/>
        <v>6</v>
      </c>
      <c r="P49" s="18">
        <f t="shared" si="3"/>
        <v>2</v>
      </c>
      <c r="Q49" s="18">
        <f t="shared" si="3"/>
        <v>3</v>
      </c>
      <c r="R49" s="18">
        <f t="shared" si="3"/>
        <v>0</v>
      </c>
      <c r="S49" s="18">
        <f t="shared" si="3"/>
        <v>0</v>
      </c>
      <c r="T49" s="18">
        <f t="shared" si="3"/>
        <v>1</v>
      </c>
      <c r="U49" s="18">
        <f t="shared" si="3"/>
        <v>0</v>
      </c>
      <c r="V49" s="18">
        <f t="shared" si="3"/>
        <v>1</v>
      </c>
      <c r="W49" s="18">
        <f t="shared" si="3"/>
        <v>0</v>
      </c>
      <c r="X49" s="18">
        <f t="shared" si="3"/>
        <v>0</v>
      </c>
      <c r="Y49" s="18">
        <f t="shared" si="3"/>
        <v>6</v>
      </c>
      <c r="Z49" s="18">
        <f t="shared" si="3"/>
        <v>0</v>
      </c>
      <c r="AA49" s="18">
        <f t="shared" si="3"/>
        <v>0</v>
      </c>
      <c r="AB49" s="18">
        <f t="shared" si="3"/>
        <v>1</v>
      </c>
      <c r="AC49" s="18">
        <f t="shared" si="3"/>
        <v>1</v>
      </c>
      <c r="AD49" s="18">
        <f t="shared" si="3"/>
        <v>0</v>
      </c>
      <c r="AE49" s="18">
        <f t="shared" si="3"/>
        <v>0</v>
      </c>
      <c r="AF49" s="18">
        <f t="shared" si="3"/>
        <v>0</v>
      </c>
      <c r="AG49" s="18">
        <f t="shared" si="3"/>
        <v>0</v>
      </c>
      <c r="AH49" s="18">
        <f t="shared" si="3"/>
        <v>0</v>
      </c>
      <c r="AI49" s="18">
        <f t="shared" si="3"/>
        <v>0</v>
      </c>
      <c r="AJ49" s="18">
        <f t="shared" si="3"/>
        <v>0</v>
      </c>
      <c r="AK49" s="18">
        <f t="shared" si="3"/>
        <v>0</v>
      </c>
      <c r="AL49" s="18">
        <f t="shared" si="3"/>
        <v>0</v>
      </c>
      <c r="AM49" s="18">
        <f t="shared" si="3"/>
        <v>0</v>
      </c>
      <c r="AN49" s="18">
        <f t="shared" si="3"/>
        <v>0</v>
      </c>
      <c r="AO49" s="18">
        <f t="shared" si="3"/>
        <v>0</v>
      </c>
      <c r="AP49" s="18">
        <f t="shared" si="3"/>
        <v>0</v>
      </c>
      <c r="AQ49" s="18">
        <f t="shared" si="3"/>
        <v>0</v>
      </c>
      <c r="AR49" s="18">
        <f t="shared" si="3"/>
        <v>0</v>
      </c>
      <c r="AS49" s="18">
        <f t="shared" si="3"/>
        <v>0</v>
      </c>
    </row>
    <row r="50" spans="1:45" ht="60.75" customHeight="1" x14ac:dyDescent="0.25">
      <c r="A50" s="10" t="s">
        <v>86</v>
      </c>
      <c r="B50" s="82" t="s">
        <v>87</v>
      </c>
      <c r="C50" s="83"/>
      <c r="D50" s="83"/>
      <c r="E50" s="20">
        <v>8</v>
      </c>
      <c r="F50" s="21">
        <v>2</v>
      </c>
      <c r="G50" s="21">
        <v>6</v>
      </c>
      <c r="H50" s="20"/>
      <c r="I50" s="20"/>
      <c r="J50" s="20"/>
      <c r="K50" s="22"/>
      <c r="L50" s="22"/>
      <c r="M50" s="22"/>
      <c r="N50" s="23">
        <v>5</v>
      </c>
      <c r="O50" s="22">
        <v>2</v>
      </c>
      <c r="P50" s="22">
        <v>1</v>
      </c>
      <c r="Q50" s="22">
        <v>1</v>
      </c>
      <c r="R50" s="22"/>
      <c r="S50" s="22"/>
      <c r="T50" s="22"/>
      <c r="U50" s="22"/>
      <c r="V50" s="22"/>
      <c r="W50" s="22"/>
      <c r="X50" s="22"/>
      <c r="Y50" s="22">
        <v>2</v>
      </c>
      <c r="Z50" s="22"/>
      <c r="AA50" s="22"/>
      <c r="AB50" s="22">
        <v>1</v>
      </c>
      <c r="AC50" s="22">
        <v>1</v>
      </c>
      <c r="AD50" s="23"/>
      <c r="AE50" s="23"/>
      <c r="AF50" s="23"/>
      <c r="AG50" s="21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</row>
    <row r="51" spans="1:45" ht="60.75" customHeight="1" x14ac:dyDescent="0.25">
      <c r="A51" s="10" t="s">
        <v>88</v>
      </c>
      <c r="B51" s="82" t="s">
        <v>89</v>
      </c>
      <c r="C51" s="83"/>
      <c r="D51" s="83"/>
      <c r="E51" s="20">
        <v>6</v>
      </c>
      <c r="F51" s="21"/>
      <c r="G51" s="21">
        <v>6</v>
      </c>
      <c r="H51" s="20"/>
      <c r="I51" s="20"/>
      <c r="J51" s="20"/>
      <c r="K51" s="22"/>
      <c r="L51" s="22"/>
      <c r="M51" s="22"/>
      <c r="N51" s="23">
        <v>3</v>
      </c>
      <c r="O51" s="22">
        <v>3</v>
      </c>
      <c r="P51" s="22">
        <v>1</v>
      </c>
      <c r="Q51" s="22">
        <v>1</v>
      </c>
      <c r="R51" s="22"/>
      <c r="S51" s="22"/>
      <c r="T51" s="22">
        <v>1</v>
      </c>
      <c r="U51" s="22"/>
      <c r="V51" s="22">
        <v>1</v>
      </c>
      <c r="W51" s="22"/>
      <c r="X51" s="22"/>
      <c r="Y51" s="22">
        <v>3</v>
      </c>
      <c r="Z51" s="22"/>
      <c r="AA51" s="22"/>
      <c r="AB51" s="22"/>
      <c r="AC51" s="22"/>
      <c r="AD51" s="23"/>
      <c r="AE51" s="23"/>
      <c r="AF51" s="23"/>
      <c r="AG51" s="21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</row>
    <row r="52" spans="1:45" ht="60.75" customHeight="1" x14ac:dyDescent="0.25">
      <c r="A52" s="10" t="s">
        <v>90</v>
      </c>
      <c r="B52" s="82" t="s">
        <v>91</v>
      </c>
      <c r="C52" s="83"/>
      <c r="D52" s="83"/>
      <c r="E52" s="20"/>
      <c r="F52" s="21"/>
      <c r="G52" s="21"/>
      <c r="H52" s="20"/>
      <c r="I52" s="20"/>
      <c r="J52" s="20"/>
      <c r="K52" s="22"/>
      <c r="L52" s="22"/>
      <c r="M52" s="22"/>
      <c r="N52" s="23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3"/>
      <c r="AE52" s="23"/>
      <c r="AF52" s="23"/>
      <c r="AG52" s="21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</row>
    <row r="53" spans="1:45" ht="60.75" customHeight="1" x14ac:dyDescent="0.25">
      <c r="A53" s="10" t="s">
        <v>92</v>
      </c>
      <c r="B53" s="82" t="s">
        <v>93</v>
      </c>
      <c r="C53" s="83"/>
      <c r="D53" s="83"/>
      <c r="E53" s="20"/>
      <c r="F53" s="21"/>
      <c r="G53" s="21"/>
      <c r="H53" s="20"/>
      <c r="I53" s="20"/>
      <c r="J53" s="20"/>
      <c r="K53" s="22"/>
      <c r="L53" s="22"/>
      <c r="M53" s="22"/>
      <c r="N53" s="23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3"/>
      <c r="AE53" s="23"/>
      <c r="AF53" s="23"/>
      <c r="AG53" s="21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</row>
    <row r="54" spans="1:45" ht="60.75" customHeight="1" x14ac:dyDescent="0.25">
      <c r="A54" s="10" t="s">
        <v>94</v>
      </c>
      <c r="B54" s="82" t="s">
        <v>95</v>
      </c>
      <c r="C54" s="83"/>
      <c r="D54" s="83"/>
      <c r="E54" s="20"/>
      <c r="F54" s="21"/>
      <c r="G54" s="21"/>
      <c r="H54" s="20"/>
      <c r="I54" s="20"/>
      <c r="J54" s="20"/>
      <c r="K54" s="22"/>
      <c r="L54" s="22"/>
      <c r="M54" s="22"/>
      <c r="N54" s="23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3"/>
      <c r="AE54" s="23"/>
      <c r="AF54" s="23"/>
      <c r="AG54" s="21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</row>
    <row r="55" spans="1:45" ht="60.75" customHeight="1" x14ac:dyDescent="0.25">
      <c r="A55" s="10" t="s">
        <v>96</v>
      </c>
      <c r="B55" s="82" t="s">
        <v>97</v>
      </c>
      <c r="C55" s="83"/>
      <c r="D55" s="83"/>
      <c r="E55" s="20"/>
      <c r="F55" s="21"/>
      <c r="G55" s="21"/>
      <c r="H55" s="20"/>
      <c r="I55" s="20"/>
      <c r="J55" s="20"/>
      <c r="K55" s="22"/>
      <c r="L55" s="22"/>
      <c r="M55" s="22"/>
      <c r="N55" s="23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3"/>
      <c r="AE55" s="23"/>
      <c r="AF55" s="23"/>
      <c r="AG55" s="21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</row>
    <row r="56" spans="1:45" ht="60.75" customHeight="1" x14ac:dyDescent="0.25">
      <c r="A56" s="10" t="s">
        <v>98</v>
      </c>
      <c r="B56" s="82" t="s">
        <v>99</v>
      </c>
      <c r="C56" s="83"/>
      <c r="D56" s="83"/>
      <c r="E56" s="20"/>
      <c r="F56" s="21"/>
      <c r="G56" s="21"/>
      <c r="H56" s="20"/>
      <c r="I56" s="20"/>
      <c r="J56" s="20"/>
      <c r="K56" s="22"/>
      <c r="L56" s="22"/>
      <c r="M56" s="22"/>
      <c r="N56" s="23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3"/>
      <c r="AE56" s="23"/>
      <c r="AF56" s="23"/>
      <c r="AG56" s="21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</row>
    <row r="57" spans="1:45" ht="60.75" customHeight="1" x14ac:dyDescent="0.25">
      <c r="A57" s="10" t="s">
        <v>100</v>
      </c>
      <c r="B57" s="82" t="s">
        <v>101</v>
      </c>
      <c r="C57" s="83"/>
      <c r="D57" s="83"/>
      <c r="E57" s="20">
        <v>1</v>
      </c>
      <c r="F57" s="21">
        <v>1</v>
      </c>
      <c r="G57" s="21"/>
      <c r="H57" s="20"/>
      <c r="I57" s="20"/>
      <c r="J57" s="20"/>
      <c r="K57" s="22"/>
      <c r="L57" s="22"/>
      <c r="M57" s="22"/>
      <c r="N57" s="23">
        <v>1</v>
      </c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3"/>
      <c r="AE57" s="23"/>
      <c r="AF57" s="23"/>
      <c r="AG57" s="21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</row>
    <row r="58" spans="1:45" ht="60.75" customHeight="1" x14ac:dyDescent="0.25">
      <c r="A58" s="10" t="s">
        <v>102</v>
      </c>
      <c r="B58" s="82" t="s">
        <v>103</v>
      </c>
      <c r="C58" s="83"/>
      <c r="D58" s="83"/>
      <c r="E58" s="20">
        <v>3</v>
      </c>
      <c r="F58" s="21"/>
      <c r="G58" s="21">
        <v>3</v>
      </c>
      <c r="H58" s="20"/>
      <c r="I58" s="20"/>
      <c r="J58" s="20"/>
      <c r="K58" s="22"/>
      <c r="L58" s="22"/>
      <c r="M58" s="22"/>
      <c r="N58" s="23">
        <v>3</v>
      </c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3"/>
      <c r="AE58" s="23"/>
      <c r="AF58" s="23"/>
      <c r="AG58" s="21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</row>
    <row r="59" spans="1:45" ht="60.75" customHeight="1" x14ac:dyDescent="0.25">
      <c r="A59" s="10" t="s">
        <v>104</v>
      </c>
      <c r="B59" s="82" t="s">
        <v>105</v>
      </c>
      <c r="C59" s="83"/>
      <c r="D59" s="83"/>
      <c r="E59" s="20"/>
      <c r="F59" s="21"/>
      <c r="G59" s="21"/>
      <c r="H59" s="20"/>
      <c r="I59" s="20"/>
      <c r="J59" s="20"/>
      <c r="K59" s="22"/>
      <c r="L59" s="22"/>
      <c r="M59" s="22"/>
      <c r="N59" s="23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3"/>
      <c r="AE59" s="23"/>
      <c r="AF59" s="23"/>
      <c r="AG59" s="21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</row>
    <row r="60" spans="1:45" ht="60.75" customHeight="1" x14ac:dyDescent="0.25">
      <c r="A60" s="10" t="s">
        <v>106</v>
      </c>
      <c r="B60" s="82" t="s">
        <v>107</v>
      </c>
      <c r="C60" s="83"/>
      <c r="D60" s="83"/>
      <c r="E60" s="20"/>
      <c r="F60" s="21"/>
      <c r="G60" s="21"/>
      <c r="H60" s="20"/>
      <c r="I60" s="20"/>
      <c r="J60" s="20"/>
      <c r="K60" s="22"/>
      <c r="L60" s="22"/>
      <c r="M60" s="22"/>
      <c r="N60" s="23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3"/>
      <c r="AE60" s="23"/>
      <c r="AF60" s="23"/>
      <c r="AG60" s="21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</row>
    <row r="61" spans="1:45" ht="60.75" customHeight="1" x14ac:dyDescent="0.25">
      <c r="A61" s="10" t="s">
        <v>108</v>
      </c>
      <c r="B61" s="82" t="s">
        <v>109</v>
      </c>
      <c r="C61" s="83"/>
      <c r="D61" s="83"/>
      <c r="E61" s="20"/>
      <c r="F61" s="21"/>
      <c r="G61" s="21"/>
      <c r="H61" s="20"/>
      <c r="I61" s="20"/>
      <c r="J61" s="20"/>
      <c r="K61" s="22"/>
      <c r="L61" s="22"/>
      <c r="M61" s="22"/>
      <c r="N61" s="23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3"/>
      <c r="AE61" s="23"/>
      <c r="AF61" s="23"/>
      <c r="AG61" s="21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</row>
    <row r="62" spans="1:45" ht="60.75" customHeight="1" x14ac:dyDescent="0.25">
      <c r="A62" s="10" t="s">
        <v>110</v>
      </c>
      <c r="B62" s="82" t="s">
        <v>45</v>
      </c>
      <c r="C62" s="83"/>
      <c r="D62" s="83"/>
      <c r="E62" s="20">
        <v>2</v>
      </c>
      <c r="F62" s="21">
        <v>1</v>
      </c>
      <c r="G62" s="21">
        <v>1</v>
      </c>
      <c r="H62" s="20"/>
      <c r="I62" s="20"/>
      <c r="J62" s="20"/>
      <c r="K62" s="22"/>
      <c r="L62" s="22"/>
      <c r="M62" s="22"/>
      <c r="N62" s="23">
        <v>1</v>
      </c>
      <c r="O62" s="22">
        <v>1</v>
      </c>
      <c r="P62" s="22"/>
      <c r="Q62" s="22">
        <v>1</v>
      </c>
      <c r="R62" s="22"/>
      <c r="S62" s="22"/>
      <c r="T62" s="22"/>
      <c r="U62" s="22"/>
      <c r="V62" s="22"/>
      <c r="W62" s="22"/>
      <c r="X62" s="22"/>
      <c r="Y62" s="22">
        <v>1</v>
      </c>
      <c r="Z62" s="22"/>
      <c r="AA62" s="22"/>
      <c r="AB62" s="22"/>
      <c r="AC62" s="22"/>
      <c r="AD62" s="23"/>
      <c r="AE62" s="23"/>
      <c r="AF62" s="23"/>
      <c r="AG62" s="21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</row>
    <row r="63" spans="1:45" s="30" customFormat="1" ht="60.75" customHeight="1" x14ac:dyDescent="0.25">
      <c r="A63" s="9" t="s">
        <v>111</v>
      </c>
      <c r="B63" s="74" t="s">
        <v>112</v>
      </c>
      <c r="C63" s="75"/>
      <c r="D63" s="75"/>
      <c r="E63" s="18">
        <f t="shared" ref="E63:AS63" si="4">SUM(E64:E69)</f>
        <v>0</v>
      </c>
      <c r="F63" s="18">
        <f t="shared" si="4"/>
        <v>0</v>
      </c>
      <c r="G63" s="18">
        <f t="shared" si="4"/>
        <v>0</v>
      </c>
      <c r="H63" s="18">
        <f t="shared" si="4"/>
        <v>0</v>
      </c>
      <c r="I63" s="18">
        <f t="shared" si="4"/>
        <v>0</v>
      </c>
      <c r="J63" s="18">
        <f t="shared" si="4"/>
        <v>0</v>
      </c>
      <c r="K63" s="18">
        <f t="shared" si="4"/>
        <v>0</v>
      </c>
      <c r="L63" s="18">
        <f t="shared" si="4"/>
        <v>0</v>
      </c>
      <c r="M63" s="18">
        <f t="shared" si="4"/>
        <v>0</v>
      </c>
      <c r="N63" s="18">
        <f t="shared" si="4"/>
        <v>0</v>
      </c>
      <c r="O63" s="18">
        <f t="shared" si="4"/>
        <v>0</v>
      </c>
      <c r="P63" s="18">
        <f t="shared" si="4"/>
        <v>0</v>
      </c>
      <c r="Q63" s="18">
        <f t="shared" si="4"/>
        <v>0</v>
      </c>
      <c r="R63" s="18">
        <f t="shared" si="4"/>
        <v>0</v>
      </c>
      <c r="S63" s="18">
        <f t="shared" si="4"/>
        <v>0</v>
      </c>
      <c r="T63" s="18">
        <f t="shared" si="4"/>
        <v>0</v>
      </c>
      <c r="U63" s="18">
        <f t="shared" si="4"/>
        <v>0</v>
      </c>
      <c r="V63" s="18">
        <f t="shared" si="4"/>
        <v>0</v>
      </c>
      <c r="W63" s="18">
        <f t="shared" si="4"/>
        <v>0</v>
      </c>
      <c r="X63" s="18">
        <f t="shared" si="4"/>
        <v>0</v>
      </c>
      <c r="Y63" s="18">
        <f t="shared" si="4"/>
        <v>0</v>
      </c>
      <c r="Z63" s="18">
        <f t="shared" si="4"/>
        <v>0</v>
      </c>
      <c r="AA63" s="18">
        <f t="shared" si="4"/>
        <v>0</v>
      </c>
      <c r="AB63" s="18">
        <f t="shared" si="4"/>
        <v>0</v>
      </c>
      <c r="AC63" s="18">
        <f t="shared" si="4"/>
        <v>0</v>
      </c>
      <c r="AD63" s="18">
        <f t="shared" si="4"/>
        <v>0</v>
      </c>
      <c r="AE63" s="18">
        <f t="shared" si="4"/>
        <v>0</v>
      </c>
      <c r="AF63" s="18">
        <f t="shared" si="4"/>
        <v>0</v>
      </c>
      <c r="AG63" s="18">
        <f t="shared" si="4"/>
        <v>0</v>
      </c>
      <c r="AH63" s="18">
        <f t="shared" si="4"/>
        <v>0</v>
      </c>
      <c r="AI63" s="18">
        <f t="shared" si="4"/>
        <v>0</v>
      </c>
      <c r="AJ63" s="18">
        <f t="shared" si="4"/>
        <v>0</v>
      </c>
      <c r="AK63" s="18">
        <f t="shared" si="4"/>
        <v>0</v>
      </c>
      <c r="AL63" s="18">
        <f t="shared" si="4"/>
        <v>0</v>
      </c>
      <c r="AM63" s="18">
        <f t="shared" si="4"/>
        <v>0</v>
      </c>
      <c r="AN63" s="18">
        <f t="shared" si="4"/>
        <v>0</v>
      </c>
      <c r="AO63" s="18">
        <f t="shared" si="4"/>
        <v>0</v>
      </c>
      <c r="AP63" s="18">
        <f t="shared" si="4"/>
        <v>0</v>
      </c>
      <c r="AQ63" s="18">
        <f t="shared" si="4"/>
        <v>0</v>
      </c>
      <c r="AR63" s="18">
        <f t="shared" si="4"/>
        <v>0</v>
      </c>
      <c r="AS63" s="18">
        <f t="shared" si="4"/>
        <v>0</v>
      </c>
    </row>
    <row r="64" spans="1:45" ht="60.75" customHeight="1" x14ac:dyDescent="0.25">
      <c r="A64" s="10" t="s">
        <v>113</v>
      </c>
      <c r="B64" s="82" t="s">
        <v>114</v>
      </c>
      <c r="C64" s="83"/>
      <c r="D64" s="83"/>
      <c r="E64" s="20"/>
      <c r="F64" s="21"/>
      <c r="G64" s="21"/>
      <c r="H64" s="20"/>
      <c r="I64" s="20"/>
      <c r="J64" s="20"/>
      <c r="K64" s="65"/>
      <c r="L64" s="65"/>
      <c r="M64" s="65"/>
      <c r="N64" s="23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23"/>
      <c r="AE64" s="23"/>
      <c r="AF64" s="23"/>
      <c r="AG64" s="21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</row>
    <row r="65" spans="1:45" ht="60.75" customHeight="1" x14ac:dyDescent="0.25">
      <c r="A65" s="10" t="s">
        <v>115</v>
      </c>
      <c r="B65" s="82" t="s">
        <v>116</v>
      </c>
      <c r="C65" s="83"/>
      <c r="D65" s="83"/>
      <c r="E65" s="20"/>
      <c r="F65" s="21"/>
      <c r="G65" s="21"/>
      <c r="H65" s="20"/>
      <c r="I65" s="20"/>
      <c r="J65" s="20"/>
      <c r="K65" s="65"/>
      <c r="L65" s="65"/>
      <c r="M65" s="65"/>
      <c r="N65" s="23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23"/>
      <c r="AE65" s="23"/>
      <c r="AF65" s="23"/>
      <c r="AG65" s="21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</row>
    <row r="66" spans="1:45" ht="60.75" customHeight="1" x14ac:dyDescent="0.25">
      <c r="A66" s="10" t="s">
        <v>117</v>
      </c>
      <c r="B66" s="82" t="s">
        <v>118</v>
      </c>
      <c r="C66" s="83"/>
      <c r="D66" s="83"/>
      <c r="E66" s="20"/>
      <c r="F66" s="21"/>
      <c r="G66" s="21"/>
      <c r="H66" s="20"/>
      <c r="I66" s="20"/>
      <c r="J66" s="20"/>
      <c r="K66" s="65"/>
      <c r="L66" s="65"/>
      <c r="M66" s="65"/>
      <c r="N66" s="23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23"/>
      <c r="AE66" s="23"/>
      <c r="AF66" s="23"/>
      <c r="AG66" s="21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</row>
    <row r="67" spans="1:45" ht="60.75" customHeight="1" x14ac:dyDescent="0.25">
      <c r="A67" s="10" t="s">
        <v>119</v>
      </c>
      <c r="B67" s="82" t="s">
        <v>120</v>
      </c>
      <c r="C67" s="83"/>
      <c r="D67" s="83"/>
      <c r="E67" s="20"/>
      <c r="F67" s="21"/>
      <c r="G67" s="21"/>
      <c r="H67" s="20"/>
      <c r="I67" s="20"/>
      <c r="J67" s="20"/>
      <c r="K67" s="65"/>
      <c r="L67" s="65"/>
      <c r="M67" s="65"/>
      <c r="N67" s="23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23"/>
      <c r="AE67" s="23"/>
      <c r="AF67" s="23"/>
      <c r="AG67" s="21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</row>
    <row r="68" spans="1:45" ht="60.75" customHeight="1" x14ac:dyDescent="0.25">
      <c r="A68" s="10" t="s">
        <v>121</v>
      </c>
      <c r="B68" s="82" t="s">
        <v>122</v>
      </c>
      <c r="C68" s="83"/>
      <c r="D68" s="83"/>
      <c r="E68" s="20"/>
      <c r="F68" s="21"/>
      <c r="G68" s="21"/>
      <c r="H68" s="20"/>
      <c r="I68" s="20"/>
      <c r="J68" s="20"/>
      <c r="K68" s="65"/>
      <c r="L68" s="65"/>
      <c r="M68" s="65"/>
      <c r="N68" s="23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23"/>
      <c r="AE68" s="23"/>
      <c r="AF68" s="23"/>
      <c r="AG68" s="21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</row>
    <row r="69" spans="1:45" ht="60.75" customHeight="1" x14ac:dyDescent="0.25">
      <c r="A69" s="10" t="s">
        <v>123</v>
      </c>
      <c r="B69" s="82" t="s">
        <v>45</v>
      </c>
      <c r="C69" s="83"/>
      <c r="D69" s="83"/>
      <c r="E69" s="20"/>
      <c r="F69" s="21"/>
      <c r="G69" s="21"/>
      <c r="H69" s="20"/>
      <c r="I69" s="20"/>
      <c r="J69" s="20"/>
      <c r="K69" s="65"/>
      <c r="L69" s="65"/>
      <c r="M69" s="65"/>
      <c r="N69" s="23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23"/>
      <c r="AE69" s="23"/>
      <c r="AF69" s="23"/>
      <c r="AG69" s="21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</row>
    <row r="70" spans="1:45" s="30" customFormat="1" ht="60.75" customHeight="1" x14ac:dyDescent="0.25">
      <c r="A70" s="9" t="s">
        <v>124</v>
      </c>
      <c r="B70" s="74" t="s">
        <v>125</v>
      </c>
      <c r="C70" s="75"/>
      <c r="D70" s="75"/>
      <c r="E70" s="18">
        <f t="shared" ref="E70:AS70" si="5">SUM(E71:E76)</f>
        <v>1</v>
      </c>
      <c r="F70" s="18">
        <f t="shared" si="5"/>
        <v>0</v>
      </c>
      <c r="G70" s="18">
        <f t="shared" si="5"/>
        <v>1</v>
      </c>
      <c r="H70" s="18">
        <f t="shared" si="5"/>
        <v>0</v>
      </c>
      <c r="I70" s="18">
        <f t="shared" si="5"/>
        <v>0</v>
      </c>
      <c r="J70" s="18">
        <f t="shared" si="5"/>
        <v>0</v>
      </c>
      <c r="K70" s="18">
        <f t="shared" si="5"/>
        <v>0</v>
      </c>
      <c r="L70" s="18">
        <f t="shared" si="5"/>
        <v>0</v>
      </c>
      <c r="M70" s="18">
        <f t="shared" si="5"/>
        <v>0</v>
      </c>
      <c r="N70" s="18">
        <f t="shared" si="5"/>
        <v>1</v>
      </c>
      <c r="O70" s="18">
        <f t="shared" si="5"/>
        <v>0</v>
      </c>
      <c r="P70" s="18">
        <f t="shared" si="5"/>
        <v>0</v>
      </c>
      <c r="Q70" s="18">
        <f t="shared" si="5"/>
        <v>0</v>
      </c>
      <c r="R70" s="18">
        <f t="shared" si="5"/>
        <v>0</v>
      </c>
      <c r="S70" s="18">
        <f t="shared" si="5"/>
        <v>0</v>
      </c>
      <c r="T70" s="18">
        <f t="shared" si="5"/>
        <v>0</v>
      </c>
      <c r="U70" s="18">
        <f t="shared" si="5"/>
        <v>0</v>
      </c>
      <c r="V70" s="18">
        <f t="shared" si="5"/>
        <v>0</v>
      </c>
      <c r="W70" s="18">
        <f t="shared" si="5"/>
        <v>0</v>
      </c>
      <c r="X70" s="18">
        <f t="shared" si="5"/>
        <v>0</v>
      </c>
      <c r="Y70" s="18">
        <f t="shared" si="5"/>
        <v>0</v>
      </c>
      <c r="Z70" s="18">
        <f t="shared" si="5"/>
        <v>0</v>
      </c>
      <c r="AA70" s="18">
        <f t="shared" si="5"/>
        <v>0</v>
      </c>
      <c r="AB70" s="18">
        <f t="shared" si="5"/>
        <v>0</v>
      </c>
      <c r="AC70" s="18">
        <f t="shared" si="5"/>
        <v>0</v>
      </c>
      <c r="AD70" s="18">
        <f t="shared" si="5"/>
        <v>0</v>
      </c>
      <c r="AE70" s="18">
        <f t="shared" si="5"/>
        <v>0</v>
      </c>
      <c r="AF70" s="18">
        <f t="shared" si="5"/>
        <v>0</v>
      </c>
      <c r="AG70" s="18">
        <f t="shared" si="5"/>
        <v>0</v>
      </c>
      <c r="AH70" s="18">
        <f t="shared" si="5"/>
        <v>0</v>
      </c>
      <c r="AI70" s="18">
        <f t="shared" si="5"/>
        <v>0</v>
      </c>
      <c r="AJ70" s="18">
        <f t="shared" si="5"/>
        <v>0</v>
      </c>
      <c r="AK70" s="18">
        <f t="shared" si="5"/>
        <v>0</v>
      </c>
      <c r="AL70" s="18">
        <f t="shared" si="5"/>
        <v>0</v>
      </c>
      <c r="AM70" s="18">
        <f t="shared" si="5"/>
        <v>0</v>
      </c>
      <c r="AN70" s="18">
        <f t="shared" si="5"/>
        <v>0</v>
      </c>
      <c r="AO70" s="18">
        <f t="shared" si="5"/>
        <v>0</v>
      </c>
      <c r="AP70" s="18">
        <f t="shared" si="5"/>
        <v>0</v>
      </c>
      <c r="AQ70" s="18">
        <f t="shared" si="5"/>
        <v>0</v>
      </c>
      <c r="AR70" s="18">
        <f t="shared" si="5"/>
        <v>0</v>
      </c>
      <c r="AS70" s="18">
        <f t="shared" si="5"/>
        <v>0</v>
      </c>
    </row>
    <row r="71" spans="1:45" ht="60.75" customHeight="1" x14ac:dyDescent="0.25">
      <c r="A71" s="10" t="s">
        <v>126</v>
      </c>
      <c r="B71" s="82" t="s">
        <v>127</v>
      </c>
      <c r="C71" s="83"/>
      <c r="D71" s="83"/>
      <c r="E71" s="20"/>
      <c r="F71" s="21"/>
      <c r="G71" s="21"/>
      <c r="H71" s="20"/>
      <c r="I71" s="20"/>
      <c r="J71" s="20"/>
      <c r="K71" s="22"/>
      <c r="L71" s="22"/>
      <c r="M71" s="22"/>
      <c r="N71" s="23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3"/>
      <c r="AE71" s="23"/>
      <c r="AF71" s="23"/>
      <c r="AG71" s="21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</row>
    <row r="72" spans="1:45" ht="60.75" customHeight="1" x14ac:dyDescent="0.25">
      <c r="A72" s="10" t="s">
        <v>128</v>
      </c>
      <c r="B72" s="82" t="s">
        <v>129</v>
      </c>
      <c r="C72" s="83"/>
      <c r="D72" s="83"/>
      <c r="E72" s="20"/>
      <c r="F72" s="21"/>
      <c r="G72" s="21"/>
      <c r="H72" s="20"/>
      <c r="I72" s="20"/>
      <c r="J72" s="20"/>
      <c r="K72" s="22"/>
      <c r="L72" s="22"/>
      <c r="M72" s="22"/>
      <c r="N72" s="23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3"/>
      <c r="AE72" s="23"/>
      <c r="AF72" s="23"/>
      <c r="AG72" s="21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</row>
    <row r="73" spans="1:45" ht="60.75" customHeight="1" x14ac:dyDescent="0.25">
      <c r="A73" s="10" t="s">
        <v>130</v>
      </c>
      <c r="B73" s="82" t="s">
        <v>131</v>
      </c>
      <c r="C73" s="83"/>
      <c r="D73" s="83"/>
      <c r="E73" s="20"/>
      <c r="F73" s="21"/>
      <c r="G73" s="21"/>
      <c r="H73" s="20"/>
      <c r="I73" s="20"/>
      <c r="J73" s="20"/>
      <c r="K73" s="22"/>
      <c r="L73" s="22"/>
      <c r="M73" s="22"/>
      <c r="N73" s="23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3"/>
      <c r="AE73" s="23"/>
      <c r="AF73" s="23"/>
      <c r="AG73" s="21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</row>
    <row r="74" spans="1:45" ht="60.75" customHeight="1" x14ac:dyDescent="0.25">
      <c r="A74" s="10" t="s">
        <v>132</v>
      </c>
      <c r="B74" s="82" t="s">
        <v>133</v>
      </c>
      <c r="C74" s="83"/>
      <c r="D74" s="83"/>
      <c r="E74" s="20"/>
      <c r="F74" s="21"/>
      <c r="G74" s="21"/>
      <c r="H74" s="20"/>
      <c r="I74" s="20"/>
      <c r="J74" s="20"/>
      <c r="K74" s="22"/>
      <c r="L74" s="22"/>
      <c r="M74" s="22"/>
      <c r="N74" s="23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3"/>
      <c r="AE74" s="23"/>
      <c r="AF74" s="23"/>
      <c r="AG74" s="21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</row>
    <row r="75" spans="1:45" ht="60.75" customHeight="1" x14ac:dyDescent="0.25">
      <c r="A75" s="10" t="s">
        <v>134</v>
      </c>
      <c r="B75" s="82" t="s">
        <v>135</v>
      </c>
      <c r="C75" s="83"/>
      <c r="D75" s="83"/>
      <c r="E75" s="20"/>
      <c r="F75" s="21"/>
      <c r="G75" s="21"/>
      <c r="H75" s="20"/>
      <c r="I75" s="20"/>
      <c r="J75" s="20"/>
      <c r="K75" s="22"/>
      <c r="L75" s="22"/>
      <c r="M75" s="22"/>
      <c r="N75" s="23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3"/>
      <c r="AE75" s="23"/>
      <c r="AF75" s="23"/>
      <c r="AG75" s="21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</row>
    <row r="76" spans="1:45" ht="60.75" customHeight="1" x14ac:dyDescent="0.25">
      <c r="A76" s="10" t="s">
        <v>136</v>
      </c>
      <c r="B76" s="82" t="s">
        <v>45</v>
      </c>
      <c r="C76" s="83"/>
      <c r="D76" s="83"/>
      <c r="E76" s="20">
        <v>1</v>
      </c>
      <c r="F76" s="21"/>
      <c r="G76" s="21">
        <v>1</v>
      </c>
      <c r="H76" s="20"/>
      <c r="I76" s="20"/>
      <c r="J76" s="20"/>
      <c r="K76" s="22"/>
      <c r="L76" s="22"/>
      <c r="M76" s="22"/>
      <c r="N76" s="23">
        <v>1</v>
      </c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3"/>
      <c r="AE76" s="23"/>
      <c r="AF76" s="23"/>
      <c r="AG76" s="21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45" s="30" customFormat="1" ht="66" customHeight="1" x14ac:dyDescent="0.25">
      <c r="A77" s="9" t="s">
        <v>137</v>
      </c>
      <c r="B77" s="74" t="s">
        <v>138</v>
      </c>
      <c r="C77" s="75"/>
      <c r="D77" s="75"/>
      <c r="E77" s="18">
        <f t="shared" ref="E77:AS77" si="6">SUM(E78:E79)</f>
        <v>0</v>
      </c>
      <c r="F77" s="18">
        <f t="shared" si="6"/>
        <v>0</v>
      </c>
      <c r="G77" s="18">
        <f t="shared" si="6"/>
        <v>0</v>
      </c>
      <c r="H77" s="18">
        <f t="shared" si="6"/>
        <v>0</v>
      </c>
      <c r="I77" s="18">
        <f t="shared" si="6"/>
        <v>0</v>
      </c>
      <c r="J77" s="18">
        <f t="shared" si="6"/>
        <v>0</v>
      </c>
      <c r="K77" s="18">
        <f t="shared" si="6"/>
        <v>0</v>
      </c>
      <c r="L77" s="18">
        <f t="shared" si="6"/>
        <v>0</v>
      </c>
      <c r="M77" s="18">
        <f t="shared" si="6"/>
        <v>0</v>
      </c>
      <c r="N77" s="18">
        <f t="shared" si="6"/>
        <v>0</v>
      </c>
      <c r="O77" s="18">
        <f t="shared" si="6"/>
        <v>0</v>
      </c>
      <c r="P77" s="18">
        <f t="shared" si="6"/>
        <v>0</v>
      </c>
      <c r="Q77" s="18">
        <f t="shared" si="6"/>
        <v>0</v>
      </c>
      <c r="R77" s="18">
        <f t="shared" si="6"/>
        <v>0</v>
      </c>
      <c r="S77" s="18">
        <f t="shared" si="6"/>
        <v>0</v>
      </c>
      <c r="T77" s="18">
        <f t="shared" si="6"/>
        <v>0</v>
      </c>
      <c r="U77" s="18">
        <f t="shared" si="6"/>
        <v>0</v>
      </c>
      <c r="V77" s="18">
        <f t="shared" si="6"/>
        <v>0</v>
      </c>
      <c r="W77" s="18">
        <f t="shared" si="6"/>
        <v>0</v>
      </c>
      <c r="X77" s="18">
        <f t="shared" si="6"/>
        <v>0</v>
      </c>
      <c r="Y77" s="18">
        <f t="shared" si="6"/>
        <v>0</v>
      </c>
      <c r="Z77" s="18">
        <f t="shared" si="6"/>
        <v>0</v>
      </c>
      <c r="AA77" s="18">
        <f t="shared" si="6"/>
        <v>0</v>
      </c>
      <c r="AB77" s="18">
        <f t="shared" si="6"/>
        <v>0</v>
      </c>
      <c r="AC77" s="18">
        <f t="shared" si="6"/>
        <v>0</v>
      </c>
      <c r="AD77" s="18">
        <f t="shared" si="6"/>
        <v>0</v>
      </c>
      <c r="AE77" s="18">
        <f t="shared" si="6"/>
        <v>0</v>
      </c>
      <c r="AF77" s="18">
        <f t="shared" si="6"/>
        <v>0</v>
      </c>
      <c r="AG77" s="18">
        <f t="shared" si="6"/>
        <v>0</v>
      </c>
      <c r="AH77" s="18">
        <f t="shared" si="6"/>
        <v>0</v>
      </c>
      <c r="AI77" s="18">
        <f t="shared" si="6"/>
        <v>0</v>
      </c>
      <c r="AJ77" s="18">
        <f t="shared" si="6"/>
        <v>0</v>
      </c>
      <c r="AK77" s="18">
        <f t="shared" si="6"/>
        <v>0</v>
      </c>
      <c r="AL77" s="18">
        <f t="shared" si="6"/>
        <v>0</v>
      </c>
      <c r="AM77" s="18">
        <f t="shared" si="6"/>
        <v>0</v>
      </c>
      <c r="AN77" s="18">
        <f t="shared" si="6"/>
        <v>0</v>
      </c>
      <c r="AO77" s="18">
        <f t="shared" si="6"/>
        <v>0</v>
      </c>
      <c r="AP77" s="18">
        <f t="shared" si="6"/>
        <v>0</v>
      </c>
      <c r="AQ77" s="18">
        <f t="shared" si="6"/>
        <v>0</v>
      </c>
      <c r="AR77" s="18">
        <f t="shared" si="6"/>
        <v>0</v>
      </c>
      <c r="AS77" s="18">
        <f t="shared" si="6"/>
        <v>0</v>
      </c>
    </row>
    <row r="78" spans="1:45" ht="60.75" customHeight="1" x14ac:dyDescent="0.25">
      <c r="A78" s="10" t="s">
        <v>139</v>
      </c>
      <c r="B78" s="82" t="s">
        <v>140</v>
      </c>
      <c r="C78" s="83"/>
      <c r="D78" s="83"/>
      <c r="E78" s="20"/>
      <c r="F78" s="21"/>
      <c r="G78" s="21"/>
      <c r="H78" s="20"/>
      <c r="I78" s="20"/>
      <c r="J78" s="20"/>
      <c r="K78" s="22"/>
      <c r="L78" s="22"/>
      <c r="M78" s="22"/>
      <c r="N78" s="23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3"/>
      <c r="AE78" s="23"/>
      <c r="AF78" s="23"/>
      <c r="AG78" s="21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45" ht="60.75" customHeight="1" x14ac:dyDescent="0.25">
      <c r="A79" s="10" t="s">
        <v>141</v>
      </c>
      <c r="B79" s="82" t="s">
        <v>45</v>
      </c>
      <c r="C79" s="83"/>
      <c r="D79" s="83"/>
      <c r="E79" s="20"/>
      <c r="F79" s="21"/>
      <c r="G79" s="21"/>
      <c r="H79" s="20"/>
      <c r="I79" s="20"/>
      <c r="J79" s="20"/>
      <c r="K79" s="22"/>
      <c r="L79" s="22"/>
      <c r="M79" s="22"/>
      <c r="N79" s="23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3"/>
      <c r="AE79" s="23"/>
      <c r="AF79" s="23"/>
      <c r="AG79" s="21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45" s="30" customFormat="1" ht="60.75" customHeight="1" x14ac:dyDescent="0.25">
      <c r="A80" s="9" t="s">
        <v>142</v>
      </c>
      <c r="B80" s="74" t="s">
        <v>143</v>
      </c>
      <c r="C80" s="75"/>
      <c r="D80" s="75"/>
      <c r="E80" s="18">
        <f t="shared" ref="E80:AS80" si="7">SUM(E81:E101)</f>
        <v>5</v>
      </c>
      <c r="F80" s="18">
        <f t="shared" si="7"/>
        <v>1</v>
      </c>
      <c r="G80" s="18">
        <f t="shared" si="7"/>
        <v>4</v>
      </c>
      <c r="H80" s="18">
        <f t="shared" si="7"/>
        <v>0</v>
      </c>
      <c r="I80" s="18">
        <f t="shared" si="7"/>
        <v>0</v>
      </c>
      <c r="J80" s="18">
        <f t="shared" si="7"/>
        <v>0</v>
      </c>
      <c r="K80" s="18">
        <f t="shared" si="7"/>
        <v>0</v>
      </c>
      <c r="L80" s="18">
        <f t="shared" si="7"/>
        <v>0</v>
      </c>
      <c r="M80" s="18">
        <f t="shared" si="7"/>
        <v>0</v>
      </c>
      <c r="N80" s="18">
        <f t="shared" si="7"/>
        <v>2</v>
      </c>
      <c r="O80" s="18">
        <f t="shared" si="7"/>
        <v>3</v>
      </c>
      <c r="P80" s="18">
        <f t="shared" si="7"/>
        <v>3</v>
      </c>
      <c r="Q80" s="18">
        <f t="shared" si="7"/>
        <v>0</v>
      </c>
      <c r="R80" s="18">
        <f t="shared" si="7"/>
        <v>0</v>
      </c>
      <c r="S80" s="18">
        <f t="shared" si="7"/>
        <v>0</v>
      </c>
      <c r="T80" s="18">
        <f t="shared" si="7"/>
        <v>0</v>
      </c>
      <c r="U80" s="18">
        <f t="shared" si="7"/>
        <v>0</v>
      </c>
      <c r="V80" s="18">
        <f t="shared" si="7"/>
        <v>0</v>
      </c>
      <c r="W80" s="18">
        <f t="shared" si="7"/>
        <v>0</v>
      </c>
      <c r="X80" s="18">
        <f t="shared" si="7"/>
        <v>0</v>
      </c>
      <c r="Y80" s="18">
        <f t="shared" si="7"/>
        <v>3</v>
      </c>
      <c r="Z80" s="18">
        <f t="shared" si="7"/>
        <v>0</v>
      </c>
      <c r="AA80" s="18">
        <f t="shared" si="7"/>
        <v>0</v>
      </c>
      <c r="AB80" s="18">
        <f t="shared" si="7"/>
        <v>0</v>
      </c>
      <c r="AC80" s="18">
        <f t="shared" si="7"/>
        <v>0</v>
      </c>
      <c r="AD80" s="18">
        <f t="shared" si="7"/>
        <v>0</v>
      </c>
      <c r="AE80" s="18">
        <f t="shared" si="7"/>
        <v>0</v>
      </c>
      <c r="AF80" s="18">
        <f t="shared" si="7"/>
        <v>0</v>
      </c>
      <c r="AG80" s="18">
        <f t="shared" si="7"/>
        <v>0</v>
      </c>
      <c r="AH80" s="18">
        <f t="shared" si="7"/>
        <v>0</v>
      </c>
      <c r="AI80" s="18">
        <f t="shared" si="7"/>
        <v>0</v>
      </c>
      <c r="AJ80" s="18">
        <f t="shared" si="7"/>
        <v>0</v>
      </c>
      <c r="AK80" s="18">
        <f t="shared" si="7"/>
        <v>0</v>
      </c>
      <c r="AL80" s="18">
        <f t="shared" si="7"/>
        <v>0</v>
      </c>
      <c r="AM80" s="18">
        <f t="shared" si="7"/>
        <v>0</v>
      </c>
      <c r="AN80" s="18">
        <f t="shared" si="7"/>
        <v>0</v>
      </c>
      <c r="AO80" s="18">
        <f t="shared" si="7"/>
        <v>0</v>
      </c>
      <c r="AP80" s="18">
        <f t="shared" si="7"/>
        <v>0</v>
      </c>
      <c r="AQ80" s="18">
        <f t="shared" si="7"/>
        <v>0</v>
      </c>
      <c r="AR80" s="18">
        <f t="shared" si="7"/>
        <v>0</v>
      </c>
      <c r="AS80" s="18">
        <f t="shared" si="7"/>
        <v>0</v>
      </c>
    </row>
    <row r="81" spans="1:45" ht="60.75" customHeight="1" x14ac:dyDescent="0.25">
      <c r="A81" s="10" t="s">
        <v>144</v>
      </c>
      <c r="B81" s="82" t="s">
        <v>145</v>
      </c>
      <c r="C81" s="83"/>
      <c r="D81" s="83"/>
      <c r="E81" s="20"/>
      <c r="F81" s="21"/>
      <c r="G81" s="21"/>
      <c r="H81" s="20"/>
      <c r="I81" s="20"/>
      <c r="J81" s="20"/>
      <c r="K81" s="22"/>
      <c r="L81" s="22"/>
      <c r="M81" s="22"/>
      <c r="N81" s="23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3"/>
      <c r="AE81" s="23"/>
      <c r="AF81" s="23"/>
      <c r="AG81" s="21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45" ht="60.75" customHeight="1" x14ac:dyDescent="0.25">
      <c r="A82" s="10" t="s">
        <v>146</v>
      </c>
      <c r="B82" s="82" t="s">
        <v>147</v>
      </c>
      <c r="C82" s="83"/>
      <c r="D82" s="83"/>
      <c r="E82" s="20">
        <v>1</v>
      </c>
      <c r="F82" s="21">
        <v>1</v>
      </c>
      <c r="G82" s="21"/>
      <c r="H82" s="20"/>
      <c r="I82" s="20"/>
      <c r="J82" s="20"/>
      <c r="K82" s="22"/>
      <c r="L82" s="22"/>
      <c r="M82" s="22"/>
      <c r="N82" s="23">
        <v>1</v>
      </c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3"/>
      <c r="AE82" s="23"/>
      <c r="AF82" s="23"/>
      <c r="AG82" s="21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45" ht="60.75" customHeight="1" x14ac:dyDescent="0.25">
      <c r="A83" s="10" t="s">
        <v>148</v>
      </c>
      <c r="B83" s="82" t="s">
        <v>149</v>
      </c>
      <c r="C83" s="83"/>
      <c r="D83" s="83"/>
      <c r="E83" s="20"/>
      <c r="F83" s="21"/>
      <c r="G83" s="21"/>
      <c r="H83" s="20"/>
      <c r="I83" s="20"/>
      <c r="J83" s="20"/>
      <c r="K83" s="22"/>
      <c r="L83" s="22"/>
      <c r="M83" s="22"/>
      <c r="N83" s="23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3"/>
      <c r="AE83" s="23"/>
      <c r="AF83" s="23"/>
      <c r="AG83" s="21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45" ht="60.75" customHeight="1" x14ac:dyDescent="0.25">
      <c r="A84" s="10" t="s">
        <v>150</v>
      </c>
      <c r="B84" s="82" t="s">
        <v>151</v>
      </c>
      <c r="C84" s="83"/>
      <c r="D84" s="83"/>
      <c r="E84" s="20">
        <v>3</v>
      </c>
      <c r="F84" s="21"/>
      <c r="G84" s="21">
        <v>3</v>
      </c>
      <c r="H84" s="20"/>
      <c r="I84" s="20"/>
      <c r="J84" s="20"/>
      <c r="K84" s="22"/>
      <c r="L84" s="22"/>
      <c r="M84" s="22"/>
      <c r="N84" s="23"/>
      <c r="O84" s="22">
        <v>3</v>
      </c>
      <c r="P84" s="22">
        <v>3</v>
      </c>
      <c r="Q84" s="22"/>
      <c r="R84" s="22"/>
      <c r="S84" s="22"/>
      <c r="T84" s="22"/>
      <c r="U84" s="22"/>
      <c r="V84" s="22"/>
      <c r="W84" s="22"/>
      <c r="X84" s="22"/>
      <c r="Y84" s="22">
        <v>3</v>
      </c>
      <c r="Z84" s="22"/>
      <c r="AA84" s="22"/>
      <c r="AB84" s="22"/>
      <c r="AC84" s="22"/>
      <c r="AD84" s="23"/>
      <c r="AE84" s="23"/>
      <c r="AF84" s="23"/>
      <c r="AG84" s="21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45" ht="60.75" customHeight="1" x14ac:dyDescent="0.25">
      <c r="A85" s="10" t="s">
        <v>152</v>
      </c>
      <c r="B85" s="82" t="s">
        <v>153</v>
      </c>
      <c r="C85" s="83"/>
      <c r="D85" s="83"/>
      <c r="E85" s="20"/>
      <c r="F85" s="21"/>
      <c r="G85" s="21"/>
      <c r="H85" s="20"/>
      <c r="I85" s="20"/>
      <c r="J85" s="20"/>
      <c r="K85" s="22"/>
      <c r="L85" s="22"/>
      <c r="M85" s="22"/>
      <c r="N85" s="23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3"/>
      <c r="AE85" s="23"/>
      <c r="AF85" s="23"/>
      <c r="AG85" s="21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45" ht="60.75" customHeight="1" x14ac:dyDescent="0.25">
      <c r="A86" s="10" t="s">
        <v>154</v>
      </c>
      <c r="B86" s="82" t="s">
        <v>155</v>
      </c>
      <c r="C86" s="83"/>
      <c r="D86" s="83"/>
      <c r="E86" s="20"/>
      <c r="F86" s="21"/>
      <c r="G86" s="21"/>
      <c r="H86" s="20"/>
      <c r="I86" s="20"/>
      <c r="J86" s="20"/>
      <c r="K86" s="22"/>
      <c r="L86" s="22"/>
      <c r="M86" s="22"/>
      <c r="N86" s="23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3"/>
      <c r="AE86" s="23"/>
      <c r="AF86" s="23"/>
      <c r="AG86" s="21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45" ht="60.75" customHeight="1" x14ac:dyDescent="0.25">
      <c r="A87" s="10" t="s">
        <v>156</v>
      </c>
      <c r="B87" s="82" t="s">
        <v>157</v>
      </c>
      <c r="C87" s="83"/>
      <c r="D87" s="83"/>
      <c r="E87" s="20"/>
      <c r="F87" s="21"/>
      <c r="G87" s="21"/>
      <c r="H87" s="20"/>
      <c r="I87" s="20"/>
      <c r="J87" s="20"/>
      <c r="K87" s="22"/>
      <c r="L87" s="22"/>
      <c r="M87" s="22"/>
      <c r="N87" s="23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3"/>
      <c r="AE87" s="23"/>
      <c r="AF87" s="23"/>
      <c r="AG87" s="21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45" ht="60.75" customHeight="1" x14ac:dyDescent="0.25">
      <c r="A88" s="10" t="s">
        <v>158</v>
      </c>
      <c r="B88" s="82" t="s">
        <v>159</v>
      </c>
      <c r="C88" s="83"/>
      <c r="D88" s="83"/>
      <c r="E88" s="20"/>
      <c r="F88" s="21"/>
      <c r="G88" s="21"/>
      <c r="H88" s="20"/>
      <c r="I88" s="20"/>
      <c r="J88" s="20"/>
      <c r="K88" s="22"/>
      <c r="L88" s="22"/>
      <c r="M88" s="22"/>
      <c r="N88" s="23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3"/>
      <c r="AE88" s="23"/>
      <c r="AF88" s="23"/>
      <c r="AG88" s="21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45" ht="60.75" customHeight="1" x14ac:dyDescent="0.25">
      <c r="A89" s="10" t="s">
        <v>160</v>
      </c>
      <c r="B89" s="82" t="s">
        <v>161</v>
      </c>
      <c r="C89" s="83"/>
      <c r="D89" s="83"/>
      <c r="E89" s="20"/>
      <c r="F89" s="21"/>
      <c r="G89" s="21"/>
      <c r="H89" s="20"/>
      <c r="I89" s="20"/>
      <c r="J89" s="20"/>
      <c r="K89" s="22"/>
      <c r="L89" s="22"/>
      <c r="M89" s="22"/>
      <c r="N89" s="23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3"/>
      <c r="AE89" s="23"/>
      <c r="AF89" s="23"/>
      <c r="AG89" s="21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45" ht="60.75" customHeight="1" x14ac:dyDescent="0.25">
      <c r="A90" s="10" t="s">
        <v>162</v>
      </c>
      <c r="B90" s="82" t="s">
        <v>163</v>
      </c>
      <c r="C90" s="83"/>
      <c r="D90" s="83"/>
      <c r="E90" s="20"/>
      <c r="F90" s="21"/>
      <c r="G90" s="21"/>
      <c r="H90" s="20"/>
      <c r="I90" s="20"/>
      <c r="J90" s="20"/>
      <c r="K90" s="22"/>
      <c r="L90" s="22"/>
      <c r="M90" s="22"/>
      <c r="N90" s="23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3"/>
      <c r="AE90" s="23"/>
      <c r="AF90" s="23"/>
      <c r="AG90" s="21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45" ht="60.75" customHeight="1" x14ac:dyDescent="0.25">
      <c r="A91" s="10" t="s">
        <v>164</v>
      </c>
      <c r="B91" s="82" t="s">
        <v>165</v>
      </c>
      <c r="C91" s="83"/>
      <c r="D91" s="83"/>
      <c r="E91" s="20"/>
      <c r="F91" s="21"/>
      <c r="G91" s="21"/>
      <c r="H91" s="20"/>
      <c r="I91" s="20"/>
      <c r="J91" s="20"/>
      <c r="K91" s="22"/>
      <c r="L91" s="22"/>
      <c r="M91" s="22"/>
      <c r="N91" s="23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3"/>
      <c r="AE91" s="23"/>
      <c r="AF91" s="23"/>
      <c r="AG91" s="21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45" ht="60.75" customHeight="1" x14ac:dyDescent="0.25">
      <c r="A92" s="10" t="s">
        <v>166</v>
      </c>
      <c r="B92" s="82" t="s">
        <v>167</v>
      </c>
      <c r="C92" s="83"/>
      <c r="D92" s="83"/>
      <c r="E92" s="20"/>
      <c r="F92" s="21"/>
      <c r="G92" s="21"/>
      <c r="H92" s="20"/>
      <c r="I92" s="20"/>
      <c r="J92" s="20"/>
      <c r="K92" s="22"/>
      <c r="L92" s="22"/>
      <c r="M92" s="22"/>
      <c r="N92" s="23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3"/>
      <c r="AE92" s="23"/>
      <c r="AF92" s="23"/>
      <c r="AG92" s="21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45" ht="60.75" customHeight="1" x14ac:dyDescent="0.25">
      <c r="A93" s="10" t="s">
        <v>168</v>
      </c>
      <c r="B93" s="82" t="s">
        <v>169</v>
      </c>
      <c r="C93" s="83"/>
      <c r="D93" s="83"/>
      <c r="E93" s="20"/>
      <c r="F93" s="21"/>
      <c r="G93" s="21"/>
      <c r="H93" s="20"/>
      <c r="I93" s="20"/>
      <c r="J93" s="20"/>
      <c r="K93" s="22"/>
      <c r="L93" s="22"/>
      <c r="M93" s="22"/>
      <c r="N93" s="23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3"/>
      <c r="AE93" s="23"/>
      <c r="AF93" s="23"/>
      <c r="AG93" s="21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45" ht="60.75" customHeight="1" x14ac:dyDescent="0.25">
      <c r="A94" s="10" t="s">
        <v>170</v>
      </c>
      <c r="B94" s="82" t="s">
        <v>171</v>
      </c>
      <c r="C94" s="83"/>
      <c r="D94" s="83"/>
      <c r="E94" s="20"/>
      <c r="F94" s="21"/>
      <c r="G94" s="21"/>
      <c r="H94" s="20"/>
      <c r="I94" s="20"/>
      <c r="J94" s="20"/>
      <c r="K94" s="22"/>
      <c r="L94" s="22"/>
      <c r="M94" s="22"/>
      <c r="N94" s="23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3"/>
      <c r="AE94" s="23"/>
      <c r="AF94" s="23"/>
      <c r="AG94" s="21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45" ht="60.75" customHeight="1" x14ac:dyDescent="0.25">
      <c r="A95" s="10" t="s">
        <v>172</v>
      </c>
      <c r="B95" s="82" t="s">
        <v>173</v>
      </c>
      <c r="C95" s="83"/>
      <c r="D95" s="83"/>
      <c r="E95" s="20"/>
      <c r="F95" s="21"/>
      <c r="G95" s="21"/>
      <c r="H95" s="20"/>
      <c r="I95" s="20"/>
      <c r="J95" s="20"/>
      <c r="K95" s="22"/>
      <c r="L95" s="22"/>
      <c r="M95" s="22"/>
      <c r="N95" s="23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3"/>
      <c r="AE95" s="23"/>
      <c r="AF95" s="23"/>
      <c r="AG95" s="21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45" ht="60.75" customHeight="1" x14ac:dyDescent="0.25">
      <c r="A96" s="10" t="s">
        <v>174</v>
      </c>
      <c r="B96" s="82" t="s">
        <v>175</v>
      </c>
      <c r="C96" s="83"/>
      <c r="D96" s="83"/>
      <c r="E96" s="20"/>
      <c r="F96" s="21"/>
      <c r="G96" s="21"/>
      <c r="H96" s="20"/>
      <c r="I96" s="20"/>
      <c r="J96" s="20"/>
      <c r="K96" s="22"/>
      <c r="L96" s="22"/>
      <c r="M96" s="22"/>
      <c r="N96" s="23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3"/>
      <c r="AE96" s="23"/>
      <c r="AF96" s="23"/>
      <c r="AG96" s="21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</row>
    <row r="97" spans="1:45" ht="60.75" customHeight="1" x14ac:dyDescent="0.25">
      <c r="A97" s="10" t="s">
        <v>176</v>
      </c>
      <c r="B97" s="82" t="s">
        <v>177</v>
      </c>
      <c r="C97" s="83"/>
      <c r="D97" s="83"/>
      <c r="E97" s="20"/>
      <c r="F97" s="21"/>
      <c r="G97" s="21"/>
      <c r="H97" s="20"/>
      <c r="I97" s="20"/>
      <c r="J97" s="20"/>
      <c r="K97" s="22"/>
      <c r="L97" s="22"/>
      <c r="M97" s="22"/>
      <c r="N97" s="23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3"/>
      <c r="AE97" s="23"/>
      <c r="AF97" s="23"/>
      <c r="AG97" s="21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45" ht="60.75" customHeight="1" x14ac:dyDescent="0.25">
      <c r="A98" s="10" t="s">
        <v>178</v>
      </c>
      <c r="B98" s="82" t="s">
        <v>179</v>
      </c>
      <c r="C98" s="83"/>
      <c r="D98" s="83"/>
      <c r="E98" s="20"/>
      <c r="F98" s="21"/>
      <c r="G98" s="21"/>
      <c r="H98" s="20"/>
      <c r="I98" s="20"/>
      <c r="J98" s="20"/>
      <c r="K98" s="22"/>
      <c r="L98" s="22"/>
      <c r="M98" s="22"/>
      <c r="N98" s="23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3"/>
      <c r="AE98" s="23"/>
      <c r="AF98" s="23"/>
      <c r="AG98" s="21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</row>
    <row r="99" spans="1:45" ht="60.75" customHeight="1" x14ac:dyDescent="0.25">
      <c r="A99" s="10" t="s">
        <v>180</v>
      </c>
      <c r="B99" s="84" t="s">
        <v>181</v>
      </c>
      <c r="C99" s="84"/>
      <c r="D99" s="82"/>
      <c r="E99" s="20"/>
      <c r="F99" s="21"/>
      <c r="G99" s="21"/>
      <c r="H99" s="20"/>
      <c r="I99" s="20"/>
      <c r="J99" s="20"/>
      <c r="K99" s="22"/>
      <c r="L99" s="22"/>
      <c r="M99" s="22"/>
      <c r="N99" s="23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3"/>
      <c r="AE99" s="23"/>
      <c r="AF99" s="23"/>
      <c r="AG99" s="21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45" ht="60.75" customHeight="1" x14ac:dyDescent="0.25">
      <c r="A100" s="10" t="s">
        <v>182</v>
      </c>
      <c r="B100" s="82" t="s">
        <v>183</v>
      </c>
      <c r="C100" s="83"/>
      <c r="D100" s="83"/>
      <c r="E100" s="20"/>
      <c r="F100" s="21"/>
      <c r="G100" s="21"/>
      <c r="H100" s="20"/>
      <c r="I100" s="20"/>
      <c r="J100" s="20"/>
      <c r="K100" s="22"/>
      <c r="L100" s="22"/>
      <c r="M100" s="22"/>
      <c r="N100" s="23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3"/>
      <c r="AE100" s="23"/>
      <c r="AF100" s="23"/>
      <c r="AG100" s="21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</row>
    <row r="101" spans="1:45" ht="60.75" customHeight="1" x14ac:dyDescent="0.25">
      <c r="A101" s="10" t="s">
        <v>184</v>
      </c>
      <c r="B101" s="82" t="s">
        <v>45</v>
      </c>
      <c r="C101" s="83"/>
      <c r="D101" s="83"/>
      <c r="E101" s="20">
        <v>1</v>
      </c>
      <c r="F101" s="21"/>
      <c r="G101" s="21">
        <v>1</v>
      </c>
      <c r="H101" s="20"/>
      <c r="I101" s="20"/>
      <c r="J101" s="20"/>
      <c r="K101" s="22"/>
      <c r="L101" s="22"/>
      <c r="M101" s="22"/>
      <c r="N101" s="23">
        <v>1</v>
      </c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3"/>
      <c r="AE101" s="23"/>
      <c r="AF101" s="23"/>
      <c r="AG101" s="21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</row>
    <row r="102" spans="1:45" s="30" customFormat="1" ht="60.75" customHeight="1" x14ac:dyDescent="0.25">
      <c r="A102" s="9" t="s">
        <v>185</v>
      </c>
      <c r="B102" s="78" t="s">
        <v>186</v>
      </c>
      <c r="C102" s="79"/>
      <c r="D102" s="79"/>
      <c r="E102" s="18">
        <f t="shared" ref="E102:AS102" si="8">SUM(E103:E105)</f>
        <v>0</v>
      </c>
      <c r="F102" s="18">
        <f t="shared" si="8"/>
        <v>0</v>
      </c>
      <c r="G102" s="18">
        <f t="shared" si="8"/>
        <v>0</v>
      </c>
      <c r="H102" s="18">
        <f t="shared" si="8"/>
        <v>0</v>
      </c>
      <c r="I102" s="18">
        <f t="shared" si="8"/>
        <v>0</v>
      </c>
      <c r="J102" s="18">
        <f t="shared" si="8"/>
        <v>0</v>
      </c>
      <c r="K102" s="18">
        <f t="shared" si="8"/>
        <v>0</v>
      </c>
      <c r="L102" s="18">
        <f t="shared" si="8"/>
        <v>0</v>
      </c>
      <c r="M102" s="18">
        <f t="shared" si="8"/>
        <v>0</v>
      </c>
      <c r="N102" s="18">
        <f t="shared" si="8"/>
        <v>0</v>
      </c>
      <c r="O102" s="18">
        <f t="shared" si="8"/>
        <v>0</v>
      </c>
      <c r="P102" s="18">
        <f t="shared" si="8"/>
        <v>0</v>
      </c>
      <c r="Q102" s="18">
        <f t="shared" si="8"/>
        <v>0</v>
      </c>
      <c r="R102" s="18">
        <f t="shared" si="8"/>
        <v>0</v>
      </c>
      <c r="S102" s="18">
        <f t="shared" si="8"/>
        <v>0</v>
      </c>
      <c r="T102" s="18">
        <f t="shared" si="8"/>
        <v>0</v>
      </c>
      <c r="U102" s="18">
        <f t="shared" si="8"/>
        <v>0</v>
      </c>
      <c r="V102" s="18">
        <f t="shared" si="8"/>
        <v>0</v>
      </c>
      <c r="W102" s="18">
        <f t="shared" si="8"/>
        <v>0</v>
      </c>
      <c r="X102" s="18">
        <f t="shared" si="8"/>
        <v>0</v>
      </c>
      <c r="Y102" s="18">
        <f t="shared" si="8"/>
        <v>0</v>
      </c>
      <c r="Z102" s="18">
        <f t="shared" si="8"/>
        <v>0</v>
      </c>
      <c r="AA102" s="18">
        <f t="shared" si="8"/>
        <v>0</v>
      </c>
      <c r="AB102" s="18">
        <f t="shared" si="8"/>
        <v>0</v>
      </c>
      <c r="AC102" s="18">
        <f t="shared" si="8"/>
        <v>0</v>
      </c>
      <c r="AD102" s="18">
        <f t="shared" si="8"/>
        <v>0</v>
      </c>
      <c r="AE102" s="18">
        <f t="shared" si="8"/>
        <v>0</v>
      </c>
      <c r="AF102" s="18">
        <f t="shared" si="8"/>
        <v>0</v>
      </c>
      <c r="AG102" s="18">
        <f t="shared" si="8"/>
        <v>0</v>
      </c>
      <c r="AH102" s="18">
        <f t="shared" si="8"/>
        <v>0</v>
      </c>
      <c r="AI102" s="18">
        <f t="shared" si="8"/>
        <v>0</v>
      </c>
      <c r="AJ102" s="18">
        <f t="shared" si="8"/>
        <v>0</v>
      </c>
      <c r="AK102" s="18">
        <f t="shared" si="8"/>
        <v>0</v>
      </c>
      <c r="AL102" s="18">
        <f t="shared" si="8"/>
        <v>0</v>
      </c>
      <c r="AM102" s="18">
        <f t="shared" si="8"/>
        <v>0</v>
      </c>
      <c r="AN102" s="18">
        <f t="shared" si="8"/>
        <v>0</v>
      </c>
      <c r="AO102" s="18">
        <f t="shared" si="8"/>
        <v>0</v>
      </c>
      <c r="AP102" s="18">
        <f t="shared" si="8"/>
        <v>0</v>
      </c>
      <c r="AQ102" s="18">
        <f t="shared" si="8"/>
        <v>0</v>
      </c>
      <c r="AR102" s="18">
        <f t="shared" si="8"/>
        <v>0</v>
      </c>
      <c r="AS102" s="18">
        <f t="shared" si="8"/>
        <v>0</v>
      </c>
    </row>
    <row r="103" spans="1:45" ht="60.75" customHeight="1" x14ac:dyDescent="0.25">
      <c r="A103" s="10" t="s">
        <v>187</v>
      </c>
      <c r="B103" s="82" t="s">
        <v>188</v>
      </c>
      <c r="C103" s="83"/>
      <c r="D103" s="83"/>
      <c r="E103" s="20"/>
      <c r="F103" s="21"/>
      <c r="G103" s="21"/>
      <c r="H103" s="20"/>
      <c r="I103" s="20"/>
      <c r="J103" s="20"/>
      <c r="K103" s="22"/>
      <c r="L103" s="22"/>
      <c r="M103" s="22"/>
      <c r="N103" s="23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3"/>
      <c r="AE103" s="23"/>
      <c r="AF103" s="23"/>
      <c r="AG103" s="21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</row>
    <row r="104" spans="1:45" ht="60.75" customHeight="1" x14ac:dyDescent="0.25">
      <c r="A104" s="10" t="s">
        <v>189</v>
      </c>
      <c r="B104" s="82" t="s">
        <v>190</v>
      </c>
      <c r="C104" s="83"/>
      <c r="D104" s="83"/>
      <c r="E104" s="20"/>
      <c r="F104" s="21"/>
      <c r="G104" s="21"/>
      <c r="H104" s="20"/>
      <c r="I104" s="20"/>
      <c r="J104" s="20"/>
      <c r="K104" s="22"/>
      <c r="L104" s="22"/>
      <c r="M104" s="22"/>
      <c r="N104" s="23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3"/>
      <c r="AE104" s="23"/>
      <c r="AF104" s="23"/>
      <c r="AG104" s="21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</row>
    <row r="105" spans="1:45" ht="60.75" customHeight="1" x14ac:dyDescent="0.25">
      <c r="A105" s="10" t="s">
        <v>191</v>
      </c>
      <c r="B105" s="82" t="s">
        <v>45</v>
      </c>
      <c r="C105" s="83"/>
      <c r="D105" s="83"/>
      <c r="E105" s="20"/>
      <c r="F105" s="21"/>
      <c r="G105" s="21"/>
      <c r="H105" s="20"/>
      <c r="I105" s="20"/>
      <c r="J105" s="20"/>
      <c r="K105" s="22"/>
      <c r="L105" s="22"/>
      <c r="M105" s="22"/>
      <c r="N105" s="23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3"/>
      <c r="AE105" s="23"/>
      <c r="AF105" s="23"/>
      <c r="AG105" s="21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</row>
    <row r="106" spans="1:45" s="30" customFormat="1" ht="60.75" customHeight="1" x14ac:dyDescent="0.25">
      <c r="A106" s="9" t="s">
        <v>192</v>
      </c>
      <c r="B106" s="74" t="s">
        <v>193</v>
      </c>
      <c r="C106" s="75"/>
      <c r="D106" s="75"/>
      <c r="E106" s="18">
        <f t="shared" ref="E106:AS106" si="9">SUM(E107:E114)</f>
        <v>388</v>
      </c>
      <c r="F106" s="18">
        <f t="shared" si="9"/>
        <v>32</v>
      </c>
      <c r="G106" s="18">
        <f t="shared" si="9"/>
        <v>246</v>
      </c>
      <c r="H106" s="18">
        <f t="shared" si="9"/>
        <v>110</v>
      </c>
      <c r="I106" s="18">
        <f t="shared" si="9"/>
        <v>0</v>
      </c>
      <c r="J106" s="18">
        <f t="shared" si="9"/>
        <v>0</v>
      </c>
      <c r="K106" s="18">
        <f t="shared" si="9"/>
        <v>0</v>
      </c>
      <c r="L106" s="18">
        <f t="shared" si="9"/>
        <v>0</v>
      </c>
      <c r="M106" s="18">
        <f t="shared" si="9"/>
        <v>0</v>
      </c>
      <c r="N106" s="18">
        <f t="shared" si="9"/>
        <v>212</v>
      </c>
      <c r="O106" s="18">
        <f t="shared" si="9"/>
        <v>59</v>
      </c>
      <c r="P106" s="18">
        <f t="shared" si="9"/>
        <v>50</v>
      </c>
      <c r="Q106" s="18">
        <f t="shared" si="9"/>
        <v>1</v>
      </c>
      <c r="R106" s="18">
        <f t="shared" si="9"/>
        <v>2</v>
      </c>
      <c r="S106" s="18">
        <f t="shared" si="9"/>
        <v>0</v>
      </c>
      <c r="T106" s="18">
        <f t="shared" si="9"/>
        <v>6</v>
      </c>
      <c r="U106" s="18">
        <f t="shared" si="9"/>
        <v>1</v>
      </c>
      <c r="V106" s="18">
        <f t="shared" si="9"/>
        <v>5</v>
      </c>
      <c r="W106" s="18">
        <f t="shared" si="9"/>
        <v>0</v>
      </c>
      <c r="X106" s="18">
        <f t="shared" si="9"/>
        <v>0</v>
      </c>
      <c r="Y106" s="18">
        <f t="shared" si="9"/>
        <v>59</v>
      </c>
      <c r="Z106" s="18">
        <f t="shared" si="9"/>
        <v>0</v>
      </c>
      <c r="AA106" s="18">
        <f t="shared" si="9"/>
        <v>0</v>
      </c>
      <c r="AB106" s="18">
        <f t="shared" si="9"/>
        <v>7</v>
      </c>
      <c r="AC106" s="18">
        <f t="shared" si="9"/>
        <v>7</v>
      </c>
      <c r="AD106" s="18">
        <f t="shared" si="9"/>
        <v>6</v>
      </c>
      <c r="AE106" s="18">
        <f t="shared" si="9"/>
        <v>2</v>
      </c>
      <c r="AF106" s="18">
        <f t="shared" si="9"/>
        <v>8</v>
      </c>
      <c r="AG106" s="18">
        <f t="shared" si="9"/>
        <v>4</v>
      </c>
      <c r="AH106" s="18">
        <f t="shared" si="9"/>
        <v>4</v>
      </c>
      <c r="AI106" s="18">
        <f t="shared" si="9"/>
        <v>0</v>
      </c>
      <c r="AJ106" s="18">
        <f t="shared" si="9"/>
        <v>7</v>
      </c>
      <c r="AK106" s="18">
        <f t="shared" si="9"/>
        <v>0</v>
      </c>
      <c r="AL106" s="18">
        <f t="shared" si="9"/>
        <v>0</v>
      </c>
      <c r="AM106" s="18">
        <f t="shared" si="9"/>
        <v>0</v>
      </c>
      <c r="AN106" s="18">
        <f t="shared" si="9"/>
        <v>0</v>
      </c>
      <c r="AO106" s="18">
        <f t="shared" si="9"/>
        <v>0</v>
      </c>
      <c r="AP106" s="18">
        <f t="shared" si="9"/>
        <v>0</v>
      </c>
      <c r="AQ106" s="18">
        <f t="shared" si="9"/>
        <v>0</v>
      </c>
      <c r="AR106" s="18">
        <f t="shared" si="9"/>
        <v>0</v>
      </c>
      <c r="AS106" s="18">
        <f t="shared" si="9"/>
        <v>0</v>
      </c>
    </row>
    <row r="107" spans="1:45" ht="60.75" customHeight="1" x14ac:dyDescent="0.25">
      <c r="A107" s="10" t="s">
        <v>194</v>
      </c>
      <c r="B107" s="72" t="s">
        <v>195</v>
      </c>
      <c r="C107" s="73"/>
      <c r="D107" s="73"/>
      <c r="E107" s="20">
        <v>386</v>
      </c>
      <c r="F107" s="21">
        <v>31</v>
      </c>
      <c r="G107" s="21">
        <v>245</v>
      </c>
      <c r="H107" s="20">
        <v>110</v>
      </c>
      <c r="I107" s="20"/>
      <c r="J107" s="20"/>
      <c r="K107" s="22"/>
      <c r="L107" s="22"/>
      <c r="M107" s="22"/>
      <c r="N107" s="23">
        <v>210</v>
      </c>
      <c r="O107" s="22">
        <v>59</v>
      </c>
      <c r="P107" s="22">
        <v>50</v>
      </c>
      <c r="Q107" s="22">
        <v>1</v>
      </c>
      <c r="R107" s="22">
        <v>2</v>
      </c>
      <c r="S107" s="22"/>
      <c r="T107" s="22">
        <v>6</v>
      </c>
      <c r="U107" s="22">
        <v>1</v>
      </c>
      <c r="V107" s="22">
        <v>5</v>
      </c>
      <c r="W107" s="22"/>
      <c r="X107" s="22"/>
      <c r="Y107" s="22">
        <v>59</v>
      </c>
      <c r="Z107" s="22"/>
      <c r="AA107" s="22"/>
      <c r="AB107" s="22">
        <v>7</v>
      </c>
      <c r="AC107" s="22">
        <v>7</v>
      </c>
      <c r="AD107" s="23">
        <v>3</v>
      </c>
      <c r="AE107" s="23">
        <v>2</v>
      </c>
      <c r="AF107" s="23">
        <v>5</v>
      </c>
      <c r="AG107" s="21">
        <v>1</v>
      </c>
      <c r="AH107" s="23">
        <v>4</v>
      </c>
      <c r="AI107" s="23"/>
      <c r="AJ107" s="23">
        <v>4</v>
      </c>
      <c r="AK107" s="23"/>
      <c r="AL107" s="23"/>
      <c r="AM107" s="23"/>
      <c r="AN107" s="23"/>
      <c r="AO107" s="23"/>
      <c r="AP107" s="23"/>
      <c r="AQ107" s="23"/>
      <c r="AR107" s="23"/>
      <c r="AS107" s="23"/>
    </row>
    <row r="108" spans="1:45" ht="60.75" customHeight="1" x14ac:dyDescent="0.25">
      <c r="A108" s="10" t="s">
        <v>196</v>
      </c>
      <c r="B108" s="72" t="s">
        <v>197</v>
      </c>
      <c r="C108" s="73"/>
      <c r="D108" s="73"/>
      <c r="E108" s="20"/>
      <c r="F108" s="21"/>
      <c r="G108" s="21"/>
      <c r="H108" s="20"/>
      <c r="I108" s="20"/>
      <c r="J108" s="20"/>
      <c r="K108" s="22"/>
      <c r="L108" s="22"/>
      <c r="M108" s="22"/>
      <c r="N108" s="23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3"/>
      <c r="AE108" s="23"/>
      <c r="AF108" s="23"/>
      <c r="AG108" s="21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45" ht="60.75" customHeight="1" x14ac:dyDescent="0.25">
      <c r="A109" s="10" t="s">
        <v>198</v>
      </c>
      <c r="B109" s="72" t="s">
        <v>199</v>
      </c>
      <c r="C109" s="81"/>
      <c r="D109" s="81"/>
      <c r="E109" s="20">
        <v>1</v>
      </c>
      <c r="F109" s="21"/>
      <c r="G109" s="21">
        <v>1</v>
      </c>
      <c r="H109" s="20"/>
      <c r="I109" s="20"/>
      <c r="J109" s="20"/>
      <c r="K109" s="22"/>
      <c r="L109" s="22"/>
      <c r="M109" s="22"/>
      <c r="N109" s="23">
        <v>1</v>
      </c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3">
        <v>2</v>
      </c>
      <c r="AE109" s="23"/>
      <c r="AF109" s="23">
        <v>2</v>
      </c>
      <c r="AG109" s="21">
        <v>2</v>
      </c>
      <c r="AH109" s="23"/>
      <c r="AI109" s="23"/>
      <c r="AJ109" s="23">
        <v>2</v>
      </c>
      <c r="AK109" s="23"/>
      <c r="AL109" s="23"/>
      <c r="AM109" s="23"/>
      <c r="AN109" s="23"/>
      <c r="AO109" s="23"/>
      <c r="AP109" s="23"/>
      <c r="AQ109" s="23"/>
      <c r="AR109" s="23"/>
      <c r="AS109" s="23"/>
    </row>
    <row r="110" spans="1:45" ht="60.75" customHeight="1" x14ac:dyDescent="0.25">
      <c r="A110" s="10" t="s">
        <v>200</v>
      </c>
      <c r="B110" s="72" t="s">
        <v>201</v>
      </c>
      <c r="C110" s="81"/>
      <c r="D110" s="81"/>
      <c r="E110" s="20"/>
      <c r="F110" s="21"/>
      <c r="G110" s="21"/>
      <c r="H110" s="20"/>
      <c r="I110" s="20"/>
      <c r="J110" s="20"/>
      <c r="K110" s="22"/>
      <c r="L110" s="22"/>
      <c r="M110" s="22"/>
      <c r="N110" s="23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3"/>
      <c r="AE110" s="23"/>
      <c r="AF110" s="23"/>
      <c r="AG110" s="21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</row>
    <row r="111" spans="1:45" ht="60.75" customHeight="1" x14ac:dyDescent="0.25">
      <c r="A111" s="10" t="s">
        <v>202</v>
      </c>
      <c r="B111" s="72" t="s">
        <v>203</v>
      </c>
      <c r="C111" s="73"/>
      <c r="D111" s="73"/>
      <c r="E111" s="20"/>
      <c r="F111" s="21"/>
      <c r="G111" s="21"/>
      <c r="H111" s="20"/>
      <c r="I111" s="20"/>
      <c r="J111" s="20"/>
      <c r="K111" s="22"/>
      <c r="L111" s="22"/>
      <c r="M111" s="22"/>
      <c r="N111" s="23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3"/>
      <c r="AE111" s="23"/>
      <c r="AF111" s="23"/>
      <c r="AG111" s="21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</row>
    <row r="112" spans="1:45" ht="60.75" customHeight="1" x14ac:dyDescent="0.25">
      <c r="A112" s="10" t="s">
        <v>204</v>
      </c>
      <c r="B112" s="72" t="s">
        <v>205</v>
      </c>
      <c r="C112" s="73"/>
      <c r="D112" s="73"/>
      <c r="E112" s="20"/>
      <c r="F112" s="21"/>
      <c r="G112" s="21"/>
      <c r="H112" s="20"/>
      <c r="I112" s="20"/>
      <c r="J112" s="20"/>
      <c r="K112" s="22"/>
      <c r="L112" s="22"/>
      <c r="M112" s="22"/>
      <c r="N112" s="23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3"/>
      <c r="AE112" s="23"/>
      <c r="AF112" s="23"/>
      <c r="AG112" s="21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</row>
    <row r="113" spans="1:45" ht="60.75" customHeight="1" x14ac:dyDescent="0.25">
      <c r="A113" s="10" t="s">
        <v>206</v>
      </c>
      <c r="B113" s="72" t="s">
        <v>207</v>
      </c>
      <c r="C113" s="73"/>
      <c r="D113" s="73"/>
      <c r="E113" s="20"/>
      <c r="F113" s="21"/>
      <c r="G113" s="21"/>
      <c r="H113" s="20"/>
      <c r="I113" s="20"/>
      <c r="J113" s="20"/>
      <c r="K113" s="22"/>
      <c r="L113" s="22"/>
      <c r="M113" s="22"/>
      <c r="N113" s="23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3"/>
      <c r="AE113" s="23"/>
      <c r="AF113" s="23"/>
      <c r="AG113" s="21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</row>
    <row r="114" spans="1:45" ht="60.75" customHeight="1" x14ac:dyDescent="0.25">
      <c r="A114" s="10" t="s">
        <v>208</v>
      </c>
      <c r="B114" s="72" t="s">
        <v>45</v>
      </c>
      <c r="C114" s="73"/>
      <c r="D114" s="73"/>
      <c r="E114" s="20">
        <v>1</v>
      </c>
      <c r="F114" s="21">
        <v>1</v>
      </c>
      <c r="G114" s="21"/>
      <c r="H114" s="20"/>
      <c r="I114" s="20"/>
      <c r="J114" s="20"/>
      <c r="K114" s="22"/>
      <c r="L114" s="22"/>
      <c r="M114" s="22"/>
      <c r="N114" s="23">
        <v>1</v>
      </c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3">
        <v>1</v>
      </c>
      <c r="AE114" s="23"/>
      <c r="AF114" s="23">
        <v>1</v>
      </c>
      <c r="AG114" s="21">
        <v>1</v>
      </c>
      <c r="AH114" s="23"/>
      <c r="AI114" s="23"/>
      <c r="AJ114" s="23">
        <v>1</v>
      </c>
      <c r="AK114" s="23"/>
      <c r="AL114" s="23"/>
      <c r="AM114" s="23"/>
      <c r="AN114" s="23"/>
      <c r="AO114" s="23"/>
      <c r="AP114" s="23"/>
      <c r="AQ114" s="23"/>
      <c r="AR114" s="23"/>
      <c r="AS114" s="23"/>
    </row>
    <row r="115" spans="1:45" s="30" customFormat="1" ht="60.75" customHeight="1" x14ac:dyDescent="0.25">
      <c r="A115" s="9" t="s">
        <v>209</v>
      </c>
      <c r="B115" s="74" t="s">
        <v>210</v>
      </c>
      <c r="C115" s="80"/>
      <c r="D115" s="80"/>
      <c r="E115" s="18">
        <f t="shared" ref="E115:AS115" si="10">SUM(E116:E119)</f>
        <v>0</v>
      </c>
      <c r="F115" s="18">
        <f t="shared" si="10"/>
        <v>0</v>
      </c>
      <c r="G115" s="18">
        <f t="shared" si="10"/>
        <v>0</v>
      </c>
      <c r="H115" s="18">
        <f t="shared" si="10"/>
        <v>0</v>
      </c>
      <c r="I115" s="18">
        <f t="shared" si="10"/>
        <v>0</v>
      </c>
      <c r="J115" s="18">
        <f t="shared" si="10"/>
        <v>0</v>
      </c>
      <c r="K115" s="18">
        <f t="shared" si="10"/>
        <v>0</v>
      </c>
      <c r="L115" s="18">
        <f t="shared" si="10"/>
        <v>0</v>
      </c>
      <c r="M115" s="18">
        <f t="shared" si="10"/>
        <v>0</v>
      </c>
      <c r="N115" s="18">
        <f t="shared" si="10"/>
        <v>0</v>
      </c>
      <c r="O115" s="18">
        <f t="shared" si="10"/>
        <v>0</v>
      </c>
      <c r="P115" s="18">
        <f t="shared" si="10"/>
        <v>0</v>
      </c>
      <c r="Q115" s="18">
        <f t="shared" si="10"/>
        <v>0</v>
      </c>
      <c r="R115" s="18">
        <f t="shared" si="10"/>
        <v>0</v>
      </c>
      <c r="S115" s="18">
        <f t="shared" si="10"/>
        <v>0</v>
      </c>
      <c r="T115" s="18">
        <f t="shared" si="10"/>
        <v>0</v>
      </c>
      <c r="U115" s="18">
        <f t="shared" si="10"/>
        <v>0</v>
      </c>
      <c r="V115" s="18">
        <f t="shared" si="10"/>
        <v>0</v>
      </c>
      <c r="W115" s="18">
        <f t="shared" si="10"/>
        <v>0</v>
      </c>
      <c r="X115" s="18">
        <f t="shared" si="10"/>
        <v>0</v>
      </c>
      <c r="Y115" s="18">
        <f t="shared" si="10"/>
        <v>0</v>
      </c>
      <c r="Z115" s="18">
        <f t="shared" si="10"/>
        <v>0</v>
      </c>
      <c r="AA115" s="18">
        <f t="shared" si="10"/>
        <v>0</v>
      </c>
      <c r="AB115" s="18">
        <f t="shared" si="10"/>
        <v>0</v>
      </c>
      <c r="AC115" s="18">
        <f t="shared" si="10"/>
        <v>0</v>
      </c>
      <c r="AD115" s="18">
        <f t="shared" si="10"/>
        <v>0</v>
      </c>
      <c r="AE115" s="18">
        <f t="shared" si="10"/>
        <v>0</v>
      </c>
      <c r="AF115" s="18">
        <f t="shared" si="10"/>
        <v>0</v>
      </c>
      <c r="AG115" s="18">
        <f t="shared" si="10"/>
        <v>0</v>
      </c>
      <c r="AH115" s="18">
        <f t="shared" si="10"/>
        <v>0</v>
      </c>
      <c r="AI115" s="18">
        <f t="shared" si="10"/>
        <v>0</v>
      </c>
      <c r="AJ115" s="18">
        <f t="shared" si="10"/>
        <v>0</v>
      </c>
      <c r="AK115" s="18">
        <f t="shared" si="10"/>
        <v>0</v>
      </c>
      <c r="AL115" s="18">
        <f t="shared" si="10"/>
        <v>0</v>
      </c>
      <c r="AM115" s="18">
        <f t="shared" si="10"/>
        <v>0</v>
      </c>
      <c r="AN115" s="18">
        <f t="shared" si="10"/>
        <v>0</v>
      </c>
      <c r="AO115" s="18">
        <f t="shared" si="10"/>
        <v>0</v>
      </c>
      <c r="AP115" s="18">
        <f t="shared" si="10"/>
        <v>0</v>
      </c>
      <c r="AQ115" s="18">
        <f t="shared" si="10"/>
        <v>0</v>
      </c>
      <c r="AR115" s="18">
        <f t="shared" si="10"/>
        <v>0</v>
      </c>
      <c r="AS115" s="18">
        <f t="shared" si="10"/>
        <v>0</v>
      </c>
    </row>
    <row r="116" spans="1:45" ht="60.75" customHeight="1" x14ac:dyDescent="0.25">
      <c r="A116" s="10" t="s">
        <v>211</v>
      </c>
      <c r="B116" s="72" t="s">
        <v>212</v>
      </c>
      <c r="C116" s="81"/>
      <c r="D116" s="81"/>
      <c r="E116" s="20"/>
      <c r="F116" s="21"/>
      <c r="G116" s="21"/>
      <c r="H116" s="20"/>
      <c r="I116" s="20"/>
      <c r="J116" s="20"/>
      <c r="K116" s="22"/>
      <c r="L116" s="22"/>
      <c r="M116" s="22"/>
      <c r="N116" s="23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3"/>
      <c r="AE116" s="23"/>
      <c r="AF116" s="23"/>
      <c r="AG116" s="21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45" ht="60.75" customHeight="1" x14ac:dyDescent="0.25">
      <c r="A117" s="10" t="s">
        <v>213</v>
      </c>
      <c r="B117" s="72" t="s">
        <v>214</v>
      </c>
      <c r="C117" s="73"/>
      <c r="D117" s="73"/>
      <c r="E117" s="20"/>
      <c r="F117" s="21"/>
      <c r="G117" s="21"/>
      <c r="H117" s="20"/>
      <c r="I117" s="20"/>
      <c r="J117" s="20"/>
      <c r="K117" s="22"/>
      <c r="L117" s="22"/>
      <c r="M117" s="22"/>
      <c r="N117" s="23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3"/>
      <c r="AE117" s="23"/>
      <c r="AF117" s="23"/>
      <c r="AG117" s="21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</row>
    <row r="118" spans="1:45" ht="60.75" customHeight="1" x14ac:dyDescent="0.25">
      <c r="A118" s="10" t="s">
        <v>215</v>
      </c>
      <c r="B118" s="72" t="s">
        <v>216</v>
      </c>
      <c r="C118" s="73"/>
      <c r="D118" s="73"/>
      <c r="E118" s="20"/>
      <c r="F118" s="21"/>
      <c r="G118" s="21"/>
      <c r="H118" s="20"/>
      <c r="I118" s="20"/>
      <c r="J118" s="20"/>
      <c r="K118" s="22"/>
      <c r="L118" s="22"/>
      <c r="M118" s="22"/>
      <c r="N118" s="23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3"/>
      <c r="AE118" s="23"/>
      <c r="AF118" s="23"/>
      <c r="AG118" s="21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</row>
    <row r="119" spans="1:45" ht="60.75" customHeight="1" x14ac:dyDescent="0.25">
      <c r="A119" s="10" t="s">
        <v>217</v>
      </c>
      <c r="B119" s="72" t="s">
        <v>45</v>
      </c>
      <c r="C119" s="73"/>
      <c r="D119" s="73"/>
      <c r="E119" s="20"/>
      <c r="F119" s="21"/>
      <c r="G119" s="21"/>
      <c r="H119" s="20"/>
      <c r="I119" s="20"/>
      <c r="J119" s="20"/>
      <c r="K119" s="22"/>
      <c r="L119" s="22"/>
      <c r="M119" s="22"/>
      <c r="N119" s="23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3"/>
      <c r="AE119" s="23"/>
      <c r="AF119" s="23"/>
      <c r="AG119" s="21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</row>
    <row r="120" spans="1:45" s="30" customFormat="1" ht="60.75" customHeight="1" x14ac:dyDescent="0.25">
      <c r="A120" s="9" t="s">
        <v>251</v>
      </c>
      <c r="B120" s="74" t="s">
        <v>254</v>
      </c>
      <c r="C120" s="75"/>
      <c r="D120" s="76"/>
      <c r="E120" s="18">
        <f t="shared" ref="E120:AS120" si="11">SUM(E121:E122)</f>
        <v>0</v>
      </c>
      <c r="F120" s="18">
        <f t="shared" si="11"/>
        <v>0</v>
      </c>
      <c r="G120" s="18">
        <f t="shared" si="11"/>
        <v>0</v>
      </c>
      <c r="H120" s="18">
        <f t="shared" si="11"/>
        <v>0</v>
      </c>
      <c r="I120" s="18">
        <f t="shared" si="11"/>
        <v>0</v>
      </c>
      <c r="J120" s="18">
        <f t="shared" si="11"/>
        <v>0</v>
      </c>
      <c r="K120" s="18">
        <f t="shared" si="11"/>
        <v>0</v>
      </c>
      <c r="L120" s="18">
        <f t="shared" si="11"/>
        <v>0</v>
      </c>
      <c r="M120" s="18">
        <f t="shared" si="11"/>
        <v>0</v>
      </c>
      <c r="N120" s="18">
        <f t="shared" si="11"/>
        <v>0</v>
      </c>
      <c r="O120" s="18">
        <f t="shared" si="11"/>
        <v>0</v>
      </c>
      <c r="P120" s="18">
        <f t="shared" si="11"/>
        <v>0</v>
      </c>
      <c r="Q120" s="18">
        <f t="shared" si="11"/>
        <v>0</v>
      </c>
      <c r="R120" s="18">
        <f t="shared" si="11"/>
        <v>0</v>
      </c>
      <c r="S120" s="18">
        <f t="shared" si="11"/>
        <v>0</v>
      </c>
      <c r="T120" s="18">
        <f t="shared" si="11"/>
        <v>0</v>
      </c>
      <c r="U120" s="18">
        <f t="shared" si="11"/>
        <v>0</v>
      </c>
      <c r="V120" s="18">
        <f t="shared" si="11"/>
        <v>0</v>
      </c>
      <c r="W120" s="18">
        <f t="shared" si="11"/>
        <v>0</v>
      </c>
      <c r="X120" s="18">
        <f t="shared" si="11"/>
        <v>0</v>
      </c>
      <c r="Y120" s="18">
        <f t="shared" si="11"/>
        <v>0</v>
      </c>
      <c r="Z120" s="18">
        <f t="shared" si="11"/>
        <v>0</v>
      </c>
      <c r="AA120" s="18">
        <f t="shared" si="11"/>
        <v>0</v>
      </c>
      <c r="AB120" s="18">
        <f t="shared" si="11"/>
        <v>0</v>
      </c>
      <c r="AC120" s="18">
        <f t="shared" si="11"/>
        <v>0</v>
      </c>
      <c r="AD120" s="18">
        <f t="shared" si="11"/>
        <v>0</v>
      </c>
      <c r="AE120" s="18">
        <f t="shared" si="11"/>
        <v>0</v>
      </c>
      <c r="AF120" s="18">
        <f t="shared" si="11"/>
        <v>0</v>
      </c>
      <c r="AG120" s="18">
        <f t="shared" si="11"/>
        <v>0</v>
      </c>
      <c r="AH120" s="18">
        <f t="shared" si="11"/>
        <v>0</v>
      </c>
      <c r="AI120" s="18">
        <f t="shared" si="11"/>
        <v>0</v>
      </c>
      <c r="AJ120" s="18">
        <f t="shared" si="11"/>
        <v>0</v>
      </c>
      <c r="AK120" s="18">
        <f t="shared" si="11"/>
        <v>0</v>
      </c>
      <c r="AL120" s="18">
        <f t="shared" si="11"/>
        <v>0</v>
      </c>
      <c r="AM120" s="18">
        <f t="shared" si="11"/>
        <v>0</v>
      </c>
      <c r="AN120" s="18">
        <f t="shared" si="11"/>
        <v>0</v>
      </c>
      <c r="AO120" s="18">
        <f t="shared" si="11"/>
        <v>0</v>
      </c>
      <c r="AP120" s="18">
        <f t="shared" si="11"/>
        <v>0</v>
      </c>
      <c r="AQ120" s="18">
        <f t="shared" si="11"/>
        <v>0</v>
      </c>
      <c r="AR120" s="18">
        <f t="shared" si="11"/>
        <v>0</v>
      </c>
      <c r="AS120" s="18">
        <f t="shared" si="11"/>
        <v>0</v>
      </c>
    </row>
    <row r="121" spans="1:45" ht="60.75" customHeight="1" x14ac:dyDescent="0.25">
      <c r="A121" s="10" t="s">
        <v>252</v>
      </c>
      <c r="B121" s="72" t="s">
        <v>255</v>
      </c>
      <c r="C121" s="73"/>
      <c r="D121" s="77"/>
      <c r="E121" s="20"/>
      <c r="F121" s="21"/>
      <c r="G121" s="21"/>
      <c r="H121" s="20"/>
      <c r="I121" s="20"/>
      <c r="J121" s="20"/>
      <c r="K121" s="65"/>
      <c r="L121" s="65"/>
      <c r="M121" s="65"/>
      <c r="N121" s="23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23"/>
      <c r="AE121" s="23"/>
      <c r="AF121" s="23"/>
      <c r="AG121" s="21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</row>
    <row r="122" spans="1:45" ht="60.75" customHeight="1" x14ac:dyDescent="0.25">
      <c r="A122" s="10" t="s">
        <v>253</v>
      </c>
      <c r="B122" s="72" t="s">
        <v>256</v>
      </c>
      <c r="C122" s="73"/>
      <c r="D122" s="77"/>
      <c r="E122" s="20"/>
      <c r="F122" s="21"/>
      <c r="G122" s="21"/>
      <c r="H122" s="20"/>
      <c r="I122" s="20"/>
      <c r="J122" s="20"/>
      <c r="K122" s="65"/>
      <c r="L122" s="65"/>
      <c r="M122" s="65"/>
      <c r="N122" s="23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23"/>
      <c r="AE122" s="23"/>
      <c r="AF122" s="23"/>
      <c r="AG122" s="21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</row>
    <row r="123" spans="1:45" s="30" customFormat="1" ht="60.75" customHeight="1" x14ac:dyDescent="0.25">
      <c r="A123" s="9" t="s">
        <v>218</v>
      </c>
      <c r="B123" s="78" t="s">
        <v>45</v>
      </c>
      <c r="C123" s="79"/>
      <c r="D123" s="79"/>
      <c r="E123" s="66">
        <v>4</v>
      </c>
      <c r="F123" s="69">
        <v>2</v>
      </c>
      <c r="G123" s="69">
        <v>2</v>
      </c>
      <c r="H123" s="66"/>
      <c r="I123" s="66"/>
      <c r="J123" s="66"/>
      <c r="K123" s="67"/>
      <c r="L123" s="67"/>
      <c r="M123" s="67"/>
      <c r="N123" s="68">
        <v>4</v>
      </c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8">
        <v>1</v>
      </c>
      <c r="AE123" s="68"/>
      <c r="AF123" s="68">
        <v>1</v>
      </c>
      <c r="AG123" s="69">
        <v>1</v>
      </c>
      <c r="AH123" s="68"/>
      <c r="AI123" s="68"/>
      <c r="AJ123" s="68">
        <v>1</v>
      </c>
      <c r="AK123" s="68"/>
      <c r="AL123" s="68"/>
      <c r="AM123" s="68"/>
      <c r="AN123" s="68"/>
      <c r="AO123" s="68"/>
      <c r="AP123" s="68"/>
      <c r="AQ123" s="68"/>
      <c r="AR123" s="68"/>
      <c r="AS123" s="68"/>
    </row>
    <row r="124" spans="1:45" s="30" customFormat="1" ht="60.75" customHeight="1" x14ac:dyDescent="0.25">
      <c r="A124" s="13"/>
      <c r="B124" s="78" t="s">
        <v>219</v>
      </c>
      <c r="C124" s="79"/>
      <c r="D124" s="79"/>
      <c r="E124" s="18">
        <f>E9+E29+E41+E49+E63+E70+E77+E80+E102+E106+E115+E120+E123</f>
        <v>540</v>
      </c>
      <c r="F124" s="18">
        <f t="shared" ref="F124:AS124" si="12">F9+F29+F41+F49+F63+F70+F77+F80+F102+F106+F115+F120+F123</f>
        <v>129</v>
      </c>
      <c r="G124" s="18">
        <f t="shared" si="12"/>
        <v>301</v>
      </c>
      <c r="H124" s="18">
        <f t="shared" si="12"/>
        <v>110</v>
      </c>
      <c r="I124" s="18">
        <f t="shared" si="12"/>
        <v>0</v>
      </c>
      <c r="J124" s="18">
        <f t="shared" si="12"/>
        <v>0</v>
      </c>
      <c r="K124" s="18">
        <f t="shared" si="12"/>
        <v>0</v>
      </c>
      <c r="L124" s="18">
        <f t="shared" si="12"/>
        <v>0</v>
      </c>
      <c r="M124" s="18">
        <f t="shared" si="12"/>
        <v>0</v>
      </c>
      <c r="N124" s="18">
        <f>N9+N29+N41+N49+N63+N70+N77+N80+N102+N106+N115+N120+N123</f>
        <v>296</v>
      </c>
      <c r="O124" s="18">
        <f t="shared" si="12"/>
        <v>79</v>
      </c>
      <c r="P124" s="18">
        <f t="shared" si="12"/>
        <v>59</v>
      </c>
      <c r="Q124" s="18">
        <f t="shared" si="12"/>
        <v>4</v>
      </c>
      <c r="R124" s="18">
        <f t="shared" si="12"/>
        <v>4</v>
      </c>
      <c r="S124" s="18">
        <f t="shared" si="12"/>
        <v>0</v>
      </c>
      <c r="T124" s="18">
        <f t="shared" si="12"/>
        <v>12</v>
      </c>
      <c r="U124" s="18">
        <f t="shared" si="12"/>
        <v>1</v>
      </c>
      <c r="V124" s="18">
        <f t="shared" si="12"/>
        <v>10</v>
      </c>
      <c r="W124" s="18">
        <f t="shared" si="12"/>
        <v>1</v>
      </c>
      <c r="X124" s="18">
        <f t="shared" si="12"/>
        <v>0</v>
      </c>
      <c r="Y124" s="18">
        <f t="shared" si="12"/>
        <v>79</v>
      </c>
      <c r="Z124" s="18">
        <f t="shared" si="12"/>
        <v>0</v>
      </c>
      <c r="AA124" s="18">
        <f t="shared" si="12"/>
        <v>0</v>
      </c>
      <c r="AB124" s="18">
        <f t="shared" si="12"/>
        <v>55</v>
      </c>
      <c r="AC124" s="18">
        <f t="shared" si="12"/>
        <v>55</v>
      </c>
      <c r="AD124" s="18">
        <f t="shared" si="12"/>
        <v>10</v>
      </c>
      <c r="AE124" s="18">
        <f t="shared" si="12"/>
        <v>3</v>
      </c>
      <c r="AF124" s="18">
        <f t="shared" si="12"/>
        <v>13</v>
      </c>
      <c r="AG124" s="18">
        <f t="shared" si="12"/>
        <v>9</v>
      </c>
      <c r="AH124" s="18">
        <f t="shared" si="12"/>
        <v>4</v>
      </c>
      <c r="AI124" s="18">
        <f t="shared" si="12"/>
        <v>0</v>
      </c>
      <c r="AJ124" s="18">
        <f t="shared" si="12"/>
        <v>12</v>
      </c>
      <c r="AK124" s="18">
        <f t="shared" si="12"/>
        <v>0</v>
      </c>
      <c r="AL124" s="18">
        <f t="shared" si="12"/>
        <v>0</v>
      </c>
      <c r="AM124" s="18">
        <f t="shared" si="12"/>
        <v>0</v>
      </c>
      <c r="AN124" s="18">
        <f t="shared" si="12"/>
        <v>0</v>
      </c>
      <c r="AO124" s="18">
        <f t="shared" si="12"/>
        <v>0</v>
      </c>
      <c r="AP124" s="18">
        <f t="shared" si="12"/>
        <v>0</v>
      </c>
      <c r="AQ124" s="18">
        <f t="shared" si="12"/>
        <v>0</v>
      </c>
      <c r="AR124" s="18">
        <f t="shared" si="12"/>
        <v>0</v>
      </c>
      <c r="AS124" s="18">
        <f t="shared" si="12"/>
        <v>0</v>
      </c>
    </row>
    <row r="125" spans="1:45" ht="23.25" x14ac:dyDescent="0.35">
      <c r="E125" s="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45" ht="15.75" x14ac:dyDescent="0.25"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45" ht="64.5" customHeight="1" x14ac:dyDescent="0.35">
      <c r="B127" s="71"/>
      <c r="E127" s="4"/>
      <c r="F127" s="6"/>
      <c r="G127" s="6"/>
      <c r="H127" s="6"/>
      <c r="I127" s="6"/>
      <c r="J127" s="6"/>
    </row>
    <row r="128" spans="1:45" ht="15.75" x14ac:dyDescent="0.25">
      <c r="E128" s="6"/>
      <c r="F128" s="6"/>
      <c r="G128" s="6"/>
      <c r="H128" s="6"/>
      <c r="I128" s="6"/>
      <c r="J128" s="6"/>
    </row>
    <row r="129" spans="5:10" ht="15.75" x14ac:dyDescent="0.25">
      <c r="E129" s="6"/>
      <c r="F129" s="6"/>
      <c r="G129" s="6"/>
      <c r="H129" s="6"/>
      <c r="I129" s="6"/>
      <c r="J129" s="6"/>
    </row>
    <row r="130" spans="5:10" ht="15.75" x14ac:dyDescent="0.25">
      <c r="E130" s="6"/>
      <c r="F130" s="6"/>
      <c r="G130" s="6"/>
      <c r="H130" s="6"/>
      <c r="I130" s="6"/>
      <c r="J130" s="6"/>
    </row>
    <row r="131" spans="5:10" ht="15.75" x14ac:dyDescent="0.25">
      <c r="E131" s="6"/>
      <c r="F131" s="6"/>
      <c r="G131" s="6"/>
      <c r="H131" s="6"/>
      <c r="I131" s="6"/>
      <c r="J131" s="6"/>
    </row>
  </sheetData>
  <mergeCells count="169">
    <mergeCell ref="B8:D8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8:D68"/>
    <mergeCell ref="B59:D59"/>
    <mergeCell ref="B60:D60"/>
    <mergeCell ref="B61:D61"/>
    <mergeCell ref="B62:D62"/>
    <mergeCell ref="B63:D63"/>
    <mergeCell ref="B99:D99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82:D82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66:D66"/>
    <mergeCell ref="B67:D67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100:D10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 Ս.Սահակյան</vt:lpstr>
      <vt:lpstr>Ս.Մատինյան</vt:lpstr>
      <vt:lpstr>Մ.Ստեփանյան</vt:lpstr>
      <vt:lpstr> Ե.Քոչարյան</vt:lpstr>
      <vt:lpstr>Ի.Բաղմանյան</vt:lpstr>
      <vt:lpstr>Ռ.Աթոյան</vt:lpstr>
      <vt:lpstr>Գ. Բալյան</vt:lpstr>
      <vt:lpstr>Հ.Դարբինյան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2022-08-01T05:55:12Z</dcterms:modified>
</cp:coreProperties>
</file>