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BFF17BDF-AD98-4EB1-B2E6-2D250F34209C}" xr6:coauthVersionLast="47" xr6:coauthVersionMax="47" xr10:uidLastSave="{00000000-0000-0000-0000-000000000000}"/>
  <bookViews>
    <workbookView xWindow="-120" yWindow="-120" windowWidth="29040" windowHeight="15840" tabRatio="790" activeTab="8" xr2:uid="{00D11BC1-FED0-4FB8-A79C-C23143937AAF}"/>
  </bookViews>
  <sheets>
    <sheet name="Ս. Մնոյան" sheetId="2" r:id="rId1"/>
    <sheet name="Է. Կարապետյան" sheetId="3" r:id="rId2"/>
    <sheet name="Ժ.Նազարյան" sheetId="20" r:id="rId3"/>
    <sheet name="Գ.Պողոսյան" sheetId="21" r:id="rId4"/>
    <sheet name="Ա. Մնացականյան" sheetId="16" r:id="rId5"/>
    <sheet name="Գ. Խաչատրյան" sheetId="17" r:id="rId6"/>
    <sheet name="Մ. Մարգարյան" sheetId="18" r:id="rId7"/>
    <sheet name="Զ. Մկրտչյան" sheetId="19" r:id="rId8"/>
    <sheet name="Գ. Մինասյան" sheetId="4" r:id="rId9"/>
  </sheets>
  <calcPr calcId="191029"/>
</workbook>
</file>

<file path=xl/calcChain.xml><?xml version="1.0" encoding="utf-8"?>
<calcChain xmlns="http://schemas.openxmlformats.org/spreadsheetml/2006/main">
  <c r="D6" i="4" l="1"/>
  <c r="D54" i="4" s="1"/>
  <c r="E6" i="4"/>
  <c r="F6" i="4"/>
  <c r="G6" i="4"/>
  <c r="G54" i="4" s="1"/>
  <c r="H6" i="4"/>
  <c r="I6" i="4"/>
  <c r="J6" i="4"/>
  <c r="J54" i="4" s="1"/>
  <c r="K6" i="4"/>
  <c r="K54" i="4" s="1"/>
  <c r="L6" i="4"/>
  <c r="M6" i="4"/>
  <c r="N6" i="4"/>
  <c r="O6" i="4"/>
  <c r="O54" i="4"/>
  <c r="P6" i="4"/>
  <c r="P54" i="4" s="1"/>
  <c r="Q6" i="4"/>
  <c r="Q54" i="4" s="1"/>
  <c r="R6" i="4"/>
  <c r="S6" i="4"/>
  <c r="T6" i="4"/>
  <c r="D12" i="4"/>
  <c r="E12" i="4"/>
  <c r="F12" i="4"/>
  <c r="G12" i="4"/>
  <c r="H12" i="4"/>
  <c r="I12" i="4"/>
  <c r="J12" i="4"/>
  <c r="K12" i="4"/>
  <c r="L12" i="4"/>
  <c r="L54" i="4" s="1"/>
  <c r="M12" i="4"/>
  <c r="M54" i="4" s="1"/>
  <c r="N12" i="4"/>
  <c r="O12" i="4"/>
  <c r="P12" i="4"/>
  <c r="Q12" i="4"/>
  <c r="R12" i="4"/>
  <c r="S12" i="4"/>
  <c r="S54" i="4" s="1"/>
  <c r="T12" i="4"/>
  <c r="D21" i="4"/>
  <c r="E21" i="4"/>
  <c r="F21" i="4"/>
  <c r="G21" i="4"/>
  <c r="H21" i="4"/>
  <c r="H54" i="4" s="1"/>
  <c r="I21" i="4"/>
  <c r="I54" i="4" s="1"/>
  <c r="J21" i="4"/>
  <c r="K21" i="4"/>
  <c r="L21" i="4"/>
  <c r="M21" i="4"/>
  <c r="N21" i="4"/>
  <c r="O21" i="4"/>
  <c r="P21" i="4"/>
  <c r="Q21" i="4"/>
  <c r="R21" i="4"/>
  <c r="R54" i="4" s="1"/>
  <c r="S21" i="4"/>
  <c r="T21" i="4"/>
  <c r="D29" i="4"/>
  <c r="E29" i="4"/>
  <c r="E54" i="4" s="1"/>
  <c r="F29" i="4"/>
  <c r="F54" i="4" s="1"/>
  <c r="G29" i="4"/>
  <c r="H29" i="4"/>
  <c r="I29" i="4"/>
  <c r="J29" i="4"/>
  <c r="K29" i="4"/>
  <c r="L29" i="4"/>
  <c r="M29" i="4"/>
  <c r="N29" i="4"/>
  <c r="N54" i="4" s="1"/>
  <c r="O29" i="4"/>
  <c r="P29" i="4"/>
  <c r="Q29" i="4"/>
  <c r="R29" i="4"/>
  <c r="S29" i="4"/>
  <c r="T29" i="4"/>
  <c r="T54" i="4"/>
  <c r="D42" i="4"/>
  <c r="E42" i="4"/>
  <c r="F42" i="4"/>
  <c r="G42" i="4"/>
  <c r="H42" i="4"/>
  <c r="I42" i="4"/>
  <c r="J42" i="4"/>
  <c r="K42" i="4"/>
  <c r="L42" i="4"/>
  <c r="M42" i="4"/>
  <c r="N42" i="4"/>
  <c r="O42" i="4"/>
  <c r="P42" i="4"/>
  <c r="Q42" i="4"/>
  <c r="R42" i="4"/>
  <c r="S42" i="4"/>
  <c r="T42" i="4"/>
  <c r="D44" i="4"/>
  <c r="E44" i="4"/>
  <c r="F44" i="4"/>
  <c r="G44" i="4"/>
  <c r="H44" i="4"/>
  <c r="I44" i="4"/>
  <c r="J44" i="4"/>
  <c r="K44" i="4"/>
  <c r="L44" i="4"/>
  <c r="M44" i="4"/>
  <c r="N44" i="4"/>
  <c r="O44" i="4"/>
  <c r="P44" i="4"/>
  <c r="Q44" i="4"/>
  <c r="R44" i="4"/>
  <c r="S44" i="4"/>
  <c r="T44" i="4"/>
  <c r="D6" i="19"/>
  <c r="E6" i="19"/>
  <c r="F6" i="19"/>
  <c r="G6" i="19"/>
  <c r="H6" i="19"/>
  <c r="I6" i="19"/>
  <c r="J6" i="19"/>
  <c r="J54" i="19" s="1"/>
  <c r="K6" i="19"/>
  <c r="K54" i="19" s="1"/>
  <c r="L6" i="19"/>
  <c r="L54" i="19" s="1"/>
  <c r="M6" i="19"/>
  <c r="M54" i="19" s="1"/>
  <c r="N6" i="19"/>
  <c r="O6" i="19"/>
  <c r="P6" i="19"/>
  <c r="Q6" i="19"/>
  <c r="R6" i="19"/>
  <c r="S6" i="19"/>
  <c r="T6" i="19"/>
  <c r="U7" i="19"/>
  <c r="U6" i="19" s="1"/>
  <c r="V7" i="19"/>
  <c r="V6" i="19" s="1"/>
  <c r="W7" i="19"/>
  <c r="W6" i="19" s="1"/>
  <c r="X7" i="19"/>
  <c r="X6" i="19" s="1"/>
  <c r="Y7" i="19"/>
  <c r="Y6" i="19" s="1"/>
  <c r="Z7" i="19"/>
  <c r="Z6" i="19" s="1"/>
  <c r="AA7" i="19"/>
  <c r="AB7" i="19"/>
  <c r="U8" i="19"/>
  <c r="V8" i="19"/>
  <c r="W8" i="19"/>
  <c r="X8" i="19"/>
  <c r="Y8" i="19"/>
  <c r="Z8" i="19"/>
  <c r="AA8" i="19"/>
  <c r="AA6" i="19" s="1"/>
  <c r="AB8" i="19"/>
  <c r="AB6" i="19" s="1"/>
  <c r="U9" i="19"/>
  <c r="V9" i="19"/>
  <c r="W9" i="19"/>
  <c r="X9" i="19"/>
  <c r="Y9" i="19"/>
  <c r="Z9" i="19"/>
  <c r="AA9" i="19"/>
  <c r="AB9" i="19"/>
  <c r="U10" i="19"/>
  <c r="V10" i="19"/>
  <c r="W10" i="19"/>
  <c r="X10" i="19"/>
  <c r="Y10" i="19"/>
  <c r="Z10" i="19"/>
  <c r="AA10" i="19"/>
  <c r="AB10" i="19"/>
  <c r="U11" i="19"/>
  <c r="V11" i="19"/>
  <c r="W11" i="19"/>
  <c r="X11" i="19"/>
  <c r="Y11" i="19"/>
  <c r="Z11" i="19"/>
  <c r="AA11" i="19"/>
  <c r="AB11" i="19"/>
  <c r="D12" i="19"/>
  <c r="E12" i="19"/>
  <c r="F12" i="19"/>
  <c r="G12" i="19"/>
  <c r="H12" i="19"/>
  <c r="I12" i="19"/>
  <c r="I54" i="19" s="1"/>
  <c r="J12" i="19"/>
  <c r="K12" i="19"/>
  <c r="L12" i="19"/>
  <c r="M12" i="19"/>
  <c r="N12" i="19"/>
  <c r="O12" i="19"/>
  <c r="P12" i="19"/>
  <c r="Q12" i="19"/>
  <c r="R12" i="19"/>
  <c r="S12" i="19"/>
  <c r="T12" i="19"/>
  <c r="U13" i="19"/>
  <c r="U12" i="19" s="1"/>
  <c r="V13" i="19"/>
  <c r="W13" i="19"/>
  <c r="W12" i="19" s="1"/>
  <c r="X13" i="19"/>
  <c r="Y13" i="19"/>
  <c r="Z13" i="19"/>
  <c r="AA13" i="19"/>
  <c r="AB13" i="19"/>
  <c r="U14" i="19"/>
  <c r="V14" i="19"/>
  <c r="V12" i="19" s="1"/>
  <c r="W14" i="19"/>
  <c r="X14" i="19"/>
  <c r="X12" i="19" s="1"/>
  <c r="Y14" i="19"/>
  <c r="Y12" i="19" s="1"/>
  <c r="Z14" i="19"/>
  <c r="Z12" i="19" s="1"/>
  <c r="AA14" i="19"/>
  <c r="AA12" i="19" s="1"/>
  <c r="AB14" i="19"/>
  <c r="U15" i="19"/>
  <c r="V15" i="19"/>
  <c r="W15" i="19"/>
  <c r="X15" i="19"/>
  <c r="Y15" i="19"/>
  <c r="Z15" i="19"/>
  <c r="AA15" i="19"/>
  <c r="AB15" i="19"/>
  <c r="U16" i="19"/>
  <c r="V16" i="19"/>
  <c r="W16" i="19"/>
  <c r="X16" i="19"/>
  <c r="Y16" i="19"/>
  <c r="Z16" i="19"/>
  <c r="AA16" i="19"/>
  <c r="AB16" i="19"/>
  <c r="AB12" i="19" s="1"/>
  <c r="U17" i="19"/>
  <c r="V17" i="19"/>
  <c r="W17" i="19"/>
  <c r="X17" i="19"/>
  <c r="Y17" i="19"/>
  <c r="Z17" i="19"/>
  <c r="AA17" i="19"/>
  <c r="AB17" i="19"/>
  <c r="U18" i="19"/>
  <c r="V18" i="19"/>
  <c r="W18" i="19"/>
  <c r="X18" i="19"/>
  <c r="Y18" i="19"/>
  <c r="Z18" i="19"/>
  <c r="AA18" i="19"/>
  <c r="AB18" i="19"/>
  <c r="U19" i="19"/>
  <c r="V19" i="19"/>
  <c r="W19" i="19"/>
  <c r="X19" i="19"/>
  <c r="Y19" i="19"/>
  <c r="Z19" i="19"/>
  <c r="AA19" i="19"/>
  <c r="AB19" i="19"/>
  <c r="U20" i="19"/>
  <c r="V20" i="19"/>
  <c r="W20" i="19"/>
  <c r="X20" i="19"/>
  <c r="Y20" i="19"/>
  <c r="Z20" i="19"/>
  <c r="AA20" i="19"/>
  <c r="AB20" i="19"/>
  <c r="D21" i="19"/>
  <c r="E21" i="19"/>
  <c r="F21" i="19"/>
  <c r="G21" i="19"/>
  <c r="H21" i="19"/>
  <c r="I21" i="19"/>
  <c r="J21" i="19"/>
  <c r="K21" i="19"/>
  <c r="L21" i="19"/>
  <c r="M21" i="19"/>
  <c r="N21" i="19"/>
  <c r="O21" i="19"/>
  <c r="P21" i="19"/>
  <c r="P54" i="19" s="1"/>
  <c r="Q21" i="19"/>
  <c r="Q54" i="19" s="1"/>
  <c r="R21" i="19"/>
  <c r="R54" i="19" s="1"/>
  <c r="S21" i="19"/>
  <c r="S54" i="19" s="1"/>
  <c r="T21" i="19"/>
  <c r="U22" i="19"/>
  <c r="U21" i="19" s="1"/>
  <c r="V22" i="19"/>
  <c r="W22" i="19"/>
  <c r="W21" i="19" s="1"/>
  <c r="X22" i="19"/>
  <c r="X21" i="19" s="1"/>
  <c r="Y22" i="19"/>
  <c r="Y21" i="19" s="1"/>
  <c r="Z22" i="19"/>
  <c r="Z21" i="19" s="1"/>
  <c r="AA22" i="19"/>
  <c r="AA21" i="19" s="1"/>
  <c r="AB22" i="19"/>
  <c r="AB21" i="19" s="1"/>
  <c r="U23" i="19"/>
  <c r="V23" i="19"/>
  <c r="V21" i="19" s="1"/>
  <c r="W23" i="19"/>
  <c r="X23" i="19"/>
  <c r="Y23" i="19"/>
  <c r="Z23" i="19"/>
  <c r="AA23" i="19"/>
  <c r="AB23" i="19"/>
  <c r="U24" i="19"/>
  <c r="V24" i="19"/>
  <c r="W24" i="19"/>
  <c r="X24" i="19"/>
  <c r="Y24" i="19"/>
  <c r="Z24" i="19"/>
  <c r="AA24" i="19"/>
  <c r="AB24" i="19"/>
  <c r="U25" i="19"/>
  <c r="V25" i="19"/>
  <c r="W25" i="19"/>
  <c r="X25" i="19"/>
  <c r="Y25" i="19"/>
  <c r="Z25" i="19"/>
  <c r="AA25" i="19"/>
  <c r="AB25" i="19"/>
  <c r="U26" i="19"/>
  <c r="V26" i="19"/>
  <c r="W26" i="19"/>
  <c r="X26" i="19"/>
  <c r="Y26" i="19"/>
  <c r="Z26" i="19"/>
  <c r="AA26" i="19"/>
  <c r="AB26" i="19"/>
  <c r="U27" i="19"/>
  <c r="V27" i="19"/>
  <c r="W27" i="19"/>
  <c r="X27" i="19"/>
  <c r="Y27" i="19"/>
  <c r="Z27" i="19"/>
  <c r="AA27" i="19"/>
  <c r="AB27" i="19"/>
  <c r="U28" i="19"/>
  <c r="V28" i="19"/>
  <c r="W28" i="19"/>
  <c r="X28" i="19"/>
  <c r="Y28" i="19"/>
  <c r="Z28" i="19"/>
  <c r="AA28" i="19"/>
  <c r="AB28" i="19"/>
  <c r="D29" i="19"/>
  <c r="E29" i="19"/>
  <c r="F29" i="19"/>
  <c r="G29" i="19"/>
  <c r="H29" i="19"/>
  <c r="I29" i="19"/>
  <c r="J29" i="19"/>
  <c r="K29" i="19"/>
  <c r="L29" i="19"/>
  <c r="M29" i="19"/>
  <c r="N29" i="19"/>
  <c r="O29" i="19"/>
  <c r="P29" i="19"/>
  <c r="Q29" i="19"/>
  <c r="R29" i="19"/>
  <c r="S29" i="19"/>
  <c r="T29" i="19"/>
  <c r="U30" i="19"/>
  <c r="V30" i="19"/>
  <c r="V29" i="19" s="1"/>
  <c r="W30" i="19"/>
  <c r="W29" i="19" s="1"/>
  <c r="X30" i="19"/>
  <c r="X29" i="19" s="1"/>
  <c r="Y30" i="19"/>
  <c r="Y29" i="19" s="1"/>
  <c r="Z30" i="19"/>
  <c r="Z29" i="19" s="1"/>
  <c r="AA30" i="19"/>
  <c r="AA29" i="19" s="1"/>
  <c r="AB30" i="19"/>
  <c r="U31" i="19"/>
  <c r="U29" i="19" s="1"/>
  <c r="V31" i="19"/>
  <c r="W31" i="19"/>
  <c r="X31" i="19"/>
  <c r="Y31" i="19"/>
  <c r="Z31" i="19"/>
  <c r="AA31" i="19"/>
  <c r="AB31" i="19"/>
  <c r="AB29" i="19" s="1"/>
  <c r="U32" i="19"/>
  <c r="V32" i="19"/>
  <c r="W32" i="19"/>
  <c r="X32" i="19"/>
  <c r="Y32" i="19"/>
  <c r="Z32" i="19"/>
  <c r="AA32" i="19"/>
  <c r="AB32" i="19"/>
  <c r="U33" i="19"/>
  <c r="V33" i="19"/>
  <c r="W33" i="19"/>
  <c r="X33" i="19"/>
  <c r="Y33" i="19"/>
  <c r="Z33" i="19"/>
  <c r="AA33" i="19"/>
  <c r="AB33" i="19"/>
  <c r="U34" i="19"/>
  <c r="V34" i="19"/>
  <c r="W34" i="19"/>
  <c r="X34" i="19"/>
  <c r="Y34" i="19"/>
  <c r="Z34" i="19"/>
  <c r="AA34" i="19"/>
  <c r="AB34" i="19"/>
  <c r="U35" i="19"/>
  <c r="V35" i="19"/>
  <c r="W35" i="19"/>
  <c r="X35" i="19"/>
  <c r="Y35" i="19"/>
  <c r="Z35" i="19"/>
  <c r="AA35" i="19"/>
  <c r="AB35" i="19"/>
  <c r="U36" i="19"/>
  <c r="V36" i="19"/>
  <c r="W36" i="19"/>
  <c r="X36" i="19"/>
  <c r="Y36" i="19"/>
  <c r="Z36" i="19"/>
  <c r="AA36" i="19"/>
  <c r="AB36" i="19"/>
  <c r="U37" i="19"/>
  <c r="V37" i="19"/>
  <c r="W37" i="19"/>
  <c r="X37" i="19"/>
  <c r="Y37" i="19"/>
  <c r="Z37" i="19"/>
  <c r="AA37" i="19"/>
  <c r="AB37" i="19"/>
  <c r="U38" i="19"/>
  <c r="V38" i="19"/>
  <c r="W38" i="19"/>
  <c r="X38" i="19"/>
  <c r="Y38" i="19"/>
  <c r="Z38" i="19"/>
  <c r="AA38" i="19"/>
  <c r="AB38" i="19"/>
  <c r="U39" i="19"/>
  <c r="V39" i="19"/>
  <c r="W39" i="19"/>
  <c r="X39" i="19"/>
  <c r="Y39" i="19"/>
  <c r="Z39" i="19"/>
  <c r="AA39" i="19"/>
  <c r="AB39" i="19"/>
  <c r="U40" i="19"/>
  <c r="V40" i="19"/>
  <c r="W40" i="19"/>
  <c r="X40" i="19"/>
  <c r="Y40" i="19"/>
  <c r="Z40" i="19"/>
  <c r="AA40" i="19"/>
  <c r="AB40" i="19"/>
  <c r="U41" i="19"/>
  <c r="V41" i="19"/>
  <c r="W41" i="19"/>
  <c r="X41" i="19"/>
  <c r="Y41" i="19"/>
  <c r="Z41" i="19"/>
  <c r="AA41" i="19"/>
  <c r="AB41" i="19"/>
  <c r="D42" i="19"/>
  <c r="E42" i="19"/>
  <c r="F42" i="19"/>
  <c r="G42" i="19"/>
  <c r="H42" i="19"/>
  <c r="H54" i="19" s="1"/>
  <c r="I42" i="19"/>
  <c r="J42" i="19"/>
  <c r="K42" i="19"/>
  <c r="L42" i="19"/>
  <c r="M42" i="19"/>
  <c r="N42" i="19"/>
  <c r="O42" i="19"/>
  <c r="P42" i="19"/>
  <c r="Q42" i="19"/>
  <c r="R42" i="19"/>
  <c r="S42" i="19"/>
  <c r="T42" i="19"/>
  <c r="U42" i="19"/>
  <c r="V42" i="19"/>
  <c r="W42" i="19"/>
  <c r="X42" i="19"/>
  <c r="Y42" i="19"/>
  <c r="Z42" i="19"/>
  <c r="AB42" i="19"/>
  <c r="U43" i="19"/>
  <c r="V43" i="19"/>
  <c r="W43" i="19"/>
  <c r="X43" i="19"/>
  <c r="Y43" i="19"/>
  <c r="Z43" i="19"/>
  <c r="AA43" i="19"/>
  <c r="AA42" i="19" s="1"/>
  <c r="AB43" i="19"/>
  <c r="D44" i="19"/>
  <c r="E44" i="19"/>
  <c r="F44" i="19"/>
  <c r="G44" i="19"/>
  <c r="H44" i="19"/>
  <c r="I44" i="19"/>
  <c r="J44" i="19"/>
  <c r="K44" i="19"/>
  <c r="L44" i="19"/>
  <c r="M44" i="19"/>
  <c r="N44" i="19"/>
  <c r="O44" i="19"/>
  <c r="P44" i="19"/>
  <c r="Q44" i="19"/>
  <c r="R44" i="19"/>
  <c r="S44" i="19"/>
  <c r="T44" i="19"/>
  <c r="V44" i="19"/>
  <c r="U45" i="19"/>
  <c r="V45" i="19"/>
  <c r="W45" i="19"/>
  <c r="X45" i="19"/>
  <c r="Y45" i="19"/>
  <c r="Z45" i="19"/>
  <c r="Z44" i="19" s="1"/>
  <c r="AA45" i="19"/>
  <c r="AB45" i="19"/>
  <c r="AB44" i="19" s="1"/>
  <c r="U46" i="19"/>
  <c r="U44" i="19" s="1"/>
  <c r="V46" i="19"/>
  <c r="W46" i="19"/>
  <c r="X46" i="19"/>
  <c r="Y46" i="19"/>
  <c r="Y44" i="19" s="1"/>
  <c r="Z46" i="19"/>
  <c r="AA46" i="19"/>
  <c r="AA44" i="19" s="1"/>
  <c r="AB46" i="19"/>
  <c r="U47" i="19"/>
  <c r="V47" i="19"/>
  <c r="W47" i="19"/>
  <c r="X47" i="19"/>
  <c r="Y47" i="19"/>
  <c r="Z47" i="19"/>
  <c r="AA47" i="19"/>
  <c r="AB47" i="19"/>
  <c r="U48" i="19"/>
  <c r="V48" i="19"/>
  <c r="W48" i="19"/>
  <c r="W44" i="19" s="1"/>
  <c r="X48" i="19"/>
  <c r="X44" i="19" s="1"/>
  <c r="Y48" i="19"/>
  <c r="Z48" i="19"/>
  <c r="AA48" i="19"/>
  <c r="AB48" i="19"/>
  <c r="U49" i="19"/>
  <c r="V49" i="19"/>
  <c r="W49" i="19"/>
  <c r="X49" i="19"/>
  <c r="Y49" i="19"/>
  <c r="Z49" i="19"/>
  <c r="AA49" i="19"/>
  <c r="AB49" i="19"/>
  <c r="U50" i="19"/>
  <c r="V50" i="19"/>
  <c r="W50" i="19"/>
  <c r="X50" i="19"/>
  <c r="Y50" i="19"/>
  <c r="Z50" i="19"/>
  <c r="AA50" i="19"/>
  <c r="AB50" i="19"/>
  <c r="U51" i="19"/>
  <c r="V51" i="19"/>
  <c r="W51" i="19"/>
  <c r="X51" i="19"/>
  <c r="Y51" i="19"/>
  <c r="Z51" i="19"/>
  <c r="AA51" i="19"/>
  <c r="AB51" i="19"/>
  <c r="U52" i="19"/>
  <c r="V52" i="19"/>
  <c r="W52" i="19"/>
  <c r="X52" i="19"/>
  <c r="Y52" i="19"/>
  <c r="Z52" i="19"/>
  <c r="AA52" i="19"/>
  <c r="AB52" i="19"/>
  <c r="U53" i="19"/>
  <c r="V53" i="19"/>
  <c r="W53" i="19"/>
  <c r="X53" i="19"/>
  <c r="Y53" i="19"/>
  <c r="Z53" i="19"/>
  <c r="AA53" i="19"/>
  <c r="AB53" i="19"/>
  <c r="D54" i="19"/>
  <c r="E54" i="19"/>
  <c r="F54" i="19"/>
  <c r="G54" i="19"/>
  <c r="N54" i="19"/>
  <c r="O54" i="19"/>
  <c r="T54" i="19"/>
  <c r="D6" i="18"/>
  <c r="E6" i="18"/>
  <c r="F6" i="18"/>
  <c r="F54" i="18" s="1"/>
  <c r="G6" i="18"/>
  <c r="H6" i="18"/>
  <c r="I6" i="18"/>
  <c r="J6" i="18"/>
  <c r="J54" i="18" s="1"/>
  <c r="K6" i="18"/>
  <c r="K54" i="18" s="1"/>
  <c r="L6" i="18"/>
  <c r="L54" i="18" s="1"/>
  <c r="M6" i="18"/>
  <c r="M54" i="18" s="1"/>
  <c r="N6" i="18"/>
  <c r="O6" i="18"/>
  <c r="P6" i="18"/>
  <c r="P54" i="18" s="1"/>
  <c r="Q6" i="18"/>
  <c r="R6" i="18"/>
  <c r="R54" i="18" s="1"/>
  <c r="S6" i="18"/>
  <c r="T6" i="18"/>
  <c r="D12" i="18"/>
  <c r="E12" i="18"/>
  <c r="F12" i="18"/>
  <c r="G12" i="18"/>
  <c r="G54" i="18" s="1"/>
  <c r="H12" i="18"/>
  <c r="H54" i="18" s="1"/>
  <c r="I12" i="18"/>
  <c r="J12" i="18"/>
  <c r="K12" i="18"/>
  <c r="L12" i="18"/>
  <c r="M12" i="18"/>
  <c r="N12" i="18"/>
  <c r="O12" i="18"/>
  <c r="O54" i="18" s="1"/>
  <c r="P12" i="18"/>
  <c r="Q12" i="18"/>
  <c r="Q54" i="18" s="1"/>
  <c r="R12" i="18"/>
  <c r="S12" i="18"/>
  <c r="S54" i="18" s="1"/>
  <c r="T12" i="18"/>
  <c r="T54" i="18"/>
  <c r="D21" i="18"/>
  <c r="D54" i="18" s="1"/>
  <c r="E21" i="18"/>
  <c r="F21" i="18"/>
  <c r="G21" i="18"/>
  <c r="H21" i="18"/>
  <c r="I21" i="18"/>
  <c r="J21" i="18"/>
  <c r="K21" i="18"/>
  <c r="L21" i="18"/>
  <c r="M21" i="18"/>
  <c r="N21" i="18"/>
  <c r="O21" i="18"/>
  <c r="P21" i="18"/>
  <c r="Q21" i="18"/>
  <c r="R21" i="18"/>
  <c r="S21" i="18"/>
  <c r="T21" i="18"/>
  <c r="D29" i="18"/>
  <c r="E29" i="18"/>
  <c r="F29" i="18"/>
  <c r="G29" i="18"/>
  <c r="H29" i="18"/>
  <c r="I29" i="18"/>
  <c r="I54" i="18" s="1"/>
  <c r="J29" i="18"/>
  <c r="K29" i="18"/>
  <c r="L29" i="18"/>
  <c r="M29" i="18"/>
  <c r="N29" i="18"/>
  <c r="N54" i="18"/>
  <c r="O29" i="18"/>
  <c r="P29" i="18"/>
  <c r="Q29" i="18"/>
  <c r="R29" i="18"/>
  <c r="S29" i="18"/>
  <c r="T29" i="18"/>
  <c r="D42" i="18"/>
  <c r="E42" i="18"/>
  <c r="E54" i="18" s="1"/>
  <c r="F42" i="18"/>
  <c r="G42" i="18"/>
  <c r="H42" i="18"/>
  <c r="I42" i="18"/>
  <c r="J42" i="18"/>
  <c r="K42" i="18"/>
  <c r="L42" i="18"/>
  <c r="M42" i="18"/>
  <c r="N42" i="18"/>
  <c r="O42" i="18"/>
  <c r="P42" i="18"/>
  <c r="Q42" i="18"/>
  <c r="R42" i="18"/>
  <c r="S42" i="18"/>
  <c r="T42" i="18"/>
  <c r="D44" i="18"/>
  <c r="E44" i="18"/>
  <c r="F44" i="18"/>
  <c r="G44" i="18"/>
  <c r="H44" i="18"/>
  <c r="I44" i="18"/>
  <c r="J44" i="18"/>
  <c r="K44" i="18"/>
  <c r="L44" i="18"/>
  <c r="M44" i="18"/>
  <c r="N44" i="18"/>
  <c r="O44" i="18"/>
  <c r="P44" i="18"/>
  <c r="Q44" i="18"/>
  <c r="R44" i="18"/>
  <c r="S44" i="18"/>
  <c r="T44" i="18"/>
  <c r="D6" i="17"/>
  <c r="D54" i="17" s="1"/>
  <c r="E6" i="17"/>
  <c r="F6" i="17"/>
  <c r="G6" i="17"/>
  <c r="H6" i="17"/>
  <c r="I6" i="17"/>
  <c r="J6" i="17"/>
  <c r="K6" i="17"/>
  <c r="L6" i="17"/>
  <c r="M6" i="17"/>
  <c r="M54" i="17" s="1"/>
  <c r="N6" i="17"/>
  <c r="N54" i="17" s="1"/>
  <c r="O6" i="17"/>
  <c r="O54" i="17" s="1"/>
  <c r="P6" i="17"/>
  <c r="P54" i="17" s="1"/>
  <c r="Q6" i="17"/>
  <c r="Q54" i="17" s="1"/>
  <c r="R6" i="17"/>
  <c r="S6" i="17"/>
  <c r="S54" i="17" s="1"/>
  <c r="T6" i="17"/>
  <c r="T54" i="17" s="1"/>
  <c r="D12" i="17"/>
  <c r="E12" i="17"/>
  <c r="F12" i="17"/>
  <c r="G12" i="17"/>
  <c r="H12" i="17"/>
  <c r="I12" i="17"/>
  <c r="J12" i="17"/>
  <c r="J54" i="17" s="1"/>
  <c r="K12" i="17"/>
  <c r="L12" i="17"/>
  <c r="M12" i="17"/>
  <c r="N12" i="17"/>
  <c r="O12" i="17"/>
  <c r="P12" i="17"/>
  <c r="Q12" i="17"/>
  <c r="R12" i="17"/>
  <c r="R54" i="17" s="1"/>
  <c r="S12" i="17"/>
  <c r="T12" i="17"/>
  <c r="D21" i="17"/>
  <c r="E21" i="17"/>
  <c r="F21" i="17"/>
  <c r="G21" i="17"/>
  <c r="H21" i="17"/>
  <c r="H54" i="17" s="1"/>
  <c r="I21" i="17"/>
  <c r="J21" i="17"/>
  <c r="K21" i="17"/>
  <c r="K54" i="17"/>
  <c r="L21" i="17"/>
  <c r="L54" i="17"/>
  <c r="M21" i="17"/>
  <c r="N21" i="17"/>
  <c r="O21" i="17"/>
  <c r="P21" i="17"/>
  <c r="Q21" i="17"/>
  <c r="R21" i="17"/>
  <c r="S21" i="17"/>
  <c r="T21" i="17"/>
  <c r="D29" i="17"/>
  <c r="E29" i="17"/>
  <c r="F29" i="17"/>
  <c r="G29" i="17"/>
  <c r="G54" i="17" s="1"/>
  <c r="H29" i="17"/>
  <c r="I29" i="17"/>
  <c r="J29" i="17"/>
  <c r="K29" i="17"/>
  <c r="L29" i="17"/>
  <c r="M29" i="17"/>
  <c r="N29" i="17"/>
  <c r="O29" i="17"/>
  <c r="P29" i="17"/>
  <c r="Q29" i="17"/>
  <c r="R29" i="17"/>
  <c r="S29" i="17"/>
  <c r="T29" i="17"/>
  <c r="D44" i="17"/>
  <c r="E44" i="17"/>
  <c r="E54" i="17" s="1"/>
  <c r="F44" i="17"/>
  <c r="F54" i="17" s="1"/>
  <c r="G44" i="17"/>
  <c r="H44" i="17"/>
  <c r="I44" i="17"/>
  <c r="J44" i="17"/>
  <c r="K44" i="17"/>
  <c r="L44" i="17"/>
  <c r="M44" i="17"/>
  <c r="N44" i="17"/>
  <c r="O44" i="17"/>
  <c r="P44" i="17"/>
  <c r="Q44" i="17"/>
  <c r="R44" i="17"/>
  <c r="S44" i="17"/>
  <c r="T44" i="17"/>
  <c r="I54" i="17"/>
  <c r="D6" i="16"/>
  <c r="E6" i="16"/>
  <c r="F6" i="16"/>
  <c r="G6" i="16"/>
  <c r="H6" i="16"/>
  <c r="H54" i="16" s="1"/>
  <c r="I6" i="16"/>
  <c r="I54" i="16" s="1"/>
  <c r="J6" i="16"/>
  <c r="K6" i="16"/>
  <c r="L6" i="16"/>
  <c r="M6" i="16"/>
  <c r="M54" i="16" s="1"/>
  <c r="N6" i="16"/>
  <c r="N54" i="16" s="1"/>
  <c r="O6" i="16"/>
  <c r="O54" i="16" s="1"/>
  <c r="P6" i="16"/>
  <c r="Q6" i="16"/>
  <c r="R6" i="16"/>
  <c r="S6" i="16"/>
  <c r="T6" i="16"/>
  <c r="D12" i="16"/>
  <c r="E12" i="16"/>
  <c r="E54" i="16" s="1"/>
  <c r="F12" i="16"/>
  <c r="G12" i="16"/>
  <c r="H12" i="16"/>
  <c r="I12" i="16"/>
  <c r="J12" i="16"/>
  <c r="J54" i="16" s="1"/>
  <c r="K12" i="16"/>
  <c r="K54" i="16"/>
  <c r="L12" i="16"/>
  <c r="M12" i="16"/>
  <c r="N12" i="16"/>
  <c r="O12" i="16"/>
  <c r="P12" i="16"/>
  <c r="Q12" i="16"/>
  <c r="R12" i="16"/>
  <c r="S12" i="16"/>
  <c r="S54" i="16" s="1"/>
  <c r="T12" i="16"/>
  <c r="D21" i="16"/>
  <c r="D54" i="16" s="1"/>
  <c r="E21" i="16"/>
  <c r="F21" i="16"/>
  <c r="F54" i="16" s="1"/>
  <c r="G21" i="16"/>
  <c r="G54" i="16" s="1"/>
  <c r="H21" i="16"/>
  <c r="I21" i="16"/>
  <c r="J21" i="16"/>
  <c r="K21" i="16"/>
  <c r="L21" i="16"/>
  <c r="M21" i="16"/>
  <c r="N21" i="16"/>
  <c r="O21" i="16"/>
  <c r="P21" i="16"/>
  <c r="Q21" i="16"/>
  <c r="R21" i="16"/>
  <c r="S21" i="16"/>
  <c r="T21" i="16"/>
  <c r="T54" i="16" s="1"/>
  <c r="D29" i="16"/>
  <c r="E29" i="16"/>
  <c r="F29" i="16"/>
  <c r="G29" i="16"/>
  <c r="H29" i="16"/>
  <c r="I29" i="16"/>
  <c r="J29" i="16"/>
  <c r="K29" i="16"/>
  <c r="L29" i="16"/>
  <c r="M29" i="16"/>
  <c r="N29" i="16"/>
  <c r="O29" i="16"/>
  <c r="P29" i="16"/>
  <c r="Q29" i="16"/>
  <c r="Q54" i="16" s="1"/>
  <c r="R29" i="16"/>
  <c r="R54" i="16" s="1"/>
  <c r="S29" i="16"/>
  <c r="T29" i="16"/>
  <c r="D42" i="16"/>
  <c r="E42" i="16"/>
  <c r="F42" i="16"/>
  <c r="G42" i="16"/>
  <c r="H42" i="16"/>
  <c r="I42" i="16"/>
  <c r="J42" i="16"/>
  <c r="K42" i="16"/>
  <c r="L42" i="16"/>
  <c r="M42" i="16"/>
  <c r="N42" i="16"/>
  <c r="O42" i="16"/>
  <c r="P42" i="16"/>
  <c r="P54" i="16"/>
  <c r="Q42" i="16"/>
  <c r="R42" i="16"/>
  <c r="S42" i="16"/>
  <c r="T42" i="16"/>
  <c r="D44" i="16"/>
  <c r="E44" i="16"/>
  <c r="F44" i="16"/>
  <c r="G44" i="16"/>
  <c r="H44" i="16"/>
  <c r="I44" i="16"/>
  <c r="J44" i="16"/>
  <c r="K44" i="16"/>
  <c r="L44" i="16"/>
  <c r="L54" i="16" s="1"/>
  <c r="M44" i="16"/>
  <c r="N44" i="16"/>
  <c r="O44" i="16"/>
  <c r="P44" i="16"/>
  <c r="Q44" i="16"/>
  <c r="R44" i="16"/>
  <c r="S44" i="16"/>
  <c r="T44" i="16"/>
  <c r="D6" i="21"/>
  <c r="D54" i="21" s="1"/>
  <c r="E6" i="21"/>
  <c r="F6" i="21"/>
  <c r="G6" i="21"/>
  <c r="G54" i="21" s="1"/>
  <c r="H6" i="21"/>
  <c r="H54" i="21" s="1"/>
  <c r="I6" i="21"/>
  <c r="I54" i="21" s="1"/>
  <c r="J6" i="21"/>
  <c r="J54" i="21" s="1"/>
  <c r="K6" i="21"/>
  <c r="L6" i="21"/>
  <c r="M6" i="21"/>
  <c r="N6" i="21"/>
  <c r="N54" i="21" s="1"/>
  <c r="O6" i="21"/>
  <c r="P6" i="21"/>
  <c r="P54" i="21" s="1"/>
  <c r="Q6" i="21"/>
  <c r="R6" i="21"/>
  <c r="R54" i="21" s="1"/>
  <c r="S6" i="21"/>
  <c r="T6" i="21"/>
  <c r="T54" i="21" s="1"/>
  <c r="D12" i="21"/>
  <c r="E12" i="21"/>
  <c r="E54" i="21"/>
  <c r="F12" i="21"/>
  <c r="F54" i="21" s="1"/>
  <c r="G12" i="21"/>
  <c r="H12" i="21"/>
  <c r="I12" i="21"/>
  <c r="J12" i="21"/>
  <c r="K12" i="21"/>
  <c r="L12" i="21"/>
  <c r="L54" i="21" s="1"/>
  <c r="M12" i="21"/>
  <c r="M54" i="21" s="1"/>
  <c r="N12" i="21"/>
  <c r="O12" i="21"/>
  <c r="P12" i="21"/>
  <c r="Q12" i="21"/>
  <c r="Q54" i="21"/>
  <c r="R12" i="21"/>
  <c r="S12" i="21"/>
  <c r="T12" i="21"/>
  <c r="D21" i="21"/>
  <c r="E21" i="21"/>
  <c r="F21" i="21"/>
  <c r="G21" i="21"/>
  <c r="H21" i="21"/>
  <c r="I21" i="21"/>
  <c r="J21" i="21"/>
  <c r="K21" i="21"/>
  <c r="L21" i="21"/>
  <c r="M21" i="21"/>
  <c r="N21" i="21"/>
  <c r="O21" i="21"/>
  <c r="P21" i="21"/>
  <c r="Q21" i="21"/>
  <c r="R21" i="21"/>
  <c r="S21" i="21"/>
  <c r="T21" i="21"/>
  <c r="D29" i="21"/>
  <c r="E29" i="21"/>
  <c r="F29" i="21"/>
  <c r="G29" i="21"/>
  <c r="H29" i="21"/>
  <c r="I29" i="21"/>
  <c r="J29" i="21"/>
  <c r="K29" i="21"/>
  <c r="K54" i="21" s="1"/>
  <c r="L29" i="21"/>
  <c r="M29" i="21"/>
  <c r="N29" i="21"/>
  <c r="O29" i="21"/>
  <c r="P29" i="21"/>
  <c r="Q29" i="21"/>
  <c r="R29" i="21"/>
  <c r="S29" i="21"/>
  <c r="T29" i="21"/>
  <c r="D42" i="21"/>
  <c r="E42" i="21"/>
  <c r="F42" i="21"/>
  <c r="G42" i="21"/>
  <c r="H42" i="21"/>
  <c r="I42" i="21"/>
  <c r="J42" i="21"/>
  <c r="K42" i="21"/>
  <c r="L42" i="21"/>
  <c r="M42" i="21"/>
  <c r="N42" i="21"/>
  <c r="O42" i="21"/>
  <c r="P42" i="21"/>
  <c r="Q42" i="21"/>
  <c r="R42" i="21"/>
  <c r="S42" i="21"/>
  <c r="T42" i="21"/>
  <c r="D44" i="21"/>
  <c r="E44" i="21"/>
  <c r="F44" i="21"/>
  <c r="G44" i="21"/>
  <c r="H44" i="21"/>
  <c r="I44" i="21"/>
  <c r="J44" i="21"/>
  <c r="K44" i="21"/>
  <c r="L44" i="21"/>
  <c r="M44" i="21"/>
  <c r="N44" i="21"/>
  <c r="O44" i="21"/>
  <c r="P44" i="21"/>
  <c r="Q44" i="21"/>
  <c r="R44" i="21"/>
  <c r="S44" i="21"/>
  <c r="T44" i="21"/>
  <c r="O54" i="21"/>
  <c r="S54" i="21"/>
  <c r="D6" i="20"/>
  <c r="D54" i="20" s="1"/>
  <c r="E6" i="20"/>
  <c r="E54" i="20" s="1"/>
  <c r="F6" i="20"/>
  <c r="G6" i="20"/>
  <c r="H6" i="20"/>
  <c r="I6" i="20"/>
  <c r="I54" i="20" s="1"/>
  <c r="J6" i="20"/>
  <c r="K6" i="20"/>
  <c r="K54" i="20" s="1"/>
  <c r="L6" i="20"/>
  <c r="L54" i="20" s="1"/>
  <c r="M6" i="20"/>
  <c r="N6" i="20"/>
  <c r="O6" i="20"/>
  <c r="O54" i="20" s="1"/>
  <c r="P6" i="20"/>
  <c r="P54" i="20" s="1"/>
  <c r="Q6" i="20"/>
  <c r="Q54" i="20" s="1"/>
  <c r="R6" i="20"/>
  <c r="R54" i="20" s="1"/>
  <c r="S6" i="20"/>
  <c r="T6" i="20"/>
  <c r="T54" i="20" s="1"/>
  <c r="D12" i="20"/>
  <c r="E12" i="20"/>
  <c r="F12" i="20"/>
  <c r="G12" i="20"/>
  <c r="G54" i="20" s="1"/>
  <c r="H12" i="20"/>
  <c r="I12" i="20"/>
  <c r="J12" i="20"/>
  <c r="J54" i="20" s="1"/>
  <c r="K12" i="20"/>
  <c r="L12" i="20"/>
  <c r="M12" i="20"/>
  <c r="M54" i="20" s="1"/>
  <c r="N12" i="20"/>
  <c r="N54" i="20" s="1"/>
  <c r="O12" i="20"/>
  <c r="P12" i="20"/>
  <c r="Q12" i="20"/>
  <c r="R12" i="20"/>
  <c r="S12" i="20"/>
  <c r="S54" i="20" s="1"/>
  <c r="T12" i="20"/>
  <c r="D21" i="20"/>
  <c r="E21" i="20"/>
  <c r="F21" i="20"/>
  <c r="G21" i="20"/>
  <c r="H21" i="20"/>
  <c r="H54" i="20"/>
  <c r="I21" i="20"/>
  <c r="J21" i="20"/>
  <c r="K21" i="20"/>
  <c r="L21" i="20"/>
  <c r="M21" i="20"/>
  <c r="N21" i="20"/>
  <c r="O21" i="20"/>
  <c r="P21" i="20"/>
  <c r="Q21" i="20"/>
  <c r="R21" i="20"/>
  <c r="S21" i="20"/>
  <c r="T21" i="20"/>
  <c r="D29" i="20"/>
  <c r="E29" i="20"/>
  <c r="F29" i="20"/>
  <c r="F54" i="20" s="1"/>
  <c r="G29" i="20"/>
  <c r="H29" i="20"/>
  <c r="I29" i="20"/>
  <c r="J29" i="20"/>
  <c r="K29" i="20"/>
  <c r="L29" i="20"/>
  <c r="M29" i="20"/>
  <c r="N29" i="20"/>
  <c r="O29" i="20"/>
  <c r="P29" i="20"/>
  <c r="Q29" i="20"/>
  <c r="R29" i="20"/>
  <c r="S29" i="20"/>
  <c r="T29" i="20"/>
  <c r="D42" i="20"/>
  <c r="E42" i="20"/>
  <c r="F42" i="20"/>
  <c r="G42" i="20"/>
  <c r="H42" i="20"/>
  <c r="I42" i="20"/>
  <c r="J42" i="20"/>
  <c r="K42" i="20"/>
  <c r="L42" i="20"/>
  <c r="M42" i="20"/>
  <c r="N42" i="20"/>
  <c r="O42" i="20"/>
  <c r="P42" i="20"/>
  <c r="Q42" i="20"/>
  <c r="R42" i="20"/>
  <c r="S42" i="20"/>
  <c r="T42" i="20"/>
  <c r="D44" i="20"/>
  <c r="E44" i="20"/>
  <c r="F44" i="20"/>
  <c r="G44" i="20"/>
  <c r="H44" i="20"/>
  <c r="I44" i="20"/>
  <c r="J44" i="20"/>
  <c r="K44" i="20"/>
  <c r="L44" i="20"/>
  <c r="M44" i="20"/>
  <c r="N44" i="20"/>
  <c r="O44" i="20"/>
  <c r="P44" i="20"/>
  <c r="Q44" i="20"/>
  <c r="R44" i="20"/>
  <c r="S44" i="20"/>
  <c r="T44" i="20"/>
  <c r="D6" i="3"/>
  <c r="D54" i="3"/>
  <c r="E6" i="3"/>
  <c r="F6" i="3"/>
  <c r="F54" i="3" s="1"/>
  <c r="G6" i="3"/>
  <c r="H6" i="3"/>
  <c r="H54" i="3"/>
  <c r="I6" i="3"/>
  <c r="I54" i="3" s="1"/>
  <c r="J6" i="3"/>
  <c r="J54" i="3" s="1"/>
  <c r="K6" i="3"/>
  <c r="L6" i="3"/>
  <c r="M6" i="3"/>
  <c r="N6" i="3"/>
  <c r="N54" i="3" s="1"/>
  <c r="O6" i="3"/>
  <c r="P6" i="3"/>
  <c r="P54" i="3" s="1"/>
  <c r="Q6" i="3"/>
  <c r="R6" i="3"/>
  <c r="S6" i="3"/>
  <c r="T6" i="3"/>
  <c r="D12" i="3"/>
  <c r="E12" i="3"/>
  <c r="E54" i="3"/>
  <c r="F12" i="3"/>
  <c r="G12" i="3"/>
  <c r="G54" i="3" s="1"/>
  <c r="H12" i="3"/>
  <c r="I12" i="3"/>
  <c r="J12" i="3"/>
  <c r="K12" i="3"/>
  <c r="L12" i="3"/>
  <c r="M12" i="3"/>
  <c r="M54" i="3" s="1"/>
  <c r="N12" i="3"/>
  <c r="O12" i="3"/>
  <c r="O54" i="3" s="1"/>
  <c r="P12" i="3"/>
  <c r="Q12" i="3"/>
  <c r="R12" i="3"/>
  <c r="R54" i="3" s="1"/>
  <c r="S12" i="3"/>
  <c r="T12" i="3"/>
  <c r="D21" i="3"/>
  <c r="E21" i="3"/>
  <c r="F21" i="3"/>
  <c r="G21" i="3"/>
  <c r="H21" i="3"/>
  <c r="I21" i="3"/>
  <c r="J21" i="3"/>
  <c r="K21" i="3"/>
  <c r="L21" i="3"/>
  <c r="M21" i="3"/>
  <c r="N21" i="3"/>
  <c r="O21" i="3"/>
  <c r="P21" i="3"/>
  <c r="Q21" i="3"/>
  <c r="Q54" i="3" s="1"/>
  <c r="R21" i="3"/>
  <c r="S21" i="3"/>
  <c r="T21" i="3"/>
  <c r="D29" i="3"/>
  <c r="E29" i="3"/>
  <c r="F29" i="3"/>
  <c r="G29" i="3"/>
  <c r="H29" i="3"/>
  <c r="I29" i="3"/>
  <c r="J29" i="3"/>
  <c r="K29" i="3"/>
  <c r="L29" i="3"/>
  <c r="M29" i="3"/>
  <c r="N29" i="3"/>
  <c r="O29" i="3"/>
  <c r="P29" i="3"/>
  <c r="Q29" i="3"/>
  <c r="R29" i="3"/>
  <c r="S29" i="3"/>
  <c r="T29" i="3"/>
  <c r="D42" i="3"/>
  <c r="E42" i="3"/>
  <c r="F42" i="3"/>
  <c r="G42" i="3"/>
  <c r="H42" i="3"/>
  <c r="I42" i="3"/>
  <c r="J42" i="3"/>
  <c r="K42" i="3"/>
  <c r="L42" i="3"/>
  <c r="L54" i="3" s="1"/>
  <c r="M42" i="3"/>
  <c r="N42" i="3"/>
  <c r="O42" i="3"/>
  <c r="P42" i="3"/>
  <c r="Q42" i="3"/>
  <c r="R42" i="3"/>
  <c r="S42" i="3"/>
  <c r="T42" i="3"/>
  <c r="T54" i="3"/>
  <c r="D44" i="3"/>
  <c r="E44" i="3"/>
  <c r="F44" i="3"/>
  <c r="G44" i="3"/>
  <c r="H44" i="3"/>
  <c r="I44" i="3"/>
  <c r="J44" i="3"/>
  <c r="K44" i="3"/>
  <c r="K54" i="3" s="1"/>
  <c r="L44" i="3"/>
  <c r="M44" i="3"/>
  <c r="N44" i="3"/>
  <c r="O44" i="3"/>
  <c r="P44" i="3"/>
  <c r="Q44" i="3"/>
  <c r="R44" i="3"/>
  <c r="S44" i="3"/>
  <c r="T44" i="3"/>
  <c r="S54" i="3"/>
  <c r="D6" i="2"/>
  <c r="D54" i="2" s="1"/>
  <c r="E6" i="2"/>
  <c r="E54" i="2" s="1"/>
  <c r="F6" i="2"/>
  <c r="F54" i="2" s="1"/>
  <c r="G6" i="2"/>
  <c r="G54" i="2" s="1"/>
  <c r="H6" i="2"/>
  <c r="I6" i="2"/>
  <c r="I54" i="2" s="1"/>
  <c r="J6" i="2"/>
  <c r="K6" i="2"/>
  <c r="K54" i="2" s="1"/>
  <c r="L6" i="2"/>
  <c r="M6" i="2"/>
  <c r="M54" i="2" s="1"/>
  <c r="N6" i="2"/>
  <c r="N54" i="2" s="1"/>
  <c r="O6" i="2"/>
  <c r="P6" i="2"/>
  <c r="Q6" i="2"/>
  <c r="Q54" i="2" s="1"/>
  <c r="R6" i="2"/>
  <c r="R54" i="2" s="1"/>
  <c r="S6" i="2"/>
  <c r="S54" i="2" s="1"/>
  <c r="T6" i="2"/>
  <c r="D12" i="2"/>
  <c r="E12" i="2"/>
  <c r="F12" i="2"/>
  <c r="G12" i="2"/>
  <c r="H12" i="2"/>
  <c r="I12" i="2"/>
  <c r="J12" i="2"/>
  <c r="K12" i="2"/>
  <c r="L12" i="2"/>
  <c r="M12" i="2"/>
  <c r="N12" i="2"/>
  <c r="O12" i="2"/>
  <c r="P12" i="2"/>
  <c r="Q12" i="2"/>
  <c r="R12" i="2"/>
  <c r="S12" i="2"/>
  <c r="T12" i="2"/>
  <c r="T54" i="2" s="1"/>
  <c r="D21" i="2"/>
  <c r="E21" i="2"/>
  <c r="F21" i="2"/>
  <c r="G21" i="2"/>
  <c r="H21" i="2"/>
  <c r="I21" i="2"/>
  <c r="J21" i="2"/>
  <c r="K21" i="2"/>
  <c r="L21" i="2"/>
  <c r="M21" i="2"/>
  <c r="N21" i="2"/>
  <c r="O21" i="2"/>
  <c r="O54" i="2" s="1"/>
  <c r="P21" i="2"/>
  <c r="P54" i="2"/>
  <c r="Q21" i="2"/>
  <c r="R21" i="2"/>
  <c r="S21" i="2"/>
  <c r="T21" i="2"/>
  <c r="D29" i="2"/>
  <c r="E29" i="2"/>
  <c r="F29" i="2"/>
  <c r="G29" i="2"/>
  <c r="H29" i="2"/>
  <c r="I29" i="2"/>
  <c r="J29" i="2"/>
  <c r="K29" i="2"/>
  <c r="L29" i="2"/>
  <c r="M29" i="2"/>
  <c r="N29" i="2"/>
  <c r="O29" i="2"/>
  <c r="P29" i="2"/>
  <c r="Q29" i="2"/>
  <c r="R29" i="2"/>
  <c r="S29" i="2"/>
  <c r="T29" i="2"/>
  <c r="D42" i="2"/>
  <c r="E42" i="2"/>
  <c r="F42" i="2"/>
  <c r="G42" i="2"/>
  <c r="H42" i="2"/>
  <c r="I42" i="2"/>
  <c r="J42" i="2"/>
  <c r="K42" i="2"/>
  <c r="L42" i="2"/>
  <c r="M42" i="2"/>
  <c r="N42" i="2"/>
  <c r="O42" i="2"/>
  <c r="P42" i="2"/>
  <c r="Q42" i="2"/>
  <c r="R42" i="2"/>
  <c r="S42" i="2"/>
  <c r="T42" i="2"/>
  <c r="D44" i="2"/>
  <c r="E44" i="2"/>
  <c r="F44" i="2"/>
  <c r="G44" i="2"/>
  <c r="H44" i="2"/>
  <c r="I44" i="2"/>
  <c r="J44" i="2"/>
  <c r="K44" i="2"/>
  <c r="L44" i="2"/>
  <c r="M44" i="2"/>
  <c r="N44" i="2"/>
  <c r="O44" i="2"/>
  <c r="P44" i="2"/>
  <c r="Q44" i="2"/>
  <c r="R44" i="2"/>
  <c r="S44" i="2"/>
  <c r="T44" i="2"/>
  <c r="J54" i="2"/>
  <c r="L54" i="2"/>
  <c r="H54" i="2"/>
  <c r="Y54" i="19" l="1"/>
  <c r="X54" i="19"/>
  <c r="Z54" i="19"/>
  <c r="W54" i="19"/>
  <c r="V54" i="19"/>
  <c r="U54" i="19"/>
  <c r="AB54" i="19"/>
  <c r="AA54"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A46A1CE2-0E3F-4141-8794-B57B0428C8B9}">
      <text>
        <r>
          <rPr>
            <b/>
            <sz val="9"/>
            <color indexed="81"/>
            <rFont val="Tahoma"/>
            <family val="2"/>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9405EB2A-0C90-401C-809A-5D109F5CAB1E}">
      <text>
        <r>
          <rPr>
            <b/>
            <sz val="9"/>
            <color indexed="81"/>
            <rFont val="Tahoma"/>
            <family val="2"/>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2A957C8-6D05-43A4-83F1-A7999C0B110B}">
      <text>
        <r>
          <rPr>
            <b/>
            <sz val="9"/>
            <color indexed="81"/>
            <rFont val="Tahoma"/>
            <family val="2"/>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CED9ECEA-E84F-48F3-986A-EB8029EA7233}">
      <text>
        <r>
          <rPr>
            <b/>
            <sz val="9"/>
            <color indexed="81"/>
            <rFont val="Tahoma"/>
            <family val="2"/>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B5D83432-12BC-4BAA-B24D-EB4E51CD169B}">
      <text>
        <r>
          <rPr>
            <b/>
            <sz val="9"/>
            <color indexed="81"/>
            <rFont val="Tahoma"/>
            <family val="2"/>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34CEF3B0-0008-49B7-BC41-42F1A5ADE932}">
      <text>
        <r>
          <rPr>
            <b/>
            <sz val="9"/>
            <color indexed="81"/>
            <rFont val="Tahoma"/>
            <family val="2"/>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35025EB5-3800-4C4A-B46D-F6B09D8DE770}">
      <text>
        <r>
          <rPr>
            <b/>
            <sz val="9"/>
            <color indexed="81"/>
            <rFont val="Tahoma"/>
            <family val="2"/>
          </rPr>
          <t xml:space="preserve">Author: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420EB9B9-5EED-4B3B-880A-D7311616A7EB}">
      <text>
        <r>
          <rPr>
            <b/>
            <sz val="9"/>
            <color indexed="81"/>
            <rFont val="Tahoma"/>
            <family val="2"/>
          </rPr>
          <t xml:space="preserve">Author: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B2F6CC8B-22AB-4F82-B894-F2AE744F5EB2}">
      <text>
        <r>
          <rPr>
            <b/>
            <sz val="9"/>
            <color indexed="81"/>
            <rFont val="Tahoma"/>
            <family val="2"/>
          </rPr>
          <t xml:space="preserve">Author:
</t>
        </r>
      </text>
    </comment>
  </commentList>
</comments>
</file>

<file path=xl/sharedStrings.xml><?xml version="1.0" encoding="utf-8"?>
<sst xmlns="http://schemas.openxmlformats.org/spreadsheetml/2006/main" count="662" uniqueCount="85">
  <si>
    <t>հաշվետու ժամանակահատվածի սկզբում նախորդ հաշվետու ժամանակահատվածից փոխանցված գործերի ընդհանուր թիվը</t>
  </si>
  <si>
    <t>հաշվետու ժամանակահատվածում ստացված գործերի ընդհանուր թիվը</t>
  </si>
  <si>
    <t>հաշվետու ժամանակահատվածում ավարտված գործերի ընդհանուր թիվը</t>
  </si>
  <si>
    <t>մերժվել է</t>
  </si>
  <si>
    <t>բավարարվել է</t>
  </si>
  <si>
    <t>բավարարվել է մասնակի</t>
  </si>
  <si>
    <t>թողնվել է առանց քննության</t>
  </si>
  <si>
    <t xml:space="preserve">վերադարձվել է </t>
  </si>
  <si>
    <t>ընդամենը</t>
  </si>
  <si>
    <t>նախորդ տարիներին կայացված ակտերի դեմ</t>
  </si>
  <si>
    <t>հաշվետու ժամանակահատվածում  կայացված ակտերի դեմ</t>
  </si>
  <si>
    <t>Հաշվետու ժամանակահատվածում անավարտ գործերի ընդհանուր թիվը</t>
  </si>
  <si>
    <t xml:space="preserve">միջնորդություններով կայացված դատական ակտերից բողոքարկվածների քանակը   </t>
  </si>
  <si>
    <t xml:space="preserve">միջնորդություններով կայացված և բողոքարկված  դատական ակտերից բեկանվածների քանակը   </t>
  </si>
  <si>
    <t xml:space="preserve">միջնորդություններով կայացված և բողոքարկված  դատական ակտերից անփոփոխ թողնվածների քանակը  </t>
  </si>
  <si>
    <t>1. Մինչդատական վարույթի դատական երաշխիքների ոլորտ</t>
  </si>
  <si>
    <t>կալանքը որպես խափանման միջոց կիրառելու մասին միջնորդություններ</t>
  </si>
  <si>
    <t>կալանքի վերահաստատման մասին միջնորդություններ</t>
  </si>
  <si>
    <t>1.1 Այլընտրանքային խափանման միջոցները</t>
  </si>
  <si>
    <t>տնային կալանք կիրառելու մասին միջնորդություններ</t>
  </si>
  <si>
    <t>վարչական հսկողություն կիրառելու մասին միջնորդություններ</t>
  </si>
  <si>
    <t>գրավ կիրառելու մասին միջնորդություններ</t>
  </si>
  <si>
    <t>պաշտոնավարումը կասեցնելու մասին միջնորդություններ</t>
  </si>
  <si>
    <t>բացակայելն արգելելու մասին միջնորդություններ</t>
  </si>
  <si>
    <t>երաշխավորություն կիրառելու մասին միջնորդություններ</t>
  </si>
  <si>
    <t>դաստիարակչական հսկողություն կիրառելու մասին միջնորդություններ</t>
  </si>
  <si>
    <t>զինվորական հսկողությունը կիրառելու մասին միջնորդություններ</t>
  </si>
  <si>
    <t>1.2 Քննչական գործողութոյւններ</t>
  </si>
  <si>
    <t xml:space="preserve">Բնակարանում խուզարկություն և առգրավում իրականացնելու վերաբերյալ միջնորդություններ </t>
  </si>
  <si>
    <t>դեպքի վայր չհանդիսացող բնակարանում զննում կատարելու վերաբերյալ միջնորդություններ</t>
  </si>
  <si>
    <t>դեպքի վայր հանդիսացող բնակարանում հետագա զննում կատարելու վերաբերյալ միջնորդություններ</t>
  </si>
  <si>
    <t>Թվային խուզարկությունը կատարելու վերաբերյալ միջնորդություններ</t>
  </si>
  <si>
    <t>Նամակագրության և հաղորդակցության այլ ձևերի առգրավում կատարելու վերաբերյալ միջնորդություններ</t>
  </si>
  <si>
    <t>բժշկական, նոտարական, բանկային կամ հարակից գաղտնիք պարունակող փաստաթղթերի և առարկաների առգրավում կատարելու վերաբերյալ միջնորդություններ</t>
  </si>
  <si>
    <t>էլեկտրոնային սարքերում կամ կրիչներում պարունակվող թվային տվյալների առգրավում կատարելու վերաբերյալ միջնորդություններ</t>
  </si>
  <si>
    <t>1.3 Գաղտնի քննչական գործողություններ</t>
  </si>
  <si>
    <t>ներքին դիտում իրականացնելու մասին միջնորդություններ</t>
  </si>
  <si>
    <t>արտաքին դիտում իրականացնելու մասին միջնորդություններ</t>
  </si>
  <si>
    <t>նամակագրության և այլ ոչ թվային հաղորդակցության վերահսկում իրականացնելու մասին միջնորդություններ</t>
  </si>
  <si>
    <t>թվային, այդ թվում` հեռախոսային հաղորդակցության վերահսկում իրականացնելու մասին միջնորդություններ</t>
  </si>
  <si>
    <t>ֆինանսական գործարքների վերահսկում իրականացնելու մասին միջնորդություններ</t>
  </si>
  <si>
    <t>կաշառք ստանալու նմանակում իրականացնելու մասին միջնորդություններ</t>
  </si>
  <si>
    <t xml:space="preserve">կաշառք տալու նմանակում իրականացնելու                   մասին միջնորդություններ </t>
  </si>
  <si>
    <t>ներքին դիտում իրականացնելը երկարաձգելու մասին միջնորդություններ</t>
  </si>
  <si>
    <t>արտաքին դիտում իրականացնելը երկարաձգելու մասին միջնորդություններ</t>
  </si>
  <si>
    <t>նամակագրության և այլ ոչ թվային հաղորդակցության վերահսկում իրականացնելը երկարաձգելու մասին միջնորդություններ</t>
  </si>
  <si>
    <t>ֆինանսական գործարքների վերահսկում իրականացնելը երկարաձգելու մասին միջնորդություններ</t>
  </si>
  <si>
    <t xml:space="preserve">2.  Հանրային մասնակիցների վարութային ակտերի (մինչդատական ակտերի) իրավաչափության դատական երաշխիքներ </t>
  </si>
  <si>
    <t>Մինչդատական ակտերի իրավաչափության դատական երաշխիքների շրջանակում ներակայացված միջնորդություններ (քր. Դատ. օր.-ի 299, 300 հոդվ.)</t>
  </si>
  <si>
    <t xml:space="preserve">3. Դատական ակտերի և դատական հանձնարարությունների կատարման հետ կապված հարցերի լուծման ոլորտ  </t>
  </si>
  <si>
    <t xml:space="preserve">պատժից կրելուց պայմանական վաղաժամկետ ազատելու մասին միջնորդություններ </t>
  </si>
  <si>
    <t>հղի կնոջ կամ խնամքին մինչև 6 տարեկան երեխա ունեցող անձի պատժի կատարումը հետաձգելու մասին միջնորդություններ</t>
  </si>
  <si>
    <t>հիվանդության հետևանքով պատժից ազատելու կամ պատիժը հետաձգելու մասին միջնորդություններ</t>
  </si>
  <si>
    <t xml:space="preserve">պատիժը փոփոխելու, հետաձգելու և պատժից ազատելու մաuին միջնորդություններ  </t>
  </si>
  <si>
    <t>պատիժն ավելի մեղմ պատժով փոխարինելու կամ պատժից ազատելու մասին միջնորդություններ</t>
  </si>
  <si>
    <t xml:space="preserve">հարկադիր բուժման տեսակի փոփոխության մասին միջնորդություններ </t>
  </si>
  <si>
    <t>այլ միջնորդություններ</t>
  </si>
  <si>
    <t xml:space="preserve">դատական հանձնարարություններ </t>
  </si>
  <si>
    <t>Ձերբակալման իրավաչափությունը վիճարկելու մասին բողոքներ</t>
  </si>
  <si>
    <t>բժշկական հաստատությունում հարկադրաբար տեղավորելը</t>
  </si>
  <si>
    <t>վարույթի հարուցումը մերժելու մասին</t>
  </si>
  <si>
    <t>փոխանցվել է այլ դատավորի(վերաբաշխում կամ ընդդատություն)</t>
  </si>
  <si>
    <t>Հավելված 2                                                                                                               Բարձրագույն դատական խորհրդի                                                            2022թվականի դեկտեմբերի 26-ի թիվ                                                                  ԲԴԽ-122-Ո-408 որոշման</t>
  </si>
  <si>
    <t>կալանքի ժամկետը երկարաձգելու մասին միջնորդություններ</t>
  </si>
  <si>
    <t>ԸՆԴԱՄԵՆԸ</t>
  </si>
  <si>
    <t xml:space="preserve">արտակարգ հանգամանքների հետևանքով պատժից ազատելու մասին միջնորդություններ </t>
  </si>
  <si>
    <t>1+2</t>
  </si>
  <si>
    <t>3+10+11</t>
  </si>
  <si>
    <t>4+5+6+7+8+9</t>
  </si>
  <si>
    <t>12+13</t>
  </si>
  <si>
    <t>15+16</t>
  </si>
  <si>
    <t>Ստուգիչ հավասարում` 1+2=3+10+11, 10=4+5+6+7+8+9,                                         14=12+13, 17=15+16</t>
  </si>
  <si>
    <t>2024 թվականի Կիսամյակ</t>
  </si>
  <si>
    <t>2024 թվականի 1-ին կիսամյակի</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</si>
  <si>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Ս.ՄՆՈՅԱՆԻ  ԳՈՐԾՈՒՆԵՈՒԹՅԱՆ ՎԵՐԱԲԵՐՅԱԼ</t>
  </si>
  <si>
    <t>Ստուգիչ հավասարում` 1+2=3+10+11,                                10=4+5+6+7+8+9, 14=12+13, 17=15+16</t>
  </si>
  <si>
    <t>թվային, այդ թվում` հեռախոսային հաղորդակցության վերահսկում իրականացնելը երկարաձգելու մասին միջնորդություններ</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</si>
  <si>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Է. ԿԱՐԱՊԵՏՅԱՆԻ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</si>
  <si>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Ժ. ՆԱԶԱՐՅԱՆԻ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</si>
  <si>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Գ. ՊՈՂՈՍՅԱՆԻ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</si>
  <si>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Ա. ՄՆԱՑԱԿԱՆՅԱՆԻ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</si>
  <si>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Գ. ԽԱՉԱՏՐՅԱՆԻ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</si>
  <si>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Մ. ՄԱՐԳԱՐՅԱՆԻ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</si>
  <si>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Գ. ՄԻՆԱՍՅԱՆԻ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</si>
  <si>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ԴԱՏԱՐԱՆԻ  ԴԱՏԱՎՈՐ Զ. ՄԿՐՏՉՅԱՆԻ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</si>
</sst>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indexed="8"/>
      <name val="Calibri"/>
      <family val="2"/>
    </font>
    <font>
      <sz val="10"/>
      <name val="Arial Armenian"/>
      <family val="2"/>
    </font>
    <font>
      <sz val="12"/>
      <name val="GHEA Grapalat"/>
      <family val="3"/>
    </font>
    <font>
      <b/>
      <sz val="10"/>
      <name val="GHEA Grapalat"/>
      <family val="3"/>
    </font>
    <font>
      <sz val="10"/>
      <name val="GHEA Grapalat"/>
      <family val="3"/>
    </font>
    <font>
      <b/>
      <sz val="9"/>
      <color indexed="81"/>
      <name val="Tahoma"/>
      <family val="2"/>
    </font>
    <font>
      <b/>
      <i/>
      <sz val="12"/>
      <name val="GHEA Grapalat"/>
      <family val="3"/>
    </font>
    <font>
      <b/>
      <i/>
      <sz val="12"/>
      <name val="Times Armenian"/>
      <family val="1"/>
    </font>
    <font>
      <i/>
      <sz val="12"/>
      <name val="GHEA Grapalat"/>
      <family val="3"/>
    </font>
    <font>
      <sz val="12"/>
      <name val="Times Armenian"/>
      <family val="1"/>
    </font>
    <font>
      <b/>
      <sz val="12"/>
      <name val="GHEA Grapalat"/>
      <family val="3"/>
    </font>
    <font>
      <sz val="11"/>
      <name val="Calibri"/>
      <family val="2"/>
    </font>
    <font>
      <b/>
      <sz val="12"/>
      <name val="Times Armenian"/>
      <family val="1"/>
    </font>
    <font>
      <b/>
      <sz val="11"/>
      <name val="Calibri"/>
      <family val="2"/>
    </font>
    <font>
      <i/>
      <sz val="11"/>
      <name val="GHEA Grapalat"/>
      <family val="3"/>
    </font>
    <font>
      <i/>
      <sz val="11"/>
      <name val="Calibri"/>
      <family val="2"/>
      <scheme val="minor"/>
    </font>
    <font>
      <b/>
      <i/>
      <sz val="1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74">
    <xf numFmtId="0" fontId="0" fillId="0" borderId="0" xfId="0"/>
    <xf numFmtId="0" fontId="4" fillId="2" borderId="1"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9" fillId="2" borderId="4" xfId="1"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xf>
    <xf numFmtId="0" fontId="2" fillId="2" borderId="3" xfId="1" applyFont="1" applyFill="1" applyBorder="1" applyAlignment="1" applyProtection="1">
      <alignment horizontal="center" vertical="center"/>
    </xf>
    <xf numFmtId="0" fontId="2" fillId="2" borderId="0" xfId="0" applyFont="1" applyFill="1" applyBorder="1" applyAlignment="1" applyProtection="1">
      <alignment vertical="center"/>
    </xf>
    <xf numFmtId="0" fontId="2" fillId="2" borderId="5" xfId="0" applyFont="1" applyFill="1" applyBorder="1" applyAlignment="1" applyProtection="1">
      <alignment vertical="center"/>
    </xf>
    <xf numFmtId="0" fontId="9" fillId="2" borderId="3"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textRotation="90"/>
    </xf>
    <xf numFmtId="0" fontId="3" fillId="2" borderId="7" xfId="0" applyFont="1" applyFill="1" applyBorder="1" applyAlignment="1" applyProtection="1">
      <alignment horizontal="center" vertical="center" textRotation="90" wrapText="1"/>
    </xf>
    <xf numFmtId="0" fontId="3"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xf>
    <xf numFmtId="0" fontId="13" fillId="2" borderId="0" xfId="0" applyFont="1" applyFill="1" applyAlignment="1" applyProtection="1">
      <alignment horizontal="center" vertical="center"/>
      <protection locked="0"/>
    </xf>
    <xf numFmtId="0" fontId="11" fillId="2" borderId="0" xfId="0" applyFont="1" applyFill="1" applyProtection="1">
      <protection locked="0"/>
    </xf>
    <xf numFmtId="0" fontId="11" fillId="2" borderId="0" xfId="0" applyFont="1" applyFill="1" applyBorder="1"/>
    <xf numFmtId="0" fontId="11" fillId="2" borderId="0" xfId="0" applyFont="1" applyFill="1"/>
    <xf numFmtId="0" fontId="11" fillId="2" borderId="3" xfId="0" applyFont="1" applyFill="1" applyBorder="1" applyAlignment="1">
      <alignment horizontal="center" vertical="center"/>
    </xf>
    <xf numFmtId="0" fontId="3" fillId="2" borderId="3" xfId="0" applyFont="1" applyFill="1" applyBorder="1" applyAlignment="1" applyProtection="1">
      <alignment horizontal="center"/>
    </xf>
    <xf numFmtId="0" fontId="9" fillId="2" borderId="3" xfId="1"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1" fillId="2" borderId="0" xfId="0" applyFont="1" applyFill="1" applyAlignment="1" applyProtection="1">
      <alignment horizontal="center" vertical="center"/>
      <protection locked="0"/>
    </xf>
    <xf numFmtId="0" fontId="11" fillId="2" borderId="0" xfId="0" applyFont="1" applyFill="1" applyBorder="1" applyAlignment="1">
      <alignment horizontal="center" vertical="center"/>
    </xf>
    <xf numFmtId="0" fontId="11" fillId="2" borderId="3" xfId="0" applyFont="1" applyFill="1" applyBorder="1" applyAlignment="1">
      <alignment horizontal="center"/>
    </xf>
    <xf numFmtId="0" fontId="11" fillId="2" borderId="3" xfId="0" applyFont="1" applyFill="1" applyBorder="1" applyAlignment="1">
      <alignment horizontal="center" wrapText="1"/>
    </xf>
    <xf numFmtId="0" fontId="8" fillId="2" borderId="5" xfId="1" applyFont="1" applyFill="1" applyBorder="1" applyAlignment="1" applyProtection="1">
      <alignment horizontal="left" vertical="center" wrapText="1"/>
    </xf>
    <xf numFmtId="0" fontId="8" fillId="2" borderId="4" xfId="1" applyFont="1" applyFill="1" applyBorder="1" applyAlignment="1" applyProtection="1">
      <alignment horizontal="left" vertical="center" wrapText="1"/>
    </xf>
    <xf numFmtId="0" fontId="7" fillId="2" borderId="5" xfId="1" applyFont="1" applyFill="1" applyBorder="1" applyAlignment="1" applyProtection="1">
      <alignment horizontal="center" vertical="center"/>
    </xf>
    <xf numFmtId="0" fontId="7" fillId="2" borderId="8" xfId="1" applyFont="1" applyFill="1" applyBorder="1" applyAlignment="1" applyProtection="1">
      <alignment horizontal="center" vertical="center"/>
    </xf>
    <xf numFmtId="0" fontId="7" fillId="2" borderId="4" xfId="1" applyFont="1" applyFill="1" applyBorder="1" applyAlignment="1" applyProtection="1">
      <alignment horizontal="center" vertical="center"/>
    </xf>
    <xf numFmtId="0" fontId="6" fillId="2" borderId="3"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xf>
    <xf numFmtId="0" fontId="16" fillId="2" borderId="3" xfId="0" applyFont="1" applyFill="1" applyBorder="1" applyAlignment="1">
      <alignment vertical="center" wrapText="1"/>
    </xf>
    <xf numFmtId="0" fontId="8" fillId="2" borderId="3" xfId="1" applyFont="1" applyFill="1" applyBorder="1" applyAlignment="1" applyProtection="1">
      <alignment horizontal="center" vertical="center" wrapText="1"/>
    </xf>
    <xf numFmtId="0" fontId="8" fillId="2" borderId="3" xfId="1" applyFont="1" applyFill="1" applyBorder="1" applyAlignment="1" applyProtection="1">
      <alignment horizontal="left" vertical="center" wrapText="1"/>
    </xf>
    <xf numFmtId="0" fontId="2" fillId="2" borderId="5" xfId="0" applyFont="1" applyFill="1" applyBorder="1" applyAlignment="1" applyProtection="1">
      <alignment horizontal="center" vertical="center" wrapText="1"/>
    </xf>
    <xf numFmtId="0" fontId="11" fillId="2" borderId="4" xfId="0" applyFont="1" applyFill="1" applyBorder="1" applyAlignment="1">
      <alignment horizontal="center" vertical="center" wrapText="1"/>
    </xf>
    <xf numFmtId="0" fontId="2" fillId="2" borderId="3" xfId="0" applyFont="1" applyFill="1" applyBorder="1" applyAlignment="1" applyProtection="1">
      <alignment horizontal="center" vertical="center" wrapText="1"/>
    </xf>
    <xf numFmtId="0" fontId="11" fillId="2" borderId="3" xfId="0" applyFont="1" applyFill="1" applyBorder="1" applyAlignment="1">
      <alignment horizontal="center" vertical="center" wrapText="1"/>
    </xf>
    <xf numFmtId="0" fontId="2" fillId="2" borderId="8" xfId="0" applyFont="1" applyFill="1" applyBorder="1" applyAlignment="1" applyProtection="1">
      <alignment horizontal="center" vertical="center" wrapText="1"/>
    </xf>
    <xf numFmtId="0" fontId="8" fillId="2" borderId="5" xfId="1" applyFont="1" applyFill="1" applyBorder="1" applyAlignment="1" applyProtection="1">
      <alignment horizontal="left" wrapText="1"/>
    </xf>
    <xf numFmtId="0" fontId="8" fillId="2" borderId="4" xfId="1" applyFont="1" applyFill="1" applyBorder="1" applyAlignment="1" applyProtection="1">
      <alignment horizontal="left" wrapText="1"/>
    </xf>
    <xf numFmtId="0" fontId="11" fillId="2" borderId="4" xfId="0" applyFont="1" applyFill="1" applyBorder="1" applyAlignment="1">
      <alignment horizontal="left" wrapText="1"/>
    </xf>
    <xf numFmtId="0" fontId="14" fillId="2" borderId="3" xfId="0" applyFont="1" applyFill="1" applyBorder="1" applyAlignment="1">
      <alignment horizontal="left" wrapText="1"/>
    </xf>
    <xf numFmtId="0" fontId="15" fillId="2" borderId="3" xfId="0" applyFont="1" applyFill="1" applyBorder="1" applyAlignment="1">
      <alignment horizontal="left" wrapText="1"/>
    </xf>
    <xf numFmtId="0" fontId="6" fillId="2" borderId="5" xfId="0" applyFont="1" applyFill="1" applyBorder="1" applyAlignment="1" applyProtection="1">
      <alignment horizontal="center" vertical="center" wrapText="1"/>
    </xf>
    <xf numFmtId="0" fontId="11" fillId="2" borderId="8" xfId="0" applyFont="1" applyFill="1" applyBorder="1" applyAlignment="1">
      <alignment horizontal="center" vertical="center" wrapText="1"/>
    </xf>
    <xf numFmtId="0" fontId="3" fillId="2" borderId="5" xfId="0" applyFont="1" applyFill="1" applyBorder="1" applyAlignment="1" applyProtection="1">
      <alignment horizontal="center" vertical="center" wrapText="1"/>
    </xf>
    <xf numFmtId="0" fontId="13" fillId="2" borderId="4" xfId="0" applyFont="1" applyFill="1" applyBorder="1" applyAlignment="1">
      <alignment horizontal="center" vertical="center" wrapText="1"/>
    </xf>
    <xf numFmtId="0" fontId="13" fillId="2" borderId="7" xfId="0" applyFont="1" applyFill="1" applyBorder="1" applyAlignment="1">
      <alignment horizontal="center" vertical="center" textRotation="90" wrapText="1"/>
    </xf>
    <xf numFmtId="0" fontId="13" fillId="2" borderId="12"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3" fillId="2" borderId="12" xfId="0" applyFont="1" applyFill="1" applyBorder="1" applyAlignment="1">
      <alignment horizontal="center" vertical="center" textRotation="90" wrapText="1"/>
    </xf>
    <xf numFmtId="0" fontId="6" fillId="2" borderId="8"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11" fillId="2" borderId="2" xfId="0" applyFont="1" applyFill="1" applyBorder="1" applyAlignment="1" applyProtection="1">
      <alignment wrapText="1"/>
      <protection locked="0"/>
    </xf>
    <xf numFmtId="0" fontId="11" fillId="2" borderId="2" xfId="0" applyFont="1" applyFill="1" applyBorder="1" applyAlignment="1">
      <alignment wrapText="1"/>
    </xf>
    <xf numFmtId="0" fontId="11" fillId="2" borderId="2" xfId="0" applyFont="1" applyFill="1" applyBorder="1" applyAlignment="1" applyProtection="1">
      <alignment horizontal="center" vertical="center" wrapText="1"/>
      <protection locked="0"/>
    </xf>
    <xf numFmtId="0" fontId="10" fillId="2" borderId="5" xfId="0" applyFont="1" applyFill="1" applyBorder="1" applyAlignment="1" applyProtection="1">
      <alignment horizontal="center" vertical="center" wrapText="1"/>
    </xf>
    <xf numFmtId="0" fontId="11" fillId="2" borderId="8" xfId="0" applyFont="1" applyFill="1" applyBorder="1" applyAlignment="1">
      <alignment wrapText="1"/>
    </xf>
    <xf numFmtId="0" fontId="11" fillId="2" borderId="4" xfId="0" applyFont="1" applyFill="1" applyBorder="1" applyAlignment="1">
      <alignment wrapText="1"/>
    </xf>
    <xf numFmtId="0" fontId="10"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13" fillId="2" borderId="3" xfId="0" applyFont="1" applyFill="1" applyBorder="1" applyAlignment="1">
      <alignment horizontal="center" vertical="center" textRotation="90" wrapText="1"/>
    </xf>
    <xf numFmtId="0" fontId="3" fillId="2" borderId="8"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textRotation="90" wrapText="1"/>
    </xf>
    <xf numFmtId="0" fontId="13" fillId="2" borderId="11" xfId="0" applyFont="1" applyFill="1" applyBorder="1" applyAlignment="1">
      <alignment horizontal="center" vertical="center" textRotation="90" wrapText="1"/>
    </xf>
  </cellXfs>
  <cellStyles count="2">
    <cellStyle name="Normal" xfId="0" builtinId="0"/>
    <cellStyle name="Normal 2" xfId="1" xr:uid="{8FE573CF-4CCA-4102-B27D-4128B65D960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B4B1F-6E0B-475E-B59E-980AB83F6A23}">
  <dimension ref="A1:BO54"/>
  <sheetViews>
    <sheetView zoomScale="80" zoomScaleNormal="80" workbookViewId="0">
      <selection activeCell="A2" sqref="A2:T2"/>
    </sheetView>
  </sheetViews>
  <sheetFormatPr defaultRowHeight="15"/>
  <cols>
    <col min="1" max="2" width="9.140625" style="18" customWidth="1"/>
    <col min="3" max="3" width="39.710937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20" width="13.28515625" style="18" customWidth="1"/>
    <col min="21" max="16384" width="9.140625" style="18"/>
  </cols>
  <sheetData>
    <row r="1" spans="1:27" ht="94.5" customHeight="1">
      <c r="A1" s="59"/>
      <c r="B1" s="60"/>
      <c r="C1" s="17" t="s">
        <v>73</v>
      </c>
      <c r="D1" s="61"/>
      <c r="E1" s="60"/>
      <c r="F1" s="60"/>
      <c r="G1" s="60"/>
      <c r="H1" s="60"/>
      <c r="I1" s="60"/>
      <c r="J1" s="60"/>
      <c r="K1" s="60"/>
      <c r="L1" s="60"/>
      <c r="M1" s="60"/>
      <c r="N1" s="60"/>
      <c r="O1" s="60"/>
      <c r="P1" s="60"/>
      <c r="Q1" s="59" t="s">
        <v>62</v>
      </c>
      <c r="R1" s="60"/>
      <c r="S1" s="60"/>
      <c r="T1" s="60"/>
    </row>
    <row r="2" spans="1:27" s="20" customFormat="1" ht="114.75" customHeight="1">
      <c r="A2" s="62" t="s">
        <v>74</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75</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41.7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4</v>
      </c>
      <c r="F6" s="21">
        <f t="shared" si="0"/>
        <v>0</v>
      </c>
      <c r="G6" s="21">
        <f t="shared" si="0"/>
        <v>1</v>
      </c>
      <c r="H6" s="21">
        <f t="shared" si="0"/>
        <v>2</v>
      </c>
      <c r="I6" s="21">
        <f t="shared" si="0"/>
        <v>1</v>
      </c>
      <c r="J6" s="21">
        <f t="shared" si="0"/>
        <v>0</v>
      </c>
      <c r="K6" s="21">
        <f t="shared" si="0"/>
        <v>0</v>
      </c>
      <c r="L6" s="21">
        <f t="shared" si="0"/>
        <v>0</v>
      </c>
      <c r="M6" s="21">
        <f t="shared" si="0"/>
        <v>4</v>
      </c>
      <c r="N6" s="21">
        <f t="shared" si="0"/>
        <v>0</v>
      </c>
      <c r="O6" s="21">
        <f t="shared" si="0"/>
        <v>0</v>
      </c>
      <c r="P6" s="21">
        <f t="shared" si="0"/>
        <v>1</v>
      </c>
      <c r="Q6" s="21">
        <f t="shared" si="0"/>
        <v>1</v>
      </c>
      <c r="R6" s="21">
        <f t="shared" si="0"/>
        <v>0</v>
      </c>
      <c r="S6" s="21">
        <f t="shared" si="0"/>
        <v>0</v>
      </c>
      <c r="T6" s="21">
        <f t="shared" si="0"/>
        <v>0</v>
      </c>
      <c r="U6" s="19"/>
      <c r="V6" s="19"/>
      <c r="W6" s="19"/>
      <c r="X6" s="19"/>
    </row>
    <row r="7" spans="1:27" s="20" customFormat="1" ht="46.5" customHeight="1">
      <c r="A7" s="3">
        <v>1</v>
      </c>
      <c r="B7" s="44" t="s">
        <v>16</v>
      </c>
      <c r="C7" s="45"/>
      <c r="D7" s="4"/>
      <c r="E7" s="4">
        <v>2</v>
      </c>
      <c r="F7" s="4"/>
      <c r="G7" s="4"/>
      <c r="H7" s="4">
        <v>1</v>
      </c>
      <c r="I7" s="4">
        <v>1</v>
      </c>
      <c r="J7" s="4"/>
      <c r="K7" s="4"/>
      <c r="L7" s="4"/>
      <c r="M7" s="4">
        <v>2</v>
      </c>
      <c r="N7" s="4"/>
      <c r="O7" s="4"/>
      <c r="P7" s="4">
        <v>1</v>
      </c>
      <c r="Q7" s="4">
        <v>1</v>
      </c>
      <c r="R7" s="4"/>
      <c r="S7" s="4"/>
      <c r="T7" s="4"/>
      <c r="U7" s="19"/>
      <c r="V7" s="19"/>
      <c r="W7" s="19"/>
      <c r="X7" s="19"/>
    </row>
    <row r="8" spans="1:27" s="20" customFormat="1" ht="42" customHeight="1">
      <c r="A8" s="3">
        <v>2</v>
      </c>
      <c r="B8" s="44" t="s">
        <v>63</v>
      </c>
      <c r="C8" s="45"/>
      <c r="D8" s="4"/>
      <c r="E8" s="4">
        <v>1</v>
      </c>
      <c r="F8" s="4"/>
      <c r="G8" s="4">
        <v>1</v>
      </c>
      <c r="H8" s="4"/>
      <c r="I8" s="4"/>
      <c r="J8" s="4"/>
      <c r="K8" s="4"/>
      <c r="L8" s="4"/>
      <c r="M8" s="4">
        <v>1</v>
      </c>
      <c r="N8" s="4"/>
      <c r="O8" s="4"/>
      <c r="P8" s="4"/>
      <c r="Q8" s="4"/>
      <c r="R8" s="4"/>
      <c r="S8" s="4"/>
      <c r="T8" s="4"/>
      <c r="U8" s="19"/>
      <c r="V8" s="19"/>
      <c r="W8" s="19"/>
      <c r="X8" s="19"/>
    </row>
    <row r="9" spans="1:27" s="20" customFormat="1" ht="46.5" customHeight="1">
      <c r="A9" s="3">
        <v>3</v>
      </c>
      <c r="B9" s="44" t="s">
        <v>17</v>
      </c>
      <c r="C9" s="45"/>
      <c r="D9" s="4"/>
      <c r="E9" s="4">
        <v>1</v>
      </c>
      <c r="F9" s="4"/>
      <c r="G9" s="4"/>
      <c r="H9" s="4">
        <v>1</v>
      </c>
      <c r="I9" s="4"/>
      <c r="J9" s="4"/>
      <c r="K9" s="4"/>
      <c r="L9" s="4"/>
      <c r="M9" s="4">
        <v>1</v>
      </c>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c r="F11" s="4"/>
      <c r="G11" s="4"/>
      <c r="H11" s="4"/>
      <c r="I11" s="4"/>
      <c r="J11" s="4"/>
      <c r="K11" s="4"/>
      <c r="L11" s="4"/>
      <c r="M11" s="4"/>
      <c r="N11" s="4"/>
      <c r="O11" s="4"/>
      <c r="P11" s="4"/>
      <c r="Q11" s="4"/>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49</v>
      </c>
      <c r="F21" s="4">
        <f t="shared" si="2"/>
        <v>0</v>
      </c>
      <c r="G21" s="4">
        <f t="shared" si="2"/>
        <v>1</v>
      </c>
      <c r="H21" s="4">
        <f t="shared" si="2"/>
        <v>48</v>
      </c>
      <c r="I21" s="4">
        <f t="shared" si="2"/>
        <v>0</v>
      </c>
      <c r="J21" s="4">
        <f t="shared" si="2"/>
        <v>0</v>
      </c>
      <c r="K21" s="4">
        <f t="shared" si="2"/>
        <v>0</v>
      </c>
      <c r="L21" s="4">
        <f t="shared" si="2"/>
        <v>0</v>
      </c>
      <c r="M21" s="4">
        <f t="shared" si="2"/>
        <v>49</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v>29</v>
      </c>
      <c r="F22" s="4"/>
      <c r="G22" s="4">
        <v>1</v>
      </c>
      <c r="H22" s="4">
        <v>28</v>
      </c>
      <c r="I22" s="4"/>
      <c r="J22" s="4"/>
      <c r="K22" s="4"/>
      <c r="L22" s="4"/>
      <c r="M22" s="4">
        <v>29</v>
      </c>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v>10</v>
      </c>
      <c r="F25" s="4"/>
      <c r="G25" s="4"/>
      <c r="H25" s="4">
        <v>10</v>
      </c>
      <c r="I25" s="4"/>
      <c r="J25" s="4"/>
      <c r="K25" s="4"/>
      <c r="L25" s="4"/>
      <c r="M25" s="4">
        <v>10</v>
      </c>
      <c r="N25" s="4"/>
      <c r="O25" s="4"/>
      <c r="P25" s="4"/>
      <c r="Q25" s="4"/>
      <c r="R25" s="4"/>
      <c r="S25" s="4"/>
      <c r="T25" s="4"/>
      <c r="U25" s="19"/>
      <c r="V25" s="19"/>
      <c r="W25" s="19"/>
      <c r="X25" s="19"/>
    </row>
    <row r="26" spans="1:67" s="20" customFormat="1" ht="55.5" customHeight="1">
      <c r="A26" s="14">
        <v>5</v>
      </c>
      <c r="B26" s="39" t="s">
        <v>32</v>
      </c>
      <c r="C26" s="40"/>
      <c r="D26" s="4"/>
      <c r="E26" s="4">
        <v>5</v>
      </c>
      <c r="F26" s="4"/>
      <c r="G26" s="4"/>
      <c r="H26" s="4">
        <v>5</v>
      </c>
      <c r="I26" s="4"/>
      <c r="J26" s="4"/>
      <c r="K26" s="4"/>
      <c r="L26" s="4"/>
      <c r="M26" s="4">
        <v>5</v>
      </c>
      <c r="N26" s="4"/>
      <c r="O26" s="4"/>
      <c r="P26" s="4"/>
      <c r="Q26" s="4"/>
      <c r="R26" s="4"/>
      <c r="S26" s="4"/>
      <c r="T26" s="4"/>
      <c r="U26" s="19"/>
      <c r="V26" s="19"/>
      <c r="W26" s="19"/>
      <c r="X26" s="19"/>
    </row>
    <row r="27" spans="1:67" s="20" customFormat="1" ht="69.75" customHeight="1">
      <c r="A27" s="3">
        <v>6</v>
      </c>
      <c r="B27" s="39" t="s">
        <v>33</v>
      </c>
      <c r="C27" s="40"/>
      <c r="D27" s="4"/>
      <c r="E27" s="4">
        <v>5</v>
      </c>
      <c r="F27" s="4"/>
      <c r="G27" s="4"/>
      <c r="H27" s="4">
        <v>5</v>
      </c>
      <c r="I27" s="4"/>
      <c r="J27" s="4"/>
      <c r="K27" s="4"/>
      <c r="L27" s="4"/>
      <c r="M27" s="4">
        <v>5</v>
      </c>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6</v>
      </c>
      <c r="F29" s="4">
        <f t="shared" si="3"/>
        <v>0</v>
      </c>
      <c r="G29" s="4">
        <f t="shared" si="3"/>
        <v>0</v>
      </c>
      <c r="H29" s="4">
        <f t="shared" si="3"/>
        <v>6</v>
      </c>
      <c r="I29" s="4">
        <f t="shared" si="3"/>
        <v>0</v>
      </c>
      <c r="J29" s="4">
        <f t="shared" si="3"/>
        <v>0</v>
      </c>
      <c r="K29" s="4">
        <f t="shared" si="3"/>
        <v>0</v>
      </c>
      <c r="L29" s="4">
        <f t="shared" si="3"/>
        <v>0</v>
      </c>
      <c r="M29" s="4">
        <f t="shared" si="3"/>
        <v>6</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v>6</v>
      </c>
      <c r="F33" s="4"/>
      <c r="G33" s="4"/>
      <c r="H33" s="4">
        <v>6</v>
      </c>
      <c r="I33" s="4"/>
      <c r="J33" s="4"/>
      <c r="K33" s="4"/>
      <c r="L33" s="4"/>
      <c r="M33" s="4">
        <v>6</v>
      </c>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f>SUM(D43)</f>
        <v>0</v>
      </c>
      <c r="E42" s="4">
        <f t="shared" ref="E42:T42" si="4">SUM(E43)</f>
        <v>2</v>
      </c>
      <c r="F42" s="4">
        <f t="shared" si="4"/>
        <v>0</v>
      </c>
      <c r="G42" s="4">
        <f t="shared" si="4"/>
        <v>0</v>
      </c>
      <c r="H42" s="4">
        <f t="shared" si="4"/>
        <v>0</v>
      </c>
      <c r="I42" s="4">
        <f t="shared" si="4"/>
        <v>0</v>
      </c>
      <c r="J42" s="4">
        <f t="shared" si="4"/>
        <v>0</v>
      </c>
      <c r="K42" s="4">
        <f t="shared" si="4"/>
        <v>0</v>
      </c>
      <c r="L42" s="4">
        <f t="shared" si="4"/>
        <v>0</v>
      </c>
      <c r="M42" s="4">
        <f t="shared" si="4"/>
        <v>0</v>
      </c>
      <c r="N42" s="4">
        <f t="shared" si="4"/>
        <v>2</v>
      </c>
      <c r="O42" s="4">
        <f t="shared" si="4"/>
        <v>0</v>
      </c>
      <c r="P42" s="4">
        <f t="shared" si="4"/>
        <v>0</v>
      </c>
      <c r="Q42" s="4">
        <f t="shared" si="4"/>
        <v>0</v>
      </c>
      <c r="R42" s="4">
        <f t="shared" si="4"/>
        <v>0</v>
      </c>
      <c r="S42" s="4">
        <f t="shared" si="4"/>
        <v>0</v>
      </c>
      <c r="T42" s="4">
        <f t="shared" si="4"/>
        <v>0</v>
      </c>
      <c r="U42" s="19"/>
      <c r="V42" s="19"/>
      <c r="W42" s="19"/>
      <c r="X42" s="19"/>
    </row>
    <row r="43" spans="1:24" s="20" customFormat="1" ht="74.25" customHeight="1">
      <c r="A43" s="3">
        <v>1</v>
      </c>
      <c r="B43" s="37" t="s">
        <v>48</v>
      </c>
      <c r="C43" s="37"/>
      <c r="D43" s="4"/>
      <c r="E43" s="4">
        <v>2</v>
      </c>
      <c r="F43" s="4"/>
      <c r="G43" s="4"/>
      <c r="H43" s="4"/>
      <c r="I43" s="4"/>
      <c r="J43" s="4"/>
      <c r="K43" s="4"/>
      <c r="L43" s="4"/>
      <c r="M43" s="4"/>
      <c r="N43" s="4">
        <v>2</v>
      </c>
      <c r="O43" s="4"/>
      <c r="P43" s="4"/>
      <c r="Q43" s="4"/>
      <c r="R43" s="4"/>
      <c r="S43" s="4"/>
      <c r="T43" s="4"/>
      <c r="U43" s="19"/>
      <c r="V43" s="19"/>
      <c r="W43" s="19"/>
      <c r="X43" s="19"/>
    </row>
    <row r="44" spans="1:24" s="20" customFormat="1" ht="67.5" customHeight="1">
      <c r="A44" s="34" t="s">
        <v>49</v>
      </c>
      <c r="B44" s="35"/>
      <c r="C44" s="35"/>
      <c r="D44" s="4">
        <f>SUM(D45:D53)</f>
        <v>10</v>
      </c>
      <c r="E44" s="4">
        <f t="shared" ref="E44:T44" si="5">SUM(E45:E53)</f>
        <v>8</v>
      </c>
      <c r="F44" s="4">
        <f t="shared" si="5"/>
        <v>0</v>
      </c>
      <c r="G44" s="4">
        <f t="shared" si="5"/>
        <v>2</v>
      </c>
      <c r="H44" s="4">
        <f t="shared" si="5"/>
        <v>4</v>
      </c>
      <c r="I44" s="4">
        <f t="shared" si="5"/>
        <v>0</v>
      </c>
      <c r="J44" s="4">
        <f t="shared" si="5"/>
        <v>0</v>
      </c>
      <c r="K44" s="4">
        <f t="shared" si="5"/>
        <v>0</v>
      </c>
      <c r="L44" s="4">
        <f t="shared" si="5"/>
        <v>0</v>
      </c>
      <c r="M44" s="4">
        <f t="shared" si="5"/>
        <v>6</v>
      </c>
      <c r="N44" s="4">
        <f t="shared" si="5"/>
        <v>12</v>
      </c>
      <c r="O44" s="4">
        <f t="shared" si="5"/>
        <v>0</v>
      </c>
      <c r="P44" s="4">
        <f t="shared" si="5"/>
        <v>0</v>
      </c>
      <c r="Q44" s="4">
        <f t="shared" si="5"/>
        <v>0</v>
      </c>
      <c r="R44" s="4">
        <f t="shared" si="5"/>
        <v>0</v>
      </c>
      <c r="S44" s="4">
        <f t="shared" si="5"/>
        <v>0</v>
      </c>
      <c r="T44" s="4">
        <f t="shared" si="5"/>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61.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v>9</v>
      </c>
      <c r="E48" s="4">
        <v>8</v>
      </c>
      <c r="F48" s="4"/>
      <c r="G48" s="4">
        <v>2</v>
      </c>
      <c r="H48" s="4">
        <v>3</v>
      </c>
      <c r="I48" s="4"/>
      <c r="J48" s="4"/>
      <c r="K48" s="4"/>
      <c r="L48" s="4"/>
      <c r="M48" s="4">
        <v>5</v>
      </c>
      <c r="N48" s="4">
        <v>12</v>
      </c>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v>1</v>
      </c>
      <c r="E52" s="4"/>
      <c r="F52" s="4"/>
      <c r="G52" s="4"/>
      <c r="H52" s="4">
        <v>1</v>
      </c>
      <c r="I52" s="4"/>
      <c r="J52" s="4"/>
      <c r="K52" s="4"/>
      <c r="L52" s="4"/>
      <c r="M52" s="4">
        <v>1</v>
      </c>
      <c r="N52" s="4"/>
      <c r="O52" s="4"/>
      <c r="P52" s="4"/>
      <c r="Q52" s="4"/>
      <c r="R52" s="4"/>
      <c r="S52" s="4"/>
      <c r="T52" s="4"/>
      <c r="U52" s="19"/>
      <c r="V52" s="19"/>
      <c r="W52" s="19"/>
      <c r="X52" s="19"/>
    </row>
    <row r="53" spans="1:24" s="20" customFormat="1" ht="27.75" customHeight="1">
      <c r="A53" s="3">
        <v>9</v>
      </c>
      <c r="B53" s="29" t="s">
        <v>57</v>
      </c>
      <c r="C53" s="30"/>
      <c r="D53" s="4"/>
      <c r="E53" s="4"/>
      <c r="F53" s="4"/>
      <c r="G53" s="4"/>
      <c r="H53" s="4"/>
      <c r="I53" s="4"/>
      <c r="J53" s="4"/>
      <c r="K53" s="4"/>
      <c r="L53" s="4"/>
      <c r="M53" s="4"/>
      <c r="N53" s="4"/>
      <c r="O53" s="4"/>
      <c r="P53" s="4"/>
      <c r="Q53" s="4"/>
      <c r="R53" s="4"/>
      <c r="S53" s="4"/>
      <c r="T53" s="4"/>
      <c r="U53" s="19"/>
      <c r="V53" s="19"/>
      <c r="W53" s="19"/>
      <c r="X53" s="19"/>
    </row>
    <row r="54" spans="1:24" s="20" customFormat="1" ht="27.75" customHeight="1">
      <c r="A54" s="31" t="s">
        <v>64</v>
      </c>
      <c r="B54" s="32"/>
      <c r="C54" s="33"/>
      <c r="D54" s="9">
        <f>SUM(D6+D12+D21+D29+D42+D44)</f>
        <v>10</v>
      </c>
      <c r="E54" s="9">
        <f t="shared" ref="E54:T54" si="6">SUM(E6+E12+E21+E29+E42+E44)</f>
        <v>69</v>
      </c>
      <c r="F54" s="9">
        <f t="shared" si="6"/>
        <v>0</v>
      </c>
      <c r="G54" s="9">
        <f t="shared" si="6"/>
        <v>4</v>
      </c>
      <c r="H54" s="9">
        <f t="shared" si="6"/>
        <v>60</v>
      </c>
      <c r="I54" s="9">
        <f t="shared" si="6"/>
        <v>1</v>
      </c>
      <c r="J54" s="9">
        <f t="shared" si="6"/>
        <v>0</v>
      </c>
      <c r="K54" s="9">
        <f t="shared" si="6"/>
        <v>0</v>
      </c>
      <c r="L54" s="9">
        <f t="shared" si="6"/>
        <v>0</v>
      </c>
      <c r="M54" s="9">
        <f t="shared" si="6"/>
        <v>65</v>
      </c>
      <c r="N54" s="9">
        <f t="shared" si="6"/>
        <v>14</v>
      </c>
      <c r="O54" s="9">
        <f t="shared" si="6"/>
        <v>0</v>
      </c>
      <c r="P54" s="9">
        <f t="shared" si="6"/>
        <v>1</v>
      </c>
      <c r="Q54" s="9">
        <f t="shared" si="6"/>
        <v>1</v>
      </c>
      <c r="R54" s="9">
        <f t="shared" si="6"/>
        <v>0</v>
      </c>
      <c r="S54" s="9">
        <f t="shared" si="6"/>
        <v>0</v>
      </c>
      <c r="T54" s="9">
        <f t="shared" si="6"/>
        <v>0</v>
      </c>
      <c r="U54" s="19"/>
      <c r="V54" s="19"/>
      <c r="W54" s="19"/>
      <c r="X54" s="19"/>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4830D-EB56-4F89-8336-18E828CF57C4}">
  <dimension ref="A1:BO54"/>
  <sheetViews>
    <sheetView topLeftCell="A43" zoomScale="84" zoomScaleNormal="84" workbookViewId="0">
      <selection activeCell="C69" sqref="C69"/>
    </sheetView>
  </sheetViews>
  <sheetFormatPr defaultRowHeight="15"/>
  <cols>
    <col min="1" max="2" width="9.140625" style="18" customWidth="1"/>
    <col min="3" max="3" width="64.2851562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20" width="13.28515625" style="18" customWidth="1"/>
    <col min="21" max="16384" width="9.140625" style="18"/>
  </cols>
  <sheetData>
    <row r="1" spans="1:27" ht="69.75" customHeight="1">
      <c r="A1" s="59"/>
      <c r="B1" s="60"/>
      <c r="C1" s="17" t="s">
        <v>73</v>
      </c>
      <c r="D1" s="61"/>
      <c r="E1" s="60"/>
      <c r="F1" s="60"/>
      <c r="G1" s="60"/>
      <c r="H1" s="60"/>
      <c r="I1" s="60"/>
      <c r="J1" s="60"/>
      <c r="K1" s="60"/>
      <c r="L1" s="60"/>
      <c r="M1" s="60"/>
      <c r="N1" s="60"/>
      <c r="O1" s="60"/>
      <c r="P1" s="60"/>
      <c r="Q1" s="59" t="s">
        <v>62</v>
      </c>
      <c r="R1" s="60"/>
      <c r="S1" s="60"/>
      <c r="T1" s="60"/>
    </row>
    <row r="2" spans="1:27" s="20" customFormat="1" ht="76.5" customHeight="1">
      <c r="A2" s="62" t="s">
        <v>77</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41.7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4</v>
      </c>
      <c r="F6" s="21">
        <f t="shared" si="0"/>
        <v>0</v>
      </c>
      <c r="G6" s="21">
        <f t="shared" si="0"/>
        <v>0</v>
      </c>
      <c r="H6" s="21">
        <f t="shared" si="0"/>
        <v>2</v>
      </c>
      <c r="I6" s="21">
        <f t="shared" si="0"/>
        <v>1</v>
      </c>
      <c r="J6" s="21">
        <f t="shared" si="0"/>
        <v>0</v>
      </c>
      <c r="K6" s="21">
        <f t="shared" si="0"/>
        <v>1</v>
      </c>
      <c r="L6" s="21">
        <f t="shared" si="0"/>
        <v>0</v>
      </c>
      <c r="M6" s="21">
        <f t="shared" si="0"/>
        <v>4</v>
      </c>
      <c r="N6" s="21">
        <f t="shared" si="0"/>
        <v>0</v>
      </c>
      <c r="O6" s="21">
        <f t="shared" si="0"/>
        <v>0</v>
      </c>
      <c r="P6" s="21">
        <f t="shared" si="0"/>
        <v>1</v>
      </c>
      <c r="Q6" s="21">
        <f t="shared" si="0"/>
        <v>1</v>
      </c>
      <c r="R6" s="21">
        <f t="shared" si="0"/>
        <v>0</v>
      </c>
      <c r="S6" s="21">
        <f t="shared" si="0"/>
        <v>0</v>
      </c>
      <c r="T6" s="21">
        <f t="shared" si="0"/>
        <v>0</v>
      </c>
      <c r="U6" s="19"/>
      <c r="V6" s="19"/>
      <c r="W6" s="19"/>
      <c r="X6" s="19"/>
    </row>
    <row r="7" spans="1:27" s="20" customFormat="1" ht="46.5" customHeight="1">
      <c r="A7" s="3">
        <v>1</v>
      </c>
      <c r="B7" s="44" t="s">
        <v>16</v>
      </c>
      <c r="C7" s="45"/>
      <c r="D7" s="4"/>
      <c r="E7" s="4">
        <v>2</v>
      </c>
      <c r="F7" s="4"/>
      <c r="G7" s="4"/>
      <c r="H7" s="4">
        <v>1</v>
      </c>
      <c r="I7" s="4">
        <v>1</v>
      </c>
      <c r="J7" s="4"/>
      <c r="K7" s="4"/>
      <c r="L7" s="4"/>
      <c r="M7" s="4">
        <v>2</v>
      </c>
      <c r="N7" s="4"/>
      <c r="O7" s="4"/>
      <c r="P7" s="4"/>
      <c r="Q7" s="4"/>
      <c r="R7" s="4"/>
      <c r="S7" s="4"/>
      <c r="T7" s="4"/>
      <c r="U7" s="19"/>
      <c r="V7" s="19"/>
      <c r="W7" s="19"/>
      <c r="X7" s="19"/>
    </row>
    <row r="8" spans="1:27" s="20" customFormat="1" ht="42" customHeight="1">
      <c r="A8" s="3">
        <v>2</v>
      </c>
      <c r="B8" s="44" t="s">
        <v>63</v>
      </c>
      <c r="C8" s="45"/>
      <c r="D8" s="4"/>
      <c r="E8" s="4"/>
      <c r="F8" s="4"/>
      <c r="G8" s="4"/>
      <c r="H8" s="4"/>
      <c r="I8" s="4"/>
      <c r="J8" s="4"/>
      <c r="K8" s="4"/>
      <c r="L8" s="4"/>
      <c r="M8" s="4"/>
      <c r="N8" s="4"/>
      <c r="O8" s="4"/>
      <c r="P8" s="4"/>
      <c r="Q8" s="4"/>
      <c r="R8" s="4"/>
      <c r="S8" s="4"/>
      <c r="T8" s="4"/>
      <c r="U8" s="19"/>
      <c r="V8" s="19"/>
      <c r="W8" s="19"/>
      <c r="X8" s="19"/>
    </row>
    <row r="9" spans="1:27" s="20" customFormat="1" ht="46.5" customHeight="1">
      <c r="A9" s="3">
        <v>3</v>
      </c>
      <c r="B9" s="44" t="s">
        <v>17</v>
      </c>
      <c r="C9" s="45"/>
      <c r="D9" s="4"/>
      <c r="E9" s="4"/>
      <c r="F9" s="4"/>
      <c r="G9" s="4"/>
      <c r="H9" s="4"/>
      <c r="I9" s="4"/>
      <c r="J9" s="4"/>
      <c r="K9" s="4"/>
      <c r="L9" s="4"/>
      <c r="M9" s="4"/>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v>2</v>
      </c>
      <c r="F11" s="4"/>
      <c r="G11" s="4"/>
      <c r="H11" s="4">
        <v>1</v>
      </c>
      <c r="I11" s="4"/>
      <c r="J11" s="4"/>
      <c r="K11" s="4">
        <v>1</v>
      </c>
      <c r="L11" s="4"/>
      <c r="M11" s="4">
        <v>2</v>
      </c>
      <c r="N11" s="4"/>
      <c r="O11" s="4"/>
      <c r="P11" s="4">
        <v>1</v>
      </c>
      <c r="Q11" s="4">
        <v>1</v>
      </c>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38</v>
      </c>
      <c r="F21" s="4">
        <f t="shared" si="2"/>
        <v>0</v>
      </c>
      <c r="G21" s="4">
        <f t="shared" si="2"/>
        <v>2</v>
      </c>
      <c r="H21" s="4">
        <f t="shared" si="2"/>
        <v>36</v>
      </c>
      <c r="I21" s="4">
        <f t="shared" si="2"/>
        <v>0</v>
      </c>
      <c r="J21" s="4">
        <f t="shared" si="2"/>
        <v>0</v>
      </c>
      <c r="K21" s="4">
        <f t="shared" si="2"/>
        <v>0</v>
      </c>
      <c r="L21" s="4">
        <f t="shared" si="2"/>
        <v>0</v>
      </c>
      <c r="M21" s="4">
        <f t="shared" si="2"/>
        <v>38</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v>25</v>
      </c>
      <c r="F22" s="4"/>
      <c r="G22" s="4">
        <v>2</v>
      </c>
      <c r="H22" s="4">
        <v>23</v>
      </c>
      <c r="I22" s="4"/>
      <c r="J22" s="4"/>
      <c r="K22" s="4"/>
      <c r="L22" s="4"/>
      <c r="M22" s="4">
        <v>25</v>
      </c>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v>8</v>
      </c>
      <c r="F25" s="4"/>
      <c r="G25" s="4"/>
      <c r="H25" s="4">
        <v>8</v>
      </c>
      <c r="I25" s="4"/>
      <c r="J25" s="4"/>
      <c r="K25" s="4"/>
      <c r="L25" s="4"/>
      <c r="M25" s="4">
        <v>8</v>
      </c>
      <c r="N25" s="4"/>
      <c r="O25" s="4"/>
      <c r="P25" s="4"/>
      <c r="Q25" s="4"/>
      <c r="R25" s="4"/>
      <c r="S25" s="4"/>
      <c r="T25" s="4"/>
      <c r="U25" s="19"/>
      <c r="V25" s="19"/>
      <c r="W25" s="19"/>
      <c r="X25" s="19"/>
    </row>
    <row r="26" spans="1:67" s="20" customFormat="1" ht="55.5" customHeight="1">
      <c r="A26" s="14">
        <v>5</v>
      </c>
      <c r="B26" s="39" t="s">
        <v>32</v>
      </c>
      <c r="C26" s="40"/>
      <c r="D26" s="4"/>
      <c r="E26" s="4">
        <v>3</v>
      </c>
      <c r="F26" s="4"/>
      <c r="G26" s="4"/>
      <c r="H26" s="4">
        <v>3</v>
      </c>
      <c r="I26" s="4"/>
      <c r="J26" s="4"/>
      <c r="K26" s="4"/>
      <c r="L26" s="4"/>
      <c r="M26" s="4">
        <v>3</v>
      </c>
      <c r="N26" s="4"/>
      <c r="O26" s="4"/>
      <c r="P26" s="4"/>
      <c r="Q26" s="4"/>
      <c r="R26" s="4"/>
      <c r="S26" s="4"/>
      <c r="T26" s="4"/>
      <c r="U26" s="19"/>
      <c r="V26" s="19"/>
      <c r="W26" s="19"/>
      <c r="X26" s="19"/>
    </row>
    <row r="27" spans="1:67" s="20" customFormat="1" ht="69.75" customHeight="1">
      <c r="A27" s="3">
        <v>6</v>
      </c>
      <c r="B27" s="39" t="s">
        <v>33</v>
      </c>
      <c r="C27" s="40"/>
      <c r="D27" s="4"/>
      <c r="E27" s="4">
        <v>2</v>
      </c>
      <c r="F27" s="4"/>
      <c r="G27" s="4"/>
      <c r="H27" s="4">
        <v>2</v>
      </c>
      <c r="I27" s="4"/>
      <c r="J27" s="4"/>
      <c r="K27" s="4"/>
      <c r="L27" s="4"/>
      <c r="M27" s="4">
        <v>2</v>
      </c>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1</v>
      </c>
      <c r="F29" s="4">
        <f t="shared" si="3"/>
        <v>0</v>
      </c>
      <c r="G29" s="4">
        <f t="shared" si="3"/>
        <v>0</v>
      </c>
      <c r="H29" s="4">
        <f t="shared" si="3"/>
        <v>1</v>
      </c>
      <c r="I29" s="4">
        <f t="shared" si="3"/>
        <v>0</v>
      </c>
      <c r="J29" s="4">
        <f t="shared" si="3"/>
        <v>0</v>
      </c>
      <c r="K29" s="4">
        <f t="shared" si="3"/>
        <v>0</v>
      </c>
      <c r="L29" s="4">
        <f t="shared" si="3"/>
        <v>0</v>
      </c>
      <c r="M29" s="4">
        <f t="shared" si="3"/>
        <v>1</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v>1</v>
      </c>
      <c r="F33" s="4"/>
      <c r="G33" s="4"/>
      <c r="H33" s="4">
        <v>1</v>
      </c>
      <c r="I33" s="4"/>
      <c r="J33" s="4"/>
      <c r="K33" s="4"/>
      <c r="L33" s="4"/>
      <c r="M33" s="4">
        <v>1</v>
      </c>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f>SUM(D43)</f>
        <v>0</v>
      </c>
      <c r="E42" s="4">
        <f t="shared" ref="E42:T42" si="4">SUM(E43)</f>
        <v>2</v>
      </c>
      <c r="F42" s="4">
        <f t="shared" si="4"/>
        <v>0</v>
      </c>
      <c r="G42" s="4">
        <f t="shared" si="4"/>
        <v>0</v>
      </c>
      <c r="H42" s="4">
        <f t="shared" si="4"/>
        <v>0</v>
      </c>
      <c r="I42" s="4">
        <f t="shared" si="4"/>
        <v>0</v>
      </c>
      <c r="J42" s="4">
        <f t="shared" si="4"/>
        <v>0</v>
      </c>
      <c r="K42" s="4">
        <f>SUM(K43)</f>
        <v>1</v>
      </c>
      <c r="L42" s="4">
        <f t="shared" si="4"/>
        <v>0</v>
      </c>
      <c r="M42" s="4">
        <f>M43</f>
        <v>1</v>
      </c>
      <c r="N42" s="4">
        <f t="shared" si="4"/>
        <v>1</v>
      </c>
      <c r="O42" s="4">
        <f t="shared" si="4"/>
        <v>0</v>
      </c>
      <c r="P42" s="4">
        <f t="shared" si="4"/>
        <v>1</v>
      </c>
      <c r="Q42" s="4">
        <f>Q43</f>
        <v>1</v>
      </c>
      <c r="R42" s="4">
        <f t="shared" si="4"/>
        <v>0</v>
      </c>
      <c r="S42" s="4">
        <f t="shared" si="4"/>
        <v>1</v>
      </c>
      <c r="T42" s="4">
        <f t="shared" si="4"/>
        <v>0</v>
      </c>
      <c r="U42" s="19"/>
      <c r="V42" s="19"/>
      <c r="W42" s="19"/>
      <c r="X42" s="19"/>
    </row>
    <row r="43" spans="1:24" s="20" customFormat="1" ht="74.25" customHeight="1">
      <c r="A43" s="3">
        <v>1</v>
      </c>
      <c r="B43" s="37" t="s">
        <v>48</v>
      </c>
      <c r="C43" s="37"/>
      <c r="D43" s="4"/>
      <c r="E43" s="4">
        <v>2</v>
      </c>
      <c r="F43" s="4"/>
      <c r="G43" s="4"/>
      <c r="H43" s="4"/>
      <c r="I43" s="4"/>
      <c r="J43" s="4"/>
      <c r="K43" s="4">
        <v>1</v>
      </c>
      <c r="L43" s="4"/>
      <c r="M43" s="4">
        <v>1</v>
      </c>
      <c r="N43" s="4">
        <v>1</v>
      </c>
      <c r="O43" s="4"/>
      <c r="P43" s="4">
        <v>1</v>
      </c>
      <c r="Q43" s="4">
        <v>1</v>
      </c>
      <c r="R43" s="4"/>
      <c r="S43" s="4">
        <v>1</v>
      </c>
      <c r="T43" s="4"/>
      <c r="U43" s="19"/>
      <c r="V43" s="19"/>
      <c r="W43" s="19"/>
      <c r="X43" s="19"/>
    </row>
    <row r="44" spans="1:24" s="20" customFormat="1" ht="67.5" customHeight="1">
      <c r="A44" s="34" t="s">
        <v>49</v>
      </c>
      <c r="B44" s="35"/>
      <c r="C44" s="35"/>
      <c r="D44" s="4">
        <f>SUM(D45:D53)</f>
        <v>9</v>
      </c>
      <c r="E44" s="4">
        <f t="shared" ref="E44:T44" si="5">SUM(E45:E53)</f>
        <v>21</v>
      </c>
      <c r="F44" s="4">
        <f t="shared" si="5"/>
        <v>0</v>
      </c>
      <c r="G44" s="4">
        <f t="shared" si="5"/>
        <v>2</v>
      </c>
      <c r="H44" s="4">
        <f t="shared" si="5"/>
        <v>2</v>
      </c>
      <c r="I44" s="4">
        <f t="shared" si="5"/>
        <v>0</v>
      </c>
      <c r="J44" s="4">
        <f t="shared" si="5"/>
        <v>0</v>
      </c>
      <c r="K44" s="4">
        <f t="shared" si="5"/>
        <v>1</v>
      </c>
      <c r="L44" s="4">
        <f t="shared" si="5"/>
        <v>0</v>
      </c>
      <c r="M44" s="4">
        <f t="shared" si="5"/>
        <v>5</v>
      </c>
      <c r="N44" s="4">
        <f t="shared" si="5"/>
        <v>25</v>
      </c>
      <c r="O44" s="4">
        <f t="shared" si="5"/>
        <v>0</v>
      </c>
      <c r="P44" s="4">
        <f t="shared" si="5"/>
        <v>0</v>
      </c>
      <c r="Q44" s="4">
        <f t="shared" si="5"/>
        <v>0</v>
      </c>
      <c r="R44" s="4">
        <f t="shared" si="5"/>
        <v>0</v>
      </c>
      <c r="S44" s="4">
        <f t="shared" si="5"/>
        <v>0</v>
      </c>
      <c r="T44" s="4">
        <f t="shared" si="5"/>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42.7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v>8</v>
      </c>
      <c r="E48" s="4">
        <v>19</v>
      </c>
      <c r="F48" s="4"/>
      <c r="G48" s="4">
        <v>2</v>
      </c>
      <c r="H48" s="4">
        <v>2</v>
      </c>
      <c r="I48" s="4"/>
      <c r="J48" s="4"/>
      <c r="K48" s="4"/>
      <c r="L48" s="4"/>
      <c r="M48" s="4">
        <v>4</v>
      </c>
      <c r="N48" s="4">
        <v>23</v>
      </c>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v>1</v>
      </c>
      <c r="E52" s="4">
        <v>1</v>
      </c>
      <c r="F52" s="4"/>
      <c r="G52" s="4"/>
      <c r="H52" s="4"/>
      <c r="I52" s="4"/>
      <c r="J52" s="4"/>
      <c r="K52" s="4">
        <v>1</v>
      </c>
      <c r="L52" s="4"/>
      <c r="M52" s="4">
        <v>1</v>
      </c>
      <c r="N52" s="4">
        <v>1</v>
      </c>
      <c r="O52" s="4"/>
      <c r="P52" s="4"/>
      <c r="Q52" s="4"/>
      <c r="R52" s="4"/>
      <c r="S52" s="4"/>
      <c r="T52" s="4"/>
      <c r="U52" s="19"/>
      <c r="V52" s="19"/>
      <c r="W52" s="19"/>
      <c r="X52" s="19"/>
    </row>
    <row r="53" spans="1:24" s="20" customFormat="1" ht="27.75" customHeight="1">
      <c r="A53" s="3">
        <v>9</v>
      </c>
      <c r="B53" s="29" t="s">
        <v>57</v>
      </c>
      <c r="C53" s="30"/>
      <c r="D53" s="4"/>
      <c r="E53" s="4">
        <v>1</v>
      </c>
      <c r="F53" s="4"/>
      <c r="G53" s="4"/>
      <c r="H53" s="4"/>
      <c r="I53" s="4"/>
      <c r="J53" s="4"/>
      <c r="K53" s="4"/>
      <c r="L53" s="4"/>
      <c r="M53" s="4"/>
      <c r="N53" s="4">
        <v>1</v>
      </c>
      <c r="O53" s="4"/>
      <c r="P53" s="4"/>
      <c r="Q53" s="4"/>
      <c r="R53" s="4"/>
      <c r="S53" s="4"/>
      <c r="T53" s="4"/>
      <c r="U53" s="19"/>
      <c r="V53" s="19"/>
      <c r="W53" s="19"/>
      <c r="X53" s="19"/>
    </row>
    <row r="54" spans="1:24" s="20" customFormat="1" ht="27.75" customHeight="1">
      <c r="A54" s="31" t="s">
        <v>64</v>
      </c>
      <c r="B54" s="32"/>
      <c r="C54" s="33"/>
      <c r="D54" s="9">
        <f>SUM(D6+D12+D21+D29+D42+D44)</f>
        <v>9</v>
      </c>
      <c r="E54" s="9">
        <f t="shared" ref="E54:T54" si="6">SUM(E6+E12+E21+E29+E42+E44)</f>
        <v>66</v>
      </c>
      <c r="F54" s="9">
        <f t="shared" si="6"/>
        <v>0</v>
      </c>
      <c r="G54" s="9">
        <f t="shared" si="6"/>
        <v>4</v>
      </c>
      <c r="H54" s="9">
        <f t="shared" si="6"/>
        <v>41</v>
      </c>
      <c r="I54" s="9">
        <f t="shared" si="6"/>
        <v>1</v>
      </c>
      <c r="J54" s="9">
        <f t="shared" si="6"/>
        <v>0</v>
      </c>
      <c r="K54" s="9">
        <f t="shared" si="6"/>
        <v>3</v>
      </c>
      <c r="L54" s="9">
        <f t="shared" si="6"/>
        <v>0</v>
      </c>
      <c r="M54" s="9">
        <f t="shared" si="6"/>
        <v>49</v>
      </c>
      <c r="N54" s="9">
        <f t="shared" si="6"/>
        <v>26</v>
      </c>
      <c r="O54" s="9">
        <f t="shared" si="6"/>
        <v>0</v>
      </c>
      <c r="P54" s="9">
        <f t="shared" si="6"/>
        <v>2</v>
      </c>
      <c r="Q54" s="9">
        <f t="shared" si="6"/>
        <v>2</v>
      </c>
      <c r="R54" s="9">
        <f t="shared" si="6"/>
        <v>0</v>
      </c>
      <c r="S54" s="9">
        <f t="shared" si="6"/>
        <v>1</v>
      </c>
      <c r="T54" s="9">
        <f t="shared" si="6"/>
        <v>0</v>
      </c>
      <c r="U54" s="19"/>
      <c r="V54" s="19"/>
      <c r="W54" s="19"/>
      <c r="X54" s="19"/>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3024B-0548-4207-B3AE-A1F319CE6E3D}">
  <sheetPr>
    <tabColor theme="0"/>
  </sheetPr>
  <dimension ref="A1:BO54"/>
  <sheetViews>
    <sheetView topLeftCell="A52" zoomScale="80" zoomScaleNormal="80" workbookViewId="0">
      <selection activeCell="H88" sqref="H88"/>
    </sheetView>
  </sheetViews>
  <sheetFormatPr defaultRowHeight="15"/>
  <cols>
    <col min="1" max="2" width="9.140625" style="18" customWidth="1"/>
    <col min="3" max="3" width="45.8554687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19" width="13.28515625" style="18" customWidth="1"/>
    <col min="20" max="20" width="13.140625" style="18" customWidth="1"/>
    <col min="21" max="16384" width="9.140625" style="18"/>
  </cols>
  <sheetData>
    <row r="1" spans="1:27" ht="75.75" customHeight="1">
      <c r="A1" s="59"/>
      <c r="B1" s="60"/>
      <c r="C1" s="17" t="s">
        <v>73</v>
      </c>
      <c r="D1" s="61"/>
      <c r="E1" s="60"/>
      <c r="F1" s="60"/>
      <c r="G1" s="60"/>
      <c r="H1" s="60"/>
      <c r="I1" s="60"/>
      <c r="J1" s="60"/>
      <c r="K1" s="60"/>
      <c r="L1" s="60"/>
      <c r="M1" s="60"/>
      <c r="N1" s="60"/>
      <c r="O1" s="60"/>
      <c r="P1" s="60"/>
      <c r="Q1" s="59" t="s">
        <v>62</v>
      </c>
      <c r="R1" s="60"/>
      <c r="S1" s="60"/>
      <c r="T1" s="60"/>
    </row>
    <row r="2" spans="1:27" s="20" customFormat="1" ht="67.5" customHeight="1">
      <c r="A2" s="62" t="s">
        <v>78</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41.7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5</v>
      </c>
      <c r="F6" s="21">
        <f t="shared" si="0"/>
        <v>0</v>
      </c>
      <c r="G6" s="21">
        <f t="shared" si="0"/>
        <v>2</v>
      </c>
      <c r="H6" s="21">
        <f t="shared" si="0"/>
        <v>2</v>
      </c>
      <c r="I6" s="21">
        <f t="shared" si="0"/>
        <v>0</v>
      </c>
      <c r="J6" s="21">
        <f t="shared" si="0"/>
        <v>0</v>
      </c>
      <c r="K6" s="21">
        <f t="shared" si="0"/>
        <v>1</v>
      </c>
      <c r="L6" s="21">
        <f t="shared" si="0"/>
        <v>0</v>
      </c>
      <c r="M6" s="21">
        <f t="shared" si="0"/>
        <v>5</v>
      </c>
      <c r="N6" s="21">
        <f t="shared" si="0"/>
        <v>0</v>
      </c>
      <c r="O6" s="21">
        <f t="shared" si="0"/>
        <v>0</v>
      </c>
      <c r="P6" s="21">
        <f t="shared" si="0"/>
        <v>0</v>
      </c>
      <c r="Q6" s="21">
        <f t="shared" si="0"/>
        <v>0</v>
      </c>
      <c r="R6" s="21">
        <f t="shared" si="0"/>
        <v>0</v>
      </c>
      <c r="S6" s="21">
        <f t="shared" si="0"/>
        <v>0</v>
      </c>
      <c r="T6" s="21">
        <f t="shared" si="0"/>
        <v>0</v>
      </c>
      <c r="U6" s="19"/>
      <c r="V6" s="19"/>
      <c r="W6" s="19"/>
      <c r="X6" s="19"/>
    </row>
    <row r="7" spans="1:27" s="20" customFormat="1" ht="46.5" customHeight="1">
      <c r="A7" s="3">
        <v>1</v>
      </c>
      <c r="B7" s="44" t="s">
        <v>16</v>
      </c>
      <c r="C7" s="45"/>
      <c r="D7" s="4"/>
      <c r="E7" s="4">
        <v>1</v>
      </c>
      <c r="F7" s="4"/>
      <c r="G7" s="4"/>
      <c r="H7" s="4">
        <v>1</v>
      </c>
      <c r="I7" s="4"/>
      <c r="J7" s="4"/>
      <c r="K7" s="4"/>
      <c r="L7" s="4"/>
      <c r="M7" s="4">
        <v>1</v>
      </c>
      <c r="N7" s="4"/>
      <c r="O7" s="4"/>
      <c r="P7" s="4"/>
      <c r="Q7" s="4"/>
      <c r="R7" s="4"/>
      <c r="S7" s="4"/>
      <c r="T7" s="4"/>
      <c r="U7" s="19"/>
      <c r="V7" s="19"/>
      <c r="W7" s="19"/>
      <c r="X7" s="19"/>
    </row>
    <row r="8" spans="1:27" s="20" customFormat="1" ht="42" customHeight="1">
      <c r="A8" s="3">
        <v>2</v>
      </c>
      <c r="B8" s="44" t="s">
        <v>63</v>
      </c>
      <c r="C8" s="45"/>
      <c r="D8" s="4"/>
      <c r="E8" s="4">
        <v>4</v>
      </c>
      <c r="F8" s="4"/>
      <c r="G8" s="4">
        <v>2</v>
      </c>
      <c r="H8" s="4">
        <v>1</v>
      </c>
      <c r="I8" s="4"/>
      <c r="J8" s="4"/>
      <c r="K8" s="4">
        <v>1</v>
      </c>
      <c r="L8" s="4"/>
      <c r="M8" s="4">
        <v>4</v>
      </c>
      <c r="N8" s="4"/>
      <c r="O8" s="4"/>
      <c r="P8" s="4"/>
      <c r="Q8" s="4"/>
      <c r="R8" s="4"/>
      <c r="S8" s="4"/>
      <c r="T8" s="4"/>
      <c r="U8" s="19"/>
      <c r="V8" s="19"/>
      <c r="W8" s="19"/>
      <c r="X8" s="19"/>
    </row>
    <row r="9" spans="1:27" s="20" customFormat="1" ht="46.5" customHeight="1">
      <c r="A9" s="3">
        <v>3</v>
      </c>
      <c r="B9" s="44" t="s">
        <v>17</v>
      </c>
      <c r="C9" s="45"/>
      <c r="D9" s="4"/>
      <c r="E9" s="4"/>
      <c r="F9" s="4"/>
      <c r="G9" s="4"/>
      <c r="H9" s="4"/>
      <c r="I9" s="4"/>
      <c r="J9" s="4"/>
      <c r="K9" s="4"/>
      <c r="L9" s="4"/>
      <c r="M9" s="4"/>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c r="F11" s="4"/>
      <c r="G11" s="4"/>
      <c r="H11" s="4"/>
      <c r="I11" s="4"/>
      <c r="J11" s="4"/>
      <c r="K11" s="4"/>
      <c r="L11" s="4"/>
      <c r="M11" s="4"/>
      <c r="N11" s="4"/>
      <c r="O11" s="4"/>
      <c r="P11" s="4"/>
      <c r="Q11" s="4"/>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20</v>
      </c>
      <c r="F21" s="4">
        <f t="shared" si="2"/>
        <v>0</v>
      </c>
      <c r="G21" s="4">
        <f t="shared" si="2"/>
        <v>2</v>
      </c>
      <c r="H21" s="4">
        <f t="shared" si="2"/>
        <v>16</v>
      </c>
      <c r="I21" s="4">
        <f t="shared" si="2"/>
        <v>0</v>
      </c>
      <c r="J21" s="4">
        <f t="shared" si="2"/>
        <v>0</v>
      </c>
      <c r="K21" s="4">
        <f t="shared" si="2"/>
        <v>2</v>
      </c>
      <c r="L21" s="4">
        <f t="shared" si="2"/>
        <v>0</v>
      </c>
      <c r="M21" s="4">
        <f t="shared" si="2"/>
        <v>20</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v>11</v>
      </c>
      <c r="F22" s="4"/>
      <c r="G22" s="4">
        <v>1</v>
      </c>
      <c r="H22" s="4">
        <v>10</v>
      </c>
      <c r="I22" s="4"/>
      <c r="J22" s="4"/>
      <c r="K22" s="4"/>
      <c r="L22" s="4"/>
      <c r="M22" s="4">
        <v>11</v>
      </c>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v>8</v>
      </c>
      <c r="F25" s="4"/>
      <c r="G25" s="4">
        <v>1</v>
      </c>
      <c r="H25" s="4">
        <v>6</v>
      </c>
      <c r="I25" s="4"/>
      <c r="J25" s="4"/>
      <c r="K25" s="4">
        <v>1</v>
      </c>
      <c r="L25" s="4"/>
      <c r="M25" s="4">
        <v>8</v>
      </c>
      <c r="N25" s="4"/>
      <c r="O25" s="4"/>
      <c r="P25" s="4"/>
      <c r="Q25" s="4"/>
      <c r="R25" s="4"/>
      <c r="S25" s="4"/>
      <c r="T25" s="4"/>
      <c r="U25" s="19"/>
      <c r="V25" s="19"/>
      <c r="W25" s="19"/>
      <c r="X25" s="19"/>
    </row>
    <row r="26" spans="1:67" s="20" customFormat="1" ht="55.5" customHeight="1">
      <c r="A26" s="14">
        <v>5</v>
      </c>
      <c r="B26" s="39" t="s">
        <v>32</v>
      </c>
      <c r="C26" s="40"/>
      <c r="D26" s="4"/>
      <c r="E26" s="4"/>
      <c r="F26" s="4"/>
      <c r="G26" s="4"/>
      <c r="H26" s="4"/>
      <c r="I26" s="4"/>
      <c r="J26" s="4"/>
      <c r="K26" s="4"/>
      <c r="L26" s="4"/>
      <c r="M26" s="4"/>
      <c r="N26" s="4"/>
      <c r="O26" s="4"/>
      <c r="P26" s="4"/>
      <c r="Q26" s="4"/>
      <c r="R26" s="4"/>
      <c r="S26" s="4"/>
      <c r="T26" s="4"/>
      <c r="U26" s="19"/>
      <c r="V26" s="19"/>
      <c r="W26" s="19"/>
      <c r="X26" s="19"/>
    </row>
    <row r="27" spans="1:67" s="20" customFormat="1" ht="69.75" customHeight="1">
      <c r="A27" s="3">
        <v>6</v>
      </c>
      <c r="B27" s="39" t="s">
        <v>33</v>
      </c>
      <c r="C27" s="40"/>
      <c r="D27" s="4"/>
      <c r="E27" s="4">
        <v>1</v>
      </c>
      <c r="F27" s="4"/>
      <c r="G27" s="4"/>
      <c r="H27" s="4"/>
      <c r="I27" s="4"/>
      <c r="J27" s="4"/>
      <c r="K27" s="4">
        <v>1</v>
      </c>
      <c r="L27" s="4"/>
      <c r="M27" s="4">
        <v>1</v>
      </c>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c r="F33" s="4"/>
      <c r="G33" s="4"/>
      <c r="H33" s="4"/>
      <c r="I33" s="4"/>
      <c r="J33" s="4"/>
      <c r="K33" s="4"/>
      <c r="L33" s="4"/>
      <c r="M33" s="4"/>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f>SUM(D43)</f>
        <v>0</v>
      </c>
      <c r="E42" s="4">
        <f t="shared" ref="E42:T42" si="4">SUM(E43)</f>
        <v>3</v>
      </c>
      <c r="F42" s="4">
        <f t="shared" si="4"/>
        <v>0</v>
      </c>
      <c r="G42" s="4">
        <f t="shared" si="4"/>
        <v>0</v>
      </c>
      <c r="H42" s="4">
        <f t="shared" si="4"/>
        <v>0</v>
      </c>
      <c r="I42" s="4">
        <f t="shared" si="4"/>
        <v>0</v>
      </c>
      <c r="J42" s="4">
        <f t="shared" si="4"/>
        <v>0</v>
      </c>
      <c r="K42" s="4">
        <f t="shared" si="4"/>
        <v>0</v>
      </c>
      <c r="L42" s="4">
        <f t="shared" si="4"/>
        <v>0</v>
      </c>
      <c r="M42" s="4">
        <f t="shared" si="4"/>
        <v>0</v>
      </c>
      <c r="N42" s="4">
        <f t="shared" si="4"/>
        <v>3</v>
      </c>
      <c r="O42" s="4">
        <f t="shared" si="4"/>
        <v>0</v>
      </c>
      <c r="P42" s="4">
        <f t="shared" si="4"/>
        <v>0</v>
      </c>
      <c r="Q42" s="4">
        <f t="shared" si="4"/>
        <v>0</v>
      </c>
      <c r="R42" s="4">
        <f t="shared" si="4"/>
        <v>0</v>
      </c>
      <c r="S42" s="4">
        <f t="shared" si="4"/>
        <v>0</v>
      </c>
      <c r="T42" s="4">
        <f t="shared" si="4"/>
        <v>0</v>
      </c>
      <c r="U42" s="19"/>
      <c r="V42" s="19"/>
      <c r="W42" s="19"/>
      <c r="X42" s="19"/>
    </row>
    <row r="43" spans="1:24" s="20" customFormat="1" ht="74.25" customHeight="1">
      <c r="A43" s="3">
        <v>1</v>
      </c>
      <c r="B43" s="37" t="s">
        <v>48</v>
      </c>
      <c r="C43" s="37"/>
      <c r="D43" s="4"/>
      <c r="E43" s="4">
        <v>3</v>
      </c>
      <c r="F43" s="4"/>
      <c r="G43" s="4"/>
      <c r="H43" s="4"/>
      <c r="I43" s="4"/>
      <c r="J43" s="4"/>
      <c r="K43" s="4"/>
      <c r="L43" s="4"/>
      <c r="M43" s="4"/>
      <c r="N43" s="4">
        <v>3</v>
      </c>
      <c r="O43" s="4"/>
      <c r="P43" s="4"/>
      <c r="Q43" s="4"/>
      <c r="R43" s="4"/>
      <c r="S43" s="4"/>
      <c r="T43" s="4"/>
      <c r="U43" s="19"/>
      <c r="V43" s="19"/>
      <c r="W43" s="19"/>
      <c r="X43" s="19"/>
    </row>
    <row r="44" spans="1:24" s="20" customFormat="1" ht="67.5" customHeight="1">
      <c r="A44" s="34" t="s">
        <v>49</v>
      </c>
      <c r="B44" s="35"/>
      <c r="C44" s="35"/>
      <c r="D44" s="4">
        <f>SUM(D45:D53)</f>
        <v>0</v>
      </c>
      <c r="E44" s="4">
        <f t="shared" ref="E44:T44" si="5">SUM(E45:E53)</f>
        <v>15</v>
      </c>
      <c r="F44" s="4">
        <f t="shared" si="5"/>
        <v>0</v>
      </c>
      <c r="G44" s="4">
        <f t="shared" si="5"/>
        <v>4</v>
      </c>
      <c r="H44" s="4">
        <f t="shared" si="5"/>
        <v>6</v>
      </c>
      <c r="I44" s="4">
        <f t="shared" si="5"/>
        <v>0</v>
      </c>
      <c r="J44" s="4">
        <f t="shared" si="5"/>
        <v>0</v>
      </c>
      <c r="K44" s="4">
        <f t="shared" si="5"/>
        <v>0</v>
      </c>
      <c r="L44" s="4">
        <f t="shared" si="5"/>
        <v>0</v>
      </c>
      <c r="M44" s="4">
        <f t="shared" si="5"/>
        <v>10</v>
      </c>
      <c r="N44" s="4">
        <f t="shared" si="5"/>
        <v>5</v>
      </c>
      <c r="O44" s="4">
        <f t="shared" si="5"/>
        <v>0</v>
      </c>
      <c r="P44" s="4">
        <f t="shared" si="5"/>
        <v>0</v>
      </c>
      <c r="Q44" s="4">
        <f t="shared" si="5"/>
        <v>0</v>
      </c>
      <c r="R44" s="4">
        <f t="shared" si="5"/>
        <v>0</v>
      </c>
      <c r="S44" s="4">
        <f t="shared" si="5"/>
        <v>0</v>
      </c>
      <c r="T44" s="4">
        <f t="shared" si="5"/>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42.7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c r="E48" s="4">
        <v>14</v>
      </c>
      <c r="F48" s="4"/>
      <c r="G48" s="4">
        <v>4</v>
      </c>
      <c r="H48" s="4">
        <v>6</v>
      </c>
      <c r="I48" s="4"/>
      <c r="J48" s="4"/>
      <c r="K48" s="4"/>
      <c r="L48" s="4"/>
      <c r="M48" s="4">
        <v>10</v>
      </c>
      <c r="N48" s="4">
        <v>4</v>
      </c>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c r="E52" s="4">
        <v>1</v>
      </c>
      <c r="F52" s="4"/>
      <c r="G52" s="4"/>
      <c r="H52" s="4"/>
      <c r="I52" s="4"/>
      <c r="J52" s="4"/>
      <c r="K52" s="4"/>
      <c r="L52" s="4"/>
      <c r="M52" s="4"/>
      <c r="N52" s="4">
        <v>1</v>
      </c>
      <c r="O52" s="4"/>
      <c r="P52" s="4"/>
      <c r="Q52" s="4"/>
      <c r="R52" s="4"/>
      <c r="S52" s="4"/>
      <c r="T52" s="4"/>
      <c r="U52" s="19"/>
      <c r="V52" s="19"/>
      <c r="W52" s="19"/>
      <c r="X52" s="19"/>
    </row>
    <row r="53" spans="1:24" s="20" customFormat="1" ht="27.75" customHeight="1">
      <c r="A53" s="3">
        <v>9</v>
      </c>
      <c r="B53" s="29" t="s">
        <v>57</v>
      </c>
      <c r="C53" s="30"/>
      <c r="D53" s="4"/>
      <c r="E53" s="4"/>
      <c r="F53" s="4"/>
      <c r="G53" s="4"/>
      <c r="H53" s="4"/>
      <c r="I53" s="4"/>
      <c r="J53" s="4"/>
      <c r="K53" s="4"/>
      <c r="L53" s="4"/>
      <c r="M53" s="4"/>
      <c r="N53" s="4"/>
      <c r="O53" s="4"/>
      <c r="P53" s="4"/>
      <c r="Q53" s="4"/>
      <c r="R53" s="4"/>
      <c r="S53" s="4"/>
      <c r="T53" s="4"/>
      <c r="U53" s="19"/>
      <c r="V53" s="19"/>
      <c r="W53" s="19"/>
      <c r="X53" s="19"/>
    </row>
    <row r="54" spans="1:24" s="20" customFormat="1" ht="27.75" customHeight="1">
      <c r="A54" s="31" t="s">
        <v>64</v>
      </c>
      <c r="B54" s="32"/>
      <c r="C54" s="33"/>
      <c r="D54" s="9">
        <f>SUM(D6+D12+D21+D29+D42+D44)</f>
        <v>0</v>
      </c>
      <c r="E54" s="9">
        <f t="shared" ref="E54:T54" si="6">SUM(E6+E12+E21+E29+E42+E44)</f>
        <v>43</v>
      </c>
      <c r="F54" s="9">
        <f t="shared" si="6"/>
        <v>0</v>
      </c>
      <c r="G54" s="9">
        <f t="shared" si="6"/>
        <v>8</v>
      </c>
      <c r="H54" s="9">
        <f t="shared" si="6"/>
        <v>24</v>
      </c>
      <c r="I54" s="9">
        <f t="shared" si="6"/>
        <v>0</v>
      </c>
      <c r="J54" s="9">
        <f t="shared" si="6"/>
        <v>0</v>
      </c>
      <c r="K54" s="9">
        <f t="shared" si="6"/>
        <v>3</v>
      </c>
      <c r="L54" s="9">
        <f t="shared" si="6"/>
        <v>0</v>
      </c>
      <c r="M54" s="9">
        <f t="shared" si="6"/>
        <v>35</v>
      </c>
      <c r="N54" s="9">
        <f t="shared" si="6"/>
        <v>8</v>
      </c>
      <c r="O54" s="9">
        <f t="shared" si="6"/>
        <v>0</v>
      </c>
      <c r="P54" s="9">
        <f t="shared" si="6"/>
        <v>0</v>
      </c>
      <c r="Q54" s="9">
        <f t="shared" si="6"/>
        <v>0</v>
      </c>
      <c r="R54" s="9">
        <f t="shared" si="6"/>
        <v>0</v>
      </c>
      <c r="S54" s="9">
        <f t="shared" si="6"/>
        <v>0</v>
      </c>
      <c r="T54" s="9">
        <f t="shared" si="6"/>
        <v>0</v>
      </c>
      <c r="U54" s="19"/>
      <c r="V54" s="19"/>
      <c r="W54" s="19"/>
      <c r="X54" s="19"/>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164AF-B543-4F3B-BE31-D9DA7A846505}">
  <sheetPr>
    <tabColor theme="0"/>
  </sheetPr>
  <dimension ref="A1:BO54"/>
  <sheetViews>
    <sheetView zoomScale="80" zoomScaleNormal="80" workbookViewId="0">
      <selection activeCell="V6" sqref="V6"/>
    </sheetView>
  </sheetViews>
  <sheetFormatPr defaultRowHeight="15"/>
  <cols>
    <col min="1" max="2" width="9.140625" style="18" customWidth="1"/>
    <col min="3" max="3" width="64.2851562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20" width="13.28515625" style="18" customWidth="1"/>
    <col min="21" max="16384" width="9.140625" style="18"/>
  </cols>
  <sheetData>
    <row r="1" spans="1:27" ht="68.25" customHeight="1">
      <c r="A1" s="59"/>
      <c r="B1" s="60"/>
      <c r="C1" s="17" t="s">
        <v>73</v>
      </c>
      <c r="D1" s="61"/>
      <c r="E1" s="60"/>
      <c r="F1" s="60"/>
      <c r="G1" s="60"/>
      <c r="H1" s="60"/>
      <c r="I1" s="60"/>
      <c r="J1" s="60"/>
      <c r="K1" s="60"/>
      <c r="L1" s="60"/>
      <c r="M1" s="60"/>
      <c r="N1" s="60"/>
      <c r="O1" s="60"/>
      <c r="P1" s="60"/>
      <c r="Q1" s="59" t="s">
        <v>62</v>
      </c>
      <c r="R1" s="60"/>
      <c r="S1" s="60"/>
      <c r="T1" s="60"/>
    </row>
    <row r="2" spans="1:27" s="20" customFormat="1" ht="99.75" customHeight="1">
      <c r="A2" s="62" t="s">
        <v>79</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29.7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3</v>
      </c>
      <c r="F6" s="21">
        <f t="shared" si="0"/>
        <v>0</v>
      </c>
      <c r="G6" s="21">
        <f t="shared" si="0"/>
        <v>0</v>
      </c>
      <c r="H6" s="21">
        <f t="shared" si="0"/>
        <v>2</v>
      </c>
      <c r="I6" s="21">
        <f t="shared" si="0"/>
        <v>0</v>
      </c>
      <c r="J6" s="21">
        <f t="shared" si="0"/>
        <v>0</v>
      </c>
      <c r="K6" s="21">
        <f t="shared" si="0"/>
        <v>1</v>
      </c>
      <c r="L6" s="21">
        <f t="shared" si="0"/>
        <v>0</v>
      </c>
      <c r="M6" s="21">
        <f t="shared" si="0"/>
        <v>3</v>
      </c>
      <c r="N6" s="21">
        <f t="shared" si="0"/>
        <v>0</v>
      </c>
      <c r="O6" s="21">
        <f t="shared" si="0"/>
        <v>0</v>
      </c>
      <c r="P6" s="21">
        <f t="shared" si="0"/>
        <v>0</v>
      </c>
      <c r="Q6" s="21">
        <f t="shared" si="0"/>
        <v>0</v>
      </c>
      <c r="R6" s="21">
        <f t="shared" si="0"/>
        <v>0</v>
      </c>
      <c r="S6" s="21">
        <f t="shared" si="0"/>
        <v>0</v>
      </c>
      <c r="T6" s="21">
        <f t="shared" si="0"/>
        <v>0</v>
      </c>
      <c r="U6" s="19"/>
      <c r="V6" s="19"/>
      <c r="W6" s="19"/>
      <c r="X6" s="19"/>
    </row>
    <row r="7" spans="1:27" s="20" customFormat="1" ht="46.5" customHeight="1">
      <c r="A7" s="3">
        <v>1</v>
      </c>
      <c r="B7" s="44" t="s">
        <v>16</v>
      </c>
      <c r="C7" s="45"/>
      <c r="D7" s="4"/>
      <c r="E7" s="4">
        <v>2</v>
      </c>
      <c r="F7" s="4"/>
      <c r="G7" s="4"/>
      <c r="H7" s="4">
        <v>1</v>
      </c>
      <c r="I7" s="4"/>
      <c r="J7" s="4"/>
      <c r="K7" s="4">
        <v>1</v>
      </c>
      <c r="L7" s="4"/>
      <c r="M7" s="4">
        <v>2</v>
      </c>
      <c r="N7" s="4"/>
      <c r="O7" s="4"/>
      <c r="P7" s="4"/>
      <c r="Q7" s="4"/>
      <c r="R7" s="4"/>
      <c r="S7" s="4"/>
      <c r="T7" s="4"/>
      <c r="U7" s="19"/>
      <c r="V7" s="19"/>
      <c r="W7" s="19"/>
      <c r="X7" s="19"/>
    </row>
    <row r="8" spans="1:27" s="20" customFormat="1" ht="42" customHeight="1">
      <c r="A8" s="3">
        <v>2</v>
      </c>
      <c r="B8" s="44" t="s">
        <v>63</v>
      </c>
      <c r="C8" s="45"/>
      <c r="D8" s="4"/>
      <c r="E8" s="4">
        <v>1</v>
      </c>
      <c r="F8" s="4"/>
      <c r="G8" s="4"/>
      <c r="H8" s="4">
        <v>1</v>
      </c>
      <c r="I8" s="4"/>
      <c r="J8" s="4"/>
      <c r="K8" s="4"/>
      <c r="L8" s="4"/>
      <c r="M8" s="4">
        <v>1</v>
      </c>
      <c r="N8" s="4"/>
      <c r="O8" s="4"/>
      <c r="P8" s="4"/>
      <c r="Q8" s="4"/>
      <c r="R8" s="4"/>
      <c r="S8" s="4"/>
      <c r="T8" s="4"/>
      <c r="U8" s="19"/>
      <c r="V8" s="19"/>
      <c r="W8" s="19"/>
      <c r="X8" s="19"/>
    </row>
    <row r="9" spans="1:27" s="20" customFormat="1" ht="46.5" customHeight="1">
      <c r="A9" s="3">
        <v>3</v>
      </c>
      <c r="B9" s="44" t="s">
        <v>17</v>
      </c>
      <c r="C9" s="45"/>
      <c r="D9" s="4"/>
      <c r="E9" s="4"/>
      <c r="F9" s="4"/>
      <c r="G9" s="4"/>
      <c r="H9" s="4"/>
      <c r="I9" s="4"/>
      <c r="J9" s="4"/>
      <c r="K9" s="4"/>
      <c r="L9" s="4"/>
      <c r="M9" s="4"/>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c r="F11" s="4"/>
      <c r="G11" s="4"/>
      <c r="H11" s="4"/>
      <c r="I11" s="4"/>
      <c r="J11" s="4"/>
      <c r="K11" s="4"/>
      <c r="L11" s="4"/>
      <c r="M11" s="4"/>
      <c r="N11" s="4"/>
      <c r="O11" s="4"/>
      <c r="P11" s="4"/>
      <c r="Q11" s="4"/>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35</v>
      </c>
      <c r="F21" s="4">
        <f t="shared" si="2"/>
        <v>0</v>
      </c>
      <c r="G21" s="4">
        <f t="shared" si="2"/>
        <v>10</v>
      </c>
      <c r="H21" s="4">
        <f t="shared" si="2"/>
        <v>20</v>
      </c>
      <c r="I21" s="4">
        <f t="shared" si="2"/>
        <v>0</v>
      </c>
      <c r="J21" s="4">
        <f t="shared" si="2"/>
        <v>0</v>
      </c>
      <c r="K21" s="4">
        <f t="shared" si="2"/>
        <v>5</v>
      </c>
      <c r="L21" s="4">
        <f t="shared" si="2"/>
        <v>0</v>
      </c>
      <c r="M21" s="4">
        <f t="shared" si="2"/>
        <v>35</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v>35</v>
      </c>
      <c r="F22" s="4"/>
      <c r="G22" s="4">
        <v>10</v>
      </c>
      <c r="H22" s="4">
        <v>20</v>
      </c>
      <c r="I22" s="4"/>
      <c r="J22" s="4"/>
      <c r="K22" s="4">
        <v>5</v>
      </c>
      <c r="L22" s="4"/>
      <c r="M22" s="4">
        <v>35</v>
      </c>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c r="F25" s="4"/>
      <c r="G25" s="4"/>
      <c r="H25" s="4"/>
      <c r="I25" s="4"/>
      <c r="J25" s="4"/>
      <c r="K25" s="4"/>
      <c r="L25" s="4"/>
      <c r="M25" s="4"/>
      <c r="N25" s="4"/>
      <c r="O25" s="4"/>
      <c r="P25" s="4"/>
      <c r="Q25" s="4"/>
      <c r="R25" s="4"/>
      <c r="S25" s="4"/>
      <c r="T25" s="4"/>
      <c r="U25" s="19"/>
      <c r="V25" s="19"/>
      <c r="W25" s="19"/>
      <c r="X25" s="19"/>
    </row>
    <row r="26" spans="1:67" s="20" customFormat="1" ht="55.5" customHeight="1">
      <c r="A26" s="14">
        <v>5</v>
      </c>
      <c r="B26" s="39" t="s">
        <v>32</v>
      </c>
      <c r="C26" s="40"/>
      <c r="D26" s="4"/>
      <c r="E26" s="4"/>
      <c r="F26" s="4"/>
      <c r="G26" s="4"/>
      <c r="H26" s="4"/>
      <c r="I26" s="4"/>
      <c r="J26" s="4"/>
      <c r="K26" s="4"/>
      <c r="L26" s="4"/>
      <c r="M26" s="4"/>
      <c r="N26" s="4"/>
      <c r="O26" s="4"/>
      <c r="P26" s="4"/>
      <c r="Q26" s="4"/>
      <c r="R26" s="4"/>
      <c r="S26" s="4"/>
      <c r="T26" s="4"/>
      <c r="U26" s="19"/>
      <c r="V26" s="19"/>
      <c r="W26" s="19"/>
      <c r="X26" s="19"/>
    </row>
    <row r="27" spans="1:67" s="20" customFormat="1" ht="69.75" customHeight="1">
      <c r="A27" s="3">
        <v>6</v>
      </c>
      <c r="B27" s="39" t="s">
        <v>33</v>
      </c>
      <c r="C27" s="40"/>
      <c r="D27" s="4"/>
      <c r="E27" s="4"/>
      <c r="F27" s="4"/>
      <c r="G27" s="4"/>
      <c r="H27" s="4"/>
      <c r="I27" s="4"/>
      <c r="J27" s="4"/>
      <c r="K27" s="4"/>
      <c r="L27" s="4"/>
      <c r="M27" s="4"/>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9</v>
      </c>
      <c r="F29" s="4">
        <f t="shared" si="3"/>
        <v>0</v>
      </c>
      <c r="G29" s="4">
        <f t="shared" si="3"/>
        <v>2</v>
      </c>
      <c r="H29" s="4">
        <f t="shared" si="3"/>
        <v>5</v>
      </c>
      <c r="I29" s="4">
        <f t="shared" si="3"/>
        <v>0</v>
      </c>
      <c r="J29" s="4">
        <f t="shared" si="3"/>
        <v>0</v>
      </c>
      <c r="K29" s="4">
        <f t="shared" si="3"/>
        <v>2</v>
      </c>
      <c r="L29" s="4">
        <f t="shared" si="3"/>
        <v>0</v>
      </c>
      <c r="M29" s="4">
        <f t="shared" si="3"/>
        <v>9</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v>9</v>
      </c>
      <c r="F33" s="4"/>
      <c r="G33" s="4">
        <v>2</v>
      </c>
      <c r="H33" s="4">
        <v>5</v>
      </c>
      <c r="I33" s="4"/>
      <c r="J33" s="4"/>
      <c r="K33" s="4">
        <v>2</v>
      </c>
      <c r="L33" s="4"/>
      <c r="M33" s="4">
        <v>9</v>
      </c>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f>SUM(D43)</f>
        <v>0</v>
      </c>
      <c r="E42" s="4">
        <f t="shared" ref="E42:T42" si="4">SUM(E43)</f>
        <v>3</v>
      </c>
      <c r="F42" s="4">
        <f t="shared" si="4"/>
        <v>0</v>
      </c>
      <c r="G42" s="4">
        <f t="shared" si="4"/>
        <v>0</v>
      </c>
      <c r="H42" s="4">
        <f t="shared" si="4"/>
        <v>0</v>
      </c>
      <c r="I42" s="4">
        <f t="shared" si="4"/>
        <v>0</v>
      </c>
      <c r="J42" s="4">
        <f t="shared" si="4"/>
        <v>0</v>
      </c>
      <c r="K42" s="4">
        <f t="shared" si="4"/>
        <v>2</v>
      </c>
      <c r="L42" s="4">
        <f t="shared" si="4"/>
        <v>0</v>
      </c>
      <c r="M42" s="4">
        <f t="shared" si="4"/>
        <v>2</v>
      </c>
      <c r="N42" s="4">
        <f t="shared" si="4"/>
        <v>1</v>
      </c>
      <c r="O42" s="4">
        <f t="shared" si="4"/>
        <v>0</v>
      </c>
      <c r="P42" s="4">
        <f t="shared" si="4"/>
        <v>0</v>
      </c>
      <c r="Q42" s="4">
        <f t="shared" si="4"/>
        <v>0</v>
      </c>
      <c r="R42" s="4">
        <f t="shared" si="4"/>
        <v>0</v>
      </c>
      <c r="S42" s="4">
        <f t="shared" si="4"/>
        <v>0</v>
      </c>
      <c r="T42" s="4">
        <f t="shared" si="4"/>
        <v>0</v>
      </c>
      <c r="U42" s="19"/>
      <c r="V42" s="19"/>
      <c r="W42" s="19"/>
      <c r="X42" s="19"/>
    </row>
    <row r="43" spans="1:24" s="20" customFormat="1" ht="74.25" customHeight="1">
      <c r="A43" s="3">
        <v>1</v>
      </c>
      <c r="B43" s="37" t="s">
        <v>48</v>
      </c>
      <c r="C43" s="37"/>
      <c r="D43" s="4"/>
      <c r="E43" s="4">
        <v>3</v>
      </c>
      <c r="F43" s="4"/>
      <c r="G43" s="4"/>
      <c r="H43" s="4"/>
      <c r="I43" s="4"/>
      <c r="J43" s="4"/>
      <c r="K43" s="4">
        <v>2</v>
      </c>
      <c r="L43" s="4"/>
      <c r="M43" s="4">
        <v>2</v>
      </c>
      <c r="N43" s="4">
        <v>1</v>
      </c>
      <c r="O43" s="4"/>
      <c r="P43" s="4"/>
      <c r="Q43" s="4"/>
      <c r="R43" s="4"/>
      <c r="S43" s="4"/>
      <c r="T43" s="4"/>
      <c r="U43" s="19"/>
      <c r="V43" s="19"/>
      <c r="W43" s="19"/>
      <c r="X43" s="19"/>
    </row>
    <row r="44" spans="1:24" s="20" customFormat="1" ht="67.5" customHeight="1">
      <c r="A44" s="34" t="s">
        <v>49</v>
      </c>
      <c r="B44" s="35"/>
      <c r="C44" s="35"/>
      <c r="D44" s="4">
        <f>SUM(D45:D53)</f>
        <v>0</v>
      </c>
      <c r="E44" s="4">
        <f t="shared" ref="E44:T44" si="5">SUM(E45:E53)</f>
        <v>15</v>
      </c>
      <c r="F44" s="4">
        <f t="shared" si="5"/>
        <v>0</v>
      </c>
      <c r="G44" s="4">
        <f t="shared" si="5"/>
        <v>4</v>
      </c>
      <c r="H44" s="4">
        <f t="shared" si="5"/>
        <v>8</v>
      </c>
      <c r="I44" s="4">
        <f t="shared" si="5"/>
        <v>0</v>
      </c>
      <c r="J44" s="4">
        <f t="shared" si="5"/>
        <v>1</v>
      </c>
      <c r="K44" s="4">
        <f t="shared" si="5"/>
        <v>1</v>
      </c>
      <c r="L44" s="4">
        <f t="shared" si="5"/>
        <v>0</v>
      </c>
      <c r="M44" s="4">
        <f t="shared" si="5"/>
        <v>14</v>
      </c>
      <c r="N44" s="4">
        <f t="shared" si="5"/>
        <v>1</v>
      </c>
      <c r="O44" s="4">
        <f t="shared" si="5"/>
        <v>0</v>
      </c>
      <c r="P44" s="4">
        <f t="shared" si="5"/>
        <v>0</v>
      </c>
      <c r="Q44" s="4">
        <f t="shared" si="5"/>
        <v>0</v>
      </c>
      <c r="R44" s="4">
        <f t="shared" si="5"/>
        <v>0</v>
      </c>
      <c r="S44" s="4">
        <f t="shared" si="5"/>
        <v>0</v>
      </c>
      <c r="T44" s="4">
        <f t="shared" si="5"/>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42.7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c r="E48" s="4">
        <v>14</v>
      </c>
      <c r="F48" s="4"/>
      <c r="G48" s="4">
        <v>4</v>
      </c>
      <c r="H48" s="4">
        <v>8</v>
      </c>
      <c r="I48" s="4"/>
      <c r="J48" s="4"/>
      <c r="K48" s="4">
        <v>1</v>
      </c>
      <c r="L48" s="4"/>
      <c r="M48" s="4">
        <v>13</v>
      </c>
      <c r="N48" s="4">
        <v>1</v>
      </c>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c r="E52" s="4">
        <v>1</v>
      </c>
      <c r="F52" s="4"/>
      <c r="G52" s="4"/>
      <c r="H52" s="4"/>
      <c r="I52" s="4"/>
      <c r="J52" s="4">
        <v>1</v>
      </c>
      <c r="K52" s="4"/>
      <c r="L52" s="4"/>
      <c r="M52" s="4">
        <v>1</v>
      </c>
      <c r="N52" s="4"/>
      <c r="O52" s="4"/>
      <c r="P52" s="4"/>
      <c r="Q52" s="4"/>
      <c r="R52" s="4"/>
      <c r="S52" s="4"/>
      <c r="T52" s="4"/>
      <c r="U52" s="19"/>
      <c r="V52" s="19"/>
      <c r="W52" s="19"/>
      <c r="X52" s="19"/>
    </row>
    <row r="53" spans="1:24" s="20" customFormat="1" ht="27.75" customHeight="1">
      <c r="A53" s="3">
        <v>9</v>
      </c>
      <c r="B53" s="29" t="s">
        <v>57</v>
      </c>
      <c r="C53" s="30"/>
      <c r="D53" s="4"/>
      <c r="E53" s="4"/>
      <c r="F53" s="4"/>
      <c r="G53" s="4"/>
      <c r="H53" s="4"/>
      <c r="I53" s="4"/>
      <c r="J53" s="4"/>
      <c r="K53" s="4"/>
      <c r="L53" s="4"/>
      <c r="M53" s="4"/>
      <c r="N53" s="4"/>
      <c r="O53" s="4"/>
      <c r="P53" s="4"/>
      <c r="Q53" s="4"/>
      <c r="R53" s="4"/>
      <c r="S53" s="4"/>
      <c r="T53" s="4"/>
      <c r="U53" s="19"/>
      <c r="V53" s="19"/>
      <c r="W53" s="19"/>
      <c r="X53" s="19"/>
    </row>
    <row r="54" spans="1:24" s="20" customFormat="1" ht="27.75" customHeight="1">
      <c r="A54" s="31" t="s">
        <v>64</v>
      </c>
      <c r="B54" s="32"/>
      <c r="C54" s="33"/>
      <c r="D54" s="9">
        <f>SUM(D6+D12+D21+D29+D42+D44)</f>
        <v>0</v>
      </c>
      <c r="E54" s="9">
        <f t="shared" ref="E54:T54" si="6">SUM(E6+E12+E21+E29+E42+E44)</f>
        <v>65</v>
      </c>
      <c r="F54" s="9">
        <f t="shared" si="6"/>
        <v>0</v>
      </c>
      <c r="G54" s="9">
        <f t="shared" si="6"/>
        <v>16</v>
      </c>
      <c r="H54" s="9">
        <f t="shared" si="6"/>
        <v>35</v>
      </c>
      <c r="I54" s="9">
        <f t="shared" si="6"/>
        <v>0</v>
      </c>
      <c r="J54" s="9">
        <f t="shared" si="6"/>
        <v>1</v>
      </c>
      <c r="K54" s="9">
        <f t="shared" si="6"/>
        <v>11</v>
      </c>
      <c r="L54" s="9">
        <f t="shared" si="6"/>
        <v>0</v>
      </c>
      <c r="M54" s="9">
        <f t="shared" si="6"/>
        <v>63</v>
      </c>
      <c r="N54" s="9">
        <f t="shared" si="6"/>
        <v>2</v>
      </c>
      <c r="O54" s="9">
        <f t="shared" si="6"/>
        <v>0</v>
      </c>
      <c r="P54" s="9">
        <f t="shared" si="6"/>
        <v>0</v>
      </c>
      <c r="Q54" s="9">
        <f t="shared" si="6"/>
        <v>0</v>
      </c>
      <c r="R54" s="9">
        <f t="shared" si="6"/>
        <v>0</v>
      </c>
      <c r="S54" s="9">
        <f t="shared" si="6"/>
        <v>0</v>
      </c>
      <c r="T54" s="9">
        <f t="shared" si="6"/>
        <v>0</v>
      </c>
      <c r="U54" s="19"/>
      <c r="V54" s="19"/>
      <c r="W54" s="19"/>
      <c r="X54" s="19"/>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39A05-52C7-457D-BE16-BA80C71BAD77}">
  <dimension ref="A1:BO54"/>
  <sheetViews>
    <sheetView zoomScale="80" zoomScaleNormal="80" workbookViewId="0">
      <selection activeCell="X5" sqref="X5"/>
    </sheetView>
  </sheetViews>
  <sheetFormatPr defaultRowHeight="15"/>
  <cols>
    <col min="1" max="2" width="9.140625" style="18" customWidth="1"/>
    <col min="3" max="3" width="5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20" width="13.28515625" style="18" customWidth="1"/>
    <col min="21" max="16384" width="9.140625" style="18"/>
  </cols>
  <sheetData>
    <row r="1" spans="1:27" ht="94.5" customHeight="1">
      <c r="A1" s="59"/>
      <c r="B1" s="60"/>
      <c r="C1" s="17" t="s">
        <v>73</v>
      </c>
      <c r="D1" s="61"/>
      <c r="E1" s="60"/>
      <c r="F1" s="60"/>
      <c r="G1" s="60"/>
      <c r="H1" s="60"/>
      <c r="I1" s="60"/>
      <c r="J1" s="60"/>
      <c r="K1" s="60"/>
      <c r="L1" s="60"/>
      <c r="M1" s="60"/>
      <c r="N1" s="60"/>
      <c r="O1" s="60"/>
      <c r="P1" s="60"/>
      <c r="Q1" s="59" t="s">
        <v>62</v>
      </c>
      <c r="R1" s="60"/>
      <c r="S1" s="60"/>
      <c r="T1" s="60"/>
    </row>
    <row r="2" spans="1:27" s="20" customFormat="1" ht="114.75" customHeight="1">
      <c r="A2" s="62" t="s">
        <v>80</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41.7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2</v>
      </c>
      <c r="F6" s="21">
        <f t="shared" si="0"/>
        <v>0</v>
      </c>
      <c r="G6" s="21">
        <f t="shared" si="0"/>
        <v>0</v>
      </c>
      <c r="H6" s="21">
        <f t="shared" si="0"/>
        <v>2</v>
      </c>
      <c r="I6" s="21">
        <f t="shared" si="0"/>
        <v>0</v>
      </c>
      <c r="J6" s="21">
        <f t="shared" si="0"/>
        <v>0</v>
      </c>
      <c r="K6" s="21">
        <f t="shared" si="0"/>
        <v>0</v>
      </c>
      <c r="L6" s="21">
        <f t="shared" si="0"/>
        <v>0</v>
      </c>
      <c r="M6" s="21">
        <f t="shared" si="0"/>
        <v>2</v>
      </c>
      <c r="N6" s="21">
        <f t="shared" si="0"/>
        <v>0</v>
      </c>
      <c r="O6" s="21">
        <f t="shared" si="0"/>
        <v>0</v>
      </c>
      <c r="P6" s="21">
        <f t="shared" si="0"/>
        <v>0</v>
      </c>
      <c r="Q6" s="21">
        <f t="shared" si="0"/>
        <v>0</v>
      </c>
      <c r="R6" s="21">
        <f t="shared" si="0"/>
        <v>0</v>
      </c>
      <c r="S6" s="21">
        <f t="shared" si="0"/>
        <v>0</v>
      </c>
      <c r="T6" s="21">
        <f t="shared" si="0"/>
        <v>0</v>
      </c>
      <c r="U6" s="19"/>
      <c r="V6" s="19"/>
      <c r="W6" s="19"/>
      <c r="X6" s="19"/>
    </row>
    <row r="7" spans="1:27" s="20" customFormat="1" ht="46.5" customHeight="1">
      <c r="A7" s="3">
        <v>1</v>
      </c>
      <c r="B7" s="44" t="s">
        <v>16</v>
      </c>
      <c r="C7" s="45"/>
      <c r="D7" s="4"/>
      <c r="E7" s="4"/>
      <c r="F7" s="4"/>
      <c r="G7" s="4"/>
      <c r="H7" s="4"/>
      <c r="I7" s="4"/>
      <c r="J7" s="4"/>
      <c r="K7" s="4"/>
      <c r="L7" s="4"/>
      <c r="M7" s="4"/>
      <c r="N7" s="4"/>
      <c r="O7" s="4"/>
      <c r="P7" s="4"/>
      <c r="Q7" s="4"/>
      <c r="R7" s="4"/>
      <c r="S7" s="4"/>
      <c r="T7" s="4"/>
      <c r="U7" s="19"/>
      <c r="V7" s="19"/>
      <c r="W7" s="19"/>
      <c r="X7" s="19"/>
    </row>
    <row r="8" spans="1:27" s="20" customFormat="1" ht="42" customHeight="1">
      <c r="A8" s="3">
        <v>2</v>
      </c>
      <c r="B8" s="44" t="s">
        <v>63</v>
      </c>
      <c r="C8" s="45"/>
      <c r="D8" s="4"/>
      <c r="E8" s="4">
        <v>2</v>
      </c>
      <c r="F8" s="4"/>
      <c r="G8" s="4"/>
      <c r="H8" s="4">
        <v>2</v>
      </c>
      <c r="I8" s="4"/>
      <c r="J8" s="4"/>
      <c r="K8" s="4"/>
      <c r="L8" s="4"/>
      <c r="M8" s="4">
        <v>2</v>
      </c>
      <c r="N8" s="4"/>
      <c r="O8" s="4"/>
      <c r="P8" s="4"/>
      <c r="Q8" s="4"/>
      <c r="R8" s="4"/>
      <c r="S8" s="4"/>
      <c r="T8" s="4"/>
      <c r="U8" s="19"/>
      <c r="V8" s="19"/>
      <c r="W8" s="19"/>
      <c r="X8" s="19"/>
    </row>
    <row r="9" spans="1:27" s="20" customFormat="1" ht="46.5" customHeight="1">
      <c r="A9" s="3">
        <v>3</v>
      </c>
      <c r="B9" s="44" t="s">
        <v>17</v>
      </c>
      <c r="C9" s="45"/>
      <c r="D9" s="4"/>
      <c r="E9" s="4"/>
      <c r="F9" s="4"/>
      <c r="G9" s="4"/>
      <c r="H9" s="4"/>
      <c r="I9" s="4"/>
      <c r="J9" s="4"/>
      <c r="K9" s="4"/>
      <c r="L9" s="4"/>
      <c r="M9" s="4"/>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c r="F11" s="4"/>
      <c r="G11" s="4"/>
      <c r="H11" s="4"/>
      <c r="I11" s="4"/>
      <c r="J11" s="4"/>
      <c r="K11" s="4"/>
      <c r="L11" s="4"/>
      <c r="M11" s="4"/>
      <c r="N11" s="4"/>
      <c r="O11" s="4"/>
      <c r="P11" s="4"/>
      <c r="Q11" s="4"/>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23</v>
      </c>
      <c r="F21" s="4">
        <f t="shared" si="2"/>
        <v>0</v>
      </c>
      <c r="G21" s="4">
        <f t="shared" si="2"/>
        <v>1</v>
      </c>
      <c r="H21" s="4">
        <f t="shared" si="2"/>
        <v>18</v>
      </c>
      <c r="I21" s="4">
        <f t="shared" si="2"/>
        <v>3</v>
      </c>
      <c r="J21" s="4">
        <f t="shared" si="2"/>
        <v>0</v>
      </c>
      <c r="K21" s="4">
        <f t="shared" si="2"/>
        <v>1</v>
      </c>
      <c r="L21" s="4">
        <f t="shared" si="2"/>
        <v>0</v>
      </c>
      <c r="M21" s="4">
        <f t="shared" si="2"/>
        <v>23</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v>23</v>
      </c>
      <c r="F22" s="4"/>
      <c r="G22" s="4">
        <v>1</v>
      </c>
      <c r="H22" s="4">
        <v>18</v>
      </c>
      <c r="I22" s="4">
        <v>3</v>
      </c>
      <c r="J22" s="4"/>
      <c r="K22" s="4">
        <v>1</v>
      </c>
      <c r="L22" s="4"/>
      <c r="M22" s="4">
        <v>23</v>
      </c>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c r="F25" s="4"/>
      <c r="G25" s="4"/>
      <c r="H25" s="4"/>
      <c r="I25" s="4"/>
      <c r="J25" s="4"/>
      <c r="K25" s="4"/>
      <c r="L25" s="4"/>
      <c r="M25" s="4"/>
      <c r="N25" s="4"/>
      <c r="O25" s="4"/>
      <c r="P25" s="4"/>
      <c r="Q25" s="4"/>
      <c r="R25" s="4"/>
      <c r="S25" s="4"/>
      <c r="T25" s="4"/>
      <c r="U25" s="19"/>
      <c r="V25" s="19"/>
      <c r="W25" s="19"/>
      <c r="X25" s="19"/>
    </row>
    <row r="26" spans="1:67" s="20" customFormat="1" ht="55.5" customHeight="1">
      <c r="A26" s="14">
        <v>5</v>
      </c>
      <c r="B26" s="39" t="s">
        <v>32</v>
      </c>
      <c r="C26" s="40"/>
      <c r="D26" s="4"/>
      <c r="E26" s="4"/>
      <c r="F26" s="4"/>
      <c r="G26" s="4"/>
      <c r="H26" s="4"/>
      <c r="I26" s="4"/>
      <c r="J26" s="4"/>
      <c r="K26" s="4"/>
      <c r="L26" s="4"/>
      <c r="M26" s="4"/>
      <c r="N26" s="4"/>
      <c r="O26" s="4"/>
      <c r="P26" s="4"/>
      <c r="Q26" s="4"/>
      <c r="R26" s="4"/>
      <c r="S26" s="4"/>
      <c r="T26" s="4"/>
      <c r="U26" s="19"/>
      <c r="V26" s="19"/>
      <c r="W26" s="19"/>
      <c r="X26" s="19"/>
    </row>
    <row r="27" spans="1:67" s="20" customFormat="1" ht="69.75" customHeight="1">
      <c r="A27" s="3">
        <v>6</v>
      </c>
      <c r="B27" s="39" t="s">
        <v>33</v>
      </c>
      <c r="C27" s="40"/>
      <c r="D27" s="4"/>
      <c r="E27" s="4"/>
      <c r="F27" s="4"/>
      <c r="G27" s="4"/>
      <c r="H27" s="4"/>
      <c r="I27" s="4"/>
      <c r="J27" s="4"/>
      <c r="K27" s="4"/>
      <c r="L27" s="4"/>
      <c r="M27" s="4"/>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c r="F33" s="4"/>
      <c r="G33" s="4"/>
      <c r="H33" s="4"/>
      <c r="I33" s="4"/>
      <c r="J33" s="4"/>
      <c r="K33" s="4"/>
      <c r="L33" s="4"/>
      <c r="M33" s="4"/>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f>SUM(D43)</f>
        <v>0</v>
      </c>
      <c r="E42" s="4">
        <f t="shared" ref="E42:T42" si="4">SUM(E43)</f>
        <v>3</v>
      </c>
      <c r="F42" s="4">
        <f t="shared" si="4"/>
        <v>0</v>
      </c>
      <c r="G42" s="4">
        <f t="shared" si="4"/>
        <v>0</v>
      </c>
      <c r="H42" s="4">
        <f t="shared" si="4"/>
        <v>0</v>
      </c>
      <c r="I42" s="4">
        <f t="shared" si="4"/>
        <v>0</v>
      </c>
      <c r="J42" s="4">
        <f t="shared" si="4"/>
        <v>0</v>
      </c>
      <c r="K42" s="4">
        <f t="shared" si="4"/>
        <v>3</v>
      </c>
      <c r="L42" s="4">
        <f t="shared" si="4"/>
        <v>0</v>
      </c>
      <c r="M42" s="4">
        <f t="shared" si="4"/>
        <v>3</v>
      </c>
      <c r="N42" s="4">
        <f t="shared" si="4"/>
        <v>0</v>
      </c>
      <c r="O42" s="4">
        <f t="shared" si="4"/>
        <v>0</v>
      </c>
      <c r="P42" s="4">
        <f t="shared" si="4"/>
        <v>1</v>
      </c>
      <c r="Q42" s="4">
        <f t="shared" si="4"/>
        <v>1</v>
      </c>
      <c r="R42" s="4">
        <f t="shared" si="4"/>
        <v>0</v>
      </c>
      <c r="S42" s="4">
        <f t="shared" si="4"/>
        <v>0</v>
      </c>
      <c r="T42" s="4">
        <f t="shared" si="4"/>
        <v>0</v>
      </c>
      <c r="U42" s="19"/>
      <c r="V42" s="19"/>
      <c r="W42" s="19"/>
      <c r="X42" s="19"/>
    </row>
    <row r="43" spans="1:24" s="20" customFormat="1" ht="74.25" customHeight="1">
      <c r="A43" s="3">
        <v>1</v>
      </c>
      <c r="B43" s="37" t="s">
        <v>48</v>
      </c>
      <c r="C43" s="37"/>
      <c r="D43" s="4"/>
      <c r="E43" s="4">
        <v>3</v>
      </c>
      <c r="F43" s="4"/>
      <c r="G43" s="4"/>
      <c r="H43" s="4"/>
      <c r="I43" s="4"/>
      <c r="J43" s="4"/>
      <c r="K43" s="4">
        <v>3</v>
      </c>
      <c r="L43" s="4"/>
      <c r="M43" s="4">
        <v>3</v>
      </c>
      <c r="N43" s="4"/>
      <c r="O43" s="4"/>
      <c r="P43" s="4">
        <v>1</v>
      </c>
      <c r="Q43" s="4">
        <v>1</v>
      </c>
      <c r="R43" s="4"/>
      <c r="S43" s="4"/>
      <c r="T43" s="4"/>
      <c r="U43" s="19"/>
      <c r="V43" s="19"/>
      <c r="W43" s="19"/>
      <c r="X43" s="19"/>
    </row>
    <row r="44" spans="1:24" s="20" customFormat="1" ht="67.5" customHeight="1">
      <c r="A44" s="34" t="s">
        <v>49</v>
      </c>
      <c r="B44" s="35"/>
      <c r="C44" s="35"/>
      <c r="D44" s="4">
        <f>SUM(D45:D53)</f>
        <v>4</v>
      </c>
      <c r="E44" s="4">
        <f t="shared" ref="E44:T44" si="5">SUM(E45:E53)</f>
        <v>7</v>
      </c>
      <c r="F44" s="4">
        <f t="shared" si="5"/>
        <v>5</v>
      </c>
      <c r="G44" s="4">
        <f t="shared" si="5"/>
        <v>2</v>
      </c>
      <c r="H44" s="4">
        <f t="shared" si="5"/>
        <v>4</v>
      </c>
      <c r="I44" s="4">
        <f t="shared" si="5"/>
        <v>0</v>
      </c>
      <c r="J44" s="4">
        <f t="shared" si="5"/>
        <v>0</v>
      </c>
      <c r="K44" s="4">
        <f t="shared" si="5"/>
        <v>0</v>
      </c>
      <c r="L44" s="4">
        <f t="shared" si="5"/>
        <v>0</v>
      </c>
      <c r="M44" s="4">
        <f t="shared" si="5"/>
        <v>6</v>
      </c>
      <c r="N44" s="4">
        <f t="shared" si="5"/>
        <v>0</v>
      </c>
      <c r="O44" s="4">
        <f t="shared" si="5"/>
        <v>0</v>
      </c>
      <c r="P44" s="4">
        <f t="shared" si="5"/>
        <v>0</v>
      </c>
      <c r="Q44" s="4">
        <f t="shared" si="5"/>
        <v>0</v>
      </c>
      <c r="R44" s="4">
        <f t="shared" si="5"/>
        <v>0</v>
      </c>
      <c r="S44" s="4">
        <f t="shared" si="5"/>
        <v>0</v>
      </c>
      <c r="T44" s="4">
        <f t="shared" si="5"/>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42.7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v>3</v>
      </c>
      <c r="E48" s="4">
        <v>5</v>
      </c>
      <c r="F48" s="4">
        <v>5</v>
      </c>
      <c r="G48" s="4">
        <v>1</v>
      </c>
      <c r="H48" s="4">
        <v>2</v>
      </c>
      <c r="I48" s="4"/>
      <c r="J48" s="4"/>
      <c r="K48" s="4"/>
      <c r="L48" s="4"/>
      <c r="M48" s="4">
        <v>3</v>
      </c>
      <c r="N48" s="4"/>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v>1</v>
      </c>
      <c r="E52" s="4">
        <v>2</v>
      </c>
      <c r="F52" s="4"/>
      <c r="G52" s="4">
        <v>1</v>
      </c>
      <c r="H52" s="4">
        <v>2</v>
      </c>
      <c r="I52" s="4"/>
      <c r="J52" s="4"/>
      <c r="K52" s="4"/>
      <c r="L52" s="4"/>
      <c r="M52" s="4">
        <v>3</v>
      </c>
      <c r="N52" s="4"/>
      <c r="O52" s="4"/>
      <c r="P52" s="4"/>
      <c r="Q52" s="4"/>
      <c r="R52" s="4"/>
      <c r="S52" s="4"/>
      <c r="T52" s="4"/>
      <c r="U52" s="19"/>
      <c r="V52" s="19"/>
      <c r="W52" s="19"/>
      <c r="X52" s="19"/>
    </row>
    <row r="53" spans="1:24" s="20" customFormat="1" ht="27.75" customHeight="1">
      <c r="A53" s="3">
        <v>9</v>
      </c>
      <c r="B53" s="29" t="s">
        <v>57</v>
      </c>
      <c r="C53" s="30"/>
      <c r="D53" s="4"/>
      <c r="E53" s="4"/>
      <c r="F53" s="4"/>
      <c r="G53" s="4"/>
      <c r="H53" s="4"/>
      <c r="I53" s="4"/>
      <c r="J53" s="4"/>
      <c r="K53" s="4"/>
      <c r="L53" s="4"/>
      <c r="M53" s="4"/>
      <c r="N53" s="4"/>
      <c r="O53" s="4"/>
      <c r="P53" s="4"/>
      <c r="Q53" s="4"/>
      <c r="R53" s="4"/>
      <c r="S53" s="4"/>
      <c r="T53" s="4"/>
      <c r="U53" s="19"/>
      <c r="V53" s="19"/>
      <c r="W53" s="19"/>
      <c r="X53" s="19"/>
    </row>
    <row r="54" spans="1:24" s="20" customFormat="1" ht="27.75" customHeight="1">
      <c r="A54" s="31" t="s">
        <v>64</v>
      </c>
      <c r="B54" s="32"/>
      <c r="C54" s="33"/>
      <c r="D54" s="9">
        <f>SUM(D6+D12+D21+D29+D42+D44)</f>
        <v>4</v>
      </c>
      <c r="E54" s="9">
        <f t="shared" ref="E54:T54" si="6">SUM(E6+E12+E21+E29+E42+E44)</f>
        <v>35</v>
      </c>
      <c r="F54" s="9">
        <f t="shared" si="6"/>
        <v>5</v>
      </c>
      <c r="G54" s="9">
        <f t="shared" si="6"/>
        <v>3</v>
      </c>
      <c r="H54" s="9">
        <f t="shared" si="6"/>
        <v>24</v>
      </c>
      <c r="I54" s="9">
        <f t="shared" si="6"/>
        <v>3</v>
      </c>
      <c r="J54" s="9">
        <f t="shared" si="6"/>
        <v>0</v>
      </c>
      <c r="K54" s="9">
        <f t="shared" si="6"/>
        <v>4</v>
      </c>
      <c r="L54" s="9">
        <f t="shared" si="6"/>
        <v>0</v>
      </c>
      <c r="M54" s="9">
        <f t="shared" si="6"/>
        <v>34</v>
      </c>
      <c r="N54" s="9">
        <f t="shared" si="6"/>
        <v>0</v>
      </c>
      <c r="O54" s="9">
        <f t="shared" si="6"/>
        <v>0</v>
      </c>
      <c r="P54" s="9">
        <f t="shared" si="6"/>
        <v>1</v>
      </c>
      <c r="Q54" s="9">
        <f t="shared" si="6"/>
        <v>1</v>
      </c>
      <c r="R54" s="9">
        <f t="shared" si="6"/>
        <v>0</v>
      </c>
      <c r="S54" s="9">
        <f t="shared" si="6"/>
        <v>0</v>
      </c>
      <c r="T54" s="9">
        <f t="shared" si="6"/>
        <v>0</v>
      </c>
      <c r="U54" s="19"/>
      <c r="V54" s="19"/>
      <c r="W54" s="19"/>
      <c r="X54" s="19"/>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E903C-E84E-46EA-B4AA-B523E7178E04}">
  <dimension ref="A1:BO54"/>
  <sheetViews>
    <sheetView zoomScale="80" zoomScaleNormal="80" workbookViewId="0">
      <selection activeCell="I9" sqref="I9"/>
    </sheetView>
  </sheetViews>
  <sheetFormatPr defaultRowHeight="15"/>
  <cols>
    <col min="1" max="2" width="9.140625" style="18" customWidth="1"/>
    <col min="3" max="3" width="54.570312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6" width="14.140625" style="18" customWidth="1"/>
    <col min="17" max="17" width="9.28515625" style="18" customWidth="1"/>
    <col min="18" max="18" width="9.140625" style="18" customWidth="1"/>
    <col min="19" max="20" width="13.28515625" style="18" customWidth="1"/>
    <col min="21" max="16384" width="9.140625" style="18"/>
  </cols>
  <sheetData>
    <row r="1" spans="1:27" ht="94.5" customHeight="1">
      <c r="A1" s="59"/>
      <c r="B1" s="60"/>
      <c r="C1" s="17" t="s">
        <v>73</v>
      </c>
      <c r="D1" s="61"/>
      <c r="E1" s="60"/>
      <c r="F1" s="60"/>
      <c r="G1" s="60"/>
      <c r="H1" s="60"/>
      <c r="I1" s="60"/>
      <c r="J1" s="60"/>
      <c r="K1" s="60"/>
      <c r="L1" s="60"/>
      <c r="M1" s="60"/>
      <c r="N1" s="60"/>
      <c r="O1" s="60"/>
      <c r="P1" s="60"/>
      <c r="Q1" s="59" t="s">
        <v>62</v>
      </c>
      <c r="R1" s="60"/>
      <c r="S1" s="60"/>
      <c r="T1" s="60"/>
    </row>
    <row r="2" spans="1:27" s="20" customFormat="1" ht="114.75" customHeight="1">
      <c r="A2" s="62" t="s">
        <v>81</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16.2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0</v>
      </c>
      <c r="F6" s="21">
        <f t="shared" si="0"/>
        <v>0</v>
      </c>
      <c r="G6" s="21">
        <f t="shared" si="0"/>
        <v>0</v>
      </c>
      <c r="H6" s="21">
        <f t="shared" si="0"/>
        <v>0</v>
      </c>
      <c r="I6" s="21">
        <f t="shared" si="0"/>
        <v>0</v>
      </c>
      <c r="J6" s="21">
        <f t="shared" si="0"/>
        <v>0</v>
      </c>
      <c r="K6" s="21">
        <f t="shared" si="0"/>
        <v>0</v>
      </c>
      <c r="L6" s="21">
        <f t="shared" si="0"/>
        <v>0</v>
      </c>
      <c r="M6" s="21">
        <f t="shared" si="0"/>
        <v>0</v>
      </c>
      <c r="N6" s="21">
        <f t="shared" si="0"/>
        <v>0</v>
      </c>
      <c r="O6" s="21">
        <f t="shared" si="0"/>
        <v>0</v>
      </c>
      <c r="P6" s="21">
        <f t="shared" si="0"/>
        <v>0</v>
      </c>
      <c r="Q6" s="21">
        <f t="shared" si="0"/>
        <v>0</v>
      </c>
      <c r="R6" s="21">
        <f t="shared" si="0"/>
        <v>0</v>
      </c>
      <c r="S6" s="21">
        <f t="shared" si="0"/>
        <v>0</v>
      </c>
      <c r="T6" s="21">
        <f t="shared" si="0"/>
        <v>0</v>
      </c>
      <c r="U6" s="19"/>
      <c r="V6" s="19"/>
      <c r="W6" s="19"/>
      <c r="X6" s="19"/>
    </row>
    <row r="7" spans="1:27" s="20" customFormat="1" ht="46.5" customHeight="1">
      <c r="A7" s="3">
        <v>1</v>
      </c>
      <c r="B7" s="44" t="s">
        <v>16</v>
      </c>
      <c r="C7" s="45"/>
      <c r="D7" s="4"/>
      <c r="E7" s="4"/>
      <c r="F7" s="4"/>
      <c r="G7" s="4"/>
      <c r="H7" s="4"/>
      <c r="I7" s="4"/>
      <c r="J7" s="4"/>
      <c r="K7" s="4"/>
      <c r="L7" s="4"/>
      <c r="M7" s="4"/>
      <c r="N7" s="4"/>
      <c r="O7" s="4"/>
      <c r="P7" s="4"/>
      <c r="Q7" s="4"/>
      <c r="R7" s="4"/>
      <c r="S7" s="4"/>
      <c r="T7" s="4"/>
      <c r="U7" s="19"/>
      <c r="V7" s="19"/>
      <c r="W7" s="19"/>
      <c r="X7" s="19"/>
    </row>
    <row r="8" spans="1:27" s="20" customFormat="1" ht="42" customHeight="1">
      <c r="A8" s="3">
        <v>2</v>
      </c>
      <c r="B8" s="44" t="s">
        <v>63</v>
      </c>
      <c r="C8" s="45"/>
      <c r="D8" s="4"/>
      <c r="E8" s="4"/>
      <c r="F8" s="4"/>
      <c r="G8" s="4"/>
      <c r="H8" s="4"/>
      <c r="I8" s="4"/>
      <c r="J8" s="4"/>
      <c r="K8" s="4"/>
      <c r="L8" s="4"/>
      <c r="M8" s="4"/>
      <c r="N8" s="4"/>
      <c r="O8" s="4"/>
      <c r="P8" s="4"/>
      <c r="Q8" s="4"/>
      <c r="R8" s="4"/>
      <c r="S8" s="4"/>
      <c r="T8" s="4"/>
      <c r="U8" s="19"/>
      <c r="V8" s="19"/>
      <c r="W8" s="19"/>
      <c r="X8" s="19"/>
    </row>
    <row r="9" spans="1:27" s="20" customFormat="1" ht="46.5" customHeight="1">
      <c r="A9" s="3">
        <v>3</v>
      </c>
      <c r="B9" s="44" t="s">
        <v>17</v>
      </c>
      <c r="C9" s="45"/>
      <c r="D9" s="4"/>
      <c r="E9" s="4"/>
      <c r="F9" s="4"/>
      <c r="G9" s="4"/>
      <c r="H9" s="4"/>
      <c r="I9" s="4"/>
      <c r="J9" s="4"/>
      <c r="K9" s="4"/>
      <c r="L9" s="4"/>
      <c r="M9" s="4"/>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c r="F11" s="4"/>
      <c r="G11" s="4"/>
      <c r="H11" s="4"/>
      <c r="I11" s="4"/>
      <c r="J11" s="4"/>
      <c r="K11" s="4"/>
      <c r="L11" s="4"/>
      <c r="M11" s="4"/>
      <c r="N11" s="4"/>
      <c r="O11" s="4"/>
      <c r="P11" s="4"/>
      <c r="Q11" s="4"/>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c r="F22" s="4"/>
      <c r="G22" s="4"/>
      <c r="H22" s="4"/>
      <c r="I22" s="4"/>
      <c r="J22" s="4"/>
      <c r="K22" s="4"/>
      <c r="L22" s="4"/>
      <c r="M22" s="4"/>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c r="F25" s="4"/>
      <c r="G25" s="4"/>
      <c r="H25" s="4"/>
      <c r="I25" s="4"/>
      <c r="J25" s="4"/>
      <c r="K25" s="4"/>
      <c r="L25" s="4"/>
      <c r="M25" s="4"/>
      <c r="N25" s="4"/>
      <c r="O25" s="4"/>
      <c r="P25" s="4"/>
      <c r="Q25" s="4"/>
      <c r="R25" s="4"/>
      <c r="S25" s="4"/>
      <c r="T25" s="4"/>
      <c r="U25" s="19"/>
      <c r="V25" s="19"/>
      <c r="W25" s="19"/>
      <c r="X25" s="19"/>
    </row>
    <row r="26" spans="1:67" s="20" customFormat="1" ht="55.5" customHeight="1">
      <c r="A26" s="14">
        <v>5</v>
      </c>
      <c r="B26" s="39" t="s">
        <v>32</v>
      </c>
      <c r="C26" s="40"/>
      <c r="D26" s="4"/>
      <c r="E26" s="4"/>
      <c r="F26" s="4"/>
      <c r="G26" s="4"/>
      <c r="H26" s="4"/>
      <c r="I26" s="4"/>
      <c r="J26" s="4"/>
      <c r="K26" s="4"/>
      <c r="L26" s="4"/>
      <c r="M26" s="4"/>
      <c r="N26" s="4"/>
      <c r="O26" s="4"/>
      <c r="P26" s="4"/>
      <c r="Q26" s="4"/>
      <c r="R26" s="4"/>
      <c r="S26" s="4"/>
      <c r="T26" s="4"/>
      <c r="U26" s="19"/>
      <c r="V26" s="19"/>
      <c r="W26" s="19"/>
      <c r="X26" s="19"/>
    </row>
    <row r="27" spans="1:67" s="20" customFormat="1" ht="69.75" customHeight="1">
      <c r="A27" s="3">
        <v>6</v>
      </c>
      <c r="B27" s="39" t="s">
        <v>33</v>
      </c>
      <c r="C27" s="40"/>
      <c r="D27" s="4"/>
      <c r="E27" s="4"/>
      <c r="F27" s="4"/>
      <c r="G27" s="4"/>
      <c r="H27" s="4"/>
      <c r="I27" s="4"/>
      <c r="J27" s="4"/>
      <c r="K27" s="4"/>
      <c r="L27" s="4"/>
      <c r="M27" s="4"/>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c r="F33" s="4"/>
      <c r="G33" s="4"/>
      <c r="H33" s="4"/>
      <c r="I33" s="4"/>
      <c r="J33" s="4"/>
      <c r="K33" s="4"/>
      <c r="L33" s="4"/>
      <c r="M33" s="4"/>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c r="E42" s="4"/>
      <c r="F42" s="4"/>
      <c r="G42" s="4"/>
      <c r="H42" s="4"/>
      <c r="I42" s="4"/>
      <c r="J42" s="4"/>
      <c r="K42" s="4"/>
      <c r="L42" s="4"/>
      <c r="M42" s="4"/>
      <c r="N42" s="4"/>
      <c r="O42" s="4"/>
      <c r="P42" s="4"/>
      <c r="Q42" s="4"/>
      <c r="R42" s="4"/>
      <c r="S42" s="4"/>
      <c r="T42" s="4"/>
      <c r="U42" s="19"/>
      <c r="V42" s="19"/>
      <c r="W42" s="19"/>
      <c r="X42" s="19"/>
    </row>
    <row r="43" spans="1:24" s="20" customFormat="1" ht="74.25" customHeight="1">
      <c r="A43" s="3">
        <v>1</v>
      </c>
      <c r="B43" s="37" t="s">
        <v>48</v>
      </c>
      <c r="C43" s="37"/>
      <c r="D43" s="4"/>
      <c r="E43" s="4"/>
      <c r="F43" s="4"/>
      <c r="G43" s="4"/>
      <c r="H43" s="4"/>
      <c r="I43" s="4"/>
      <c r="J43" s="4"/>
      <c r="K43" s="4"/>
      <c r="L43" s="4"/>
      <c r="M43" s="4"/>
      <c r="N43" s="4"/>
      <c r="O43" s="4"/>
      <c r="P43" s="4"/>
      <c r="Q43" s="4"/>
      <c r="R43" s="4"/>
      <c r="S43" s="4"/>
      <c r="T43" s="4"/>
      <c r="U43" s="19"/>
      <c r="V43" s="19"/>
      <c r="W43" s="19"/>
      <c r="X43" s="19"/>
    </row>
    <row r="44" spans="1:24" s="20" customFormat="1" ht="67.5" customHeight="1">
      <c r="A44" s="34" t="s">
        <v>49</v>
      </c>
      <c r="B44" s="35"/>
      <c r="C44" s="35"/>
      <c r="D44" s="4">
        <f>SUM(D45:D53)</f>
        <v>0</v>
      </c>
      <c r="E44" s="4">
        <f t="shared" ref="E44:T44" si="4">SUM(E45:E53)</f>
        <v>0</v>
      </c>
      <c r="F44" s="4">
        <f t="shared" si="4"/>
        <v>0</v>
      </c>
      <c r="G44" s="4">
        <f t="shared" si="4"/>
        <v>0</v>
      </c>
      <c r="H44" s="4">
        <f t="shared" si="4"/>
        <v>0</v>
      </c>
      <c r="I44" s="4">
        <f t="shared" si="4"/>
        <v>0</v>
      </c>
      <c r="J44" s="4">
        <f t="shared" si="4"/>
        <v>0</v>
      </c>
      <c r="K44" s="4">
        <f t="shared" si="4"/>
        <v>0</v>
      </c>
      <c r="L44" s="4">
        <f t="shared" si="4"/>
        <v>0</v>
      </c>
      <c r="M44" s="4">
        <f t="shared" si="4"/>
        <v>0</v>
      </c>
      <c r="N44" s="4">
        <f t="shared" si="4"/>
        <v>0</v>
      </c>
      <c r="O44" s="4">
        <f t="shared" si="4"/>
        <v>0</v>
      </c>
      <c r="P44" s="4">
        <f t="shared" si="4"/>
        <v>0</v>
      </c>
      <c r="Q44" s="4">
        <f t="shared" si="4"/>
        <v>0</v>
      </c>
      <c r="R44" s="4">
        <f t="shared" si="4"/>
        <v>0</v>
      </c>
      <c r="S44" s="4">
        <f t="shared" si="4"/>
        <v>0</v>
      </c>
      <c r="T44" s="4">
        <f t="shared" si="4"/>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42.7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c r="E48" s="4"/>
      <c r="F48" s="4"/>
      <c r="G48" s="4"/>
      <c r="H48" s="4"/>
      <c r="I48" s="4"/>
      <c r="J48" s="4"/>
      <c r="K48" s="4"/>
      <c r="L48" s="4"/>
      <c r="M48" s="4"/>
      <c r="N48" s="4"/>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c r="E52" s="4"/>
      <c r="F52" s="4"/>
      <c r="G52" s="4"/>
      <c r="H52" s="4"/>
      <c r="I52" s="4"/>
      <c r="J52" s="4"/>
      <c r="K52" s="4"/>
      <c r="L52" s="4"/>
      <c r="M52" s="4"/>
      <c r="N52" s="4"/>
      <c r="O52" s="4"/>
      <c r="P52" s="4"/>
      <c r="Q52" s="4"/>
      <c r="R52" s="4"/>
      <c r="S52" s="4"/>
      <c r="T52" s="4"/>
      <c r="U52" s="19"/>
      <c r="V52" s="19"/>
      <c r="W52" s="19"/>
      <c r="X52" s="19"/>
    </row>
    <row r="53" spans="1:24" s="20" customFormat="1" ht="27.75" customHeight="1">
      <c r="A53" s="3">
        <v>9</v>
      </c>
      <c r="B53" s="29" t="s">
        <v>57</v>
      </c>
      <c r="C53" s="30"/>
      <c r="D53" s="4"/>
      <c r="E53" s="4"/>
      <c r="F53" s="4"/>
      <c r="G53" s="4"/>
      <c r="H53" s="4"/>
      <c r="I53" s="4"/>
      <c r="J53" s="4"/>
      <c r="K53" s="4"/>
      <c r="L53" s="4"/>
      <c r="M53" s="4"/>
      <c r="N53" s="4"/>
      <c r="O53" s="4"/>
      <c r="P53" s="4"/>
      <c r="Q53" s="4"/>
      <c r="R53" s="4"/>
      <c r="S53" s="4"/>
      <c r="T53" s="4"/>
      <c r="U53" s="19"/>
      <c r="V53" s="19"/>
      <c r="W53" s="19"/>
      <c r="X53" s="19"/>
    </row>
    <row r="54" spans="1:24" s="20" customFormat="1" ht="27.75" customHeight="1">
      <c r="A54" s="31" t="s">
        <v>64</v>
      </c>
      <c r="B54" s="32"/>
      <c r="C54" s="33"/>
      <c r="D54" s="9">
        <f>SUM(D6+D12+D21+D29+D42+D44)</f>
        <v>0</v>
      </c>
      <c r="E54" s="9">
        <f t="shared" ref="E54:T54" si="5">SUM(E6+E12+E21+E29+E42+E44)</f>
        <v>0</v>
      </c>
      <c r="F54" s="9">
        <f t="shared" si="5"/>
        <v>0</v>
      </c>
      <c r="G54" s="9">
        <f t="shared" si="5"/>
        <v>0</v>
      </c>
      <c r="H54" s="9">
        <f t="shared" si="5"/>
        <v>0</v>
      </c>
      <c r="I54" s="9">
        <f t="shared" si="5"/>
        <v>0</v>
      </c>
      <c r="J54" s="9">
        <f t="shared" si="5"/>
        <v>0</v>
      </c>
      <c r="K54" s="9">
        <f t="shared" si="5"/>
        <v>0</v>
      </c>
      <c r="L54" s="9">
        <f t="shared" si="5"/>
        <v>0</v>
      </c>
      <c r="M54" s="9">
        <f t="shared" si="5"/>
        <v>0</v>
      </c>
      <c r="N54" s="9">
        <f t="shared" si="5"/>
        <v>0</v>
      </c>
      <c r="O54" s="9">
        <f t="shared" si="5"/>
        <v>0</v>
      </c>
      <c r="P54" s="9">
        <f t="shared" si="5"/>
        <v>0</v>
      </c>
      <c r="Q54" s="9">
        <f t="shared" si="5"/>
        <v>0</v>
      </c>
      <c r="R54" s="9">
        <f t="shared" si="5"/>
        <v>0</v>
      </c>
      <c r="S54" s="9">
        <f t="shared" si="5"/>
        <v>0</v>
      </c>
      <c r="T54" s="9">
        <f t="shared" si="5"/>
        <v>0</v>
      </c>
      <c r="U54" s="19"/>
      <c r="V54" s="19"/>
      <c r="W54" s="19"/>
      <c r="X54" s="19"/>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6C7AC-F940-42C9-9FF0-EECD6CA83170}">
  <dimension ref="A1:BO54"/>
  <sheetViews>
    <sheetView zoomScale="79" zoomScaleNormal="79" workbookViewId="0">
      <selection activeCell="A2" sqref="A2:T2"/>
    </sheetView>
  </sheetViews>
  <sheetFormatPr defaultRowHeight="15"/>
  <cols>
    <col min="1" max="2" width="9.140625" style="18" customWidth="1"/>
    <col min="3" max="3" width="52.14062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20" width="13.28515625" style="18" customWidth="1"/>
    <col min="21" max="16384" width="9.140625" style="18"/>
  </cols>
  <sheetData>
    <row r="1" spans="1:27" ht="80.25" customHeight="1">
      <c r="A1" s="59"/>
      <c r="B1" s="60"/>
      <c r="C1" s="17" t="s">
        <v>73</v>
      </c>
      <c r="D1" s="61"/>
      <c r="E1" s="60"/>
      <c r="F1" s="60"/>
      <c r="G1" s="60"/>
      <c r="H1" s="60"/>
      <c r="I1" s="60"/>
      <c r="J1" s="60"/>
      <c r="K1" s="60"/>
      <c r="L1" s="60"/>
      <c r="M1" s="60"/>
      <c r="N1" s="60"/>
      <c r="O1" s="60"/>
      <c r="P1" s="60"/>
      <c r="Q1" s="59" t="s">
        <v>62</v>
      </c>
      <c r="R1" s="60"/>
      <c r="S1" s="60"/>
      <c r="T1" s="60"/>
    </row>
    <row r="2" spans="1:27" s="20" customFormat="1" ht="96" customHeight="1">
      <c r="A2" s="62" t="s">
        <v>82</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41.7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0</v>
      </c>
      <c r="F6" s="21">
        <f t="shared" si="0"/>
        <v>0</v>
      </c>
      <c r="G6" s="21">
        <f t="shared" si="0"/>
        <v>0</v>
      </c>
      <c r="H6" s="21">
        <f t="shared" si="0"/>
        <v>0</v>
      </c>
      <c r="I6" s="21">
        <f t="shared" si="0"/>
        <v>0</v>
      </c>
      <c r="J6" s="21">
        <f t="shared" si="0"/>
        <v>0</v>
      </c>
      <c r="K6" s="21">
        <f t="shared" si="0"/>
        <v>0</v>
      </c>
      <c r="L6" s="21">
        <f t="shared" si="0"/>
        <v>0</v>
      </c>
      <c r="M6" s="21">
        <f t="shared" si="0"/>
        <v>0</v>
      </c>
      <c r="N6" s="21">
        <f t="shared" si="0"/>
        <v>0</v>
      </c>
      <c r="O6" s="21">
        <f t="shared" si="0"/>
        <v>0</v>
      </c>
      <c r="P6" s="21">
        <f t="shared" si="0"/>
        <v>0</v>
      </c>
      <c r="Q6" s="21">
        <f t="shared" si="0"/>
        <v>0</v>
      </c>
      <c r="R6" s="21">
        <f t="shared" si="0"/>
        <v>0</v>
      </c>
      <c r="S6" s="21">
        <f t="shared" si="0"/>
        <v>0</v>
      </c>
      <c r="T6" s="21">
        <f t="shared" si="0"/>
        <v>0</v>
      </c>
      <c r="U6" s="19"/>
      <c r="V6" s="19"/>
      <c r="W6" s="19"/>
      <c r="X6" s="19"/>
    </row>
    <row r="7" spans="1:27" s="20" customFormat="1" ht="46.5" customHeight="1">
      <c r="A7" s="3">
        <v>1</v>
      </c>
      <c r="B7" s="44" t="s">
        <v>16</v>
      </c>
      <c r="C7" s="45"/>
      <c r="D7" s="4"/>
      <c r="E7" s="4"/>
      <c r="F7" s="4"/>
      <c r="G7" s="4"/>
      <c r="H7" s="4"/>
      <c r="I7" s="4"/>
      <c r="J7" s="4"/>
      <c r="K7" s="4"/>
      <c r="L7" s="4"/>
      <c r="M7" s="4"/>
      <c r="N7" s="4"/>
      <c r="O7" s="4"/>
      <c r="P7" s="4"/>
      <c r="Q7" s="4"/>
      <c r="R7" s="4"/>
      <c r="S7" s="4"/>
      <c r="T7" s="4"/>
      <c r="U7" s="19"/>
      <c r="V7" s="19"/>
      <c r="W7" s="19"/>
      <c r="X7" s="19"/>
    </row>
    <row r="8" spans="1:27" s="20" customFormat="1" ht="42" customHeight="1">
      <c r="A8" s="3">
        <v>2</v>
      </c>
      <c r="B8" s="44" t="s">
        <v>63</v>
      </c>
      <c r="C8" s="45"/>
      <c r="D8" s="4"/>
      <c r="E8" s="4"/>
      <c r="F8" s="4"/>
      <c r="G8" s="4"/>
      <c r="H8" s="4"/>
      <c r="I8" s="4"/>
      <c r="J8" s="4"/>
      <c r="K8" s="4"/>
      <c r="L8" s="4"/>
      <c r="M8" s="4"/>
      <c r="N8" s="4"/>
      <c r="O8" s="4"/>
      <c r="P8" s="4"/>
      <c r="Q8" s="4"/>
      <c r="R8" s="4"/>
      <c r="S8" s="4"/>
      <c r="T8" s="4"/>
      <c r="U8" s="19"/>
      <c r="V8" s="19"/>
      <c r="W8" s="19"/>
      <c r="X8" s="19"/>
    </row>
    <row r="9" spans="1:27" s="20" customFormat="1" ht="46.5" customHeight="1">
      <c r="A9" s="3">
        <v>3</v>
      </c>
      <c r="B9" s="44" t="s">
        <v>17</v>
      </c>
      <c r="C9" s="45"/>
      <c r="D9" s="4"/>
      <c r="E9" s="4"/>
      <c r="F9" s="4"/>
      <c r="G9" s="4"/>
      <c r="H9" s="4"/>
      <c r="I9" s="4"/>
      <c r="J9" s="4"/>
      <c r="K9" s="4"/>
      <c r="L9" s="4"/>
      <c r="M9" s="4"/>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c r="F11" s="4"/>
      <c r="G11" s="4"/>
      <c r="H11" s="4"/>
      <c r="I11" s="4"/>
      <c r="J11" s="4"/>
      <c r="K11" s="4"/>
      <c r="L11" s="4"/>
      <c r="M11" s="4"/>
      <c r="N11" s="4"/>
      <c r="O11" s="4"/>
      <c r="P11" s="4"/>
      <c r="Q11" s="4"/>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c r="F22" s="4"/>
      <c r="G22" s="4"/>
      <c r="H22" s="4"/>
      <c r="I22" s="4"/>
      <c r="J22" s="4"/>
      <c r="K22" s="4"/>
      <c r="L22" s="4"/>
      <c r="M22" s="4"/>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c r="F25" s="4"/>
      <c r="G25" s="4"/>
      <c r="H25" s="4"/>
      <c r="I25" s="4"/>
      <c r="J25" s="4"/>
      <c r="K25" s="4"/>
      <c r="L25" s="4"/>
      <c r="M25" s="4"/>
      <c r="N25" s="4"/>
      <c r="O25" s="4"/>
      <c r="P25" s="4"/>
      <c r="Q25" s="4"/>
      <c r="R25" s="4"/>
      <c r="S25" s="4"/>
      <c r="T25" s="4"/>
      <c r="U25" s="19"/>
      <c r="V25" s="19"/>
      <c r="W25" s="19"/>
      <c r="X25" s="19"/>
    </row>
    <row r="26" spans="1:67" s="20" customFormat="1" ht="55.5" customHeight="1">
      <c r="A26" s="14">
        <v>5</v>
      </c>
      <c r="B26" s="39" t="s">
        <v>32</v>
      </c>
      <c r="C26" s="40"/>
      <c r="D26" s="4"/>
      <c r="E26" s="4"/>
      <c r="F26" s="4"/>
      <c r="G26" s="4"/>
      <c r="H26" s="4"/>
      <c r="I26" s="4"/>
      <c r="J26" s="4"/>
      <c r="K26" s="4"/>
      <c r="L26" s="4"/>
      <c r="M26" s="4"/>
      <c r="N26" s="4"/>
      <c r="O26" s="4"/>
      <c r="P26" s="4"/>
      <c r="Q26" s="4"/>
      <c r="R26" s="4"/>
      <c r="S26" s="4"/>
      <c r="T26" s="4"/>
      <c r="U26" s="19"/>
      <c r="V26" s="19"/>
      <c r="W26" s="19"/>
      <c r="X26" s="19"/>
    </row>
    <row r="27" spans="1:67" s="20" customFormat="1" ht="69.75" customHeight="1">
      <c r="A27" s="3">
        <v>6</v>
      </c>
      <c r="B27" s="39" t="s">
        <v>33</v>
      </c>
      <c r="C27" s="40"/>
      <c r="D27" s="4"/>
      <c r="E27" s="4"/>
      <c r="F27" s="4"/>
      <c r="G27" s="4"/>
      <c r="H27" s="4"/>
      <c r="I27" s="4"/>
      <c r="J27" s="4"/>
      <c r="K27" s="4"/>
      <c r="L27" s="4"/>
      <c r="M27" s="4"/>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c r="F33" s="4"/>
      <c r="G33" s="4"/>
      <c r="H33" s="4"/>
      <c r="I33" s="4"/>
      <c r="J33" s="4"/>
      <c r="K33" s="4"/>
      <c r="L33" s="4"/>
      <c r="M33" s="4"/>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9"/>
      <c r="V42" s="19"/>
      <c r="W42" s="19"/>
      <c r="X42" s="19"/>
    </row>
    <row r="43" spans="1:24" s="20" customFormat="1" ht="74.25" customHeight="1">
      <c r="A43" s="3">
        <v>1</v>
      </c>
      <c r="B43" s="37" t="s">
        <v>48</v>
      </c>
      <c r="C43" s="37"/>
      <c r="D43" s="4"/>
      <c r="E43" s="4"/>
      <c r="F43" s="4"/>
      <c r="G43" s="4"/>
      <c r="H43" s="4"/>
      <c r="I43" s="4"/>
      <c r="J43" s="4"/>
      <c r="K43" s="4"/>
      <c r="L43" s="4"/>
      <c r="M43" s="4"/>
      <c r="N43" s="4"/>
      <c r="O43" s="4"/>
      <c r="P43" s="4"/>
      <c r="Q43" s="4"/>
      <c r="R43" s="4"/>
      <c r="S43" s="4"/>
      <c r="T43" s="4"/>
      <c r="U43" s="19"/>
      <c r="V43" s="19"/>
      <c r="W43" s="19"/>
      <c r="X43" s="19"/>
    </row>
    <row r="44" spans="1:24" s="20" customFormat="1" ht="67.5" customHeight="1">
      <c r="A44" s="34" t="s">
        <v>49</v>
      </c>
      <c r="B44" s="35"/>
      <c r="C44" s="35"/>
      <c r="D44" s="4">
        <f>SUM(D45:D53)</f>
        <v>1</v>
      </c>
      <c r="E44" s="4">
        <f t="shared" ref="E44:T44" si="5">SUM(E45:E53)</f>
        <v>0</v>
      </c>
      <c r="F44" s="4">
        <f t="shared" si="5"/>
        <v>0</v>
      </c>
      <c r="G44" s="4">
        <f t="shared" si="5"/>
        <v>0</v>
      </c>
      <c r="H44" s="4">
        <f t="shared" si="5"/>
        <v>0</v>
      </c>
      <c r="I44" s="4">
        <f t="shared" si="5"/>
        <v>0</v>
      </c>
      <c r="J44" s="4">
        <f t="shared" si="5"/>
        <v>0</v>
      </c>
      <c r="K44" s="4">
        <f t="shared" si="5"/>
        <v>0</v>
      </c>
      <c r="L44" s="4">
        <f t="shared" si="5"/>
        <v>0</v>
      </c>
      <c r="M44" s="4">
        <f t="shared" si="5"/>
        <v>0</v>
      </c>
      <c r="N44" s="4">
        <f t="shared" si="5"/>
        <v>1</v>
      </c>
      <c r="O44" s="4">
        <f t="shared" si="5"/>
        <v>0</v>
      </c>
      <c r="P44" s="4">
        <f t="shared" si="5"/>
        <v>0</v>
      </c>
      <c r="Q44" s="4">
        <f t="shared" si="5"/>
        <v>0</v>
      </c>
      <c r="R44" s="4">
        <f t="shared" si="5"/>
        <v>0</v>
      </c>
      <c r="S44" s="4">
        <f t="shared" si="5"/>
        <v>0</v>
      </c>
      <c r="T44" s="4">
        <f t="shared" si="5"/>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42.7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c r="E48" s="4"/>
      <c r="F48" s="4"/>
      <c r="G48" s="4"/>
      <c r="H48" s="4"/>
      <c r="I48" s="4"/>
      <c r="J48" s="4"/>
      <c r="K48" s="4"/>
      <c r="L48" s="4"/>
      <c r="M48" s="4"/>
      <c r="N48" s="4"/>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c r="E52" s="4"/>
      <c r="F52" s="4"/>
      <c r="G52" s="4"/>
      <c r="H52" s="4"/>
      <c r="I52" s="4"/>
      <c r="J52" s="4"/>
      <c r="K52" s="4"/>
      <c r="L52" s="4"/>
      <c r="M52" s="4"/>
      <c r="N52" s="4"/>
      <c r="O52" s="4"/>
      <c r="P52" s="4"/>
      <c r="Q52" s="4"/>
      <c r="R52" s="4"/>
      <c r="S52" s="4"/>
      <c r="T52" s="4"/>
      <c r="U52" s="19"/>
      <c r="V52" s="19"/>
      <c r="W52" s="19"/>
      <c r="X52" s="19"/>
    </row>
    <row r="53" spans="1:24" s="20" customFormat="1" ht="27.75" customHeight="1">
      <c r="A53" s="3">
        <v>9</v>
      </c>
      <c r="B53" s="29" t="s">
        <v>57</v>
      </c>
      <c r="C53" s="30"/>
      <c r="D53" s="4">
        <v>1</v>
      </c>
      <c r="E53" s="4"/>
      <c r="F53" s="4"/>
      <c r="G53" s="4"/>
      <c r="H53" s="4"/>
      <c r="I53" s="4"/>
      <c r="J53" s="4"/>
      <c r="K53" s="4"/>
      <c r="L53" s="4"/>
      <c r="M53" s="4"/>
      <c r="N53" s="4">
        <v>1</v>
      </c>
      <c r="O53" s="4"/>
      <c r="P53" s="4"/>
      <c r="Q53" s="4"/>
      <c r="R53" s="4"/>
      <c r="S53" s="4"/>
      <c r="T53" s="4"/>
      <c r="U53" s="19"/>
      <c r="V53" s="19"/>
      <c r="W53" s="19"/>
      <c r="X53" s="19"/>
    </row>
    <row r="54" spans="1:24" s="20" customFormat="1" ht="27.75" customHeight="1">
      <c r="A54" s="31" t="s">
        <v>64</v>
      </c>
      <c r="B54" s="32"/>
      <c r="C54" s="33"/>
      <c r="D54" s="9">
        <f>SUM(D6+D12+D21+D29+D42+D44)</f>
        <v>1</v>
      </c>
      <c r="E54" s="9">
        <f t="shared" ref="E54:T54" si="6">SUM(E6+E12+E21+E29+E42+E44)</f>
        <v>0</v>
      </c>
      <c r="F54" s="9">
        <f t="shared" si="6"/>
        <v>0</v>
      </c>
      <c r="G54" s="9">
        <f t="shared" si="6"/>
        <v>0</v>
      </c>
      <c r="H54" s="9">
        <f t="shared" si="6"/>
        <v>0</v>
      </c>
      <c r="I54" s="9">
        <f t="shared" si="6"/>
        <v>0</v>
      </c>
      <c r="J54" s="9">
        <f t="shared" si="6"/>
        <v>0</v>
      </c>
      <c r="K54" s="9">
        <f t="shared" si="6"/>
        <v>0</v>
      </c>
      <c r="L54" s="9">
        <f t="shared" si="6"/>
        <v>0</v>
      </c>
      <c r="M54" s="9">
        <f t="shared" si="6"/>
        <v>0</v>
      </c>
      <c r="N54" s="9">
        <f t="shared" si="6"/>
        <v>1</v>
      </c>
      <c r="O54" s="9">
        <f t="shared" si="6"/>
        <v>0</v>
      </c>
      <c r="P54" s="9">
        <f t="shared" si="6"/>
        <v>0</v>
      </c>
      <c r="Q54" s="9">
        <f t="shared" si="6"/>
        <v>0</v>
      </c>
      <c r="R54" s="9">
        <f t="shared" si="6"/>
        <v>0</v>
      </c>
      <c r="S54" s="9">
        <f t="shared" si="6"/>
        <v>0</v>
      </c>
      <c r="T54" s="9">
        <f t="shared" si="6"/>
        <v>0</v>
      </c>
      <c r="U54" s="19"/>
      <c r="V54" s="19"/>
      <c r="W54" s="19"/>
      <c r="X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631C6-DA45-47ED-9F49-C2C61D71DD4E}">
  <dimension ref="A1:BW54"/>
  <sheetViews>
    <sheetView zoomScale="69" zoomScaleNormal="69" workbookViewId="0">
      <selection activeCell="AE9" sqref="AE9:AE10"/>
    </sheetView>
  </sheetViews>
  <sheetFormatPr defaultRowHeight="15"/>
  <cols>
    <col min="1" max="2" width="9.140625" style="18" customWidth="1"/>
    <col min="3" max="3" width="64.2851562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20" width="13.28515625" style="18" customWidth="1"/>
    <col min="21" max="21" width="7" style="25" hidden="1" customWidth="1"/>
    <col min="22" max="22" width="8.5703125" style="25" hidden="1" customWidth="1"/>
    <col min="23" max="23" width="5.85546875" style="25" hidden="1" customWidth="1"/>
    <col min="24" max="24" width="12.5703125" style="25" hidden="1" customWidth="1"/>
    <col min="25" max="25" width="6.28515625" style="25" hidden="1" customWidth="1"/>
    <col min="26" max="26" width="6.42578125" style="25" hidden="1" customWidth="1"/>
    <col min="27" max="27" width="5.85546875" style="25" hidden="1" customWidth="1"/>
    <col min="28" max="28" width="6.42578125" style="25" hidden="1" customWidth="1"/>
    <col min="29" max="29" width="0" style="18" hidden="1" customWidth="1"/>
    <col min="30" max="16384" width="9.140625" style="18"/>
  </cols>
  <sheetData>
    <row r="1" spans="1:35" ht="94.5" customHeight="1">
      <c r="A1" s="59"/>
      <c r="B1" s="60"/>
      <c r="C1" s="17" t="s">
        <v>72</v>
      </c>
      <c r="D1" s="61"/>
      <c r="E1" s="60"/>
      <c r="F1" s="60"/>
      <c r="G1" s="60"/>
      <c r="H1" s="60"/>
      <c r="I1" s="60"/>
      <c r="J1" s="60"/>
      <c r="K1" s="60"/>
      <c r="L1" s="60"/>
      <c r="M1" s="60"/>
      <c r="N1" s="60"/>
      <c r="O1" s="60"/>
      <c r="P1" s="60"/>
      <c r="Q1" s="59" t="s">
        <v>62</v>
      </c>
      <c r="R1" s="60"/>
      <c r="S1" s="60"/>
      <c r="T1" s="60"/>
    </row>
    <row r="2" spans="1:35" s="20" customFormat="1" ht="114.75" customHeight="1">
      <c r="A2" s="62" t="s">
        <v>84</v>
      </c>
      <c r="B2" s="43"/>
      <c r="C2" s="43"/>
      <c r="D2" s="43"/>
      <c r="E2" s="43"/>
      <c r="F2" s="43"/>
      <c r="G2" s="43"/>
      <c r="H2" s="43"/>
      <c r="I2" s="43"/>
      <c r="J2" s="43"/>
      <c r="K2" s="43"/>
      <c r="L2" s="43"/>
      <c r="M2" s="43"/>
      <c r="N2" s="43"/>
      <c r="O2" s="43"/>
      <c r="P2" s="43"/>
      <c r="Q2" s="43"/>
      <c r="R2" s="43"/>
      <c r="S2" s="63"/>
      <c r="T2" s="64"/>
      <c r="U2" s="26"/>
      <c r="V2" s="26"/>
      <c r="W2" s="26"/>
      <c r="X2" s="26"/>
      <c r="Y2" s="26"/>
      <c r="Z2" s="26"/>
      <c r="AA2" s="26"/>
      <c r="AB2" s="26"/>
      <c r="AC2" s="19"/>
      <c r="AD2" s="19"/>
      <c r="AE2" s="19"/>
      <c r="AF2" s="19"/>
      <c r="AG2" s="19"/>
      <c r="AH2" s="19"/>
      <c r="AI2" s="19"/>
    </row>
    <row r="3" spans="1:35"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26"/>
      <c r="V3" s="26"/>
      <c r="W3" s="26"/>
      <c r="X3" s="26"/>
      <c r="Y3" s="26"/>
      <c r="Z3" s="26"/>
      <c r="AA3" s="26"/>
      <c r="AB3" s="26"/>
      <c r="AC3" s="19"/>
      <c r="AD3" s="19"/>
      <c r="AE3" s="19"/>
      <c r="AF3" s="19"/>
      <c r="AG3" s="19"/>
      <c r="AH3" s="19"/>
      <c r="AI3" s="19"/>
    </row>
    <row r="4" spans="1:35" s="20" customFormat="1" ht="141.75" customHeight="1">
      <c r="A4" s="67"/>
      <c r="B4" s="68"/>
      <c r="C4" s="68"/>
      <c r="D4" s="69"/>
      <c r="E4" s="69"/>
      <c r="F4" s="70"/>
      <c r="G4" s="10" t="s">
        <v>3</v>
      </c>
      <c r="H4" s="11" t="s">
        <v>4</v>
      </c>
      <c r="I4" s="11" t="s">
        <v>5</v>
      </c>
      <c r="J4" s="11" t="s">
        <v>6</v>
      </c>
      <c r="K4" s="11" t="s">
        <v>60</v>
      </c>
      <c r="L4" s="11" t="s">
        <v>7</v>
      </c>
      <c r="M4" s="11" t="s">
        <v>8</v>
      </c>
      <c r="N4" s="73"/>
      <c r="O4" s="15" t="s">
        <v>9</v>
      </c>
      <c r="P4" s="15" t="s">
        <v>10</v>
      </c>
      <c r="Q4" s="54"/>
      <c r="R4" s="15" t="s">
        <v>9</v>
      </c>
      <c r="S4" s="15" t="s">
        <v>10</v>
      </c>
      <c r="T4" s="56"/>
      <c r="U4" s="22" t="s">
        <v>66</v>
      </c>
      <c r="V4" s="27" t="s">
        <v>67</v>
      </c>
      <c r="W4" s="27">
        <v>10</v>
      </c>
      <c r="X4" s="28" t="s">
        <v>68</v>
      </c>
      <c r="Y4" s="27">
        <v>14</v>
      </c>
      <c r="Z4" s="27" t="s">
        <v>69</v>
      </c>
      <c r="AA4" s="27">
        <v>17</v>
      </c>
      <c r="AB4" s="27" t="s">
        <v>70</v>
      </c>
      <c r="AC4" s="19"/>
      <c r="AD4" s="19"/>
      <c r="AE4" s="19"/>
      <c r="AF4" s="19"/>
      <c r="AG4" s="19"/>
      <c r="AH4" s="19"/>
      <c r="AI4" s="19"/>
    </row>
    <row r="5" spans="1:35"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1"/>
      <c r="V5" s="21"/>
      <c r="W5" s="21"/>
      <c r="X5" s="21"/>
      <c r="Y5" s="21"/>
      <c r="Z5" s="21"/>
      <c r="AA5" s="21"/>
      <c r="AB5" s="21"/>
      <c r="AC5" s="19"/>
      <c r="AD5" s="19"/>
      <c r="AE5" s="19"/>
      <c r="AF5" s="19"/>
      <c r="AG5" s="19"/>
      <c r="AH5" s="19"/>
      <c r="AI5" s="19"/>
    </row>
    <row r="6" spans="1:35" s="20" customFormat="1" ht="53.25" customHeight="1">
      <c r="A6" s="49" t="s">
        <v>15</v>
      </c>
      <c r="B6" s="57"/>
      <c r="C6" s="58"/>
      <c r="D6" s="21">
        <f>SUM(D7:D11)</f>
        <v>0</v>
      </c>
      <c r="E6" s="21">
        <f t="shared" ref="E6:T6" si="0">SUM(E7:E11)</f>
        <v>0</v>
      </c>
      <c r="F6" s="21">
        <f t="shared" si="0"/>
        <v>0</v>
      </c>
      <c r="G6" s="21">
        <f t="shared" si="0"/>
        <v>0</v>
      </c>
      <c r="H6" s="21">
        <f t="shared" si="0"/>
        <v>0</v>
      </c>
      <c r="I6" s="21">
        <f t="shared" si="0"/>
        <v>0</v>
      </c>
      <c r="J6" s="21">
        <f t="shared" si="0"/>
        <v>0</v>
      </c>
      <c r="K6" s="21">
        <f t="shared" si="0"/>
        <v>0</v>
      </c>
      <c r="L6" s="21">
        <f t="shared" si="0"/>
        <v>0</v>
      </c>
      <c r="M6" s="21">
        <f t="shared" si="0"/>
        <v>0</v>
      </c>
      <c r="N6" s="21">
        <f t="shared" si="0"/>
        <v>0</v>
      </c>
      <c r="O6" s="21">
        <f t="shared" si="0"/>
        <v>0</v>
      </c>
      <c r="P6" s="21">
        <f t="shared" si="0"/>
        <v>0</v>
      </c>
      <c r="Q6" s="21">
        <f t="shared" si="0"/>
        <v>0</v>
      </c>
      <c r="R6" s="21">
        <f t="shared" si="0"/>
        <v>0</v>
      </c>
      <c r="S6" s="21">
        <f t="shared" si="0"/>
        <v>0</v>
      </c>
      <c r="T6" s="21">
        <f t="shared" si="0"/>
        <v>0</v>
      </c>
      <c r="U6" s="4">
        <f>SUM(U7:U13)</f>
        <v>0</v>
      </c>
      <c r="V6" s="21">
        <f t="shared" ref="V6:AB6" si="1">SUM(V7:V11)</f>
        <v>0</v>
      </c>
      <c r="W6" s="21">
        <f t="shared" si="1"/>
        <v>0</v>
      </c>
      <c r="X6" s="21">
        <f t="shared" si="1"/>
        <v>0</v>
      </c>
      <c r="Y6" s="21">
        <f t="shared" si="1"/>
        <v>0</v>
      </c>
      <c r="Z6" s="21">
        <f t="shared" si="1"/>
        <v>0</v>
      </c>
      <c r="AA6" s="21">
        <f t="shared" si="1"/>
        <v>0</v>
      </c>
      <c r="AB6" s="21">
        <f t="shared" si="1"/>
        <v>0</v>
      </c>
      <c r="AC6" s="19"/>
      <c r="AD6" s="19"/>
      <c r="AE6" s="19"/>
      <c r="AF6" s="19"/>
    </row>
    <row r="7" spans="1:35" s="20" customFormat="1" ht="46.5" customHeight="1">
      <c r="A7" s="3">
        <v>1</v>
      </c>
      <c r="B7" s="44" t="s">
        <v>16</v>
      </c>
      <c r="C7" s="45"/>
      <c r="D7" s="4"/>
      <c r="E7" s="4"/>
      <c r="F7" s="4"/>
      <c r="G7" s="4"/>
      <c r="H7" s="4"/>
      <c r="I7" s="4"/>
      <c r="J7" s="4"/>
      <c r="K7" s="4"/>
      <c r="L7" s="4"/>
      <c r="M7" s="4"/>
      <c r="N7" s="4"/>
      <c r="O7" s="4"/>
      <c r="P7" s="4"/>
      <c r="Q7" s="4"/>
      <c r="R7" s="4"/>
      <c r="S7" s="4"/>
      <c r="T7" s="4"/>
      <c r="U7" s="21">
        <f t="shared" ref="U7:AB11" si="2">SUM(C7:D7)</f>
        <v>0</v>
      </c>
      <c r="V7" s="21">
        <f t="shared" si="2"/>
        <v>0</v>
      </c>
      <c r="W7" s="21">
        <f t="shared" si="2"/>
        <v>0</v>
      </c>
      <c r="X7" s="21">
        <f t="shared" si="2"/>
        <v>0</v>
      </c>
      <c r="Y7" s="21">
        <f t="shared" si="2"/>
        <v>0</v>
      </c>
      <c r="Z7" s="21">
        <f t="shared" si="2"/>
        <v>0</v>
      </c>
      <c r="AA7" s="21">
        <f t="shared" si="2"/>
        <v>0</v>
      </c>
      <c r="AB7" s="21">
        <f t="shared" si="2"/>
        <v>0</v>
      </c>
      <c r="AC7" s="19"/>
      <c r="AD7" s="19"/>
      <c r="AE7" s="19"/>
      <c r="AF7" s="19"/>
    </row>
    <row r="8" spans="1:35" s="20" customFormat="1" ht="42" customHeight="1">
      <c r="A8" s="3">
        <v>2</v>
      </c>
      <c r="B8" s="44" t="s">
        <v>63</v>
      </c>
      <c r="C8" s="45"/>
      <c r="D8" s="4"/>
      <c r="E8" s="4"/>
      <c r="F8" s="4"/>
      <c r="G8" s="4"/>
      <c r="H8" s="4"/>
      <c r="I8" s="4"/>
      <c r="J8" s="4"/>
      <c r="K8" s="4"/>
      <c r="L8" s="4"/>
      <c r="M8" s="4"/>
      <c r="N8" s="4"/>
      <c r="O8" s="4"/>
      <c r="P8" s="4"/>
      <c r="Q8" s="4"/>
      <c r="R8" s="4"/>
      <c r="S8" s="4"/>
      <c r="T8" s="4"/>
      <c r="U8" s="21">
        <f t="shared" si="2"/>
        <v>0</v>
      </c>
      <c r="V8" s="21">
        <f t="shared" si="2"/>
        <v>0</v>
      </c>
      <c r="W8" s="21">
        <f t="shared" si="2"/>
        <v>0</v>
      </c>
      <c r="X8" s="21">
        <f t="shared" si="2"/>
        <v>0</v>
      </c>
      <c r="Y8" s="21">
        <f t="shared" si="2"/>
        <v>0</v>
      </c>
      <c r="Z8" s="21">
        <f t="shared" si="2"/>
        <v>0</v>
      </c>
      <c r="AA8" s="21">
        <f t="shared" si="2"/>
        <v>0</v>
      </c>
      <c r="AB8" s="21">
        <f t="shared" si="2"/>
        <v>0</v>
      </c>
      <c r="AC8" s="19"/>
      <c r="AD8" s="19"/>
      <c r="AE8" s="19"/>
      <c r="AF8" s="19"/>
    </row>
    <row r="9" spans="1:35" s="20" customFormat="1" ht="46.5" customHeight="1">
      <c r="A9" s="3">
        <v>3</v>
      </c>
      <c r="B9" s="44" t="s">
        <v>17</v>
      </c>
      <c r="C9" s="45"/>
      <c r="D9" s="4"/>
      <c r="E9" s="4"/>
      <c r="F9" s="4"/>
      <c r="G9" s="4"/>
      <c r="H9" s="4"/>
      <c r="I9" s="4"/>
      <c r="J9" s="4"/>
      <c r="K9" s="4"/>
      <c r="L9" s="4"/>
      <c r="M9" s="4"/>
      <c r="N9" s="4"/>
      <c r="O9" s="4"/>
      <c r="P9" s="4"/>
      <c r="Q9" s="4"/>
      <c r="R9" s="4"/>
      <c r="S9" s="4"/>
      <c r="T9" s="4"/>
      <c r="U9" s="21">
        <f t="shared" si="2"/>
        <v>0</v>
      </c>
      <c r="V9" s="21">
        <f t="shared" si="2"/>
        <v>0</v>
      </c>
      <c r="W9" s="21">
        <f t="shared" si="2"/>
        <v>0</v>
      </c>
      <c r="X9" s="21">
        <f t="shared" si="2"/>
        <v>0</v>
      </c>
      <c r="Y9" s="21">
        <f t="shared" si="2"/>
        <v>0</v>
      </c>
      <c r="Z9" s="21">
        <f t="shared" si="2"/>
        <v>0</v>
      </c>
      <c r="AA9" s="21">
        <f t="shared" si="2"/>
        <v>0</v>
      </c>
      <c r="AB9" s="21">
        <f t="shared" si="2"/>
        <v>0</v>
      </c>
      <c r="AC9" s="19"/>
      <c r="AD9" s="19"/>
      <c r="AE9" s="19"/>
      <c r="AF9" s="19"/>
    </row>
    <row r="10" spans="1:35" s="20" customFormat="1" ht="46.5" customHeight="1">
      <c r="A10" s="5">
        <v>4</v>
      </c>
      <c r="B10" s="44" t="s">
        <v>59</v>
      </c>
      <c r="C10" s="46"/>
      <c r="D10" s="4"/>
      <c r="E10" s="4"/>
      <c r="F10" s="4"/>
      <c r="G10" s="4"/>
      <c r="H10" s="4"/>
      <c r="I10" s="4"/>
      <c r="J10" s="4"/>
      <c r="K10" s="4"/>
      <c r="L10" s="4"/>
      <c r="M10" s="4"/>
      <c r="N10" s="4"/>
      <c r="O10" s="4"/>
      <c r="P10" s="4"/>
      <c r="Q10" s="4"/>
      <c r="R10" s="4"/>
      <c r="S10" s="4"/>
      <c r="T10" s="4"/>
      <c r="U10" s="21">
        <f t="shared" si="2"/>
        <v>0</v>
      </c>
      <c r="V10" s="21">
        <f t="shared" si="2"/>
        <v>0</v>
      </c>
      <c r="W10" s="21">
        <f t="shared" si="2"/>
        <v>0</v>
      </c>
      <c r="X10" s="21">
        <f t="shared" si="2"/>
        <v>0</v>
      </c>
      <c r="Y10" s="21">
        <f t="shared" si="2"/>
        <v>0</v>
      </c>
      <c r="Z10" s="21">
        <f t="shared" si="2"/>
        <v>0</v>
      </c>
      <c r="AA10" s="21">
        <f t="shared" si="2"/>
        <v>0</v>
      </c>
      <c r="AB10" s="21">
        <f t="shared" si="2"/>
        <v>0</v>
      </c>
      <c r="AC10" s="19"/>
      <c r="AD10" s="19"/>
      <c r="AE10" s="19"/>
      <c r="AF10" s="19"/>
    </row>
    <row r="11" spans="1:35" s="20" customFormat="1" ht="41.25" customHeight="1">
      <c r="A11" s="5">
        <v>5</v>
      </c>
      <c r="B11" s="47" t="s">
        <v>58</v>
      </c>
      <c r="C11" s="48"/>
      <c r="D11" s="4"/>
      <c r="E11" s="4"/>
      <c r="F11" s="4"/>
      <c r="G11" s="4"/>
      <c r="H11" s="4"/>
      <c r="I11" s="4"/>
      <c r="J11" s="4"/>
      <c r="K11" s="4"/>
      <c r="L11" s="4"/>
      <c r="M11" s="4"/>
      <c r="N11" s="4"/>
      <c r="O11" s="4"/>
      <c r="P11" s="4"/>
      <c r="Q11" s="4"/>
      <c r="R11" s="4"/>
      <c r="S11" s="4"/>
      <c r="T11" s="4"/>
      <c r="U11" s="21">
        <f t="shared" si="2"/>
        <v>0</v>
      </c>
      <c r="V11" s="21">
        <f t="shared" si="2"/>
        <v>0</v>
      </c>
      <c r="W11" s="21">
        <f t="shared" si="2"/>
        <v>0</v>
      </c>
      <c r="X11" s="21">
        <f t="shared" si="2"/>
        <v>0</v>
      </c>
      <c r="Y11" s="21">
        <f t="shared" si="2"/>
        <v>0</v>
      </c>
      <c r="Z11" s="21">
        <f t="shared" si="2"/>
        <v>0</v>
      </c>
      <c r="AA11" s="21">
        <f t="shared" si="2"/>
        <v>0</v>
      </c>
      <c r="AB11" s="21">
        <f t="shared" si="2"/>
        <v>0</v>
      </c>
      <c r="AC11" s="19"/>
      <c r="AD11" s="19"/>
      <c r="AE11" s="19"/>
      <c r="AF11" s="19"/>
    </row>
    <row r="12" spans="1:35" s="20" customFormat="1" ht="63" customHeight="1">
      <c r="A12" s="49" t="s">
        <v>18</v>
      </c>
      <c r="B12" s="50"/>
      <c r="C12" s="50"/>
      <c r="D12" s="4">
        <f>SUM(D13:D20)</f>
        <v>0</v>
      </c>
      <c r="E12" s="4">
        <f t="shared" ref="E12:T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 t="shared" si="3"/>
        <v>0</v>
      </c>
      <c r="U12" s="23">
        <f t="shared" ref="U12:AB12" si="4">SUM(U13:U20)</f>
        <v>0</v>
      </c>
      <c r="V12" s="23">
        <f t="shared" si="4"/>
        <v>0</v>
      </c>
      <c r="W12" s="23">
        <f t="shared" si="4"/>
        <v>0</v>
      </c>
      <c r="X12" s="23">
        <f t="shared" si="4"/>
        <v>0</v>
      </c>
      <c r="Y12" s="23">
        <f t="shared" si="4"/>
        <v>0</v>
      </c>
      <c r="Z12" s="23">
        <f t="shared" si="4"/>
        <v>0</v>
      </c>
      <c r="AA12" s="23">
        <f t="shared" si="4"/>
        <v>0</v>
      </c>
      <c r="AB12" s="23">
        <f t="shared" si="4"/>
        <v>0</v>
      </c>
      <c r="AC12" s="19"/>
      <c r="AD12" s="19"/>
      <c r="AE12" s="19"/>
      <c r="AF12" s="19"/>
    </row>
    <row r="13" spans="1:35" s="20" customFormat="1" ht="47.25" customHeight="1">
      <c r="A13" s="3">
        <v>1</v>
      </c>
      <c r="B13" s="29" t="s">
        <v>19</v>
      </c>
      <c r="C13" s="30"/>
      <c r="D13" s="4"/>
      <c r="E13" s="4"/>
      <c r="F13" s="4"/>
      <c r="G13" s="4"/>
      <c r="H13" s="4"/>
      <c r="I13" s="4"/>
      <c r="J13" s="4"/>
      <c r="K13" s="4"/>
      <c r="L13" s="4"/>
      <c r="M13" s="4"/>
      <c r="N13" s="4"/>
      <c r="O13" s="4"/>
      <c r="P13" s="4"/>
      <c r="Q13" s="4"/>
      <c r="R13" s="4"/>
      <c r="S13" s="4"/>
      <c r="T13" s="4"/>
      <c r="U13" s="21">
        <f t="shared" ref="U13:AB28" si="5">SUM(C13:D13)</f>
        <v>0</v>
      </c>
      <c r="V13" s="21">
        <f t="shared" si="5"/>
        <v>0</v>
      </c>
      <c r="W13" s="21">
        <f t="shared" si="5"/>
        <v>0</v>
      </c>
      <c r="X13" s="21">
        <f t="shared" si="5"/>
        <v>0</v>
      </c>
      <c r="Y13" s="21">
        <f t="shared" si="5"/>
        <v>0</v>
      </c>
      <c r="Z13" s="21">
        <f t="shared" si="5"/>
        <v>0</v>
      </c>
      <c r="AA13" s="21">
        <f t="shared" si="5"/>
        <v>0</v>
      </c>
      <c r="AB13" s="21">
        <f t="shared" si="5"/>
        <v>0</v>
      </c>
      <c r="AC13" s="19"/>
      <c r="AD13" s="19"/>
      <c r="AE13" s="19"/>
      <c r="AF13" s="19"/>
    </row>
    <row r="14" spans="1:35" s="20" customFormat="1" ht="54" customHeight="1">
      <c r="A14" s="3">
        <v>2</v>
      </c>
      <c r="B14" s="29" t="s">
        <v>20</v>
      </c>
      <c r="C14" s="30"/>
      <c r="D14" s="4"/>
      <c r="E14" s="4"/>
      <c r="F14" s="4"/>
      <c r="G14" s="4"/>
      <c r="H14" s="4"/>
      <c r="I14" s="4"/>
      <c r="J14" s="4"/>
      <c r="K14" s="4"/>
      <c r="L14" s="4"/>
      <c r="M14" s="4"/>
      <c r="N14" s="4"/>
      <c r="O14" s="4"/>
      <c r="P14" s="4"/>
      <c r="Q14" s="4"/>
      <c r="R14" s="4"/>
      <c r="S14" s="4"/>
      <c r="T14" s="4"/>
      <c r="U14" s="21">
        <f t="shared" si="5"/>
        <v>0</v>
      </c>
      <c r="V14" s="21">
        <f t="shared" si="5"/>
        <v>0</v>
      </c>
      <c r="W14" s="21">
        <f t="shared" si="5"/>
        <v>0</v>
      </c>
      <c r="X14" s="21">
        <f t="shared" si="5"/>
        <v>0</v>
      </c>
      <c r="Y14" s="21">
        <f t="shared" si="5"/>
        <v>0</v>
      </c>
      <c r="Z14" s="21">
        <f t="shared" si="5"/>
        <v>0</v>
      </c>
      <c r="AA14" s="21">
        <f t="shared" si="5"/>
        <v>0</v>
      </c>
      <c r="AB14" s="21">
        <f t="shared" si="5"/>
        <v>0</v>
      </c>
      <c r="AC14" s="19"/>
      <c r="AD14" s="19"/>
      <c r="AE14" s="19"/>
      <c r="AF14" s="19"/>
    </row>
    <row r="15" spans="1:35" s="20" customFormat="1" ht="42" customHeight="1">
      <c r="A15" s="6">
        <v>3</v>
      </c>
      <c r="B15" s="29" t="s">
        <v>21</v>
      </c>
      <c r="C15" s="30"/>
      <c r="D15" s="4"/>
      <c r="E15" s="4"/>
      <c r="F15" s="4"/>
      <c r="G15" s="4"/>
      <c r="H15" s="4"/>
      <c r="I15" s="4"/>
      <c r="J15" s="4"/>
      <c r="K15" s="4"/>
      <c r="L15" s="4"/>
      <c r="M15" s="4"/>
      <c r="N15" s="4"/>
      <c r="O15" s="4"/>
      <c r="P15" s="4"/>
      <c r="Q15" s="4"/>
      <c r="R15" s="4"/>
      <c r="S15" s="4"/>
      <c r="T15" s="4"/>
      <c r="U15" s="21">
        <f t="shared" si="5"/>
        <v>0</v>
      </c>
      <c r="V15" s="21">
        <f t="shared" si="5"/>
        <v>0</v>
      </c>
      <c r="W15" s="21">
        <f t="shared" si="5"/>
        <v>0</v>
      </c>
      <c r="X15" s="21">
        <f t="shared" si="5"/>
        <v>0</v>
      </c>
      <c r="Y15" s="21">
        <f t="shared" si="5"/>
        <v>0</v>
      </c>
      <c r="Z15" s="21">
        <f t="shared" si="5"/>
        <v>0</v>
      </c>
      <c r="AA15" s="21">
        <f t="shared" si="5"/>
        <v>0</v>
      </c>
      <c r="AB15" s="21">
        <f t="shared" si="5"/>
        <v>0</v>
      </c>
      <c r="AC15" s="19"/>
      <c r="AD15" s="19"/>
      <c r="AE15" s="19"/>
      <c r="AF15" s="19"/>
    </row>
    <row r="16" spans="1:35" s="20" customFormat="1" ht="57" customHeight="1">
      <c r="A16" s="3">
        <v>4</v>
      </c>
      <c r="B16" s="29" t="s">
        <v>22</v>
      </c>
      <c r="C16" s="30"/>
      <c r="D16" s="4"/>
      <c r="E16" s="4"/>
      <c r="F16" s="4"/>
      <c r="G16" s="4"/>
      <c r="H16" s="4"/>
      <c r="I16" s="4"/>
      <c r="J16" s="4"/>
      <c r="K16" s="4"/>
      <c r="L16" s="4"/>
      <c r="M16" s="4"/>
      <c r="N16" s="4"/>
      <c r="O16" s="4"/>
      <c r="P16" s="4"/>
      <c r="Q16" s="4"/>
      <c r="R16" s="4"/>
      <c r="S16" s="4"/>
      <c r="T16" s="4"/>
      <c r="U16" s="21">
        <f t="shared" si="5"/>
        <v>0</v>
      </c>
      <c r="V16" s="21">
        <f t="shared" si="5"/>
        <v>0</v>
      </c>
      <c r="W16" s="21">
        <f t="shared" si="5"/>
        <v>0</v>
      </c>
      <c r="X16" s="21">
        <f t="shared" si="5"/>
        <v>0</v>
      </c>
      <c r="Y16" s="21">
        <f t="shared" si="5"/>
        <v>0</v>
      </c>
      <c r="Z16" s="21">
        <f t="shared" si="5"/>
        <v>0</v>
      </c>
      <c r="AA16" s="21">
        <f t="shared" si="5"/>
        <v>0</v>
      </c>
      <c r="AB16" s="21">
        <f t="shared" si="5"/>
        <v>0</v>
      </c>
      <c r="AC16" s="19"/>
      <c r="AD16" s="19"/>
      <c r="AE16" s="19"/>
      <c r="AF16" s="19"/>
    </row>
    <row r="17" spans="1:75" s="20" customFormat="1" ht="38.25" customHeight="1">
      <c r="A17" s="3">
        <v>5</v>
      </c>
      <c r="B17" s="29" t="s">
        <v>23</v>
      </c>
      <c r="C17" s="30"/>
      <c r="D17" s="4"/>
      <c r="E17" s="4"/>
      <c r="F17" s="4"/>
      <c r="G17" s="4"/>
      <c r="H17" s="4"/>
      <c r="I17" s="4"/>
      <c r="J17" s="4"/>
      <c r="K17" s="4"/>
      <c r="L17" s="4"/>
      <c r="M17" s="4"/>
      <c r="N17" s="4"/>
      <c r="O17" s="4"/>
      <c r="P17" s="4"/>
      <c r="Q17" s="4"/>
      <c r="R17" s="4"/>
      <c r="S17" s="4"/>
      <c r="T17" s="4"/>
      <c r="U17" s="21">
        <f t="shared" si="5"/>
        <v>0</v>
      </c>
      <c r="V17" s="21">
        <f t="shared" si="5"/>
        <v>0</v>
      </c>
      <c r="W17" s="21">
        <f t="shared" si="5"/>
        <v>0</v>
      </c>
      <c r="X17" s="21">
        <f t="shared" si="5"/>
        <v>0</v>
      </c>
      <c r="Y17" s="21">
        <f t="shared" si="5"/>
        <v>0</v>
      </c>
      <c r="Z17" s="21">
        <f t="shared" si="5"/>
        <v>0</v>
      </c>
      <c r="AA17" s="21">
        <f t="shared" si="5"/>
        <v>0</v>
      </c>
      <c r="AB17" s="21">
        <f t="shared" si="5"/>
        <v>0</v>
      </c>
      <c r="AC17" s="19"/>
      <c r="AD17" s="19"/>
      <c r="AE17" s="19"/>
      <c r="AF17" s="19"/>
    </row>
    <row r="18" spans="1:75" s="20" customFormat="1" ht="47.25" customHeight="1">
      <c r="A18" s="6">
        <v>6</v>
      </c>
      <c r="B18" s="29" t="s">
        <v>24</v>
      </c>
      <c r="C18" s="30"/>
      <c r="D18" s="4"/>
      <c r="E18" s="4"/>
      <c r="F18" s="4"/>
      <c r="G18" s="4"/>
      <c r="H18" s="4"/>
      <c r="I18" s="4"/>
      <c r="J18" s="4"/>
      <c r="K18" s="4"/>
      <c r="L18" s="4"/>
      <c r="M18" s="4"/>
      <c r="N18" s="4"/>
      <c r="O18" s="4"/>
      <c r="P18" s="4"/>
      <c r="Q18" s="4"/>
      <c r="R18" s="4"/>
      <c r="S18" s="4"/>
      <c r="T18" s="4"/>
      <c r="U18" s="21">
        <f t="shared" si="5"/>
        <v>0</v>
      </c>
      <c r="V18" s="21">
        <f t="shared" si="5"/>
        <v>0</v>
      </c>
      <c r="W18" s="21">
        <f t="shared" si="5"/>
        <v>0</v>
      </c>
      <c r="X18" s="21">
        <f t="shared" si="5"/>
        <v>0</v>
      </c>
      <c r="Y18" s="21">
        <f t="shared" si="5"/>
        <v>0</v>
      </c>
      <c r="Z18" s="21">
        <f t="shared" si="5"/>
        <v>0</v>
      </c>
      <c r="AA18" s="21">
        <f t="shared" si="5"/>
        <v>0</v>
      </c>
      <c r="AB18" s="21">
        <f t="shared" si="5"/>
        <v>0</v>
      </c>
      <c r="AC18" s="19"/>
      <c r="AD18" s="19"/>
      <c r="AE18" s="19"/>
      <c r="AF18" s="19"/>
    </row>
    <row r="19" spans="1:75" s="20" customFormat="1" ht="44.25" customHeight="1">
      <c r="A19" s="3">
        <v>7</v>
      </c>
      <c r="B19" s="29" t="s">
        <v>25</v>
      </c>
      <c r="C19" s="30"/>
      <c r="D19" s="4"/>
      <c r="E19" s="4"/>
      <c r="F19" s="4"/>
      <c r="G19" s="4"/>
      <c r="H19" s="4"/>
      <c r="I19" s="4"/>
      <c r="J19" s="4"/>
      <c r="K19" s="4"/>
      <c r="L19" s="4"/>
      <c r="M19" s="4"/>
      <c r="N19" s="4"/>
      <c r="O19" s="4"/>
      <c r="P19" s="4"/>
      <c r="Q19" s="4"/>
      <c r="R19" s="4"/>
      <c r="S19" s="4"/>
      <c r="T19" s="4"/>
      <c r="U19" s="21">
        <f t="shared" si="5"/>
        <v>0</v>
      </c>
      <c r="V19" s="21">
        <f t="shared" si="5"/>
        <v>0</v>
      </c>
      <c r="W19" s="21">
        <f t="shared" si="5"/>
        <v>0</v>
      </c>
      <c r="X19" s="21">
        <f t="shared" si="5"/>
        <v>0</v>
      </c>
      <c r="Y19" s="21">
        <f t="shared" si="5"/>
        <v>0</v>
      </c>
      <c r="Z19" s="21">
        <f t="shared" si="5"/>
        <v>0</v>
      </c>
      <c r="AA19" s="21">
        <f t="shared" si="5"/>
        <v>0</v>
      </c>
      <c r="AB19" s="21">
        <f t="shared" si="5"/>
        <v>0</v>
      </c>
      <c r="AC19" s="19"/>
      <c r="AD19" s="19"/>
      <c r="AE19" s="19"/>
      <c r="AF19" s="19"/>
    </row>
    <row r="20" spans="1:75" s="20" customFormat="1" ht="45.75" customHeight="1">
      <c r="A20" s="3">
        <v>8</v>
      </c>
      <c r="B20" s="29" t="s">
        <v>26</v>
      </c>
      <c r="C20" s="30"/>
      <c r="D20" s="4"/>
      <c r="E20" s="4"/>
      <c r="F20" s="4"/>
      <c r="G20" s="4"/>
      <c r="H20" s="4"/>
      <c r="I20" s="4"/>
      <c r="J20" s="4"/>
      <c r="K20" s="4"/>
      <c r="L20" s="4"/>
      <c r="M20" s="4"/>
      <c r="N20" s="4"/>
      <c r="O20" s="4"/>
      <c r="P20" s="4"/>
      <c r="Q20" s="4"/>
      <c r="R20" s="4"/>
      <c r="S20" s="4"/>
      <c r="T20" s="4"/>
      <c r="U20" s="21">
        <f t="shared" si="5"/>
        <v>0</v>
      </c>
      <c r="V20" s="21">
        <f t="shared" si="5"/>
        <v>0</v>
      </c>
      <c r="W20" s="21">
        <f t="shared" si="5"/>
        <v>0</v>
      </c>
      <c r="X20" s="21">
        <f t="shared" si="5"/>
        <v>0</v>
      </c>
      <c r="Y20" s="21">
        <f t="shared" si="5"/>
        <v>0</v>
      </c>
      <c r="Z20" s="21">
        <f t="shared" si="5"/>
        <v>0</v>
      </c>
      <c r="AA20" s="21">
        <f t="shared" si="5"/>
        <v>0</v>
      </c>
      <c r="AB20" s="21">
        <f t="shared" si="5"/>
        <v>0</v>
      </c>
      <c r="AC20" s="19"/>
      <c r="AD20" s="19"/>
      <c r="AE20" s="19"/>
      <c r="AF20" s="19"/>
    </row>
    <row r="21" spans="1:75" s="20" customFormat="1" ht="42" customHeight="1">
      <c r="A21" s="35" t="s">
        <v>27</v>
      </c>
      <c r="B21" s="35"/>
      <c r="C21" s="35"/>
      <c r="D21" s="4">
        <f>SUM(D22:D28)</f>
        <v>0</v>
      </c>
      <c r="E21" s="4">
        <f t="shared" ref="E21:T21" si="6">SUM(E22:E28)</f>
        <v>0</v>
      </c>
      <c r="F21" s="4">
        <f t="shared" si="6"/>
        <v>0</v>
      </c>
      <c r="G21" s="4">
        <f t="shared" si="6"/>
        <v>0</v>
      </c>
      <c r="H21" s="4">
        <f t="shared" si="6"/>
        <v>0</v>
      </c>
      <c r="I21" s="4">
        <f t="shared" si="6"/>
        <v>0</v>
      </c>
      <c r="J21" s="4">
        <f t="shared" si="6"/>
        <v>0</v>
      </c>
      <c r="K21" s="4">
        <f t="shared" si="6"/>
        <v>0</v>
      </c>
      <c r="L21" s="4">
        <f t="shared" si="6"/>
        <v>0</v>
      </c>
      <c r="M21" s="4">
        <f t="shared" si="6"/>
        <v>0</v>
      </c>
      <c r="N21" s="4">
        <f t="shared" si="6"/>
        <v>0</v>
      </c>
      <c r="O21" s="4">
        <f t="shared" si="6"/>
        <v>0</v>
      </c>
      <c r="P21" s="4">
        <f t="shared" si="6"/>
        <v>0</v>
      </c>
      <c r="Q21" s="4">
        <f t="shared" si="6"/>
        <v>0</v>
      </c>
      <c r="R21" s="4">
        <f t="shared" si="6"/>
        <v>0</v>
      </c>
      <c r="S21" s="4">
        <f t="shared" si="6"/>
        <v>0</v>
      </c>
      <c r="T21" s="4">
        <f t="shared" si="6"/>
        <v>0</v>
      </c>
      <c r="U21" s="4">
        <f t="shared" ref="U21:AB21" si="7">SUM(U22:U28)</f>
        <v>0</v>
      </c>
      <c r="V21" s="4">
        <f t="shared" si="7"/>
        <v>0</v>
      </c>
      <c r="W21" s="4">
        <f t="shared" si="7"/>
        <v>0</v>
      </c>
      <c r="X21" s="4">
        <f t="shared" si="7"/>
        <v>0</v>
      </c>
      <c r="Y21" s="4">
        <f t="shared" si="7"/>
        <v>0</v>
      </c>
      <c r="Z21" s="4">
        <f t="shared" si="7"/>
        <v>0</v>
      </c>
      <c r="AA21" s="4">
        <f t="shared" si="7"/>
        <v>0</v>
      </c>
      <c r="AB21" s="4">
        <f t="shared" si="7"/>
        <v>0</v>
      </c>
      <c r="AC21" s="19"/>
      <c r="AD21" s="19"/>
      <c r="AE21" s="19"/>
      <c r="AF21" s="19"/>
    </row>
    <row r="22" spans="1:75" s="20" customFormat="1" ht="42" customHeight="1">
      <c r="A22" s="16">
        <v>1</v>
      </c>
      <c r="B22" s="41" t="s">
        <v>28</v>
      </c>
      <c r="C22" s="42"/>
      <c r="D22" s="4"/>
      <c r="E22" s="4"/>
      <c r="F22" s="4"/>
      <c r="G22" s="4"/>
      <c r="H22" s="4"/>
      <c r="I22" s="4"/>
      <c r="J22" s="4"/>
      <c r="K22" s="4"/>
      <c r="L22" s="4"/>
      <c r="M22" s="4"/>
      <c r="N22" s="4"/>
      <c r="O22" s="4"/>
      <c r="P22" s="4"/>
      <c r="Q22" s="4"/>
      <c r="R22" s="4"/>
      <c r="S22" s="4"/>
      <c r="T22" s="4"/>
      <c r="U22" s="21">
        <f t="shared" si="5"/>
        <v>0</v>
      </c>
      <c r="V22" s="21">
        <f t="shared" si="5"/>
        <v>0</v>
      </c>
      <c r="W22" s="21">
        <f t="shared" si="5"/>
        <v>0</v>
      </c>
      <c r="X22" s="21">
        <f t="shared" si="5"/>
        <v>0</v>
      </c>
      <c r="Y22" s="21">
        <f t="shared" si="5"/>
        <v>0</v>
      </c>
      <c r="Z22" s="21">
        <f t="shared" si="5"/>
        <v>0</v>
      </c>
      <c r="AA22" s="21">
        <f t="shared" si="5"/>
        <v>0</v>
      </c>
      <c r="AB22" s="21">
        <f t="shared" si="5"/>
        <v>0</v>
      </c>
      <c r="AC22" s="19"/>
      <c r="AD22" s="19"/>
      <c r="AE22" s="19"/>
      <c r="AF22" s="19"/>
    </row>
    <row r="23" spans="1:75" s="8" customFormat="1" ht="45" customHeight="1">
      <c r="A23" s="16">
        <v>2</v>
      </c>
      <c r="B23" s="41" t="s">
        <v>29</v>
      </c>
      <c r="C23" s="42"/>
      <c r="D23" s="4"/>
      <c r="E23" s="4"/>
      <c r="F23" s="4"/>
      <c r="G23" s="4"/>
      <c r="H23" s="4"/>
      <c r="I23" s="4"/>
      <c r="J23" s="4"/>
      <c r="K23" s="4"/>
      <c r="L23" s="4"/>
      <c r="M23" s="4"/>
      <c r="N23" s="4"/>
      <c r="O23" s="4"/>
      <c r="P23" s="4"/>
      <c r="Q23" s="4"/>
      <c r="R23" s="4"/>
      <c r="S23" s="4"/>
      <c r="T23" s="4"/>
      <c r="U23" s="21">
        <f t="shared" si="5"/>
        <v>0</v>
      </c>
      <c r="V23" s="21">
        <f t="shared" si="5"/>
        <v>0</v>
      </c>
      <c r="W23" s="21">
        <f t="shared" si="5"/>
        <v>0</v>
      </c>
      <c r="X23" s="21">
        <f t="shared" si="5"/>
        <v>0</v>
      </c>
      <c r="Y23" s="21">
        <f t="shared" si="5"/>
        <v>0</v>
      </c>
      <c r="Z23" s="21">
        <f t="shared" si="5"/>
        <v>0</v>
      </c>
      <c r="AA23" s="21">
        <f t="shared" si="5"/>
        <v>0</v>
      </c>
      <c r="AB23" s="21">
        <f t="shared" si="5"/>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c r="A24" s="3">
        <v>3</v>
      </c>
      <c r="B24" s="43" t="s">
        <v>30</v>
      </c>
      <c r="C24" s="40"/>
      <c r="D24" s="4"/>
      <c r="E24" s="4"/>
      <c r="F24" s="4"/>
      <c r="G24" s="4"/>
      <c r="H24" s="4"/>
      <c r="I24" s="4"/>
      <c r="J24" s="4"/>
      <c r="K24" s="4"/>
      <c r="L24" s="4"/>
      <c r="M24" s="4"/>
      <c r="N24" s="4"/>
      <c r="O24" s="4"/>
      <c r="P24" s="4"/>
      <c r="Q24" s="4"/>
      <c r="R24" s="4"/>
      <c r="S24" s="4"/>
      <c r="T24" s="4"/>
      <c r="U24" s="21">
        <f t="shared" si="5"/>
        <v>0</v>
      </c>
      <c r="V24" s="21">
        <f t="shared" si="5"/>
        <v>0</v>
      </c>
      <c r="W24" s="21">
        <f t="shared" si="5"/>
        <v>0</v>
      </c>
      <c r="X24" s="21">
        <f t="shared" si="5"/>
        <v>0</v>
      </c>
      <c r="Y24" s="21">
        <f t="shared" si="5"/>
        <v>0</v>
      </c>
      <c r="Z24" s="21">
        <f t="shared" si="5"/>
        <v>0</v>
      </c>
      <c r="AA24" s="21">
        <f t="shared" si="5"/>
        <v>0</v>
      </c>
      <c r="AB24" s="21">
        <f t="shared" si="5"/>
        <v>0</v>
      </c>
      <c r="AC24" s="19"/>
      <c r="AD24" s="19"/>
      <c r="AE24" s="19"/>
      <c r="AF24" s="19"/>
    </row>
    <row r="25" spans="1:75" s="20" customFormat="1" ht="42" customHeight="1">
      <c r="A25" s="3">
        <v>4</v>
      </c>
      <c r="B25" s="39" t="s">
        <v>31</v>
      </c>
      <c r="C25" s="40"/>
      <c r="D25" s="4"/>
      <c r="E25" s="4"/>
      <c r="F25" s="4"/>
      <c r="G25" s="4"/>
      <c r="H25" s="4"/>
      <c r="I25" s="4"/>
      <c r="J25" s="4"/>
      <c r="K25" s="4"/>
      <c r="L25" s="4"/>
      <c r="M25" s="4"/>
      <c r="N25" s="4"/>
      <c r="O25" s="4"/>
      <c r="P25" s="4"/>
      <c r="Q25" s="4"/>
      <c r="R25" s="4"/>
      <c r="S25" s="4"/>
      <c r="T25" s="4"/>
      <c r="U25" s="21">
        <f t="shared" si="5"/>
        <v>0</v>
      </c>
      <c r="V25" s="21">
        <f t="shared" si="5"/>
        <v>0</v>
      </c>
      <c r="W25" s="21">
        <f t="shared" si="5"/>
        <v>0</v>
      </c>
      <c r="X25" s="21">
        <f t="shared" si="5"/>
        <v>0</v>
      </c>
      <c r="Y25" s="21">
        <f t="shared" si="5"/>
        <v>0</v>
      </c>
      <c r="Z25" s="21">
        <f t="shared" si="5"/>
        <v>0</v>
      </c>
      <c r="AA25" s="21">
        <f t="shared" si="5"/>
        <v>0</v>
      </c>
      <c r="AB25" s="21">
        <f t="shared" si="5"/>
        <v>0</v>
      </c>
      <c r="AC25" s="19"/>
      <c r="AD25" s="19"/>
      <c r="AE25" s="19"/>
      <c r="AF25" s="19"/>
    </row>
    <row r="26" spans="1:75" s="20" customFormat="1" ht="55.5" customHeight="1">
      <c r="A26" s="16">
        <v>5</v>
      </c>
      <c r="B26" s="39" t="s">
        <v>32</v>
      </c>
      <c r="C26" s="40"/>
      <c r="D26" s="4"/>
      <c r="E26" s="4"/>
      <c r="F26" s="4"/>
      <c r="G26" s="4"/>
      <c r="H26" s="4"/>
      <c r="I26" s="4"/>
      <c r="J26" s="4"/>
      <c r="K26" s="4"/>
      <c r="L26" s="4"/>
      <c r="M26" s="4"/>
      <c r="N26" s="4"/>
      <c r="O26" s="4"/>
      <c r="P26" s="4"/>
      <c r="Q26" s="4"/>
      <c r="R26" s="4"/>
      <c r="S26" s="4"/>
      <c r="T26" s="4"/>
      <c r="U26" s="21">
        <f t="shared" si="5"/>
        <v>0</v>
      </c>
      <c r="V26" s="21">
        <f t="shared" si="5"/>
        <v>0</v>
      </c>
      <c r="W26" s="21">
        <f t="shared" si="5"/>
        <v>0</v>
      </c>
      <c r="X26" s="21">
        <f t="shared" si="5"/>
        <v>0</v>
      </c>
      <c r="Y26" s="21">
        <f t="shared" si="5"/>
        <v>0</v>
      </c>
      <c r="Z26" s="21">
        <f t="shared" si="5"/>
        <v>0</v>
      </c>
      <c r="AA26" s="21">
        <f t="shared" si="5"/>
        <v>0</v>
      </c>
      <c r="AB26" s="21">
        <f t="shared" si="5"/>
        <v>0</v>
      </c>
      <c r="AC26" s="19"/>
      <c r="AD26" s="19"/>
      <c r="AE26" s="19"/>
      <c r="AF26" s="19"/>
    </row>
    <row r="27" spans="1:75" s="20" customFormat="1" ht="69.75" customHeight="1">
      <c r="A27" s="3">
        <v>6</v>
      </c>
      <c r="B27" s="39" t="s">
        <v>33</v>
      </c>
      <c r="C27" s="40"/>
      <c r="D27" s="4"/>
      <c r="E27" s="4"/>
      <c r="F27" s="4"/>
      <c r="G27" s="4"/>
      <c r="H27" s="4"/>
      <c r="I27" s="4"/>
      <c r="J27" s="4"/>
      <c r="K27" s="4"/>
      <c r="L27" s="4"/>
      <c r="M27" s="4"/>
      <c r="N27" s="4"/>
      <c r="O27" s="4"/>
      <c r="P27" s="4"/>
      <c r="Q27" s="4"/>
      <c r="R27" s="4"/>
      <c r="S27" s="4"/>
      <c r="T27" s="4"/>
      <c r="U27" s="21">
        <f t="shared" si="5"/>
        <v>0</v>
      </c>
      <c r="V27" s="21">
        <f t="shared" si="5"/>
        <v>0</v>
      </c>
      <c r="W27" s="21">
        <f t="shared" si="5"/>
        <v>0</v>
      </c>
      <c r="X27" s="21">
        <f t="shared" si="5"/>
        <v>0</v>
      </c>
      <c r="Y27" s="21">
        <f t="shared" si="5"/>
        <v>0</v>
      </c>
      <c r="Z27" s="21">
        <f t="shared" si="5"/>
        <v>0</v>
      </c>
      <c r="AA27" s="21">
        <f t="shared" si="5"/>
        <v>0</v>
      </c>
      <c r="AB27" s="21">
        <f t="shared" si="5"/>
        <v>0</v>
      </c>
      <c r="AC27" s="19"/>
      <c r="AD27" s="19"/>
      <c r="AE27" s="19"/>
      <c r="AF27" s="19"/>
    </row>
    <row r="28" spans="1:75" s="20" customFormat="1" ht="71.25" customHeight="1">
      <c r="A28" s="3">
        <v>7</v>
      </c>
      <c r="B28" s="39" t="s">
        <v>34</v>
      </c>
      <c r="C28" s="40"/>
      <c r="D28" s="4"/>
      <c r="E28" s="4"/>
      <c r="F28" s="4"/>
      <c r="G28" s="4"/>
      <c r="H28" s="4"/>
      <c r="I28" s="4"/>
      <c r="J28" s="4"/>
      <c r="K28" s="4"/>
      <c r="L28" s="4"/>
      <c r="M28" s="4"/>
      <c r="N28" s="4"/>
      <c r="O28" s="4"/>
      <c r="P28" s="4"/>
      <c r="Q28" s="4"/>
      <c r="R28" s="4"/>
      <c r="S28" s="4"/>
      <c r="T28" s="4"/>
      <c r="U28" s="21">
        <f t="shared" si="5"/>
        <v>0</v>
      </c>
      <c r="V28" s="21">
        <f t="shared" si="5"/>
        <v>0</v>
      </c>
      <c r="W28" s="21">
        <f t="shared" si="5"/>
        <v>0</v>
      </c>
      <c r="X28" s="21">
        <f t="shared" si="5"/>
        <v>0</v>
      </c>
      <c r="Y28" s="21">
        <f t="shared" si="5"/>
        <v>0</v>
      </c>
      <c r="Z28" s="21">
        <f t="shared" si="5"/>
        <v>0</v>
      </c>
      <c r="AA28" s="21">
        <f t="shared" si="5"/>
        <v>0</v>
      </c>
      <c r="AB28" s="21">
        <f t="shared" si="5"/>
        <v>0</v>
      </c>
      <c r="AC28" s="19"/>
      <c r="AD28" s="19"/>
      <c r="AE28" s="19"/>
      <c r="AF28" s="19"/>
    </row>
    <row r="29" spans="1:75" s="20" customFormat="1" ht="56.25" customHeight="1">
      <c r="A29" s="35" t="s">
        <v>35</v>
      </c>
      <c r="B29" s="35"/>
      <c r="C29" s="35"/>
      <c r="D29" s="4">
        <f>SUM(D30:D41)</f>
        <v>0</v>
      </c>
      <c r="E29" s="4">
        <f t="shared" ref="E29:T29" si="8">SUM(E30:E41)</f>
        <v>0</v>
      </c>
      <c r="F29" s="4">
        <f t="shared" si="8"/>
        <v>0</v>
      </c>
      <c r="G29" s="4">
        <f t="shared" si="8"/>
        <v>0</v>
      </c>
      <c r="H29" s="4">
        <f t="shared" si="8"/>
        <v>0</v>
      </c>
      <c r="I29" s="4">
        <f t="shared" si="8"/>
        <v>0</v>
      </c>
      <c r="J29" s="4">
        <f t="shared" si="8"/>
        <v>0</v>
      </c>
      <c r="K29" s="4">
        <f t="shared" si="8"/>
        <v>0</v>
      </c>
      <c r="L29" s="4">
        <f t="shared" si="8"/>
        <v>0</v>
      </c>
      <c r="M29" s="4">
        <f t="shared" si="8"/>
        <v>0</v>
      </c>
      <c r="N29" s="4">
        <f t="shared" si="8"/>
        <v>0</v>
      </c>
      <c r="O29" s="4">
        <f t="shared" si="8"/>
        <v>0</v>
      </c>
      <c r="P29" s="4">
        <f t="shared" si="8"/>
        <v>0</v>
      </c>
      <c r="Q29" s="4">
        <f t="shared" si="8"/>
        <v>0</v>
      </c>
      <c r="R29" s="4">
        <f t="shared" si="8"/>
        <v>0</v>
      </c>
      <c r="S29" s="4">
        <f t="shared" si="8"/>
        <v>0</v>
      </c>
      <c r="T29" s="4">
        <f t="shared" si="8"/>
        <v>0</v>
      </c>
      <c r="U29" s="4">
        <f t="shared" ref="U29:AB29" si="9">SUM(U30:U41)</f>
        <v>0</v>
      </c>
      <c r="V29" s="4">
        <f t="shared" si="9"/>
        <v>0</v>
      </c>
      <c r="W29" s="4">
        <f t="shared" si="9"/>
        <v>0</v>
      </c>
      <c r="X29" s="4">
        <f t="shared" si="9"/>
        <v>0</v>
      </c>
      <c r="Y29" s="4">
        <f t="shared" si="9"/>
        <v>0</v>
      </c>
      <c r="Z29" s="4">
        <f t="shared" si="9"/>
        <v>0</v>
      </c>
      <c r="AA29" s="4">
        <f t="shared" si="9"/>
        <v>0</v>
      </c>
      <c r="AB29" s="4">
        <f t="shared" si="9"/>
        <v>0</v>
      </c>
      <c r="AC29" s="19"/>
      <c r="AD29" s="19"/>
      <c r="AE29" s="19"/>
      <c r="AF29" s="19"/>
    </row>
    <row r="30" spans="1:75" s="20" customFormat="1" ht="44.25" customHeight="1">
      <c r="A30" s="3">
        <v>1</v>
      </c>
      <c r="B30" s="29" t="s">
        <v>36</v>
      </c>
      <c r="C30" s="30"/>
      <c r="D30" s="4"/>
      <c r="E30" s="4"/>
      <c r="F30" s="4"/>
      <c r="G30" s="4"/>
      <c r="H30" s="4"/>
      <c r="I30" s="4"/>
      <c r="J30" s="4"/>
      <c r="K30" s="4"/>
      <c r="L30" s="4"/>
      <c r="M30" s="4"/>
      <c r="N30" s="4"/>
      <c r="O30" s="4"/>
      <c r="P30" s="4"/>
      <c r="Q30" s="4"/>
      <c r="R30" s="4"/>
      <c r="S30" s="4"/>
      <c r="T30" s="4"/>
      <c r="U30" s="21">
        <f t="shared" ref="U30:AB45" si="10">SUM(C30:D30)</f>
        <v>0</v>
      </c>
      <c r="V30" s="21">
        <f t="shared" si="10"/>
        <v>0</v>
      </c>
      <c r="W30" s="21">
        <f t="shared" si="10"/>
        <v>0</v>
      </c>
      <c r="X30" s="21">
        <f t="shared" si="10"/>
        <v>0</v>
      </c>
      <c r="Y30" s="21">
        <f t="shared" si="10"/>
        <v>0</v>
      </c>
      <c r="Z30" s="21">
        <f t="shared" si="10"/>
        <v>0</v>
      </c>
      <c r="AA30" s="21">
        <f t="shared" si="10"/>
        <v>0</v>
      </c>
      <c r="AB30" s="21">
        <f t="shared" si="10"/>
        <v>0</v>
      </c>
      <c r="AC30" s="19"/>
      <c r="AD30" s="19"/>
      <c r="AE30" s="19"/>
      <c r="AF30" s="19"/>
    </row>
    <row r="31" spans="1:75" s="20" customFormat="1" ht="37.5" customHeight="1">
      <c r="A31" s="3">
        <v>2</v>
      </c>
      <c r="B31" s="29" t="s">
        <v>37</v>
      </c>
      <c r="C31" s="30"/>
      <c r="D31" s="4"/>
      <c r="E31" s="4"/>
      <c r="F31" s="4"/>
      <c r="G31" s="4"/>
      <c r="H31" s="4"/>
      <c r="I31" s="4"/>
      <c r="J31" s="4"/>
      <c r="K31" s="4"/>
      <c r="L31" s="4"/>
      <c r="M31" s="4"/>
      <c r="N31" s="4"/>
      <c r="O31" s="4"/>
      <c r="P31" s="4"/>
      <c r="Q31" s="4"/>
      <c r="R31" s="4"/>
      <c r="S31" s="4"/>
      <c r="T31" s="4"/>
      <c r="U31" s="21">
        <f t="shared" si="10"/>
        <v>0</v>
      </c>
      <c r="V31" s="21">
        <f t="shared" si="10"/>
        <v>0</v>
      </c>
      <c r="W31" s="21">
        <f t="shared" si="10"/>
        <v>0</v>
      </c>
      <c r="X31" s="21">
        <f t="shared" si="10"/>
        <v>0</v>
      </c>
      <c r="Y31" s="21">
        <f t="shared" si="10"/>
        <v>0</v>
      </c>
      <c r="Z31" s="21">
        <f t="shared" si="10"/>
        <v>0</v>
      </c>
      <c r="AA31" s="21">
        <f t="shared" si="10"/>
        <v>0</v>
      </c>
      <c r="AB31" s="21">
        <f t="shared" si="10"/>
        <v>0</v>
      </c>
      <c r="AC31" s="19"/>
      <c r="AD31" s="19"/>
      <c r="AE31" s="19"/>
      <c r="AF31" s="19"/>
    </row>
    <row r="32" spans="1:75" s="20" customFormat="1" ht="51.75" customHeight="1">
      <c r="A32" s="3">
        <v>3</v>
      </c>
      <c r="B32" s="29" t="s">
        <v>38</v>
      </c>
      <c r="C32" s="30"/>
      <c r="D32" s="4"/>
      <c r="E32" s="4"/>
      <c r="F32" s="4"/>
      <c r="G32" s="4"/>
      <c r="H32" s="4"/>
      <c r="I32" s="4"/>
      <c r="J32" s="4"/>
      <c r="K32" s="4"/>
      <c r="L32" s="4"/>
      <c r="M32" s="4"/>
      <c r="N32" s="4"/>
      <c r="O32" s="4"/>
      <c r="P32" s="4"/>
      <c r="Q32" s="4"/>
      <c r="R32" s="4"/>
      <c r="S32" s="4"/>
      <c r="T32" s="4"/>
      <c r="U32" s="21">
        <f t="shared" si="10"/>
        <v>0</v>
      </c>
      <c r="V32" s="21">
        <f t="shared" si="10"/>
        <v>0</v>
      </c>
      <c r="W32" s="21">
        <f t="shared" si="10"/>
        <v>0</v>
      </c>
      <c r="X32" s="21">
        <f t="shared" si="10"/>
        <v>0</v>
      </c>
      <c r="Y32" s="21">
        <f t="shared" si="10"/>
        <v>0</v>
      </c>
      <c r="Z32" s="21">
        <f t="shared" si="10"/>
        <v>0</v>
      </c>
      <c r="AA32" s="21">
        <f t="shared" si="10"/>
        <v>0</v>
      </c>
      <c r="AB32" s="21">
        <f t="shared" si="10"/>
        <v>0</v>
      </c>
      <c r="AC32" s="19"/>
      <c r="AD32" s="19"/>
      <c r="AE32" s="19"/>
      <c r="AF32" s="19"/>
    </row>
    <row r="33" spans="1:32" s="20" customFormat="1" ht="52.5" customHeight="1">
      <c r="A33" s="3">
        <v>4</v>
      </c>
      <c r="B33" s="29" t="s">
        <v>39</v>
      </c>
      <c r="C33" s="30"/>
      <c r="D33" s="4"/>
      <c r="E33" s="4"/>
      <c r="F33" s="4"/>
      <c r="G33" s="4"/>
      <c r="H33" s="4"/>
      <c r="I33" s="4"/>
      <c r="J33" s="4"/>
      <c r="K33" s="4"/>
      <c r="L33" s="4"/>
      <c r="M33" s="4"/>
      <c r="N33" s="4"/>
      <c r="O33" s="4"/>
      <c r="P33" s="4"/>
      <c r="Q33" s="4"/>
      <c r="R33" s="4"/>
      <c r="S33" s="4"/>
      <c r="T33" s="4"/>
      <c r="U33" s="21">
        <f t="shared" si="10"/>
        <v>0</v>
      </c>
      <c r="V33" s="21">
        <f t="shared" si="10"/>
        <v>0</v>
      </c>
      <c r="W33" s="21">
        <f t="shared" si="10"/>
        <v>0</v>
      </c>
      <c r="X33" s="21">
        <f t="shared" si="10"/>
        <v>0</v>
      </c>
      <c r="Y33" s="21">
        <f t="shared" si="10"/>
        <v>0</v>
      </c>
      <c r="Z33" s="21">
        <f t="shared" si="10"/>
        <v>0</v>
      </c>
      <c r="AA33" s="21">
        <f t="shared" si="10"/>
        <v>0</v>
      </c>
      <c r="AB33" s="21">
        <f t="shared" si="10"/>
        <v>0</v>
      </c>
      <c r="AC33" s="19"/>
      <c r="AD33" s="19"/>
      <c r="AE33" s="19"/>
      <c r="AF33" s="19"/>
    </row>
    <row r="34" spans="1:32" s="20" customFormat="1" ht="43.5" customHeight="1">
      <c r="A34" s="3">
        <v>5</v>
      </c>
      <c r="B34" s="29" t="s">
        <v>40</v>
      </c>
      <c r="C34" s="30"/>
      <c r="D34" s="4"/>
      <c r="E34" s="4"/>
      <c r="F34" s="4"/>
      <c r="G34" s="4"/>
      <c r="H34" s="4"/>
      <c r="I34" s="4"/>
      <c r="J34" s="4"/>
      <c r="K34" s="4"/>
      <c r="L34" s="4"/>
      <c r="M34" s="4"/>
      <c r="N34" s="4"/>
      <c r="O34" s="4"/>
      <c r="P34" s="4"/>
      <c r="Q34" s="4"/>
      <c r="R34" s="4"/>
      <c r="S34" s="4"/>
      <c r="T34" s="4"/>
      <c r="U34" s="21">
        <f t="shared" si="10"/>
        <v>0</v>
      </c>
      <c r="V34" s="21">
        <f t="shared" si="10"/>
        <v>0</v>
      </c>
      <c r="W34" s="21">
        <f t="shared" si="10"/>
        <v>0</v>
      </c>
      <c r="X34" s="21">
        <f t="shared" si="10"/>
        <v>0</v>
      </c>
      <c r="Y34" s="21">
        <f t="shared" si="10"/>
        <v>0</v>
      </c>
      <c r="Z34" s="21">
        <f t="shared" si="10"/>
        <v>0</v>
      </c>
      <c r="AA34" s="21">
        <f t="shared" si="10"/>
        <v>0</v>
      </c>
      <c r="AB34" s="21">
        <f t="shared" si="10"/>
        <v>0</v>
      </c>
      <c r="AC34" s="19"/>
      <c r="AD34" s="19"/>
      <c r="AE34" s="19"/>
      <c r="AF34" s="19"/>
    </row>
    <row r="35" spans="1:32" s="20" customFormat="1" ht="44.25" customHeight="1">
      <c r="A35" s="3">
        <v>6</v>
      </c>
      <c r="B35" s="29" t="s">
        <v>41</v>
      </c>
      <c r="C35" s="30"/>
      <c r="D35" s="4"/>
      <c r="E35" s="4"/>
      <c r="F35" s="4"/>
      <c r="G35" s="4"/>
      <c r="H35" s="4"/>
      <c r="I35" s="4"/>
      <c r="J35" s="4"/>
      <c r="K35" s="4"/>
      <c r="L35" s="4"/>
      <c r="M35" s="4"/>
      <c r="N35" s="4"/>
      <c r="O35" s="4"/>
      <c r="P35" s="4"/>
      <c r="Q35" s="4"/>
      <c r="R35" s="4"/>
      <c r="S35" s="4"/>
      <c r="T35" s="4"/>
      <c r="U35" s="21">
        <f t="shared" si="10"/>
        <v>0</v>
      </c>
      <c r="V35" s="21">
        <f t="shared" si="10"/>
        <v>0</v>
      </c>
      <c r="W35" s="21">
        <f t="shared" si="10"/>
        <v>0</v>
      </c>
      <c r="X35" s="21">
        <f t="shared" si="10"/>
        <v>0</v>
      </c>
      <c r="Y35" s="21">
        <f t="shared" si="10"/>
        <v>0</v>
      </c>
      <c r="Z35" s="21">
        <f t="shared" si="10"/>
        <v>0</v>
      </c>
      <c r="AA35" s="21">
        <f t="shared" si="10"/>
        <v>0</v>
      </c>
      <c r="AB35" s="21">
        <f t="shared" si="10"/>
        <v>0</v>
      </c>
      <c r="AC35" s="19"/>
      <c r="AD35" s="19"/>
      <c r="AE35" s="19"/>
      <c r="AF35" s="19"/>
    </row>
    <row r="36" spans="1:32" s="20" customFormat="1" ht="44.25" customHeight="1">
      <c r="A36" s="3">
        <v>7</v>
      </c>
      <c r="B36" s="38" t="s">
        <v>42</v>
      </c>
      <c r="C36" s="38"/>
      <c r="D36" s="4"/>
      <c r="E36" s="4"/>
      <c r="F36" s="4"/>
      <c r="G36" s="4"/>
      <c r="H36" s="4"/>
      <c r="I36" s="4"/>
      <c r="J36" s="4"/>
      <c r="K36" s="4"/>
      <c r="L36" s="4"/>
      <c r="M36" s="4"/>
      <c r="N36" s="4"/>
      <c r="O36" s="4"/>
      <c r="P36" s="4"/>
      <c r="Q36" s="4"/>
      <c r="R36" s="4"/>
      <c r="S36" s="4"/>
      <c r="T36" s="4"/>
      <c r="U36" s="21">
        <f t="shared" si="10"/>
        <v>0</v>
      </c>
      <c r="V36" s="21">
        <f t="shared" si="10"/>
        <v>0</v>
      </c>
      <c r="W36" s="21">
        <f t="shared" si="10"/>
        <v>0</v>
      </c>
      <c r="X36" s="21">
        <f t="shared" si="10"/>
        <v>0</v>
      </c>
      <c r="Y36" s="21">
        <f t="shared" si="10"/>
        <v>0</v>
      </c>
      <c r="Z36" s="21">
        <f t="shared" si="10"/>
        <v>0</v>
      </c>
      <c r="AA36" s="21">
        <f t="shared" si="10"/>
        <v>0</v>
      </c>
      <c r="AB36" s="21">
        <f t="shared" si="10"/>
        <v>0</v>
      </c>
      <c r="AC36" s="19"/>
      <c r="AD36" s="19"/>
      <c r="AE36" s="19"/>
      <c r="AF36" s="19"/>
    </row>
    <row r="37" spans="1:32" s="20" customFormat="1" ht="44.25" customHeight="1">
      <c r="A37" s="3">
        <v>8</v>
      </c>
      <c r="B37" s="29" t="s">
        <v>43</v>
      </c>
      <c r="C37" s="30"/>
      <c r="D37" s="4"/>
      <c r="E37" s="4"/>
      <c r="F37" s="4"/>
      <c r="G37" s="4"/>
      <c r="H37" s="4"/>
      <c r="I37" s="4"/>
      <c r="J37" s="4"/>
      <c r="K37" s="4"/>
      <c r="L37" s="4"/>
      <c r="M37" s="4"/>
      <c r="N37" s="4"/>
      <c r="O37" s="4"/>
      <c r="P37" s="4"/>
      <c r="Q37" s="4"/>
      <c r="R37" s="4"/>
      <c r="S37" s="4"/>
      <c r="T37" s="4"/>
      <c r="U37" s="21">
        <f t="shared" si="10"/>
        <v>0</v>
      </c>
      <c r="V37" s="21">
        <f t="shared" si="10"/>
        <v>0</v>
      </c>
      <c r="W37" s="21">
        <f t="shared" si="10"/>
        <v>0</v>
      </c>
      <c r="X37" s="21">
        <f t="shared" si="10"/>
        <v>0</v>
      </c>
      <c r="Y37" s="21">
        <f t="shared" si="10"/>
        <v>0</v>
      </c>
      <c r="Z37" s="21">
        <f t="shared" si="10"/>
        <v>0</v>
      </c>
      <c r="AA37" s="21">
        <f t="shared" si="10"/>
        <v>0</v>
      </c>
      <c r="AB37" s="21">
        <f t="shared" si="10"/>
        <v>0</v>
      </c>
      <c r="AC37" s="19"/>
      <c r="AD37" s="19"/>
      <c r="AE37" s="19"/>
      <c r="AF37" s="19"/>
    </row>
    <row r="38" spans="1:32" s="20" customFormat="1" ht="44.25" customHeight="1">
      <c r="A38" s="3">
        <v>9</v>
      </c>
      <c r="B38" s="29" t="s">
        <v>44</v>
      </c>
      <c r="C38" s="30"/>
      <c r="D38" s="4"/>
      <c r="E38" s="4"/>
      <c r="F38" s="4"/>
      <c r="G38" s="4"/>
      <c r="H38" s="4"/>
      <c r="I38" s="4"/>
      <c r="J38" s="4"/>
      <c r="K38" s="4"/>
      <c r="L38" s="4"/>
      <c r="M38" s="4"/>
      <c r="N38" s="4"/>
      <c r="O38" s="4"/>
      <c r="P38" s="4"/>
      <c r="Q38" s="4"/>
      <c r="R38" s="4"/>
      <c r="S38" s="4"/>
      <c r="T38" s="4"/>
      <c r="U38" s="21">
        <f t="shared" si="10"/>
        <v>0</v>
      </c>
      <c r="V38" s="21">
        <f t="shared" si="10"/>
        <v>0</v>
      </c>
      <c r="W38" s="21">
        <f t="shared" si="10"/>
        <v>0</v>
      </c>
      <c r="X38" s="21">
        <f t="shared" si="10"/>
        <v>0</v>
      </c>
      <c r="Y38" s="21">
        <f t="shared" si="10"/>
        <v>0</v>
      </c>
      <c r="Z38" s="21">
        <f t="shared" si="10"/>
        <v>0</v>
      </c>
      <c r="AA38" s="21">
        <f t="shared" si="10"/>
        <v>0</v>
      </c>
      <c r="AB38" s="21">
        <f t="shared" si="10"/>
        <v>0</v>
      </c>
      <c r="AC38" s="19"/>
      <c r="AD38" s="19"/>
      <c r="AE38" s="19"/>
      <c r="AF38" s="19"/>
    </row>
    <row r="39" spans="1:32" s="20" customFormat="1" ht="61.5" customHeight="1">
      <c r="A39" s="3">
        <v>10</v>
      </c>
      <c r="B39" s="29" t="s">
        <v>45</v>
      </c>
      <c r="C39" s="30"/>
      <c r="D39" s="4"/>
      <c r="E39" s="4"/>
      <c r="F39" s="4"/>
      <c r="G39" s="4"/>
      <c r="H39" s="4"/>
      <c r="I39" s="4"/>
      <c r="J39" s="4"/>
      <c r="K39" s="4"/>
      <c r="L39" s="4"/>
      <c r="M39" s="4"/>
      <c r="N39" s="4"/>
      <c r="O39" s="4"/>
      <c r="P39" s="4"/>
      <c r="Q39" s="4"/>
      <c r="R39" s="4"/>
      <c r="S39" s="4"/>
      <c r="T39" s="4"/>
      <c r="U39" s="21">
        <f t="shared" si="10"/>
        <v>0</v>
      </c>
      <c r="V39" s="21">
        <f t="shared" si="10"/>
        <v>0</v>
      </c>
      <c r="W39" s="21">
        <f t="shared" si="10"/>
        <v>0</v>
      </c>
      <c r="X39" s="21">
        <f t="shared" si="10"/>
        <v>0</v>
      </c>
      <c r="Y39" s="21">
        <f t="shared" si="10"/>
        <v>0</v>
      </c>
      <c r="Z39" s="21">
        <f t="shared" si="10"/>
        <v>0</v>
      </c>
      <c r="AA39" s="21">
        <f t="shared" si="10"/>
        <v>0</v>
      </c>
      <c r="AB39" s="21">
        <f t="shared" si="10"/>
        <v>0</v>
      </c>
      <c r="AC39" s="19"/>
      <c r="AD39" s="19"/>
      <c r="AE39" s="19"/>
      <c r="AF39" s="19"/>
    </row>
    <row r="40" spans="1:32" s="20" customFormat="1" ht="52.5" customHeight="1">
      <c r="A40" s="3">
        <v>11</v>
      </c>
      <c r="B40" s="29" t="s">
        <v>76</v>
      </c>
      <c r="C40" s="30"/>
      <c r="D40" s="4"/>
      <c r="E40" s="4"/>
      <c r="F40" s="4"/>
      <c r="G40" s="4"/>
      <c r="H40" s="4"/>
      <c r="I40" s="4"/>
      <c r="J40" s="4"/>
      <c r="K40" s="4"/>
      <c r="L40" s="4"/>
      <c r="M40" s="4"/>
      <c r="N40" s="4"/>
      <c r="O40" s="4"/>
      <c r="P40" s="4"/>
      <c r="Q40" s="4"/>
      <c r="R40" s="4"/>
      <c r="S40" s="4"/>
      <c r="T40" s="4"/>
      <c r="U40" s="21">
        <f t="shared" si="10"/>
        <v>0</v>
      </c>
      <c r="V40" s="21">
        <f t="shared" si="10"/>
        <v>0</v>
      </c>
      <c r="W40" s="21">
        <f t="shared" si="10"/>
        <v>0</v>
      </c>
      <c r="X40" s="21">
        <f t="shared" si="10"/>
        <v>0</v>
      </c>
      <c r="Y40" s="21">
        <f t="shared" si="10"/>
        <v>0</v>
      </c>
      <c r="Z40" s="21">
        <f t="shared" si="10"/>
        <v>0</v>
      </c>
      <c r="AA40" s="21">
        <f t="shared" si="10"/>
        <v>0</v>
      </c>
      <c r="AB40" s="21">
        <f t="shared" si="10"/>
        <v>0</v>
      </c>
      <c r="AC40" s="19"/>
      <c r="AD40" s="19"/>
      <c r="AE40" s="19"/>
      <c r="AF40" s="19"/>
    </row>
    <row r="41" spans="1:32" s="20" customFormat="1" ht="61.5" customHeight="1">
      <c r="A41" s="3">
        <v>12</v>
      </c>
      <c r="B41" s="29" t="s">
        <v>46</v>
      </c>
      <c r="C41" s="30"/>
      <c r="D41" s="4"/>
      <c r="E41" s="4"/>
      <c r="F41" s="4"/>
      <c r="G41" s="4"/>
      <c r="H41" s="4"/>
      <c r="I41" s="4"/>
      <c r="J41" s="4"/>
      <c r="K41" s="4"/>
      <c r="L41" s="4"/>
      <c r="M41" s="4"/>
      <c r="N41" s="4"/>
      <c r="O41" s="4"/>
      <c r="P41" s="4"/>
      <c r="Q41" s="4"/>
      <c r="R41" s="4"/>
      <c r="S41" s="4"/>
      <c r="T41" s="4"/>
      <c r="U41" s="21">
        <f t="shared" si="10"/>
        <v>0</v>
      </c>
      <c r="V41" s="21">
        <f t="shared" si="10"/>
        <v>0</v>
      </c>
      <c r="W41" s="21">
        <f t="shared" si="10"/>
        <v>0</v>
      </c>
      <c r="X41" s="21">
        <f t="shared" si="10"/>
        <v>0</v>
      </c>
      <c r="Y41" s="21">
        <f t="shared" si="10"/>
        <v>0</v>
      </c>
      <c r="Z41" s="21">
        <f t="shared" si="10"/>
        <v>0</v>
      </c>
      <c r="AA41" s="21">
        <f t="shared" si="10"/>
        <v>0</v>
      </c>
      <c r="AB41" s="21">
        <f t="shared" si="10"/>
        <v>0</v>
      </c>
      <c r="AC41" s="19"/>
      <c r="AD41" s="19"/>
      <c r="AE41" s="19"/>
      <c r="AF41" s="19"/>
    </row>
    <row r="42" spans="1:32" s="20" customFormat="1" ht="67.5" customHeight="1">
      <c r="A42" s="34" t="s">
        <v>47</v>
      </c>
      <c r="B42" s="36"/>
      <c r="C42" s="36"/>
      <c r="D42" s="4">
        <f>SUM(D43)</f>
        <v>0</v>
      </c>
      <c r="E42" s="4">
        <f t="shared" ref="E42:T42" si="11">SUM(E43)</f>
        <v>0</v>
      </c>
      <c r="F42" s="4">
        <f t="shared" si="11"/>
        <v>0</v>
      </c>
      <c r="G42" s="4">
        <f t="shared" si="11"/>
        <v>0</v>
      </c>
      <c r="H42" s="4">
        <f t="shared" si="11"/>
        <v>0</v>
      </c>
      <c r="I42" s="4">
        <f t="shared" si="11"/>
        <v>0</v>
      </c>
      <c r="J42" s="4">
        <f t="shared" si="11"/>
        <v>0</v>
      </c>
      <c r="K42" s="4">
        <f t="shared" si="11"/>
        <v>0</v>
      </c>
      <c r="L42" s="4">
        <f t="shared" si="11"/>
        <v>0</v>
      </c>
      <c r="M42" s="4">
        <f t="shared" si="11"/>
        <v>0</v>
      </c>
      <c r="N42" s="4">
        <f t="shared" si="11"/>
        <v>0</v>
      </c>
      <c r="O42" s="4">
        <f t="shared" si="11"/>
        <v>0</v>
      </c>
      <c r="P42" s="4">
        <f t="shared" si="11"/>
        <v>0</v>
      </c>
      <c r="Q42" s="4">
        <f t="shared" si="11"/>
        <v>0</v>
      </c>
      <c r="R42" s="4">
        <f t="shared" si="11"/>
        <v>0</v>
      </c>
      <c r="S42" s="4">
        <f t="shared" si="11"/>
        <v>0</v>
      </c>
      <c r="T42" s="4">
        <f t="shared" si="11"/>
        <v>0</v>
      </c>
      <c r="U42" s="4">
        <f t="shared" ref="U42:AB42" si="12">SUM(U43)</f>
        <v>0</v>
      </c>
      <c r="V42" s="4">
        <f t="shared" si="12"/>
        <v>0</v>
      </c>
      <c r="W42" s="4">
        <f t="shared" si="12"/>
        <v>0</v>
      </c>
      <c r="X42" s="4">
        <f t="shared" si="12"/>
        <v>0</v>
      </c>
      <c r="Y42" s="4">
        <f t="shared" si="12"/>
        <v>0</v>
      </c>
      <c r="Z42" s="4">
        <f t="shared" si="12"/>
        <v>0</v>
      </c>
      <c r="AA42" s="4">
        <f t="shared" si="12"/>
        <v>0</v>
      </c>
      <c r="AB42" s="4">
        <f t="shared" si="12"/>
        <v>0</v>
      </c>
      <c r="AC42" s="19"/>
      <c r="AD42" s="19"/>
      <c r="AE42" s="19"/>
      <c r="AF42" s="19"/>
    </row>
    <row r="43" spans="1:32" s="20" customFormat="1" ht="74.25" customHeight="1">
      <c r="A43" s="3">
        <v>1</v>
      </c>
      <c r="B43" s="37" t="s">
        <v>48</v>
      </c>
      <c r="C43" s="37"/>
      <c r="D43" s="4"/>
      <c r="E43" s="4"/>
      <c r="F43" s="4"/>
      <c r="G43" s="4"/>
      <c r="H43" s="4"/>
      <c r="I43" s="4"/>
      <c r="J43" s="4"/>
      <c r="K43" s="4"/>
      <c r="L43" s="4"/>
      <c r="M43" s="4"/>
      <c r="N43" s="4"/>
      <c r="O43" s="4"/>
      <c r="P43" s="4"/>
      <c r="Q43" s="4"/>
      <c r="R43" s="4"/>
      <c r="S43" s="4"/>
      <c r="T43" s="4"/>
      <c r="U43" s="21">
        <f t="shared" si="10"/>
        <v>0</v>
      </c>
      <c r="V43" s="21">
        <f t="shared" si="10"/>
        <v>0</v>
      </c>
      <c r="W43" s="21">
        <f t="shared" si="10"/>
        <v>0</v>
      </c>
      <c r="X43" s="21">
        <f t="shared" si="10"/>
        <v>0</v>
      </c>
      <c r="Y43" s="21">
        <f t="shared" si="10"/>
        <v>0</v>
      </c>
      <c r="Z43" s="21">
        <f t="shared" si="10"/>
        <v>0</v>
      </c>
      <c r="AA43" s="21">
        <f t="shared" si="10"/>
        <v>0</v>
      </c>
      <c r="AB43" s="21">
        <f t="shared" si="10"/>
        <v>0</v>
      </c>
      <c r="AC43" s="19"/>
      <c r="AD43" s="19"/>
      <c r="AE43" s="19"/>
      <c r="AF43" s="19"/>
    </row>
    <row r="44" spans="1:32" s="20" customFormat="1" ht="67.5" customHeight="1">
      <c r="A44" s="34" t="s">
        <v>49</v>
      </c>
      <c r="B44" s="35"/>
      <c r="C44" s="35"/>
      <c r="D44" s="4">
        <f>SUM(D45:D53)</f>
        <v>0</v>
      </c>
      <c r="E44" s="4">
        <f t="shared" ref="E44:T44" si="13">SUM(E45:E53)</f>
        <v>0</v>
      </c>
      <c r="F44" s="4">
        <f t="shared" si="13"/>
        <v>0</v>
      </c>
      <c r="G44" s="4">
        <f t="shared" si="13"/>
        <v>0</v>
      </c>
      <c r="H44" s="4">
        <f t="shared" si="13"/>
        <v>0</v>
      </c>
      <c r="I44" s="4">
        <f t="shared" si="13"/>
        <v>0</v>
      </c>
      <c r="J44" s="4">
        <f t="shared" si="13"/>
        <v>0</v>
      </c>
      <c r="K44" s="4">
        <f t="shared" si="13"/>
        <v>0</v>
      </c>
      <c r="L44" s="4">
        <f t="shared" si="13"/>
        <v>0</v>
      </c>
      <c r="M44" s="4">
        <f t="shared" si="13"/>
        <v>0</v>
      </c>
      <c r="N44" s="4">
        <f t="shared" si="13"/>
        <v>0</v>
      </c>
      <c r="O44" s="4">
        <f t="shared" si="13"/>
        <v>0</v>
      </c>
      <c r="P44" s="4">
        <f t="shared" si="13"/>
        <v>0</v>
      </c>
      <c r="Q44" s="4">
        <f t="shared" si="13"/>
        <v>0</v>
      </c>
      <c r="R44" s="4">
        <f t="shared" si="13"/>
        <v>0</v>
      </c>
      <c r="S44" s="4">
        <f t="shared" si="13"/>
        <v>0</v>
      </c>
      <c r="T44" s="4">
        <f t="shared" si="13"/>
        <v>0</v>
      </c>
      <c r="U44" s="4">
        <f t="shared" ref="U44:AB44" si="14">SUM(U45:U53)</f>
        <v>0</v>
      </c>
      <c r="V44" s="4">
        <f t="shared" si="14"/>
        <v>0</v>
      </c>
      <c r="W44" s="4">
        <f t="shared" si="14"/>
        <v>0</v>
      </c>
      <c r="X44" s="4">
        <f t="shared" si="14"/>
        <v>0</v>
      </c>
      <c r="Y44" s="4">
        <f t="shared" si="14"/>
        <v>0</v>
      </c>
      <c r="Z44" s="4">
        <f t="shared" si="14"/>
        <v>0</v>
      </c>
      <c r="AA44" s="4">
        <f t="shared" si="14"/>
        <v>0</v>
      </c>
      <c r="AB44" s="4">
        <f t="shared" si="14"/>
        <v>0</v>
      </c>
      <c r="AC44" s="19"/>
      <c r="AD44" s="19"/>
      <c r="AE44" s="19"/>
      <c r="AF44" s="19"/>
    </row>
    <row r="45" spans="1:32" s="20" customFormat="1" ht="40.5" customHeight="1">
      <c r="A45" s="3">
        <v>1</v>
      </c>
      <c r="B45" s="29" t="s">
        <v>50</v>
      </c>
      <c r="C45" s="30"/>
      <c r="D45" s="4"/>
      <c r="E45" s="4"/>
      <c r="F45" s="4"/>
      <c r="G45" s="4"/>
      <c r="H45" s="4"/>
      <c r="I45" s="4"/>
      <c r="J45" s="4"/>
      <c r="K45" s="4"/>
      <c r="L45" s="4"/>
      <c r="M45" s="4"/>
      <c r="N45" s="4"/>
      <c r="O45" s="4"/>
      <c r="P45" s="4"/>
      <c r="Q45" s="4"/>
      <c r="R45" s="4"/>
      <c r="S45" s="4"/>
      <c r="T45" s="4"/>
      <c r="U45" s="21">
        <f t="shared" si="10"/>
        <v>0</v>
      </c>
      <c r="V45" s="21">
        <f t="shared" si="10"/>
        <v>0</v>
      </c>
      <c r="W45" s="21">
        <f t="shared" si="10"/>
        <v>0</v>
      </c>
      <c r="X45" s="21">
        <f t="shared" si="10"/>
        <v>0</v>
      </c>
      <c r="Y45" s="21">
        <f t="shared" si="10"/>
        <v>0</v>
      </c>
      <c r="Z45" s="21">
        <f t="shared" si="10"/>
        <v>0</v>
      </c>
      <c r="AA45" s="21">
        <f t="shared" si="10"/>
        <v>0</v>
      </c>
      <c r="AB45" s="21">
        <f t="shared" si="10"/>
        <v>0</v>
      </c>
      <c r="AC45" s="19"/>
      <c r="AD45" s="19"/>
      <c r="AE45" s="19"/>
      <c r="AF45" s="19"/>
    </row>
    <row r="46" spans="1:32" s="20" customFormat="1" ht="54" customHeight="1">
      <c r="A46" s="3">
        <v>2</v>
      </c>
      <c r="B46" s="29" t="s">
        <v>51</v>
      </c>
      <c r="C46" s="30"/>
      <c r="D46" s="4"/>
      <c r="E46" s="4"/>
      <c r="F46" s="4"/>
      <c r="G46" s="4"/>
      <c r="H46" s="4"/>
      <c r="I46" s="4"/>
      <c r="J46" s="4"/>
      <c r="K46" s="4"/>
      <c r="L46" s="4"/>
      <c r="M46" s="4"/>
      <c r="N46" s="4"/>
      <c r="O46" s="4"/>
      <c r="P46" s="4"/>
      <c r="Q46" s="4"/>
      <c r="R46" s="4"/>
      <c r="S46" s="4"/>
      <c r="T46" s="4"/>
      <c r="U46" s="21">
        <f t="shared" ref="U46:AB53" si="15">SUM(C46:D46)</f>
        <v>0</v>
      </c>
      <c r="V46" s="21">
        <f t="shared" si="15"/>
        <v>0</v>
      </c>
      <c r="W46" s="21">
        <f t="shared" si="15"/>
        <v>0</v>
      </c>
      <c r="X46" s="21">
        <f t="shared" si="15"/>
        <v>0</v>
      </c>
      <c r="Y46" s="21">
        <f t="shared" si="15"/>
        <v>0</v>
      </c>
      <c r="Z46" s="21">
        <f t="shared" si="15"/>
        <v>0</v>
      </c>
      <c r="AA46" s="21">
        <f t="shared" si="15"/>
        <v>0</v>
      </c>
      <c r="AB46" s="21">
        <f t="shared" si="15"/>
        <v>0</v>
      </c>
      <c r="AC46" s="19"/>
      <c r="AD46" s="19"/>
      <c r="AE46" s="19"/>
      <c r="AF46" s="19"/>
    </row>
    <row r="47" spans="1:32" s="20" customFormat="1" ht="42.75" customHeight="1">
      <c r="A47" s="3">
        <v>3</v>
      </c>
      <c r="B47" s="29" t="s">
        <v>52</v>
      </c>
      <c r="C47" s="30"/>
      <c r="D47" s="4"/>
      <c r="E47" s="4"/>
      <c r="F47" s="4"/>
      <c r="G47" s="4"/>
      <c r="H47" s="4"/>
      <c r="I47" s="4"/>
      <c r="J47" s="4"/>
      <c r="K47" s="4"/>
      <c r="L47" s="4"/>
      <c r="M47" s="4"/>
      <c r="N47" s="4"/>
      <c r="O47" s="4"/>
      <c r="P47" s="4"/>
      <c r="Q47" s="4"/>
      <c r="R47" s="4"/>
      <c r="S47" s="4"/>
      <c r="T47" s="4"/>
      <c r="U47" s="21">
        <f t="shared" si="15"/>
        <v>0</v>
      </c>
      <c r="V47" s="21">
        <f t="shared" si="15"/>
        <v>0</v>
      </c>
      <c r="W47" s="21">
        <f t="shared" si="15"/>
        <v>0</v>
      </c>
      <c r="X47" s="21">
        <f t="shared" si="15"/>
        <v>0</v>
      </c>
      <c r="Y47" s="21">
        <f t="shared" si="15"/>
        <v>0</v>
      </c>
      <c r="Z47" s="21">
        <f t="shared" si="15"/>
        <v>0</v>
      </c>
      <c r="AA47" s="21">
        <f t="shared" si="15"/>
        <v>0</v>
      </c>
      <c r="AB47" s="21">
        <f t="shared" si="15"/>
        <v>0</v>
      </c>
      <c r="AC47" s="19"/>
      <c r="AD47" s="19"/>
      <c r="AE47" s="19"/>
      <c r="AF47" s="19"/>
    </row>
    <row r="48" spans="1:32" s="20" customFormat="1" ht="41.25" customHeight="1">
      <c r="A48" s="3">
        <v>4</v>
      </c>
      <c r="B48" s="29" t="s">
        <v>53</v>
      </c>
      <c r="C48" s="30"/>
      <c r="D48" s="4"/>
      <c r="E48" s="4"/>
      <c r="F48" s="4"/>
      <c r="G48" s="4"/>
      <c r="H48" s="4"/>
      <c r="I48" s="4"/>
      <c r="J48" s="4"/>
      <c r="K48" s="4"/>
      <c r="L48" s="4"/>
      <c r="M48" s="4"/>
      <c r="N48" s="4"/>
      <c r="O48" s="4"/>
      <c r="P48" s="4"/>
      <c r="Q48" s="4"/>
      <c r="R48" s="4"/>
      <c r="S48" s="4"/>
      <c r="T48" s="4"/>
      <c r="U48" s="21">
        <f t="shared" si="15"/>
        <v>0</v>
      </c>
      <c r="V48" s="21">
        <f t="shared" si="15"/>
        <v>0</v>
      </c>
      <c r="W48" s="21">
        <f t="shared" si="15"/>
        <v>0</v>
      </c>
      <c r="X48" s="21">
        <f t="shared" si="15"/>
        <v>0</v>
      </c>
      <c r="Y48" s="21">
        <f t="shared" si="15"/>
        <v>0</v>
      </c>
      <c r="Z48" s="21">
        <f t="shared" si="15"/>
        <v>0</v>
      </c>
      <c r="AA48" s="21">
        <f t="shared" si="15"/>
        <v>0</v>
      </c>
      <c r="AB48" s="21">
        <f t="shared" si="15"/>
        <v>0</v>
      </c>
      <c r="AC48" s="19"/>
      <c r="AD48" s="19"/>
      <c r="AE48" s="19"/>
      <c r="AF48" s="19"/>
    </row>
    <row r="49" spans="1:32" s="20" customFormat="1" ht="41.25" customHeight="1">
      <c r="A49" s="3">
        <v>5</v>
      </c>
      <c r="B49" s="29" t="s">
        <v>54</v>
      </c>
      <c r="C49" s="30"/>
      <c r="D49" s="4"/>
      <c r="E49" s="4"/>
      <c r="F49" s="4"/>
      <c r="G49" s="4"/>
      <c r="H49" s="4"/>
      <c r="I49" s="4"/>
      <c r="J49" s="4"/>
      <c r="K49" s="4"/>
      <c r="L49" s="4"/>
      <c r="M49" s="4"/>
      <c r="N49" s="4"/>
      <c r="O49" s="4"/>
      <c r="P49" s="4"/>
      <c r="Q49" s="4"/>
      <c r="R49" s="4"/>
      <c r="S49" s="4"/>
      <c r="T49" s="4"/>
      <c r="U49" s="21">
        <f t="shared" si="15"/>
        <v>0</v>
      </c>
      <c r="V49" s="21">
        <f t="shared" si="15"/>
        <v>0</v>
      </c>
      <c r="W49" s="21">
        <f t="shared" si="15"/>
        <v>0</v>
      </c>
      <c r="X49" s="21">
        <f t="shared" si="15"/>
        <v>0</v>
      </c>
      <c r="Y49" s="21">
        <f t="shared" si="15"/>
        <v>0</v>
      </c>
      <c r="Z49" s="21">
        <f t="shared" si="15"/>
        <v>0</v>
      </c>
      <c r="AA49" s="21">
        <f t="shared" si="15"/>
        <v>0</v>
      </c>
      <c r="AB49" s="21">
        <f t="shared" si="15"/>
        <v>0</v>
      </c>
      <c r="AC49" s="19"/>
      <c r="AD49" s="19"/>
      <c r="AE49" s="19"/>
      <c r="AF49" s="19"/>
    </row>
    <row r="50" spans="1:32" s="20" customFormat="1" ht="43.5" customHeight="1">
      <c r="A50" s="3">
        <v>6</v>
      </c>
      <c r="B50" s="29" t="s">
        <v>65</v>
      </c>
      <c r="C50" s="30"/>
      <c r="D50" s="4"/>
      <c r="E50" s="4"/>
      <c r="F50" s="4"/>
      <c r="G50" s="4"/>
      <c r="H50" s="4"/>
      <c r="I50" s="4"/>
      <c r="J50" s="4"/>
      <c r="K50" s="4"/>
      <c r="L50" s="4"/>
      <c r="M50" s="4"/>
      <c r="N50" s="4"/>
      <c r="O50" s="4"/>
      <c r="P50" s="4"/>
      <c r="Q50" s="4"/>
      <c r="R50" s="4"/>
      <c r="S50" s="4"/>
      <c r="T50" s="4"/>
      <c r="U50" s="21">
        <f t="shared" si="15"/>
        <v>0</v>
      </c>
      <c r="V50" s="21">
        <f t="shared" si="15"/>
        <v>0</v>
      </c>
      <c r="W50" s="21">
        <f t="shared" si="15"/>
        <v>0</v>
      </c>
      <c r="X50" s="21">
        <f t="shared" si="15"/>
        <v>0</v>
      </c>
      <c r="Y50" s="21">
        <f t="shared" si="15"/>
        <v>0</v>
      </c>
      <c r="Z50" s="21">
        <f t="shared" si="15"/>
        <v>0</v>
      </c>
      <c r="AA50" s="21">
        <f t="shared" si="15"/>
        <v>0</v>
      </c>
      <c r="AB50" s="21">
        <f t="shared" si="15"/>
        <v>0</v>
      </c>
      <c r="AC50" s="19"/>
      <c r="AD50" s="19"/>
      <c r="AE50" s="19"/>
      <c r="AF50" s="19"/>
    </row>
    <row r="51" spans="1:32" s="20" customFormat="1" ht="39.75" customHeight="1">
      <c r="A51" s="3">
        <v>7</v>
      </c>
      <c r="B51" s="29" t="s">
        <v>55</v>
      </c>
      <c r="C51" s="30"/>
      <c r="D51" s="4"/>
      <c r="E51" s="4"/>
      <c r="F51" s="4"/>
      <c r="G51" s="4"/>
      <c r="H51" s="4"/>
      <c r="I51" s="4"/>
      <c r="J51" s="4"/>
      <c r="K51" s="4"/>
      <c r="L51" s="4"/>
      <c r="M51" s="4"/>
      <c r="N51" s="4"/>
      <c r="O51" s="4"/>
      <c r="P51" s="4"/>
      <c r="Q51" s="4"/>
      <c r="R51" s="4"/>
      <c r="S51" s="4"/>
      <c r="T51" s="4"/>
      <c r="U51" s="21">
        <f t="shared" si="15"/>
        <v>0</v>
      </c>
      <c r="V51" s="21">
        <f t="shared" si="15"/>
        <v>0</v>
      </c>
      <c r="W51" s="21">
        <f t="shared" si="15"/>
        <v>0</v>
      </c>
      <c r="X51" s="21">
        <f t="shared" si="15"/>
        <v>0</v>
      </c>
      <c r="Y51" s="21">
        <f t="shared" si="15"/>
        <v>0</v>
      </c>
      <c r="Z51" s="21">
        <f t="shared" si="15"/>
        <v>0</v>
      </c>
      <c r="AA51" s="21">
        <f t="shared" si="15"/>
        <v>0</v>
      </c>
      <c r="AB51" s="21">
        <f t="shared" si="15"/>
        <v>0</v>
      </c>
      <c r="AC51" s="19"/>
      <c r="AD51" s="19"/>
      <c r="AE51" s="19"/>
      <c r="AF51" s="19"/>
    </row>
    <row r="52" spans="1:32" s="20" customFormat="1" ht="27.75" customHeight="1">
      <c r="A52" s="3">
        <v>8</v>
      </c>
      <c r="B52" s="29" t="s">
        <v>56</v>
      </c>
      <c r="C52" s="30"/>
      <c r="D52" s="4"/>
      <c r="E52" s="4"/>
      <c r="F52" s="4"/>
      <c r="G52" s="4"/>
      <c r="H52" s="4"/>
      <c r="I52" s="4"/>
      <c r="J52" s="4"/>
      <c r="K52" s="4"/>
      <c r="L52" s="4"/>
      <c r="M52" s="4"/>
      <c r="N52" s="4"/>
      <c r="O52" s="4"/>
      <c r="P52" s="4"/>
      <c r="Q52" s="4"/>
      <c r="R52" s="4"/>
      <c r="S52" s="4"/>
      <c r="T52" s="4"/>
      <c r="U52" s="21">
        <f t="shared" si="15"/>
        <v>0</v>
      </c>
      <c r="V52" s="21">
        <f t="shared" si="15"/>
        <v>0</v>
      </c>
      <c r="W52" s="21">
        <f t="shared" si="15"/>
        <v>0</v>
      </c>
      <c r="X52" s="21">
        <f t="shared" si="15"/>
        <v>0</v>
      </c>
      <c r="Y52" s="21">
        <f t="shared" si="15"/>
        <v>0</v>
      </c>
      <c r="Z52" s="21">
        <f t="shared" si="15"/>
        <v>0</v>
      </c>
      <c r="AA52" s="21">
        <f t="shared" si="15"/>
        <v>0</v>
      </c>
      <c r="AB52" s="21">
        <f t="shared" si="15"/>
        <v>0</v>
      </c>
      <c r="AC52" s="19"/>
      <c r="AD52" s="19"/>
      <c r="AE52" s="19"/>
      <c r="AF52" s="19"/>
    </row>
    <row r="53" spans="1:32" s="20" customFormat="1" ht="27.75" customHeight="1">
      <c r="A53" s="3">
        <v>9</v>
      </c>
      <c r="B53" s="29" t="s">
        <v>57</v>
      </c>
      <c r="C53" s="30"/>
      <c r="D53" s="4"/>
      <c r="E53" s="4"/>
      <c r="F53" s="4"/>
      <c r="G53" s="4"/>
      <c r="H53" s="4"/>
      <c r="I53" s="4"/>
      <c r="J53" s="4"/>
      <c r="K53" s="4"/>
      <c r="L53" s="4"/>
      <c r="M53" s="4"/>
      <c r="N53" s="4"/>
      <c r="O53" s="4"/>
      <c r="P53" s="4"/>
      <c r="Q53" s="4"/>
      <c r="R53" s="4"/>
      <c r="S53" s="4"/>
      <c r="T53" s="4"/>
      <c r="U53" s="21">
        <f t="shared" si="15"/>
        <v>0</v>
      </c>
      <c r="V53" s="21">
        <f t="shared" si="15"/>
        <v>0</v>
      </c>
      <c r="W53" s="21">
        <f t="shared" si="15"/>
        <v>0</v>
      </c>
      <c r="X53" s="21">
        <f t="shared" si="15"/>
        <v>0</v>
      </c>
      <c r="Y53" s="21">
        <f t="shared" si="15"/>
        <v>0</v>
      </c>
      <c r="Z53" s="21">
        <f t="shared" si="15"/>
        <v>0</v>
      </c>
      <c r="AA53" s="21">
        <f t="shared" si="15"/>
        <v>0</v>
      </c>
      <c r="AB53" s="21">
        <f t="shared" si="15"/>
        <v>0</v>
      </c>
      <c r="AC53" s="19"/>
      <c r="AD53" s="19"/>
      <c r="AE53" s="19"/>
      <c r="AF53" s="19"/>
    </row>
    <row r="54" spans="1:32" s="20" customFormat="1" ht="27.75" customHeight="1">
      <c r="A54" s="31" t="s">
        <v>64</v>
      </c>
      <c r="B54" s="32"/>
      <c r="C54" s="33"/>
      <c r="D54" s="9">
        <f>SUM(D6+D12+D21+D29+D42+D44)</f>
        <v>0</v>
      </c>
      <c r="E54" s="9">
        <f t="shared" ref="E54:T54" si="16">SUM(E6+E12+E21+E29+E42+E44)</f>
        <v>0</v>
      </c>
      <c r="F54" s="9">
        <f t="shared" si="16"/>
        <v>0</v>
      </c>
      <c r="G54" s="9">
        <f t="shared" si="16"/>
        <v>0</v>
      </c>
      <c r="H54" s="9">
        <f t="shared" si="16"/>
        <v>0</v>
      </c>
      <c r="I54" s="9">
        <f t="shared" si="16"/>
        <v>0</v>
      </c>
      <c r="J54" s="9">
        <f t="shared" si="16"/>
        <v>0</v>
      </c>
      <c r="K54" s="9">
        <f t="shared" si="16"/>
        <v>0</v>
      </c>
      <c r="L54" s="9">
        <f t="shared" si="16"/>
        <v>0</v>
      </c>
      <c r="M54" s="9">
        <f t="shared" si="16"/>
        <v>0</v>
      </c>
      <c r="N54" s="9">
        <f t="shared" si="16"/>
        <v>0</v>
      </c>
      <c r="O54" s="9">
        <f t="shared" si="16"/>
        <v>0</v>
      </c>
      <c r="P54" s="9">
        <f t="shared" si="16"/>
        <v>0</v>
      </c>
      <c r="Q54" s="9">
        <f t="shared" si="16"/>
        <v>0</v>
      </c>
      <c r="R54" s="9">
        <f t="shared" si="16"/>
        <v>0</v>
      </c>
      <c r="S54" s="9">
        <f t="shared" si="16"/>
        <v>0</v>
      </c>
      <c r="T54" s="9">
        <f t="shared" si="16"/>
        <v>0</v>
      </c>
      <c r="U54" s="24">
        <f t="shared" ref="U54:AB54" si="17">U6+U12+U21+U29+U42+U44</f>
        <v>0</v>
      </c>
      <c r="V54" s="24">
        <f t="shared" si="17"/>
        <v>0</v>
      </c>
      <c r="W54" s="24">
        <f t="shared" si="17"/>
        <v>0</v>
      </c>
      <c r="X54" s="24">
        <f t="shared" si="17"/>
        <v>0</v>
      </c>
      <c r="Y54" s="24">
        <f t="shared" si="17"/>
        <v>0</v>
      </c>
      <c r="Z54" s="24">
        <f t="shared" si="17"/>
        <v>0</v>
      </c>
      <c r="AA54" s="24">
        <f t="shared" si="17"/>
        <v>0</v>
      </c>
      <c r="AB54" s="24">
        <f t="shared" si="17"/>
        <v>0</v>
      </c>
      <c r="AC54" s="19"/>
      <c r="AD54" s="19"/>
      <c r="AE54" s="19"/>
      <c r="AF54" s="19"/>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CDCDD-16CB-47EB-98AA-6FC82299F4A6}">
  <dimension ref="A1:BO54"/>
  <sheetViews>
    <sheetView tabSelected="1" zoomScale="71" zoomScaleNormal="71" workbookViewId="0">
      <selection activeCell="X6" sqref="X6"/>
    </sheetView>
  </sheetViews>
  <sheetFormatPr defaultRowHeight="15"/>
  <cols>
    <col min="1" max="2" width="9.140625" style="18" customWidth="1"/>
    <col min="3" max="3" width="64.28515625" style="18" customWidth="1"/>
    <col min="4" max="4" width="12" style="18" customWidth="1"/>
    <col min="5" max="6" width="8.42578125" style="18" customWidth="1"/>
    <col min="7" max="7" width="11.28515625" style="18" customWidth="1"/>
    <col min="8" max="8" width="6.42578125" style="18" customWidth="1"/>
    <col min="9" max="9" width="7.28515625" style="18" customWidth="1"/>
    <col min="10" max="11" width="6.7109375" style="18" customWidth="1"/>
    <col min="12" max="12" width="6.140625" style="18" customWidth="1"/>
    <col min="13" max="14" width="6.42578125" style="18" customWidth="1"/>
    <col min="15" max="15" width="8" style="18" customWidth="1"/>
    <col min="16" max="17" width="14.140625" style="18" customWidth="1"/>
    <col min="18" max="18" width="9.140625" style="18" customWidth="1"/>
    <col min="19" max="20" width="13.28515625" style="18" customWidth="1"/>
    <col min="21" max="16384" width="9.140625" style="18"/>
  </cols>
  <sheetData>
    <row r="1" spans="1:27" ht="94.5" customHeight="1">
      <c r="A1" s="59"/>
      <c r="B1" s="60"/>
      <c r="C1" s="17" t="s">
        <v>73</v>
      </c>
      <c r="D1" s="61"/>
      <c r="E1" s="60"/>
      <c r="F1" s="60"/>
      <c r="G1" s="60"/>
      <c r="H1" s="60"/>
      <c r="I1" s="60"/>
      <c r="J1" s="60"/>
      <c r="K1" s="60"/>
      <c r="L1" s="60"/>
      <c r="M1" s="60"/>
      <c r="N1" s="60"/>
      <c r="O1" s="60"/>
      <c r="P1" s="60"/>
      <c r="Q1" s="59" t="s">
        <v>62</v>
      </c>
      <c r="R1" s="60"/>
      <c r="S1" s="60"/>
      <c r="T1" s="60"/>
    </row>
    <row r="2" spans="1:27" s="20" customFormat="1" ht="114.75" customHeight="1">
      <c r="A2" s="62" t="s">
        <v>83</v>
      </c>
      <c r="B2" s="43"/>
      <c r="C2" s="43"/>
      <c r="D2" s="43"/>
      <c r="E2" s="43"/>
      <c r="F2" s="43"/>
      <c r="G2" s="43"/>
      <c r="H2" s="43"/>
      <c r="I2" s="43"/>
      <c r="J2" s="43"/>
      <c r="K2" s="43"/>
      <c r="L2" s="43"/>
      <c r="M2" s="43"/>
      <c r="N2" s="43"/>
      <c r="O2" s="43"/>
      <c r="P2" s="43"/>
      <c r="Q2" s="43"/>
      <c r="R2" s="43"/>
      <c r="S2" s="63"/>
      <c r="T2" s="64"/>
      <c r="U2" s="19"/>
      <c r="V2" s="19"/>
      <c r="W2" s="19"/>
      <c r="X2" s="19"/>
      <c r="Y2" s="19"/>
      <c r="Z2" s="19"/>
      <c r="AA2" s="19"/>
    </row>
    <row r="3" spans="1:27" s="20"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5" t="s">
        <v>14</v>
      </c>
      <c r="U3" s="19"/>
      <c r="V3" s="19"/>
      <c r="W3" s="19"/>
      <c r="X3" s="19"/>
      <c r="Y3" s="19"/>
      <c r="Z3" s="19"/>
      <c r="AA3" s="19"/>
    </row>
    <row r="4" spans="1:27" s="20" customFormat="1" ht="141.75" customHeight="1">
      <c r="A4" s="67"/>
      <c r="B4" s="68"/>
      <c r="C4" s="68"/>
      <c r="D4" s="69"/>
      <c r="E4" s="69"/>
      <c r="F4" s="70"/>
      <c r="G4" s="10" t="s">
        <v>3</v>
      </c>
      <c r="H4" s="11" t="s">
        <v>4</v>
      </c>
      <c r="I4" s="11" t="s">
        <v>5</v>
      </c>
      <c r="J4" s="11" t="s">
        <v>6</v>
      </c>
      <c r="K4" s="11" t="s">
        <v>60</v>
      </c>
      <c r="L4" s="11" t="s">
        <v>7</v>
      </c>
      <c r="M4" s="11" t="s">
        <v>8</v>
      </c>
      <c r="N4" s="73"/>
      <c r="O4" s="13" t="s">
        <v>9</v>
      </c>
      <c r="P4" s="13" t="s">
        <v>10</v>
      </c>
      <c r="Q4" s="54"/>
      <c r="R4" s="13" t="s">
        <v>9</v>
      </c>
      <c r="S4" s="13" t="s">
        <v>10</v>
      </c>
      <c r="T4" s="56"/>
      <c r="U4" s="19"/>
      <c r="V4" s="19"/>
      <c r="W4" s="19"/>
      <c r="X4" s="19"/>
      <c r="Y4" s="19"/>
      <c r="Z4" s="19"/>
      <c r="AA4" s="19"/>
    </row>
    <row r="5" spans="1:27" s="20"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c r="AA5" s="19"/>
    </row>
    <row r="6" spans="1:27" s="20" customFormat="1" ht="53.25" customHeight="1">
      <c r="A6" s="49" t="s">
        <v>15</v>
      </c>
      <c r="B6" s="57"/>
      <c r="C6" s="58"/>
      <c r="D6" s="21">
        <f>SUM(D7:D11)</f>
        <v>0</v>
      </c>
      <c r="E6" s="21">
        <f t="shared" ref="E6:T6" si="0">SUM(E7:E11)</f>
        <v>0</v>
      </c>
      <c r="F6" s="21">
        <f t="shared" si="0"/>
        <v>0</v>
      </c>
      <c r="G6" s="21">
        <f t="shared" si="0"/>
        <v>0</v>
      </c>
      <c r="H6" s="21">
        <f t="shared" si="0"/>
        <v>0</v>
      </c>
      <c r="I6" s="21">
        <f t="shared" si="0"/>
        <v>0</v>
      </c>
      <c r="J6" s="21">
        <f t="shared" si="0"/>
        <v>0</v>
      </c>
      <c r="K6" s="21">
        <f t="shared" si="0"/>
        <v>0</v>
      </c>
      <c r="L6" s="21">
        <f t="shared" si="0"/>
        <v>0</v>
      </c>
      <c r="M6" s="21">
        <f t="shared" si="0"/>
        <v>0</v>
      </c>
      <c r="N6" s="21">
        <f t="shared" si="0"/>
        <v>0</v>
      </c>
      <c r="O6" s="21">
        <f t="shared" si="0"/>
        <v>0</v>
      </c>
      <c r="P6" s="21">
        <f t="shared" si="0"/>
        <v>0</v>
      </c>
      <c r="Q6" s="21">
        <f t="shared" si="0"/>
        <v>0</v>
      </c>
      <c r="R6" s="21">
        <f t="shared" si="0"/>
        <v>0</v>
      </c>
      <c r="S6" s="21">
        <f t="shared" si="0"/>
        <v>0</v>
      </c>
      <c r="T6" s="21">
        <f t="shared" si="0"/>
        <v>0</v>
      </c>
      <c r="U6" s="19"/>
      <c r="V6" s="19"/>
      <c r="W6" s="19"/>
      <c r="X6" s="19"/>
    </row>
    <row r="7" spans="1:27" s="20" customFormat="1" ht="46.5" customHeight="1">
      <c r="A7" s="3">
        <v>1</v>
      </c>
      <c r="B7" s="44" t="s">
        <v>16</v>
      </c>
      <c r="C7" s="45"/>
      <c r="D7" s="4"/>
      <c r="E7" s="4"/>
      <c r="F7" s="4"/>
      <c r="G7" s="4"/>
      <c r="H7" s="4"/>
      <c r="I7" s="4"/>
      <c r="J7" s="4"/>
      <c r="K7" s="4"/>
      <c r="L7" s="4"/>
      <c r="M7" s="4"/>
      <c r="N7" s="4"/>
      <c r="O7" s="4"/>
      <c r="P7" s="4"/>
      <c r="Q7" s="4"/>
      <c r="R7" s="4"/>
      <c r="S7" s="4"/>
      <c r="T7" s="4"/>
      <c r="U7" s="19"/>
      <c r="V7" s="19"/>
      <c r="W7" s="19"/>
      <c r="X7" s="19"/>
    </row>
    <row r="8" spans="1:27" s="20" customFormat="1" ht="42" customHeight="1">
      <c r="A8" s="3">
        <v>2</v>
      </c>
      <c r="B8" s="44" t="s">
        <v>63</v>
      </c>
      <c r="C8" s="45"/>
      <c r="D8" s="4"/>
      <c r="E8" s="4"/>
      <c r="F8" s="4"/>
      <c r="G8" s="4"/>
      <c r="H8" s="4"/>
      <c r="I8" s="4"/>
      <c r="J8" s="4"/>
      <c r="K8" s="4"/>
      <c r="L8" s="4"/>
      <c r="M8" s="4"/>
      <c r="N8" s="4"/>
      <c r="O8" s="4"/>
      <c r="P8" s="4"/>
      <c r="Q8" s="4"/>
      <c r="R8" s="4"/>
      <c r="S8" s="4"/>
      <c r="T8" s="4"/>
      <c r="U8" s="19"/>
      <c r="V8" s="19"/>
      <c r="W8" s="19"/>
      <c r="X8" s="19"/>
    </row>
    <row r="9" spans="1:27" s="20" customFormat="1" ht="46.5" customHeight="1">
      <c r="A9" s="3">
        <v>3</v>
      </c>
      <c r="B9" s="44" t="s">
        <v>17</v>
      </c>
      <c r="C9" s="45"/>
      <c r="D9" s="4"/>
      <c r="E9" s="4"/>
      <c r="F9" s="4"/>
      <c r="G9" s="4"/>
      <c r="H9" s="4"/>
      <c r="I9" s="4"/>
      <c r="J9" s="4"/>
      <c r="K9" s="4"/>
      <c r="L9" s="4"/>
      <c r="M9" s="4"/>
      <c r="N9" s="4"/>
      <c r="O9" s="4"/>
      <c r="P9" s="4"/>
      <c r="Q9" s="4"/>
      <c r="R9" s="4"/>
      <c r="S9" s="4"/>
      <c r="T9" s="4"/>
      <c r="U9" s="19"/>
      <c r="V9" s="19"/>
      <c r="W9" s="19"/>
      <c r="X9" s="19"/>
    </row>
    <row r="10" spans="1:27" s="20" customFormat="1" ht="46.5" customHeight="1">
      <c r="A10" s="5">
        <v>4</v>
      </c>
      <c r="B10" s="44" t="s">
        <v>59</v>
      </c>
      <c r="C10" s="46"/>
      <c r="D10" s="4"/>
      <c r="E10" s="4"/>
      <c r="F10" s="4"/>
      <c r="G10" s="4"/>
      <c r="H10" s="4"/>
      <c r="I10" s="4"/>
      <c r="J10" s="4"/>
      <c r="K10" s="4"/>
      <c r="L10" s="4"/>
      <c r="M10" s="4"/>
      <c r="N10" s="4"/>
      <c r="O10" s="4"/>
      <c r="P10" s="4"/>
      <c r="Q10" s="4"/>
      <c r="R10" s="4"/>
      <c r="S10" s="4"/>
      <c r="T10" s="4"/>
      <c r="U10" s="19"/>
      <c r="V10" s="19"/>
      <c r="W10" s="19"/>
      <c r="X10" s="19"/>
    </row>
    <row r="11" spans="1:27" s="20" customFormat="1" ht="41.25" customHeight="1">
      <c r="A11" s="5">
        <v>5</v>
      </c>
      <c r="B11" s="47" t="s">
        <v>58</v>
      </c>
      <c r="C11" s="48"/>
      <c r="D11" s="4"/>
      <c r="E11" s="4"/>
      <c r="F11" s="4"/>
      <c r="G11" s="4"/>
      <c r="H11" s="4"/>
      <c r="I11" s="4"/>
      <c r="J11" s="4"/>
      <c r="K11" s="4"/>
      <c r="L11" s="4"/>
      <c r="M11" s="4"/>
      <c r="N11" s="4"/>
      <c r="O11" s="4"/>
      <c r="P11" s="4"/>
      <c r="Q11" s="4"/>
      <c r="R11" s="4"/>
      <c r="S11" s="4"/>
      <c r="T11" s="4"/>
      <c r="U11" s="19"/>
      <c r="V11" s="19"/>
      <c r="W11" s="19"/>
      <c r="X11" s="19"/>
    </row>
    <row r="12" spans="1:27" s="20" customFormat="1" ht="63" customHeight="1">
      <c r="A12" s="49" t="s">
        <v>18</v>
      </c>
      <c r="B12" s="50"/>
      <c r="C12" s="50"/>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c r="X12" s="19"/>
    </row>
    <row r="13" spans="1:27" s="20" customFormat="1" ht="47.25" customHeight="1">
      <c r="A13" s="3">
        <v>1</v>
      </c>
      <c r="B13" s="29" t="s">
        <v>19</v>
      </c>
      <c r="C13" s="30"/>
      <c r="D13" s="4"/>
      <c r="E13" s="4"/>
      <c r="F13" s="4"/>
      <c r="G13" s="4"/>
      <c r="H13" s="4"/>
      <c r="I13" s="4"/>
      <c r="J13" s="4"/>
      <c r="K13" s="4"/>
      <c r="L13" s="4"/>
      <c r="M13" s="4"/>
      <c r="N13" s="4"/>
      <c r="O13" s="4"/>
      <c r="P13" s="4"/>
      <c r="Q13" s="4"/>
      <c r="R13" s="4"/>
      <c r="S13" s="4"/>
      <c r="T13" s="4"/>
      <c r="U13" s="19"/>
      <c r="V13" s="19"/>
      <c r="W13" s="19"/>
      <c r="X13" s="19"/>
    </row>
    <row r="14" spans="1:27" s="20" customFormat="1" ht="54" customHeight="1">
      <c r="A14" s="3">
        <v>2</v>
      </c>
      <c r="B14" s="29" t="s">
        <v>20</v>
      </c>
      <c r="C14" s="30"/>
      <c r="D14" s="4"/>
      <c r="E14" s="4"/>
      <c r="F14" s="4"/>
      <c r="G14" s="4"/>
      <c r="H14" s="4"/>
      <c r="I14" s="4"/>
      <c r="J14" s="4"/>
      <c r="K14" s="4"/>
      <c r="L14" s="4"/>
      <c r="M14" s="4"/>
      <c r="N14" s="4"/>
      <c r="O14" s="4"/>
      <c r="P14" s="4"/>
      <c r="Q14" s="4"/>
      <c r="R14" s="4"/>
      <c r="S14" s="4"/>
      <c r="T14" s="4"/>
      <c r="U14" s="19"/>
      <c r="V14" s="19"/>
      <c r="W14" s="19"/>
      <c r="X14" s="19"/>
    </row>
    <row r="15" spans="1:27" s="20" customFormat="1" ht="42" customHeight="1">
      <c r="A15" s="6">
        <v>3</v>
      </c>
      <c r="B15" s="29" t="s">
        <v>21</v>
      </c>
      <c r="C15" s="30"/>
      <c r="D15" s="4"/>
      <c r="E15" s="4"/>
      <c r="F15" s="4"/>
      <c r="G15" s="4"/>
      <c r="H15" s="4"/>
      <c r="I15" s="4"/>
      <c r="J15" s="4"/>
      <c r="K15" s="4"/>
      <c r="L15" s="4"/>
      <c r="M15" s="4"/>
      <c r="N15" s="4"/>
      <c r="O15" s="4"/>
      <c r="P15" s="4"/>
      <c r="Q15" s="4"/>
      <c r="R15" s="4"/>
      <c r="S15" s="4"/>
      <c r="T15" s="4"/>
      <c r="U15" s="19"/>
      <c r="V15" s="19"/>
      <c r="W15" s="19"/>
      <c r="X15" s="19"/>
    </row>
    <row r="16" spans="1:27" s="20" customFormat="1" ht="57" customHeight="1">
      <c r="A16" s="3">
        <v>4</v>
      </c>
      <c r="B16" s="29" t="s">
        <v>22</v>
      </c>
      <c r="C16" s="30"/>
      <c r="D16" s="4"/>
      <c r="E16" s="4"/>
      <c r="F16" s="4"/>
      <c r="G16" s="4"/>
      <c r="H16" s="4"/>
      <c r="I16" s="4"/>
      <c r="J16" s="4"/>
      <c r="K16" s="4"/>
      <c r="L16" s="4"/>
      <c r="M16" s="4"/>
      <c r="N16" s="4"/>
      <c r="O16" s="4"/>
      <c r="P16" s="4"/>
      <c r="Q16" s="4"/>
      <c r="R16" s="4"/>
      <c r="S16" s="4"/>
      <c r="T16" s="4"/>
      <c r="U16" s="19"/>
      <c r="V16" s="19"/>
      <c r="W16" s="19"/>
      <c r="X16" s="19"/>
    </row>
    <row r="17" spans="1:67" s="20" customFormat="1" ht="38.25" customHeight="1">
      <c r="A17" s="3">
        <v>5</v>
      </c>
      <c r="B17" s="29" t="s">
        <v>23</v>
      </c>
      <c r="C17" s="30"/>
      <c r="D17" s="4"/>
      <c r="E17" s="4"/>
      <c r="F17" s="4"/>
      <c r="G17" s="4"/>
      <c r="H17" s="4"/>
      <c r="I17" s="4"/>
      <c r="J17" s="4"/>
      <c r="K17" s="4"/>
      <c r="L17" s="4"/>
      <c r="M17" s="4"/>
      <c r="N17" s="4"/>
      <c r="O17" s="4"/>
      <c r="P17" s="4"/>
      <c r="Q17" s="4"/>
      <c r="R17" s="4"/>
      <c r="S17" s="4"/>
      <c r="T17" s="4"/>
      <c r="U17" s="19"/>
      <c r="V17" s="19"/>
      <c r="W17" s="19"/>
      <c r="X17" s="19"/>
    </row>
    <row r="18" spans="1:67" s="20" customFormat="1" ht="47.25" customHeight="1">
      <c r="A18" s="6">
        <v>6</v>
      </c>
      <c r="B18" s="29" t="s">
        <v>24</v>
      </c>
      <c r="C18" s="30"/>
      <c r="D18" s="4"/>
      <c r="E18" s="4"/>
      <c r="F18" s="4"/>
      <c r="G18" s="4"/>
      <c r="H18" s="4"/>
      <c r="I18" s="4"/>
      <c r="J18" s="4"/>
      <c r="K18" s="4"/>
      <c r="L18" s="4"/>
      <c r="M18" s="4"/>
      <c r="N18" s="4"/>
      <c r="O18" s="4"/>
      <c r="P18" s="4"/>
      <c r="Q18" s="4"/>
      <c r="R18" s="4"/>
      <c r="S18" s="4"/>
      <c r="T18" s="4"/>
      <c r="U18" s="19"/>
      <c r="V18" s="19"/>
      <c r="W18" s="19"/>
      <c r="X18" s="19"/>
    </row>
    <row r="19" spans="1:67" s="20" customFormat="1" ht="44.25" customHeight="1">
      <c r="A19" s="3">
        <v>7</v>
      </c>
      <c r="B19" s="29" t="s">
        <v>25</v>
      </c>
      <c r="C19" s="30"/>
      <c r="D19" s="4"/>
      <c r="E19" s="4"/>
      <c r="F19" s="4"/>
      <c r="G19" s="4"/>
      <c r="H19" s="4"/>
      <c r="I19" s="4"/>
      <c r="J19" s="4"/>
      <c r="K19" s="4"/>
      <c r="L19" s="4"/>
      <c r="M19" s="4"/>
      <c r="N19" s="4"/>
      <c r="O19" s="4"/>
      <c r="P19" s="4"/>
      <c r="Q19" s="4"/>
      <c r="R19" s="4"/>
      <c r="S19" s="4"/>
      <c r="T19" s="4"/>
      <c r="U19" s="19"/>
      <c r="V19" s="19"/>
      <c r="W19" s="19"/>
      <c r="X19" s="19"/>
    </row>
    <row r="20" spans="1:67" s="20" customFormat="1" ht="45.75" customHeight="1">
      <c r="A20" s="3">
        <v>8</v>
      </c>
      <c r="B20" s="29" t="s">
        <v>26</v>
      </c>
      <c r="C20" s="30"/>
      <c r="D20" s="4"/>
      <c r="E20" s="4"/>
      <c r="F20" s="4"/>
      <c r="G20" s="4"/>
      <c r="H20" s="4"/>
      <c r="I20" s="4"/>
      <c r="J20" s="4"/>
      <c r="K20" s="4"/>
      <c r="L20" s="4"/>
      <c r="M20" s="4"/>
      <c r="N20" s="4"/>
      <c r="O20" s="4"/>
      <c r="P20" s="4"/>
      <c r="Q20" s="4"/>
      <c r="R20" s="4"/>
      <c r="S20" s="4"/>
      <c r="T20" s="4"/>
      <c r="U20" s="19"/>
      <c r="V20" s="19"/>
      <c r="W20" s="19"/>
      <c r="X20" s="19"/>
    </row>
    <row r="21" spans="1:67" s="20" customFormat="1" ht="42" customHeight="1">
      <c r="A21" s="35" t="s">
        <v>27</v>
      </c>
      <c r="B21" s="35"/>
      <c r="C21" s="35"/>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9"/>
      <c r="V21" s="19"/>
      <c r="W21" s="19"/>
      <c r="X21" s="19"/>
    </row>
    <row r="22" spans="1:67" s="20" customFormat="1" ht="42" customHeight="1">
      <c r="A22" s="14">
        <v>1</v>
      </c>
      <c r="B22" s="41" t="s">
        <v>28</v>
      </c>
      <c r="C22" s="42"/>
      <c r="D22" s="4"/>
      <c r="E22" s="4"/>
      <c r="F22" s="4"/>
      <c r="G22" s="4"/>
      <c r="H22" s="4"/>
      <c r="I22" s="4"/>
      <c r="J22" s="4"/>
      <c r="K22" s="4"/>
      <c r="L22" s="4"/>
      <c r="M22" s="4"/>
      <c r="N22" s="4"/>
      <c r="O22" s="4"/>
      <c r="P22" s="4"/>
      <c r="Q22" s="4"/>
      <c r="R22" s="4"/>
      <c r="S22" s="4"/>
      <c r="T22" s="4"/>
      <c r="U22" s="19"/>
      <c r="V22" s="19"/>
      <c r="W22" s="19"/>
      <c r="X22" s="19"/>
    </row>
    <row r="23" spans="1:67" s="8" customFormat="1" ht="45" customHeight="1">
      <c r="A23" s="14">
        <v>2</v>
      </c>
      <c r="B23" s="41" t="s">
        <v>29</v>
      </c>
      <c r="C23" s="42"/>
      <c r="D23" s="4"/>
      <c r="E23" s="4"/>
      <c r="F23" s="4"/>
      <c r="G23" s="4"/>
      <c r="H23" s="4"/>
      <c r="I23" s="4"/>
      <c r="J23" s="4"/>
      <c r="K23" s="4"/>
      <c r="L23" s="4"/>
      <c r="M23" s="4"/>
      <c r="N23" s="4"/>
      <c r="O23" s="4"/>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20" customFormat="1" ht="48" customHeight="1">
      <c r="A24" s="3">
        <v>3</v>
      </c>
      <c r="B24" s="43" t="s">
        <v>30</v>
      </c>
      <c r="C24" s="40"/>
      <c r="D24" s="4"/>
      <c r="E24" s="4"/>
      <c r="F24" s="4"/>
      <c r="G24" s="4"/>
      <c r="H24" s="4"/>
      <c r="I24" s="4"/>
      <c r="J24" s="4"/>
      <c r="K24" s="4"/>
      <c r="L24" s="4"/>
      <c r="M24" s="4"/>
      <c r="N24" s="4"/>
      <c r="O24" s="4"/>
      <c r="P24" s="4"/>
      <c r="Q24" s="4"/>
      <c r="R24" s="4"/>
      <c r="S24" s="4"/>
      <c r="T24" s="4"/>
      <c r="U24" s="19"/>
      <c r="V24" s="19"/>
      <c r="W24" s="19"/>
      <c r="X24" s="19"/>
    </row>
    <row r="25" spans="1:67" s="20" customFormat="1" ht="42" customHeight="1">
      <c r="A25" s="3">
        <v>4</v>
      </c>
      <c r="B25" s="39" t="s">
        <v>31</v>
      </c>
      <c r="C25" s="40"/>
      <c r="D25" s="4"/>
      <c r="E25" s="4"/>
      <c r="F25" s="4"/>
      <c r="G25" s="4"/>
      <c r="H25" s="4"/>
      <c r="I25" s="4"/>
      <c r="J25" s="4"/>
      <c r="K25" s="4"/>
      <c r="L25" s="4"/>
      <c r="M25" s="4"/>
      <c r="N25" s="4"/>
      <c r="O25" s="4"/>
      <c r="P25" s="4"/>
      <c r="Q25" s="4"/>
      <c r="R25" s="4"/>
      <c r="S25" s="4"/>
      <c r="T25" s="4"/>
      <c r="U25" s="19"/>
      <c r="V25" s="19"/>
      <c r="W25" s="19"/>
      <c r="X25" s="19"/>
    </row>
    <row r="26" spans="1:67" s="20" customFormat="1" ht="55.5" customHeight="1">
      <c r="A26" s="14">
        <v>5</v>
      </c>
      <c r="B26" s="39" t="s">
        <v>32</v>
      </c>
      <c r="C26" s="40"/>
      <c r="D26" s="4"/>
      <c r="E26" s="4"/>
      <c r="F26" s="4"/>
      <c r="G26" s="4"/>
      <c r="H26" s="4"/>
      <c r="I26" s="4"/>
      <c r="J26" s="4"/>
      <c r="K26" s="4"/>
      <c r="L26" s="4"/>
      <c r="M26" s="4"/>
      <c r="N26" s="4"/>
      <c r="O26" s="4"/>
      <c r="P26" s="4"/>
      <c r="Q26" s="4"/>
      <c r="R26" s="4"/>
      <c r="S26" s="4"/>
      <c r="T26" s="4"/>
      <c r="U26" s="19"/>
      <c r="V26" s="19"/>
      <c r="W26" s="19"/>
      <c r="X26" s="19"/>
    </row>
    <row r="27" spans="1:67" s="20" customFormat="1" ht="69.75" customHeight="1">
      <c r="A27" s="3">
        <v>6</v>
      </c>
      <c r="B27" s="39" t="s">
        <v>33</v>
      </c>
      <c r="C27" s="40"/>
      <c r="D27" s="4"/>
      <c r="E27" s="4"/>
      <c r="F27" s="4"/>
      <c r="G27" s="4"/>
      <c r="H27" s="4"/>
      <c r="I27" s="4"/>
      <c r="J27" s="4"/>
      <c r="K27" s="4"/>
      <c r="L27" s="4"/>
      <c r="M27" s="4"/>
      <c r="N27" s="4"/>
      <c r="O27" s="4"/>
      <c r="P27" s="4"/>
      <c r="Q27" s="4"/>
      <c r="R27" s="4"/>
      <c r="S27" s="4"/>
      <c r="T27" s="4"/>
      <c r="U27" s="19"/>
      <c r="V27" s="19"/>
      <c r="W27" s="19"/>
      <c r="X27" s="19"/>
    </row>
    <row r="28" spans="1:67" s="20" customFormat="1" ht="71.25" customHeight="1">
      <c r="A28" s="3">
        <v>7</v>
      </c>
      <c r="B28" s="39" t="s">
        <v>34</v>
      </c>
      <c r="C28" s="40"/>
      <c r="D28" s="4"/>
      <c r="E28" s="4"/>
      <c r="F28" s="4"/>
      <c r="G28" s="4"/>
      <c r="H28" s="4"/>
      <c r="I28" s="4"/>
      <c r="J28" s="4"/>
      <c r="K28" s="4"/>
      <c r="L28" s="4"/>
      <c r="M28" s="4"/>
      <c r="N28" s="4"/>
      <c r="O28" s="4"/>
      <c r="P28" s="4"/>
      <c r="Q28" s="4"/>
      <c r="R28" s="4"/>
      <c r="S28" s="4"/>
      <c r="T28" s="4"/>
      <c r="U28" s="19"/>
      <c r="V28" s="19"/>
      <c r="W28" s="19"/>
      <c r="X28" s="19"/>
    </row>
    <row r="29" spans="1:67" s="20" customFormat="1" ht="56.25" customHeight="1">
      <c r="A29" s="35" t="s">
        <v>35</v>
      </c>
      <c r="B29" s="35"/>
      <c r="C29" s="35"/>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9"/>
      <c r="V29" s="19"/>
      <c r="W29" s="19"/>
      <c r="X29" s="19"/>
    </row>
    <row r="30" spans="1:67" s="20" customFormat="1" ht="44.25" customHeight="1">
      <c r="A30" s="3">
        <v>1</v>
      </c>
      <c r="B30" s="29" t="s">
        <v>36</v>
      </c>
      <c r="C30" s="30"/>
      <c r="D30" s="4"/>
      <c r="E30" s="4"/>
      <c r="F30" s="4"/>
      <c r="G30" s="4"/>
      <c r="H30" s="4"/>
      <c r="I30" s="4"/>
      <c r="J30" s="4"/>
      <c r="K30" s="4"/>
      <c r="L30" s="4"/>
      <c r="M30" s="4"/>
      <c r="N30" s="4"/>
      <c r="O30" s="4"/>
      <c r="P30" s="4"/>
      <c r="Q30" s="4"/>
      <c r="R30" s="4"/>
      <c r="S30" s="4"/>
      <c r="T30" s="4"/>
      <c r="U30" s="19"/>
      <c r="V30" s="19"/>
      <c r="W30" s="19"/>
      <c r="X30" s="19"/>
    </row>
    <row r="31" spans="1:67" s="20" customFormat="1" ht="37.5" customHeight="1">
      <c r="A31" s="3">
        <v>2</v>
      </c>
      <c r="B31" s="29" t="s">
        <v>37</v>
      </c>
      <c r="C31" s="30"/>
      <c r="D31" s="4"/>
      <c r="E31" s="4"/>
      <c r="F31" s="4"/>
      <c r="G31" s="4"/>
      <c r="H31" s="4"/>
      <c r="I31" s="4"/>
      <c r="J31" s="4"/>
      <c r="K31" s="4"/>
      <c r="L31" s="4"/>
      <c r="M31" s="4"/>
      <c r="N31" s="4"/>
      <c r="O31" s="4"/>
      <c r="P31" s="4"/>
      <c r="Q31" s="4"/>
      <c r="R31" s="4"/>
      <c r="S31" s="4"/>
      <c r="T31" s="4"/>
      <c r="U31" s="19"/>
      <c r="V31" s="19"/>
      <c r="W31" s="19"/>
      <c r="X31" s="19"/>
    </row>
    <row r="32" spans="1:67" s="20" customFormat="1" ht="51.75" customHeight="1">
      <c r="A32" s="3">
        <v>3</v>
      </c>
      <c r="B32" s="29" t="s">
        <v>38</v>
      </c>
      <c r="C32" s="30"/>
      <c r="D32" s="4"/>
      <c r="E32" s="4"/>
      <c r="F32" s="4"/>
      <c r="G32" s="4"/>
      <c r="H32" s="4"/>
      <c r="I32" s="4"/>
      <c r="J32" s="4"/>
      <c r="K32" s="4"/>
      <c r="L32" s="4"/>
      <c r="M32" s="4"/>
      <c r="N32" s="4"/>
      <c r="O32" s="4"/>
      <c r="P32" s="4"/>
      <c r="Q32" s="4"/>
      <c r="R32" s="4"/>
      <c r="S32" s="4"/>
      <c r="T32" s="4"/>
      <c r="U32" s="19"/>
      <c r="V32" s="19"/>
      <c r="W32" s="19"/>
      <c r="X32" s="19"/>
    </row>
    <row r="33" spans="1:24" s="20" customFormat="1" ht="52.5" customHeight="1">
      <c r="A33" s="3">
        <v>4</v>
      </c>
      <c r="B33" s="29" t="s">
        <v>39</v>
      </c>
      <c r="C33" s="30"/>
      <c r="D33" s="4"/>
      <c r="E33" s="4"/>
      <c r="F33" s="4"/>
      <c r="G33" s="4"/>
      <c r="H33" s="4"/>
      <c r="I33" s="4"/>
      <c r="J33" s="4"/>
      <c r="K33" s="4"/>
      <c r="L33" s="4"/>
      <c r="M33" s="4"/>
      <c r="N33" s="4"/>
      <c r="O33" s="4"/>
      <c r="P33" s="4"/>
      <c r="Q33" s="4"/>
      <c r="R33" s="4"/>
      <c r="S33" s="4"/>
      <c r="T33" s="4"/>
      <c r="U33" s="19"/>
      <c r="V33" s="19"/>
      <c r="W33" s="19"/>
      <c r="X33" s="19"/>
    </row>
    <row r="34" spans="1:24" s="20" customFormat="1" ht="43.5" customHeight="1">
      <c r="A34" s="3">
        <v>5</v>
      </c>
      <c r="B34" s="29" t="s">
        <v>40</v>
      </c>
      <c r="C34" s="30"/>
      <c r="D34" s="4"/>
      <c r="E34" s="4"/>
      <c r="F34" s="4"/>
      <c r="G34" s="4"/>
      <c r="H34" s="4"/>
      <c r="I34" s="4"/>
      <c r="J34" s="4"/>
      <c r="K34" s="4"/>
      <c r="L34" s="4"/>
      <c r="M34" s="4"/>
      <c r="N34" s="4"/>
      <c r="O34" s="4"/>
      <c r="P34" s="4"/>
      <c r="Q34" s="4"/>
      <c r="R34" s="4"/>
      <c r="S34" s="4"/>
      <c r="T34" s="4"/>
      <c r="U34" s="19"/>
      <c r="V34" s="19"/>
      <c r="W34" s="19"/>
      <c r="X34" s="19"/>
    </row>
    <row r="35" spans="1:24" s="20" customFormat="1" ht="44.25" customHeight="1">
      <c r="A35" s="3">
        <v>6</v>
      </c>
      <c r="B35" s="29" t="s">
        <v>41</v>
      </c>
      <c r="C35" s="30"/>
      <c r="D35" s="4"/>
      <c r="E35" s="4"/>
      <c r="F35" s="4"/>
      <c r="G35" s="4"/>
      <c r="H35" s="4"/>
      <c r="I35" s="4"/>
      <c r="J35" s="4"/>
      <c r="K35" s="4"/>
      <c r="L35" s="4"/>
      <c r="M35" s="4"/>
      <c r="N35" s="4"/>
      <c r="O35" s="4"/>
      <c r="P35" s="4"/>
      <c r="Q35" s="4"/>
      <c r="R35" s="4"/>
      <c r="S35" s="4"/>
      <c r="T35" s="4"/>
      <c r="U35" s="19"/>
      <c r="V35" s="19"/>
      <c r="W35" s="19"/>
      <c r="X35" s="19"/>
    </row>
    <row r="36" spans="1:24" s="20" customFormat="1" ht="44.25" customHeight="1">
      <c r="A36" s="3">
        <v>7</v>
      </c>
      <c r="B36" s="38" t="s">
        <v>42</v>
      </c>
      <c r="C36" s="38"/>
      <c r="D36" s="4"/>
      <c r="E36" s="4"/>
      <c r="F36" s="4"/>
      <c r="G36" s="4"/>
      <c r="H36" s="4"/>
      <c r="I36" s="4"/>
      <c r="J36" s="4"/>
      <c r="K36" s="4"/>
      <c r="L36" s="4"/>
      <c r="M36" s="4"/>
      <c r="N36" s="4"/>
      <c r="O36" s="4"/>
      <c r="P36" s="4"/>
      <c r="Q36" s="4"/>
      <c r="R36" s="4"/>
      <c r="S36" s="4"/>
      <c r="T36" s="4"/>
      <c r="U36" s="19"/>
      <c r="V36" s="19"/>
      <c r="W36" s="19"/>
      <c r="X36" s="19"/>
    </row>
    <row r="37" spans="1:24" s="20" customFormat="1" ht="44.25" customHeight="1">
      <c r="A37" s="3">
        <v>8</v>
      </c>
      <c r="B37" s="29" t="s">
        <v>43</v>
      </c>
      <c r="C37" s="30"/>
      <c r="D37" s="4"/>
      <c r="E37" s="4"/>
      <c r="F37" s="4"/>
      <c r="G37" s="4"/>
      <c r="H37" s="4"/>
      <c r="I37" s="4"/>
      <c r="J37" s="4"/>
      <c r="K37" s="4"/>
      <c r="L37" s="4"/>
      <c r="M37" s="4"/>
      <c r="N37" s="4"/>
      <c r="O37" s="4"/>
      <c r="P37" s="4"/>
      <c r="Q37" s="4"/>
      <c r="R37" s="4"/>
      <c r="S37" s="4"/>
      <c r="T37" s="4"/>
      <c r="U37" s="19"/>
      <c r="V37" s="19"/>
      <c r="W37" s="19"/>
      <c r="X37" s="19"/>
    </row>
    <row r="38" spans="1:24" s="20" customFormat="1" ht="44.25" customHeight="1">
      <c r="A38" s="3">
        <v>9</v>
      </c>
      <c r="B38" s="29" t="s">
        <v>44</v>
      </c>
      <c r="C38" s="30"/>
      <c r="D38" s="4"/>
      <c r="E38" s="4"/>
      <c r="F38" s="4"/>
      <c r="G38" s="4"/>
      <c r="H38" s="4"/>
      <c r="I38" s="4"/>
      <c r="J38" s="4"/>
      <c r="K38" s="4"/>
      <c r="L38" s="4"/>
      <c r="M38" s="4"/>
      <c r="N38" s="4"/>
      <c r="O38" s="4"/>
      <c r="P38" s="4"/>
      <c r="Q38" s="4"/>
      <c r="R38" s="4"/>
      <c r="S38" s="4"/>
      <c r="T38" s="4"/>
      <c r="U38" s="19"/>
      <c r="V38" s="19"/>
      <c r="W38" s="19"/>
      <c r="X38" s="19"/>
    </row>
    <row r="39" spans="1:24" s="20" customFormat="1" ht="61.5" customHeight="1">
      <c r="A39" s="3">
        <v>10</v>
      </c>
      <c r="B39" s="29" t="s">
        <v>45</v>
      </c>
      <c r="C39" s="30"/>
      <c r="D39" s="4"/>
      <c r="E39" s="4"/>
      <c r="F39" s="4"/>
      <c r="G39" s="4"/>
      <c r="H39" s="4"/>
      <c r="I39" s="4"/>
      <c r="J39" s="4"/>
      <c r="K39" s="4"/>
      <c r="L39" s="4"/>
      <c r="M39" s="4"/>
      <c r="N39" s="4"/>
      <c r="O39" s="4"/>
      <c r="P39" s="4"/>
      <c r="Q39" s="4"/>
      <c r="R39" s="4"/>
      <c r="S39" s="4"/>
      <c r="T39" s="4"/>
      <c r="U39" s="19"/>
      <c r="V39" s="19"/>
      <c r="W39" s="19"/>
      <c r="X39" s="19"/>
    </row>
    <row r="40" spans="1:24" s="20" customFormat="1" ht="52.5" customHeight="1">
      <c r="A40" s="3">
        <v>11</v>
      </c>
      <c r="B40" s="29" t="s">
        <v>76</v>
      </c>
      <c r="C40" s="30"/>
      <c r="D40" s="4"/>
      <c r="E40" s="4"/>
      <c r="F40" s="4"/>
      <c r="G40" s="4"/>
      <c r="H40" s="4"/>
      <c r="I40" s="4"/>
      <c r="J40" s="4"/>
      <c r="K40" s="4"/>
      <c r="L40" s="4"/>
      <c r="M40" s="4"/>
      <c r="N40" s="4"/>
      <c r="O40" s="4"/>
      <c r="P40" s="4"/>
      <c r="Q40" s="4"/>
      <c r="R40" s="4"/>
      <c r="S40" s="4"/>
      <c r="T40" s="4"/>
      <c r="U40" s="19"/>
      <c r="V40" s="19"/>
      <c r="W40" s="19"/>
      <c r="X40" s="19"/>
    </row>
    <row r="41" spans="1:24" s="20" customFormat="1" ht="61.5" customHeight="1">
      <c r="A41" s="3">
        <v>12</v>
      </c>
      <c r="B41" s="29" t="s">
        <v>46</v>
      </c>
      <c r="C41" s="30"/>
      <c r="D41" s="4"/>
      <c r="E41" s="4"/>
      <c r="F41" s="4"/>
      <c r="G41" s="4"/>
      <c r="H41" s="4"/>
      <c r="I41" s="4"/>
      <c r="J41" s="4"/>
      <c r="K41" s="4"/>
      <c r="L41" s="4"/>
      <c r="M41" s="4"/>
      <c r="N41" s="4"/>
      <c r="O41" s="4"/>
      <c r="P41" s="4"/>
      <c r="Q41" s="4"/>
      <c r="R41" s="4"/>
      <c r="S41" s="4"/>
      <c r="T41" s="4"/>
      <c r="U41" s="19"/>
      <c r="V41" s="19"/>
      <c r="W41" s="19"/>
      <c r="X41" s="19"/>
    </row>
    <row r="42" spans="1:24" s="20" customFormat="1" ht="67.5" customHeight="1">
      <c r="A42" s="34" t="s">
        <v>47</v>
      </c>
      <c r="B42" s="36"/>
      <c r="C42" s="36"/>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9"/>
      <c r="V42" s="19"/>
      <c r="W42" s="19"/>
      <c r="X42" s="19"/>
    </row>
    <row r="43" spans="1:24" s="20" customFormat="1" ht="74.25" customHeight="1">
      <c r="A43" s="3">
        <v>1</v>
      </c>
      <c r="B43" s="37" t="s">
        <v>48</v>
      </c>
      <c r="C43" s="37"/>
      <c r="D43" s="4"/>
      <c r="E43" s="4"/>
      <c r="F43" s="4"/>
      <c r="G43" s="4"/>
      <c r="H43" s="4"/>
      <c r="I43" s="4"/>
      <c r="J43" s="4"/>
      <c r="K43" s="4"/>
      <c r="L43" s="4"/>
      <c r="M43" s="4"/>
      <c r="N43" s="4"/>
      <c r="O43" s="4"/>
      <c r="P43" s="4"/>
      <c r="Q43" s="4"/>
      <c r="R43" s="4"/>
      <c r="S43" s="4"/>
      <c r="T43" s="4"/>
      <c r="U43" s="19"/>
      <c r="V43" s="19"/>
      <c r="W43" s="19"/>
      <c r="X43" s="19"/>
    </row>
    <row r="44" spans="1:24" s="20" customFormat="1" ht="67.5" customHeight="1">
      <c r="A44" s="34" t="s">
        <v>49</v>
      </c>
      <c r="B44" s="35"/>
      <c r="C44" s="35"/>
      <c r="D44" s="4">
        <f>SUM(D45:D53)</f>
        <v>0</v>
      </c>
      <c r="E44" s="4">
        <f t="shared" ref="E44:T44" si="5">SUM(E45:E53)</f>
        <v>2</v>
      </c>
      <c r="F44" s="4">
        <f t="shared" si="5"/>
        <v>0</v>
      </c>
      <c r="G44" s="4">
        <f t="shared" si="5"/>
        <v>0</v>
      </c>
      <c r="H44" s="4">
        <f t="shared" si="5"/>
        <v>0</v>
      </c>
      <c r="I44" s="4">
        <f t="shared" si="5"/>
        <v>0</v>
      </c>
      <c r="J44" s="4">
        <f t="shared" si="5"/>
        <v>0</v>
      </c>
      <c r="K44" s="4">
        <f t="shared" si="5"/>
        <v>0</v>
      </c>
      <c r="L44" s="4">
        <f t="shared" si="5"/>
        <v>0</v>
      </c>
      <c r="M44" s="4">
        <f t="shared" si="5"/>
        <v>0</v>
      </c>
      <c r="N44" s="4">
        <f t="shared" si="5"/>
        <v>2</v>
      </c>
      <c r="O44" s="4">
        <f t="shared" si="5"/>
        <v>0</v>
      </c>
      <c r="P44" s="4">
        <f t="shared" si="5"/>
        <v>0</v>
      </c>
      <c r="Q44" s="4">
        <f t="shared" si="5"/>
        <v>0</v>
      </c>
      <c r="R44" s="4">
        <f t="shared" si="5"/>
        <v>0</v>
      </c>
      <c r="S44" s="4">
        <f t="shared" si="5"/>
        <v>0</v>
      </c>
      <c r="T44" s="4">
        <f t="shared" si="5"/>
        <v>0</v>
      </c>
      <c r="U44" s="19"/>
      <c r="V44" s="19"/>
      <c r="W44" s="19"/>
      <c r="X44" s="19"/>
    </row>
    <row r="45" spans="1:24" s="20" customFormat="1" ht="40.5" customHeight="1">
      <c r="A45" s="3">
        <v>1</v>
      </c>
      <c r="B45" s="29" t="s">
        <v>50</v>
      </c>
      <c r="C45" s="30"/>
      <c r="D45" s="4"/>
      <c r="E45" s="4"/>
      <c r="F45" s="4"/>
      <c r="G45" s="4"/>
      <c r="H45" s="4"/>
      <c r="I45" s="4"/>
      <c r="J45" s="4"/>
      <c r="K45" s="4"/>
      <c r="L45" s="4"/>
      <c r="M45" s="4"/>
      <c r="N45" s="4"/>
      <c r="O45" s="4"/>
      <c r="P45" s="4"/>
      <c r="Q45" s="4"/>
      <c r="R45" s="4"/>
      <c r="S45" s="4"/>
      <c r="T45" s="4"/>
      <c r="U45" s="19"/>
      <c r="V45" s="19"/>
      <c r="W45" s="19"/>
      <c r="X45" s="19"/>
    </row>
    <row r="46" spans="1:24" s="20" customFormat="1" ht="54" customHeight="1">
      <c r="A46" s="3">
        <v>2</v>
      </c>
      <c r="B46" s="29" t="s">
        <v>51</v>
      </c>
      <c r="C46" s="30"/>
      <c r="D46" s="4"/>
      <c r="E46" s="4"/>
      <c r="F46" s="4"/>
      <c r="G46" s="4"/>
      <c r="H46" s="4"/>
      <c r="I46" s="4"/>
      <c r="J46" s="4"/>
      <c r="K46" s="4"/>
      <c r="L46" s="4"/>
      <c r="M46" s="4"/>
      <c r="N46" s="4"/>
      <c r="O46" s="4"/>
      <c r="P46" s="4"/>
      <c r="Q46" s="4"/>
      <c r="R46" s="4"/>
      <c r="S46" s="4"/>
      <c r="T46" s="4"/>
      <c r="U46" s="19"/>
      <c r="V46" s="19"/>
      <c r="W46" s="19"/>
      <c r="X46" s="19"/>
    </row>
    <row r="47" spans="1:24" s="20" customFormat="1" ht="42.75" customHeight="1">
      <c r="A47" s="3">
        <v>3</v>
      </c>
      <c r="B47" s="29" t="s">
        <v>52</v>
      </c>
      <c r="C47" s="30"/>
      <c r="D47" s="4"/>
      <c r="E47" s="4"/>
      <c r="F47" s="4"/>
      <c r="G47" s="4"/>
      <c r="H47" s="4"/>
      <c r="I47" s="4"/>
      <c r="J47" s="4"/>
      <c r="K47" s="4"/>
      <c r="L47" s="4"/>
      <c r="M47" s="4"/>
      <c r="N47" s="4"/>
      <c r="O47" s="4"/>
      <c r="P47" s="4"/>
      <c r="Q47" s="4"/>
      <c r="R47" s="4"/>
      <c r="S47" s="4"/>
      <c r="T47" s="4"/>
      <c r="U47" s="19"/>
      <c r="V47" s="19"/>
      <c r="W47" s="19"/>
      <c r="X47" s="19"/>
    </row>
    <row r="48" spans="1:24" s="20" customFormat="1" ht="41.25" customHeight="1">
      <c r="A48" s="3">
        <v>4</v>
      </c>
      <c r="B48" s="29" t="s">
        <v>53</v>
      </c>
      <c r="C48" s="30"/>
      <c r="D48" s="4"/>
      <c r="E48" s="4"/>
      <c r="F48" s="4"/>
      <c r="G48" s="4"/>
      <c r="H48" s="4"/>
      <c r="I48" s="4"/>
      <c r="J48" s="4"/>
      <c r="K48" s="4"/>
      <c r="L48" s="4"/>
      <c r="M48" s="4"/>
      <c r="N48" s="4"/>
      <c r="O48" s="4"/>
      <c r="P48" s="4"/>
      <c r="Q48" s="4"/>
      <c r="R48" s="4"/>
      <c r="S48" s="4"/>
      <c r="T48" s="4"/>
      <c r="U48" s="19"/>
      <c r="V48" s="19"/>
      <c r="W48" s="19"/>
      <c r="X48" s="19"/>
    </row>
    <row r="49" spans="1:24" s="20" customFormat="1" ht="41.25" customHeight="1">
      <c r="A49" s="3">
        <v>5</v>
      </c>
      <c r="B49" s="29" t="s">
        <v>54</v>
      </c>
      <c r="C49" s="30"/>
      <c r="D49" s="4"/>
      <c r="E49" s="4"/>
      <c r="F49" s="4"/>
      <c r="G49" s="4"/>
      <c r="H49" s="4"/>
      <c r="I49" s="4"/>
      <c r="J49" s="4"/>
      <c r="K49" s="4"/>
      <c r="L49" s="4"/>
      <c r="M49" s="4"/>
      <c r="N49" s="4"/>
      <c r="O49" s="4"/>
      <c r="P49" s="4"/>
      <c r="Q49" s="4"/>
      <c r="R49" s="4"/>
      <c r="S49" s="4"/>
      <c r="T49" s="4"/>
      <c r="U49" s="19"/>
      <c r="V49" s="19"/>
      <c r="W49" s="19"/>
      <c r="X49" s="19"/>
    </row>
    <row r="50" spans="1:24" s="20" customFormat="1" ht="43.5" customHeight="1">
      <c r="A50" s="3">
        <v>6</v>
      </c>
      <c r="B50" s="29" t="s">
        <v>65</v>
      </c>
      <c r="C50" s="30"/>
      <c r="D50" s="4"/>
      <c r="E50" s="4"/>
      <c r="F50" s="4"/>
      <c r="G50" s="4"/>
      <c r="H50" s="4"/>
      <c r="I50" s="4"/>
      <c r="J50" s="4"/>
      <c r="K50" s="4"/>
      <c r="L50" s="4"/>
      <c r="M50" s="4"/>
      <c r="N50" s="4"/>
      <c r="O50" s="4"/>
      <c r="P50" s="4"/>
      <c r="Q50" s="4"/>
      <c r="R50" s="4"/>
      <c r="S50" s="4"/>
      <c r="T50" s="4"/>
      <c r="U50" s="19"/>
      <c r="V50" s="19"/>
      <c r="W50" s="19"/>
      <c r="X50" s="19"/>
    </row>
    <row r="51" spans="1:24" s="20" customFormat="1" ht="39.75" customHeight="1">
      <c r="A51" s="3">
        <v>7</v>
      </c>
      <c r="B51" s="29" t="s">
        <v>55</v>
      </c>
      <c r="C51" s="30"/>
      <c r="D51" s="4"/>
      <c r="E51" s="4"/>
      <c r="F51" s="4"/>
      <c r="G51" s="4"/>
      <c r="H51" s="4"/>
      <c r="I51" s="4"/>
      <c r="J51" s="4"/>
      <c r="K51" s="4"/>
      <c r="L51" s="4"/>
      <c r="M51" s="4"/>
      <c r="N51" s="4"/>
      <c r="O51" s="4"/>
      <c r="P51" s="4"/>
      <c r="Q51" s="4"/>
      <c r="R51" s="4"/>
      <c r="S51" s="4"/>
      <c r="T51" s="4"/>
      <c r="U51" s="19"/>
      <c r="V51" s="19"/>
      <c r="W51" s="19"/>
      <c r="X51" s="19"/>
    </row>
    <row r="52" spans="1:24" s="20" customFormat="1" ht="27.75" customHeight="1">
      <c r="A52" s="3">
        <v>8</v>
      </c>
      <c r="B52" s="29" t="s">
        <v>56</v>
      </c>
      <c r="C52" s="30"/>
      <c r="D52" s="4"/>
      <c r="E52" s="4"/>
      <c r="F52" s="4"/>
      <c r="G52" s="4"/>
      <c r="H52" s="4"/>
      <c r="I52" s="4"/>
      <c r="J52" s="4"/>
      <c r="K52" s="4"/>
      <c r="L52" s="4"/>
      <c r="M52" s="4"/>
      <c r="N52" s="4"/>
      <c r="O52" s="4"/>
      <c r="P52" s="4"/>
      <c r="Q52" s="4"/>
      <c r="R52" s="4"/>
      <c r="S52" s="4"/>
      <c r="T52" s="4"/>
      <c r="U52" s="19"/>
      <c r="V52" s="19"/>
      <c r="W52" s="19"/>
      <c r="X52" s="19"/>
    </row>
    <row r="53" spans="1:24" s="20" customFormat="1" ht="27.75" customHeight="1">
      <c r="A53" s="3">
        <v>9</v>
      </c>
      <c r="B53" s="29" t="s">
        <v>57</v>
      </c>
      <c r="C53" s="30"/>
      <c r="D53" s="4"/>
      <c r="E53" s="4">
        <v>2</v>
      </c>
      <c r="F53" s="4"/>
      <c r="G53" s="4"/>
      <c r="H53" s="4"/>
      <c r="I53" s="4"/>
      <c r="J53" s="4"/>
      <c r="K53" s="4"/>
      <c r="L53" s="4"/>
      <c r="M53" s="4"/>
      <c r="N53" s="4">
        <v>2</v>
      </c>
      <c r="O53" s="4"/>
      <c r="P53" s="4"/>
      <c r="Q53" s="4"/>
      <c r="R53" s="4"/>
      <c r="S53" s="4"/>
      <c r="T53" s="4"/>
      <c r="U53" s="19"/>
      <c r="V53" s="19"/>
      <c r="W53" s="19"/>
      <c r="X53" s="19"/>
    </row>
    <row r="54" spans="1:24" s="20" customFormat="1" ht="27.75" customHeight="1">
      <c r="A54" s="31" t="s">
        <v>64</v>
      </c>
      <c r="B54" s="32"/>
      <c r="C54" s="33"/>
      <c r="D54" s="9">
        <f>SUM(D6+D12+D21+D29+D42+D44)</f>
        <v>0</v>
      </c>
      <c r="E54" s="9">
        <f t="shared" ref="E54:T54" si="6">SUM(E6+E12+E21+E29+E42+E44)</f>
        <v>2</v>
      </c>
      <c r="F54" s="9">
        <f t="shared" si="6"/>
        <v>0</v>
      </c>
      <c r="G54" s="9">
        <f t="shared" si="6"/>
        <v>0</v>
      </c>
      <c r="H54" s="9">
        <f t="shared" si="6"/>
        <v>0</v>
      </c>
      <c r="I54" s="9">
        <f t="shared" si="6"/>
        <v>0</v>
      </c>
      <c r="J54" s="9">
        <f t="shared" si="6"/>
        <v>0</v>
      </c>
      <c r="K54" s="9">
        <f t="shared" si="6"/>
        <v>0</v>
      </c>
      <c r="L54" s="9">
        <f t="shared" si="6"/>
        <v>0</v>
      </c>
      <c r="M54" s="9">
        <f t="shared" si="6"/>
        <v>0</v>
      </c>
      <c r="N54" s="9">
        <f t="shared" si="6"/>
        <v>2</v>
      </c>
      <c r="O54" s="9">
        <f t="shared" si="6"/>
        <v>0</v>
      </c>
      <c r="P54" s="9">
        <f t="shared" si="6"/>
        <v>0</v>
      </c>
      <c r="Q54" s="9">
        <f t="shared" si="6"/>
        <v>0</v>
      </c>
      <c r="R54" s="9">
        <f t="shared" si="6"/>
        <v>0</v>
      </c>
      <c r="S54" s="9">
        <f t="shared" si="6"/>
        <v>0</v>
      </c>
      <c r="T54" s="9">
        <f t="shared" si="6"/>
        <v>0</v>
      </c>
      <c r="U54" s="19"/>
      <c r="V54" s="19"/>
      <c r="W54" s="19"/>
      <c r="X54" s="19"/>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Ս. Մնոյան</vt:lpstr>
      <vt:lpstr>Է. Կարապետյան</vt:lpstr>
      <vt:lpstr>Ժ.Նազարյան</vt:lpstr>
      <vt:lpstr>Գ.Պողոսյան</vt:lpstr>
      <vt:lpstr>Ա. Մնացականյան</vt:lpstr>
      <vt:lpstr>Գ. Խաչատրյան</vt:lpstr>
      <vt:lpstr>Մ. Մարգարյան</vt:lpstr>
      <vt:lpstr>Զ. Մկրտչյան</vt:lpstr>
      <vt:lpstr>Գ. Մինասյան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2015-07-15T09:27:19Z</cp:lastPrinted>
  <dcterms:created xsi:type="dcterms:W3CDTF">2006-09-16T00:00:00Z</dcterms:created>
  <dcterms:modified xsi:type="dcterms:W3CDTF">2024-08-01T06:06:48Z</dcterms:modified>
</cp:coreProperties>
</file>