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210" tabRatio="503" activeTab="4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V129" i="28" l="1"/>
  <c r="AD129" i="28"/>
  <c r="AL129" i="28"/>
  <c r="AH129" i="28"/>
  <c r="AP129" i="28"/>
  <c r="N129" i="28"/>
  <c r="R129" i="28"/>
  <c r="Z129" i="28"/>
  <c r="J129" i="28"/>
  <c r="S129" i="28"/>
  <c r="AE129" i="28"/>
  <c r="K129" i="28"/>
  <c r="W129" i="28"/>
  <c r="AI129" i="28"/>
  <c r="H129" i="28"/>
  <c r="L129" i="28"/>
  <c r="P129" i="28"/>
  <c r="T129" i="28"/>
  <c r="X129" i="28"/>
  <c r="AB129" i="28"/>
  <c r="AF129" i="28"/>
  <c r="AJ129" i="28"/>
  <c r="AN129" i="28"/>
  <c r="O129" i="28"/>
  <c r="AA129" i="28"/>
  <c r="AM129" i="28"/>
  <c r="I129" i="28"/>
  <c r="M129" i="28"/>
  <c r="Q129" i="28"/>
  <c r="U129" i="28"/>
  <c r="Y129" i="28"/>
  <c r="AC129" i="28"/>
  <c r="AG129" i="28"/>
  <c r="AK129" i="28"/>
  <c r="AO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AE129" i="26" l="1"/>
  <c r="AM129" i="26"/>
  <c r="O129" i="26"/>
  <c r="AA129" i="26"/>
  <c r="AI129" i="26"/>
  <c r="H129" i="26"/>
  <c r="X129" i="26"/>
  <c r="AB129" i="26"/>
  <c r="AF129" i="26"/>
  <c r="AN129" i="26"/>
  <c r="T129" i="26"/>
  <c r="AJ129" i="26"/>
  <c r="S129" i="26"/>
  <c r="P129" i="26"/>
  <c r="W129" i="26"/>
  <c r="L129" i="26"/>
  <c r="K129" i="26"/>
  <c r="I129" i="26"/>
  <c r="M129" i="26"/>
  <c r="Q129" i="26"/>
  <c r="U129" i="26"/>
  <c r="Y129" i="26"/>
  <c r="AC129" i="26"/>
  <c r="AG129" i="26"/>
  <c r="AK129" i="26"/>
  <c r="AO129" i="26"/>
  <c r="J129" i="26"/>
  <c r="R129" i="26"/>
  <c r="AD129" i="26"/>
  <c r="AL129" i="26"/>
  <c r="N129" i="26"/>
  <c r="V129" i="26"/>
  <c r="Z129" i="26"/>
  <c r="AH129" i="26"/>
  <c r="AP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AO129" i="23" l="1"/>
  <c r="I129" i="24"/>
  <c r="M129" i="24"/>
  <c r="AG129" i="24"/>
  <c r="AK129" i="24"/>
  <c r="AO129" i="24"/>
  <c r="I129" i="25"/>
  <c r="M129" i="25"/>
  <c r="U129" i="25"/>
  <c r="Y129" i="25"/>
  <c r="AG129" i="25"/>
  <c r="AK129" i="25"/>
  <c r="AO129" i="25"/>
  <c r="Q129" i="25"/>
  <c r="AC129" i="25"/>
  <c r="Y129" i="24"/>
  <c r="U129" i="24"/>
  <c r="Q129" i="24"/>
  <c r="AC129" i="24"/>
  <c r="H129" i="24"/>
  <c r="L129" i="24"/>
  <c r="P129" i="24"/>
  <c r="T129" i="24"/>
  <c r="X129" i="24"/>
  <c r="AB129" i="24"/>
  <c r="AF129" i="24"/>
  <c r="AJ129" i="24"/>
  <c r="AN129" i="24"/>
  <c r="H129" i="25"/>
  <c r="L129" i="25"/>
  <c r="P129" i="25"/>
  <c r="T129" i="25"/>
  <c r="X129" i="25"/>
  <c r="AB129" i="25"/>
  <c r="AF129" i="25"/>
  <c r="AJ129" i="25"/>
  <c r="AN129" i="25"/>
  <c r="Q129" i="23"/>
  <c r="AC129" i="23"/>
  <c r="R129" i="23"/>
  <c r="AD129" i="23"/>
  <c r="R129" i="24"/>
  <c r="Z129" i="24"/>
  <c r="AH129" i="24"/>
  <c r="AP129" i="24"/>
  <c r="N129" i="25"/>
  <c r="V129" i="25"/>
  <c r="AD129" i="25"/>
  <c r="AP129" i="25"/>
  <c r="AP129" i="23"/>
  <c r="J129" i="24"/>
  <c r="N129" i="24"/>
  <c r="V129" i="24"/>
  <c r="AD129" i="24"/>
  <c r="AL129" i="24"/>
  <c r="J129" i="25"/>
  <c r="R129" i="25"/>
  <c r="Z129" i="25"/>
  <c r="AH129" i="25"/>
  <c r="AL129" i="25"/>
  <c r="K129" i="24"/>
  <c r="O129" i="24"/>
  <c r="S129" i="24"/>
  <c r="W129" i="24"/>
  <c r="AA129" i="24"/>
  <c r="AE129" i="24"/>
  <c r="AI129" i="24"/>
  <c r="AM129" i="24"/>
  <c r="K129" i="25"/>
  <c r="O129" i="25"/>
  <c r="S129" i="25"/>
  <c r="W129" i="25"/>
  <c r="AA129" i="25"/>
  <c r="AE129" i="25"/>
  <c r="AI129" i="25"/>
  <c r="AM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I129" i="23"/>
  <c r="P129" i="23"/>
  <c r="AB129" i="23"/>
  <c r="AN129" i="23"/>
  <c r="M129" i="23"/>
  <c r="Y129" i="23"/>
  <c r="Z129" i="23"/>
  <c r="AL129" i="23"/>
</calcChain>
</file>

<file path=xl/sharedStrings.xml><?xml version="1.0" encoding="utf-8"?>
<sst xmlns="http://schemas.openxmlformats.org/spreadsheetml/2006/main" count="1456" uniqueCount="278">
  <si>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</si>
  <si>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</si>
  <si>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</si>
  <si>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</si>
  <si>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</si>
  <si>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</si>
  <si>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</si>
  <si>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</si>
  <si>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</si>
  <si>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</si>
  <si>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</si>
  <si>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</si>
  <si>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</si>
  <si>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</si>
  <si>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</si>
  <si>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</si>
  <si>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</si>
  <si>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</si>
  <si>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</si>
  <si>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</si>
  <si>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</si>
  <si>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</si>
  <si>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</si>
  <si>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</si>
  <si>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</si>
  <si>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</si>
  <si>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</si>
  <si>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</si>
  <si>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</si>
  <si>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</si>
  <si>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</si>
  <si>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</si>
  <si>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</si>
  <si>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</si>
  <si>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</si>
  <si>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</si>
  <si>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</si>
  <si>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</si>
  <si>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</si>
  <si>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</si>
  <si>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</si>
  <si>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</si>
  <si>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</si>
  <si>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</si>
  <si>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</si>
  <si>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</si>
  <si>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</si>
  <si>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</si>
  <si>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</si>
  <si>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</si>
  <si>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</si>
  <si>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</si>
  <si>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</si>
  <si>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</si>
  <si>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</si>
  <si>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</si>
  <si>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</si>
  <si>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</si>
  <si>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</si>
  <si>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</si>
  <si>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</si>
  <si>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</si>
  <si>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</si>
  <si>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</si>
  <si>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</si>
  <si>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</si>
  <si>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</si>
  <si>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</si>
  <si>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</si>
  <si>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</si>
  <si>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</si>
  <si>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</si>
  <si>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</si>
  <si>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</si>
  <si>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</si>
  <si>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</si>
  <si>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</si>
  <si>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</si>
  <si>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</si>
  <si>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</si>
  <si>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</si>
  <si>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</si>
  <si>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</si>
  <si>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</si>
  <si>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</si>
  <si>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</si>
  <si>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</si>
  <si>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</si>
  <si>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</si>
  <si>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</si>
  <si>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</si>
  <si>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</si>
  <si>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</si>
  <si>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</si>
  <si>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</si>
  <si>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</si>
  <si>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</si>
  <si>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</si>
  <si>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</si>
  <si>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</si>
  <si>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</si>
  <si>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</si>
  <si>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</si>
  <si>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</si>
  <si>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</si>
  <si>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</si>
  <si>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</si>
  <si>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</si>
  <si>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</si>
  <si>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</si>
  <si>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</si>
  <si>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</si>
  <si>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</si>
  <si>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</si>
  <si>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</si>
  <si>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</si>
  <si>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</si>
  <si>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</si>
  <si>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</si>
  <si>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</si>
  <si>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</si>
  <si>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</si>
  <si>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</si>
  <si>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</si>
  <si>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</si>
  <si>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</si>
  <si>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</si>
  <si>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</si>
  <si>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</si>
  <si>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</si>
  <si>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</si>
  <si>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</si>
  <si>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</si>
  <si>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</si>
  <si>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</si>
  <si>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</si>
  <si>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</si>
  <si>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</si>
  <si>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</si>
  <si>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</si>
  <si>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</si>
  <si>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</si>
  <si>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</si>
  <si>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</si>
  <si>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</si>
  <si>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</si>
  <si>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</si>
  <si>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</si>
  <si>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</si>
  <si>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ÐÐ  ³é³çÇÝ ³ïÛ³ÝÇ ÁÝ¹Ñ³Ýáõñ Çñ³í³ëáõÃÛ³Ý ¹³ï³ñ³ÝÇ ù³Õ³ù³óÇ³Ï³Ý Ù³ëÝ³·Çï³óáõÙ áõÝ»óáÕ ¹³ï³íáñÝ»ñÇ Ñ³ëïÇùÝ»ñÇ ù³Ý³ÏÁ` ..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</si>
  <si>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</si>
  <si>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</si>
  <si>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</si>
  <si>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</si>
  <si>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</si>
  <si>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</si>
  <si>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</si>
  <si>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</si>
  <si>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</si>
  <si>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</si>
  <si>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</si>
  <si>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</si>
  <si>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</si>
  <si>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</si>
  <si>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</si>
  <si>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</si>
  <si>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</si>
  <si>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</si>
  <si>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</si>
  <si>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</si>
  <si>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</si>
  <si>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</si>
  <si>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</si>
  <si>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</si>
  <si>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</si>
  <si>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</si>
  <si>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</si>
  <si>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</si>
  <si>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</si>
  <si>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</si>
  <si>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</si>
  <si>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</si>
  <si>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</si>
  <si>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</si>
  <si>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</si>
  <si>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</si>
  <si>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</si>
  <si>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</si>
  <si>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</si>
  <si>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</si>
  <si>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</si>
  <si>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</si>
  <si>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</si>
  <si>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</si>
  <si>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</si>
  <si>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</si>
  <si>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</si>
  <si>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</si>
  <si>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</si>
  <si>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</si>
  <si>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</si>
  <si>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</si>
  <si>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</si>
  <si>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</si>
  <si>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</si>
  <si>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</si>
  <si>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</si>
  <si>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</si>
  <si>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</si>
  <si>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</si>
  <si>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</si>
  <si>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</si>
  <si>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</si>
  <si>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</si>
  <si>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</si>
  <si>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</si>
  <si>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</si>
  <si>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</si>
  <si>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</si>
  <si>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</si>
  <si>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</si>
  <si>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</si>
  <si>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</si>
  <si>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</si>
  <si>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</si>
  <si>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</si>
  <si>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</si>
  <si>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</si>
  <si>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</si>
  <si>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</si>
  <si>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</si>
  <si>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</si>
  <si>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</si>
  <si>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</si>
  <si>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</si>
  <si>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</si>
  <si>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</si>
  <si>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</si>
  <si>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</si>
  <si>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</si>
  <si>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</si>
  <si>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</si>
  <si>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</si>
  <si>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</si>
  <si>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</si>
  <si>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</si>
  <si>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</si>
  <si>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</si>
  <si>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</si>
  <si>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</si>
  <si>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</si>
  <si>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</si>
  <si>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</si>
  <si>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</si>
  <si>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</si>
  <si>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</si>
  <si>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</si>
  <si>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</si>
  <si>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</si>
  <si>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</si>
  <si>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</si>
  <si>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</si>
  <si>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</si>
  <si>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</si>
  <si>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</si>
  <si>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</si>
  <si>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</si>
  <si>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</si>
  <si>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</si>
  <si>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</si>
  <si>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</si>
  <si>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</si>
  <si>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</si>
  <si>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</si>
  <si>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</si>
  <si>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</si>
  <si>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1գործ վերաբաշխվել է</t>
  </si>
  <si>
    <t>2023 թ. տարեկան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</si>
</sst>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2" sqref="A2:F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8.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277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270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149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/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v>107</v>
      </c>
      <c r="F10" s="8">
        <v>58</v>
      </c>
      <c r="G10" s="8">
        <v>49</v>
      </c>
      <c r="H10" s="8">
        <f t="shared" ref="H10:J10" si="0">SUM(H11:H30)</f>
        <v>0</v>
      </c>
      <c r="I10" s="8">
        <f t="shared" si="0"/>
        <v>0</v>
      </c>
      <c r="J10" s="8">
        <f t="shared" si="0"/>
        <v>99</v>
      </c>
      <c r="K10" s="8">
        <f>SUM(K11:K30)</f>
        <v>91</v>
      </c>
      <c r="L10" s="8">
        <f t="shared" ref="L10:AP10" si="1">SUM(L11:L30)</f>
        <v>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70</v>
      </c>
      <c r="Q10" s="8">
        <f t="shared" si="1"/>
        <v>47</v>
      </c>
      <c r="R10" s="8">
        <f t="shared" si="1"/>
        <v>0</v>
      </c>
      <c r="S10" s="8">
        <f t="shared" si="1"/>
        <v>7</v>
      </c>
      <c r="T10" s="8">
        <f t="shared" si="1"/>
        <v>0</v>
      </c>
      <c r="U10" s="8">
        <f t="shared" si="1"/>
        <v>16</v>
      </c>
      <c r="V10" s="8">
        <f t="shared" si="1"/>
        <v>2</v>
      </c>
      <c r="W10" s="8">
        <f t="shared" si="1"/>
        <v>14</v>
      </c>
      <c r="X10" s="8">
        <f t="shared" si="1"/>
        <v>0</v>
      </c>
      <c r="Y10" s="8">
        <f t="shared" si="1"/>
        <v>3</v>
      </c>
      <c r="Z10" s="8">
        <f t="shared" si="1"/>
        <v>73</v>
      </c>
      <c r="AA10" s="8">
        <f t="shared" si="1"/>
        <v>0</v>
      </c>
      <c r="AB10" s="8">
        <f t="shared" si="1"/>
        <v>14</v>
      </c>
      <c r="AC10" s="8">
        <f t="shared" si="1"/>
        <v>125</v>
      </c>
      <c r="AD10" s="8">
        <f t="shared" si="1"/>
        <v>75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0</v>
      </c>
      <c r="AI10" s="8">
        <f t="shared" si="1"/>
        <v>4</v>
      </c>
      <c r="AJ10" s="8">
        <f t="shared" si="1"/>
        <v>0</v>
      </c>
      <c r="AK10" s="8">
        <f t="shared" si="1"/>
        <v>3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6</v>
      </c>
      <c r="F11" s="2"/>
      <c r="G11" s="2">
        <v>6</v>
      </c>
      <c r="H11" s="2"/>
      <c r="I11" s="2"/>
      <c r="J11" s="2">
        <v>6</v>
      </c>
      <c r="K11" s="2">
        <v>4</v>
      </c>
      <c r="L11" s="2">
        <v>2</v>
      </c>
      <c r="M11" s="15"/>
      <c r="N11" s="15"/>
      <c r="O11" s="2"/>
      <c r="P11" s="2">
        <v>5</v>
      </c>
      <c r="Q11" s="2">
        <v>3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5</v>
      </c>
      <c r="AA11" s="2"/>
      <c r="AB11" s="2">
        <v>0</v>
      </c>
      <c r="AC11" s="2">
        <v>5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21</v>
      </c>
      <c r="F12" s="2"/>
      <c r="G12" s="2">
        <v>21</v>
      </c>
      <c r="H12" s="2"/>
      <c r="I12" s="2"/>
      <c r="J12" s="2">
        <v>24</v>
      </c>
      <c r="K12" s="2">
        <v>21</v>
      </c>
      <c r="L12" s="2">
        <v>3</v>
      </c>
      <c r="M12" s="15"/>
      <c r="N12" s="15"/>
      <c r="O12" s="10"/>
      <c r="P12" s="10">
        <v>15</v>
      </c>
      <c r="Q12" s="10">
        <v>11</v>
      </c>
      <c r="R12" s="10"/>
      <c r="S12" s="2">
        <v>3</v>
      </c>
      <c r="T12" s="10"/>
      <c r="U12" s="10">
        <v>1</v>
      </c>
      <c r="V12" s="10"/>
      <c r="W12" s="2">
        <v>1</v>
      </c>
      <c r="X12" s="2"/>
      <c r="Y12" s="10"/>
      <c r="Z12" s="2">
        <v>15</v>
      </c>
      <c r="AA12" s="2"/>
      <c r="AB12" s="10">
        <v>0</v>
      </c>
      <c r="AC12" s="10">
        <v>27</v>
      </c>
      <c r="AD12" s="16">
        <v>1</v>
      </c>
      <c r="AE12" s="16">
        <v>3</v>
      </c>
      <c r="AF12" s="17"/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2</v>
      </c>
      <c r="F21" s="2">
        <v>1</v>
      </c>
      <c r="G21" s="2">
        <v>1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/>
      <c r="Z21" s="2">
        <v>2</v>
      </c>
      <c r="AA21" s="2"/>
      <c r="AB21" s="10">
        <v>0</v>
      </c>
      <c r="AC21" s="10">
        <v>2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7</v>
      </c>
      <c r="F22" s="2"/>
      <c r="G22" s="2">
        <v>7</v>
      </c>
      <c r="H22" s="2"/>
      <c r="I22" s="2"/>
      <c r="J22" s="2">
        <v>3</v>
      </c>
      <c r="K22" s="2">
        <v>2</v>
      </c>
      <c r="L22" s="2">
        <v>1</v>
      </c>
      <c r="M22" s="15"/>
      <c r="N22" s="15"/>
      <c r="O22" s="10"/>
      <c r="P22" s="10">
        <v>4</v>
      </c>
      <c r="Q22" s="10">
        <v>3</v>
      </c>
      <c r="R22" s="10"/>
      <c r="S22" s="2"/>
      <c r="T22" s="10"/>
      <c r="U22" s="10">
        <v>1</v>
      </c>
      <c r="V22" s="10">
        <v>1</v>
      </c>
      <c r="W22" s="2"/>
      <c r="X22" s="2"/>
      <c r="Y22" s="10">
        <v>1</v>
      </c>
      <c r="Z22" s="2">
        <v>5</v>
      </c>
      <c r="AA22" s="2"/>
      <c r="AB22" s="10">
        <v>0</v>
      </c>
      <c r="AC22" s="10">
        <v>4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56</v>
      </c>
      <c r="F25" s="2">
        <v>53</v>
      </c>
      <c r="G25" s="2">
        <v>3</v>
      </c>
      <c r="H25" s="2"/>
      <c r="I25" s="2"/>
      <c r="J25" s="2">
        <v>58</v>
      </c>
      <c r="K25" s="2">
        <v>58</v>
      </c>
      <c r="L25" s="2">
        <v>0</v>
      </c>
      <c r="M25" s="15"/>
      <c r="N25" s="15"/>
      <c r="O25" s="10"/>
      <c r="P25" s="10">
        <v>32</v>
      </c>
      <c r="Q25" s="10">
        <v>18</v>
      </c>
      <c r="R25" s="10"/>
      <c r="S25" s="2">
        <v>1</v>
      </c>
      <c r="T25" s="10"/>
      <c r="U25" s="10">
        <v>13</v>
      </c>
      <c r="V25" s="10">
        <v>1</v>
      </c>
      <c r="W25" s="2">
        <v>12</v>
      </c>
      <c r="X25" s="2"/>
      <c r="Y25" s="10"/>
      <c r="Z25" s="2">
        <v>32</v>
      </c>
      <c r="AA25" s="10"/>
      <c r="AB25" s="10">
        <v>13</v>
      </c>
      <c r="AC25" s="10">
        <v>82</v>
      </c>
      <c r="AD25" s="16">
        <v>67</v>
      </c>
      <c r="AE25" s="16"/>
      <c r="AF25" s="17"/>
      <c r="AG25" s="16"/>
      <c r="AH25" s="16"/>
      <c r="AI25" s="17"/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4</v>
      </c>
      <c r="F26" s="2">
        <v>3</v>
      </c>
      <c r="G26" s="2">
        <v>1</v>
      </c>
      <c r="H26" s="2"/>
      <c r="I26" s="2"/>
      <c r="J26" s="2">
        <v>5</v>
      </c>
      <c r="K26" s="2">
        <v>3</v>
      </c>
      <c r="L26" s="2">
        <v>2</v>
      </c>
      <c r="M26" s="15"/>
      <c r="N26" s="15"/>
      <c r="O26" s="2"/>
      <c r="P26" s="2">
        <v>6</v>
      </c>
      <c r="Q26" s="10">
        <v>6</v>
      </c>
      <c r="R26" s="10"/>
      <c r="S26" s="2"/>
      <c r="T26" s="10"/>
      <c r="U26" s="10"/>
      <c r="V26" s="10"/>
      <c r="W26" s="2"/>
      <c r="X26" s="2"/>
      <c r="Y26" s="2"/>
      <c r="Z26" s="2">
        <v>6</v>
      </c>
      <c r="AA26" s="10"/>
      <c r="AB26" s="10">
        <v>0</v>
      </c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10</v>
      </c>
      <c r="F28" s="2">
        <v>1</v>
      </c>
      <c r="G28" s="2">
        <v>9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5</v>
      </c>
      <c r="Q28" s="10">
        <v>3</v>
      </c>
      <c r="R28" s="10"/>
      <c r="S28" s="2">
        <v>2</v>
      </c>
      <c r="T28" s="10"/>
      <c r="U28" s="10"/>
      <c r="V28" s="10"/>
      <c r="W28" s="2"/>
      <c r="X28" s="2"/>
      <c r="Y28" s="10">
        <v>2</v>
      </c>
      <c r="Z28" s="2">
        <v>7</v>
      </c>
      <c r="AA28" s="10"/>
      <c r="AB28" s="10">
        <v>1</v>
      </c>
      <c r="AC28" s="10">
        <v>4</v>
      </c>
      <c r="AD28" s="16">
        <v>2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>
        <v>1</v>
      </c>
      <c r="AM28" s="23"/>
      <c r="AN28" s="23">
        <v>1</v>
      </c>
      <c r="AO28" s="23">
        <v>0</v>
      </c>
      <c r="AP28" s="23">
        <v>1</v>
      </c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v>16</v>
      </c>
      <c r="F31" s="8">
        <v>0</v>
      </c>
      <c r="G31" s="8">
        <v>16</v>
      </c>
      <c r="H31" s="8">
        <f t="shared" ref="H31:AP31" si="2">SUM(H32:H42)</f>
        <v>0</v>
      </c>
      <c r="I31" s="8">
        <f t="shared" si="2"/>
        <v>0</v>
      </c>
      <c r="J31" s="8">
        <f t="shared" si="2"/>
        <v>11</v>
      </c>
      <c r="K31" s="8">
        <f t="shared" si="2"/>
        <v>10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10</v>
      </c>
      <c r="Q31" s="8">
        <f t="shared" si="2"/>
        <v>6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3</v>
      </c>
      <c r="V31" s="8">
        <f t="shared" si="2"/>
        <v>1</v>
      </c>
      <c r="W31" s="8">
        <f t="shared" si="2"/>
        <v>2</v>
      </c>
      <c r="X31" s="8">
        <f t="shared" si="2"/>
        <v>0</v>
      </c>
      <c r="Y31" s="8">
        <f t="shared" si="2"/>
        <v>3</v>
      </c>
      <c r="Z31" s="8">
        <f t="shared" si="2"/>
        <v>13</v>
      </c>
      <c r="AA31" s="8">
        <f t="shared" si="2"/>
        <v>0</v>
      </c>
      <c r="AB31" s="8">
        <f t="shared" si="2"/>
        <v>0</v>
      </c>
      <c r="AC31" s="8">
        <f t="shared" si="2"/>
        <v>13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1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>
        <v>1</v>
      </c>
      <c r="AF32" s="17"/>
      <c r="AG32" s="16">
        <v>1</v>
      </c>
      <c r="AH32" s="16">
        <v>1</v>
      </c>
      <c r="AI32" s="17">
        <v>0</v>
      </c>
      <c r="AJ32" s="23">
        <v>1</v>
      </c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/>
      <c r="S34" s="2"/>
      <c r="T34" s="10"/>
      <c r="U34" s="10">
        <v>1</v>
      </c>
      <c r="V34" s="10"/>
      <c r="W34" s="2">
        <v>1</v>
      </c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4</v>
      </c>
      <c r="F35" s="2"/>
      <c r="G35" s="2">
        <v>4</v>
      </c>
      <c r="H35" s="2"/>
      <c r="I35" s="2"/>
      <c r="J35" s="2">
        <v>3</v>
      </c>
      <c r="K35" s="2">
        <v>3</v>
      </c>
      <c r="L35" s="2"/>
      <c r="M35" s="2"/>
      <c r="N35" s="2"/>
      <c r="O35" s="10"/>
      <c r="P35" s="10">
        <v>3</v>
      </c>
      <c r="Q35" s="10">
        <v>3</v>
      </c>
      <c r="R35" s="10"/>
      <c r="S35" s="2"/>
      <c r="T35" s="10"/>
      <c r="U35" s="10"/>
      <c r="V35" s="10"/>
      <c r="W35" s="2"/>
      <c r="X35" s="2"/>
      <c r="Y35" s="10"/>
      <c r="Z35" s="2">
        <v>3</v>
      </c>
      <c r="AA35" s="10"/>
      <c r="AB35" s="10"/>
      <c r="AC35" s="10">
        <v>4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5</v>
      </c>
      <c r="F37" s="2"/>
      <c r="G37" s="2">
        <v>5</v>
      </c>
      <c r="H37" s="2"/>
      <c r="I37" s="2"/>
      <c r="J37" s="2">
        <v>4</v>
      </c>
      <c r="K37" s="2">
        <v>3</v>
      </c>
      <c r="L37" s="2">
        <v>1</v>
      </c>
      <c r="M37" s="2"/>
      <c r="N37" s="2"/>
      <c r="O37" s="10"/>
      <c r="P37" s="10">
        <v>2</v>
      </c>
      <c r="Q37" s="10"/>
      <c r="R37" s="10"/>
      <c r="S37" s="2">
        <v>1</v>
      </c>
      <c r="T37" s="10"/>
      <c r="U37" s="10">
        <v>1</v>
      </c>
      <c r="V37" s="10"/>
      <c r="W37" s="2">
        <v>1</v>
      </c>
      <c r="X37" s="2"/>
      <c r="Y37" s="10">
        <v>3</v>
      </c>
      <c r="Z37" s="2">
        <v>5</v>
      </c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>
        <v>1</v>
      </c>
      <c r="F41" s="2"/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>
        <v>1</v>
      </c>
      <c r="AF41" s="17">
        <v>0</v>
      </c>
      <c r="AG41" s="16">
        <v>1</v>
      </c>
      <c r="AH41" s="16"/>
      <c r="AI41" s="17">
        <v>1</v>
      </c>
      <c r="AJ41" s="23">
        <v>0</v>
      </c>
      <c r="AK41" s="23">
        <v>1</v>
      </c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>
        <v>1</v>
      </c>
      <c r="W42" s="2"/>
      <c r="X42" s="2"/>
      <c r="Y42" s="10"/>
      <c r="Z42" s="2">
        <v>1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v>13</v>
      </c>
      <c r="F43" s="8">
        <v>0</v>
      </c>
      <c r="G43" s="8">
        <v>13</v>
      </c>
      <c r="H43" s="8">
        <f t="shared" ref="H43:AP43" si="3">SUM(H44:H50)</f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6</v>
      </c>
      <c r="Q43" s="8">
        <f t="shared" si="3"/>
        <v>3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2</v>
      </c>
      <c r="V43" s="8">
        <f t="shared" si="3"/>
        <v>1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6</v>
      </c>
      <c r="AA43" s="8">
        <f t="shared" si="3"/>
        <v>0</v>
      </c>
      <c r="AB43" s="8">
        <f t="shared" si="3"/>
        <v>0</v>
      </c>
      <c r="AC43" s="8">
        <f t="shared" si="3"/>
        <v>8</v>
      </c>
      <c r="AD43" s="8">
        <f t="shared" si="3"/>
        <v>0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1</v>
      </c>
      <c r="AI43" s="8">
        <f t="shared" si="3"/>
        <v>1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>
        <v>1</v>
      </c>
      <c r="S48" s="2"/>
      <c r="T48" s="10"/>
      <c r="U48" s="10"/>
      <c r="V48" s="10"/>
      <c r="W48" s="2"/>
      <c r="X48" s="2"/>
      <c r="Y48" s="10"/>
      <c r="Z48" s="2"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11</v>
      </c>
      <c r="F50" s="2"/>
      <c r="G50" s="2">
        <v>11</v>
      </c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4</v>
      </c>
      <c r="Q50" s="10">
        <v>2</v>
      </c>
      <c r="R50" s="10"/>
      <c r="S50" s="2"/>
      <c r="T50" s="10"/>
      <c r="U50" s="10">
        <v>2</v>
      </c>
      <c r="V50" s="10">
        <v>1</v>
      </c>
      <c r="W50" s="2">
        <v>1</v>
      </c>
      <c r="X50" s="2"/>
      <c r="Y50" s="10"/>
      <c r="Z50" s="2">
        <v>4</v>
      </c>
      <c r="AA50" s="10"/>
      <c r="AB50" s="10"/>
      <c r="AC50" s="10">
        <v>8</v>
      </c>
      <c r="AD50" s="16"/>
      <c r="AE50" s="16">
        <v>1</v>
      </c>
      <c r="AF50" s="17"/>
      <c r="AG50" s="16">
        <v>1</v>
      </c>
      <c r="AH50" s="16">
        <v>1</v>
      </c>
      <c r="AI50" s="17">
        <v>0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v>35</v>
      </c>
      <c r="F51" s="8">
        <v>0</v>
      </c>
      <c r="G51" s="8">
        <v>35</v>
      </c>
      <c r="H51" s="8">
        <f t="shared" ref="H51:AP51" si="4">SUM(H52:H64)</f>
        <v>0</v>
      </c>
      <c r="I51" s="8">
        <f t="shared" si="4"/>
        <v>0</v>
      </c>
      <c r="J51" s="8">
        <f t="shared" si="4"/>
        <v>16</v>
      </c>
      <c r="K51" s="8">
        <f t="shared" si="4"/>
        <v>15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30</v>
      </c>
      <c r="Q51" s="8">
        <f t="shared" si="4"/>
        <v>17</v>
      </c>
      <c r="R51" s="8">
        <f t="shared" si="4"/>
        <v>10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2</v>
      </c>
      <c r="Z51" s="8">
        <f t="shared" si="4"/>
        <v>32</v>
      </c>
      <c r="AA51" s="8">
        <f t="shared" si="4"/>
        <v>0</v>
      </c>
      <c r="AB51" s="8">
        <f t="shared" si="4"/>
        <v>0</v>
      </c>
      <c r="AC51" s="8">
        <f t="shared" si="4"/>
        <v>18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19</v>
      </c>
      <c r="F52" s="2"/>
      <c r="G52" s="2">
        <v>19</v>
      </c>
      <c r="H52" s="2"/>
      <c r="I52" s="2"/>
      <c r="J52" s="2">
        <v>9</v>
      </c>
      <c r="K52" s="2">
        <v>9</v>
      </c>
      <c r="L52" s="2"/>
      <c r="M52" s="2"/>
      <c r="N52" s="2"/>
      <c r="O52" s="10"/>
      <c r="P52" s="10">
        <v>17</v>
      </c>
      <c r="Q52" s="10">
        <v>8</v>
      </c>
      <c r="R52" s="10">
        <v>6</v>
      </c>
      <c r="S52" s="2"/>
      <c r="T52" s="10"/>
      <c r="U52" s="10">
        <v>3</v>
      </c>
      <c r="V52" s="10">
        <v>1</v>
      </c>
      <c r="W52" s="2">
        <v>2</v>
      </c>
      <c r="X52" s="2"/>
      <c r="Y52" s="10"/>
      <c r="Z52" s="2">
        <v>17</v>
      </c>
      <c r="AA52" s="10"/>
      <c r="AB52" s="10">
        <v>0</v>
      </c>
      <c r="AC52" s="10">
        <v>11</v>
      </c>
      <c r="AD52" s="16">
        <v>1</v>
      </c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5</v>
      </c>
      <c r="F53" s="2"/>
      <c r="G53" s="2">
        <v>5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5</v>
      </c>
      <c r="Q53" s="10">
        <v>1</v>
      </c>
      <c r="R53" s="10">
        <v>4</v>
      </c>
      <c r="S53" s="2"/>
      <c r="T53" s="10"/>
      <c r="U53" s="10"/>
      <c r="V53" s="10"/>
      <c r="W53" s="2"/>
      <c r="X53" s="2"/>
      <c r="Y53" s="10">
        <v>1</v>
      </c>
      <c r="Z53" s="2">
        <v>6</v>
      </c>
      <c r="AA53" s="10"/>
      <c r="AB53" s="10"/>
      <c r="AC53" s="10">
        <v>1</v>
      </c>
      <c r="AD53" s="16"/>
      <c r="AE53" s="16">
        <v>1</v>
      </c>
      <c r="AF53" s="17"/>
      <c r="AG53" s="16">
        <v>1</v>
      </c>
      <c r="AH53" s="16">
        <v>1</v>
      </c>
      <c r="AI53" s="17"/>
      <c r="AJ53" s="23"/>
      <c r="AK53" s="23"/>
      <c r="AL53" s="23">
        <v>1</v>
      </c>
      <c r="AM53" s="23"/>
      <c r="AN53" s="23"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/>
      <c r="V59" s="10"/>
      <c r="W59" s="2"/>
      <c r="X59" s="2"/>
      <c r="Y59" s="10"/>
      <c r="Z59" s="2">
        <v>3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3</v>
      </c>
      <c r="F60" s="2"/>
      <c r="G60" s="2">
        <v>3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2</v>
      </c>
      <c r="Q60" s="10">
        <v>2</v>
      </c>
      <c r="R60" s="10"/>
      <c r="S60" s="2"/>
      <c r="T60" s="10"/>
      <c r="U60" s="10"/>
      <c r="V60" s="10"/>
      <c r="W60" s="2"/>
      <c r="X60" s="2"/>
      <c r="Y60" s="10">
        <v>1</v>
      </c>
      <c r="Z60" s="2">
        <v>3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3</v>
      </c>
      <c r="F61" s="2"/>
      <c r="G61" s="2">
        <v>3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10"/>
      <c r="P61" s="10">
        <v>1</v>
      </c>
      <c r="Q61" s="10">
        <v>1</v>
      </c>
      <c r="R61" s="10"/>
      <c r="S61" s="2"/>
      <c r="T61" s="10"/>
      <c r="U61" s="10"/>
      <c r="V61" s="10"/>
      <c r="W61" s="2"/>
      <c r="X61" s="2"/>
      <c r="Y61" s="10"/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>
        <v>1</v>
      </c>
      <c r="R62" s="10"/>
      <c r="S62" s="2"/>
      <c r="T62" s="10"/>
      <c r="U62" s="10"/>
      <c r="V62" s="10"/>
      <c r="W62" s="2"/>
      <c r="X62" s="2"/>
      <c r="Y62" s="10"/>
      <c r="Z62" s="10">
        <v>1</v>
      </c>
      <c r="AA62" s="10"/>
      <c r="AB62" s="10"/>
      <c r="AC62" s="10">
        <v>0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v>1</v>
      </c>
      <c r="F65" s="8">
        <v>0</v>
      </c>
      <c r="G65" s="8">
        <v>1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1</v>
      </c>
      <c r="V65" s="8">
        <f t="shared" si="5"/>
        <v>0</v>
      </c>
      <c r="W65" s="8">
        <f t="shared" si="5"/>
        <v>1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10"/>
      <c r="P68" s="10">
        <v>1</v>
      </c>
      <c r="Q68" s="10"/>
      <c r="R68" s="10"/>
      <c r="S68" s="2"/>
      <c r="T68" s="10"/>
      <c r="U68" s="10">
        <v>1</v>
      </c>
      <c r="V68" s="10"/>
      <c r="W68" s="2">
        <v>1</v>
      </c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v>2</v>
      </c>
      <c r="F72" s="8">
        <v>0</v>
      </c>
      <c r="G72" s="8">
        <v>2</v>
      </c>
      <c r="H72" s="8">
        <f t="shared" ref="H72:AP72" si="6">SUM(H73:H79)</f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1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/>
      <c r="S78" s="2">
        <v>1</v>
      </c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>
        <v>1</v>
      </c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v>0</v>
      </c>
      <c r="F80" s="8">
        <v>0</v>
      </c>
      <c r="G80" s="8">
        <v>0</v>
      </c>
      <c r="H80" s="8">
        <f t="shared" ref="H80:AP80" si="7">SUM(H81:H82)</f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v>25</v>
      </c>
      <c r="F83" s="8">
        <v>5</v>
      </c>
      <c r="G83" s="8">
        <v>20</v>
      </c>
      <c r="H83" s="8">
        <f t="shared" ref="H83:AP83" si="8">SUM(H84:H104)</f>
        <v>0</v>
      </c>
      <c r="I83" s="8">
        <f t="shared" si="8"/>
        <v>0</v>
      </c>
      <c r="J83" s="8">
        <f t="shared" si="8"/>
        <v>54</v>
      </c>
      <c r="K83" s="8">
        <f t="shared" si="8"/>
        <v>50</v>
      </c>
      <c r="L83" s="8">
        <f t="shared" si="8"/>
        <v>4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56</v>
      </c>
      <c r="Q83" s="8">
        <f t="shared" si="8"/>
        <v>52</v>
      </c>
      <c r="R83" s="8">
        <f t="shared" si="8"/>
        <v>0</v>
      </c>
      <c r="S83" s="8">
        <f t="shared" si="8"/>
        <v>4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56</v>
      </c>
      <c r="AA83" s="8">
        <f t="shared" si="8"/>
        <v>0</v>
      </c>
      <c r="AB83" s="8">
        <f t="shared" si="8"/>
        <v>3</v>
      </c>
      <c r="AC83" s="8">
        <f t="shared" si="8"/>
        <v>19</v>
      </c>
      <c r="AD83" s="8">
        <f t="shared" si="8"/>
        <v>4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0</v>
      </c>
      <c r="AL83" s="8">
        <f t="shared" si="8"/>
        <v>1</v>
      </c>
      <c r="AM83" s="8">
        <f t="shared" si="8"/>
        <v>0</v>
      </c>
      <c r="AN83" s="8">
        <f t="shared" si="8"/>
        <v>1</v>
      </c>
      <c r="AO83" s="8">
        <f t="shared" si="8"/>
        <v>0</v>
      </c>
      <c r="AP83" s="8">
        <f t="shared" si="8"/>
        <v>1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6</v>
      </c>
      <c r="F85" s="2">
        <v>4</v>
      </c>
      <c r="G85" s="2">
        <v>2</v>
      </c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6</v>
      </c>
      <c r="Q85" s="10">
        <v>5</v>
      </c>
      <c r="R85" s="10"/>
      <c r="S85" s="2">
        <v>1</v>
      </c>
      <c r="T85" s="10"/>
      <c r="U85" s="10"/>
      <c r="V85" s="10"/>
      <c r="W85" s="2"/>
      <c r="X85" s="2"/>
      <c r="Y85" s="10"/>
      <c r="Z85" s="10">
        <v>6</v>
      </c>
      <c r="AA85" s="10"/>
      <c r="AB85" s="10">
        <v>1</v>
      </c>
      <c r="AC85" s="10">
        <v>3</v>
      </c>
      <c r="AD85" s="16">
        <v>1</v>
      </c>
      <c r="AE85" s="16">
        <v>1</v>
      </c>
      <c r="AF85" s="17"/>
      <c r="AG85" s="16">
        <v>1</v>
      </c>
      <c r="AH85" s="16"/>
      <c r="AI85" s="17">
        <v>1</v>
      </c>
      <c r="AJ85" s="23"/>
      <c r="AK85" s="23"/>
      <c r="AL85" s="23">
        <v>1</v>
      </c>
      <c r="AM85" s="23"/>
      <c r="AN85" s="23">
        <v>1</v>
      </c>
      <c r="AO85" s="23"/>
      <c r="AP85" s="23">
        <v>1</v>
      </c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10"/>
      <c r="P86" s="10">
        <v>1</v>
      </c>
      <c r="Q86" s="10">
        <v>1</v>
      </c>
      <c r="R86" s="10"/>
      <c r="S86" s="2"/>
      <c r="T86" s="10"/>
      <c r="U86" s="10"/>
      <c r="V86" s="10"/>
      <c r="W86" s="2"/>
      <c r="X86" s="2"/>
      <c r="Y86" s="10"/>
      <c r="Z86" s="10">
        <v>1</v>
      </c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6</v>
      </c>
      <c r="F87" s="2"/>
      <c r="G87" s="2">
        <v>6</v>
      </c>
      <c r="H87" s="2"/>
      <c r="I87" s="2"/>
      <c r="J87" s="2">
        <v>5</v>
      </c>
      <c r="K87" s="2">
        <v>5</v>
      </c>
      <c r="L87" s="2"/>
      <c r="M87" s="2"/>
      <c r="N87" s="2"/>
      <c r="O87" s="10"/>
      <c r="P87" s="10">
        <v>7</v>
      </c>
      <c r="Q87" s="10">
        <v>7</v>
      </c>
      <c r="R87" s="10"/>
      <c r="S87" s="2"/>
      <c r="T87" s="10"/>
      <c r="U87" s="10"/>
      <c r="V87" s="10"/>
      <c r="W87" s="2"/>
      <c r="X87" s="2"/>
      <c r="Y87" s="10"/>
      <c r="Z87" s="10">
        <v>7</v>
      </c>
      <c r="AA87" s="10"/>
      <c r="AB87" s="10"/>
      <c r="AC87" s="10">
        <v>4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6</v>
      </c>
      <c r="F89" s="2">
        <v>1</v>
      </c>
      <c r="G89" s="2">
        <v>5</v>
      </c>
      <c r="H89" s="2"/>
      <c r="I89" s="2"/>
      <c r="J89" s="2">
        <v>12</v>
      </c>
      <c r="K89" s="2">
        <v>10</v>
      </c>
      <c r="L89" s="2">
        <v>2</v>
      </c>
      <c r="M89" s="2"/>
      <c r="N89" s="2"/>
      <c r="O89" s="10"/>
      <c r="P89" s="10">
        <v>12</v>
      </c>
      <c r="Q89" s="10">
        <v>11</v>
      </c>
      <c r="R89" s="10"/>
      <c r="S89" s="2">
        <v>1</v>
      </c>
      <c r="T89" s="10"/>
      <c r="U89" s="10"/>
      <c r="V89" s="10"/>
      <c r="W89" s="2"/>
      <c r="X89" s="2"/>
      <c r="Y89" s="10"/>
      <c r="Z89" s="10">
        <v>12</v>
      </c>
      <c r="AA89" s="10"/>
      <c r="AB89" s="10">
        <v>1</v>
      </c>
      <c r="AC89" s="10">
        <v>4</v>
      </c>
      <c r="AD89" s="16">
        <v>2</v>
      </c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2</v>
      </c>
      <c r="F90" s="2"/>
      <c r="G90" s="2">
        <v>2</v>
      </c>
      <c r="H90" s="2"/>
      <c r="I90" s="2"/>
      <c r="J90" s="2">
        <v>8</v>
      </c>
      <c r="K90" s="2">
        <v>7</v>
      </c>
      <c r="L90" s="2">
        <v>1</v>
      </c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>
        <v>1</v>
      </c>
      <c r="AC90" s="10">
        <v>5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6</v>
      </c>
      <c r="K92" s="2">
        <v>5</v>
      </c>
      <c r="L92" s="2">
        <v>1</v>
      </c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>
        <v>5</v>
      </c>
      <c r="F96" s="2"/>
      <c r="G96" s="2">
        <v>5</v>
      </c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6</v>
      </c>
      <c r="Q96" s="10">
        <v>5</v>
      </c>
      <c r="R96" s="10"/>
      <c r="S96" s="2">
        <v>1</v>
      </c>
      <c r="T96" s="10"/>
      <c r="U96" s="10"/>
      <c r="V96" s="10"/>
      <c r="W96" s="2"/>
      <c r="X96" s="2"/>
      <c r="Y96" s="10"/>
      <c r="Z96" s="10">
        <v>6</v>
      </c>
      <c r="AA96" s="10"/>
      <c r="AB96" s="10"/>
      <c r="AC96" s="10">
        <v>0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>
        <v>0</v>
      </c>
      <c r="F97" s="2"/>
      <c r="G97" s="2">
        <v>0</v>
      </c>
      <c r="H97" s="2"/>
      <c r="I97" s="2"/>
      <c r="J97" s="2"/>
      <c r="K97" s="2"/>
      <c r="L97" s="2"/>
      <c r="M97" s="2"/>
      <c r="N97" s="2"/>
      <c r="O97" s="10"/>
      <c r="P97" s="10">
        <v>0</v>
      </c>
      <c r="Q97" s="10">
        <v>0</v>
      </c>
      <c r="R97" s="2"/>
      <c r="S97" s="2"/>
      <c r="T97" s="10"/>
      <c r="U97" s="10"/>
      <c r="V97" s="10"/>
      <c r="W97" s="2"/>
      <c r="X97" s="2"/>
      <c r="Y97" s="10"/>
      <c r="Z97" s="10">
        <v>0</v>
      </c>
      <c r="AA97" s="10"/>
      <c r="AB97" s="10"/>
      <c r="AC97" s="10">
        <v>0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17</v>
      </c>
      <c r="K101" s="2">
        <v>17</v>
      </c>
      <c r="L101" s="2"/>
      <c r="M101" s="2"/>
      <c r="N101" s="2"/>
      <c r="O101" s="2"/>
      <c r="P101" s="10">
        <v>17</v>
      </c>
      <c r="Q101" s="10">
        <v>16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v>0</v>
      </c>
      <c r="F105" s="8">
        <v>0</v>
      </c>
      <c r="G105" s="8"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v>567</v>
      </c>
      <c r="F110" s="8">
        <v>14</v>
      </c>
      <c r="G110" s="8">
        <v>553</v>
      </c>
      <c r="H110" s="8">
        <f t="shared" ref="H110:AP110" si="10">SUM(H111:H118)</f>
        <v>0</v>
      </c>
      <c r="I110" s="8">
        <f t="shared" si="10"/>
        <v>0</v>
      </c>
      <c r="J110" s="8">
        <f t="shared" si="10"/>
        <v>2884</v>
      </c>
      <c r="K110" s="8">
        <f t="shared" si="10"/>
        <v>2865</v>
      </c>
      <c r="L110" s="8">
        <f t="shared" si="10"/>
        <v>19</v>
      </c>
      <c r="M110" s="8">
        <f t="shared" si="10"/>
        <v>0</v>
      </c>
      <c r="N110" s="8">
        <f t="shared" si="10"/>
        <v>0</v>
      </c>
      <c r="O110" s="8">
        <f t="shared" si="10"/>
        <v>2</v>
      </c>
      <c r="P110" s="8">
        <f t="shared" si="10"/>
        <v>2464</v>
      </c>
      <c r="Q110" s="8">
        <f t="shared" si="10"/>
        <v>2347</v>
      </c>
      <c r="R110" s="8">
        <f t="shared" si="10"/>
        <v>0</v>
      </c>
      <c r="S110" s="8">
        <f t="shared" si="10"/>
        <v>10</v>
      </c>
      <c r="T110" s="8">
        <f t="shared" si="10"/>
        <v>0</v>
      </c>
      <c r="U110" s="8">
        <f t="shared" si="10"/>
        <v>107</v>
      </c>
      <c r="V110" s="8">
        <f t="shared" si="10"/>
        <v>11</v>
      </c>
      <c r="W110" s="8">
        <f t="shared" si="10"/>
        <v>78</v>
      </c>
      <c r="X110" s="8">
        <f t="shared" si="10"/>
        <v>18</v>
      </c>
      <c r="Y110" s="8">
        <f t="shared" si="10"/>
        <v>4</v>
      </c>
      <c r="Z110" s="8">
        <f t="shared" si="10"/>
        <v>2468</v>
      </c>
      <c r="AA110" s="8">
        <f t="shared" si="10"/>
        <v>0</v>
      </c>
      <c r="AB110" s="8">
        <f t="shared" si="10"/>
        <v>0</v>
      </c>
      <c r="AC110" s="8">
        <f t="shared" si="10"/>
        <v>962</v>
      </c>
      <c r="AD110" s="8">
        <f t="shared" si="10"/>
        <v>10</v>
      </c>
      <c r="AE110" s="8">
        <f t="shared" si="10"/>
        <v>6</v>
      </c>
      <c r="AF110" s="8">
        <f t="shared" si="10"/>
        <v>2</v>
      </c>
      <c r="AG110" s="8">
        <f t="shared" si="10"/>
        <v>8</v>
      </c>
      <c r="AH110" s="8">
        <f t="shared" si="10"/>
        <v>1</v>
      </c>
      <c r="AI110" s="8">
        <f t="shared" si="10"/>
        <v>7</v>
      </c>
      <c r="AJ110" s="8">
        <f t="shared" si="10"/>
        <v>1</v>
      </c>
      <c r="AK110" s="8">
        <f t="shared" si="10"/>
        <v>7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563</v>
      </c>
      <c r="F111" s="2">
        <v>12</v>
      </c>
      <c r="G111" s="2">
        <v>551</v>
      </c>
      <c r="H111" s="2"/>
      <c r="I111" s="2"/>
      <c r="J111" s="2">
        <v>2876</v>
      </c>
      <c r="K111" s="2">
        <v>2859</v>
      </c>
      <c r="L111" s="2">
        <v>17</v>
      </c>
      <c r="M111" s="2"/>
      <c r="N111" s="2"/>
      <c r="O111" s="10">
        <v>2</v>
      </c>
      <c r="P111" s="10">
        <v>2457</v>
      </c>
      <c r="Q111" s="10">
        <v>2341</v>
      </c>
      <c r="R111" s="10"/>
      <c r="S111" s="2">
        <v>9</v>
      </c>
      <c r="T111" s="10"/>
      <c r="U111" s="10">
        <v>107</v>
      </c>
      <c r="V111" s="10">
        <v>11</v>
      </c>
      <c r="W111" s="10">
        <v>78</v>
      </c>
      <c r="X111" s="10">
        <v>18</v>
      </c>
      <c r="Y111" s="10">
        <v>4</v>
      </c>
      <c r="Z111" s="10">
        <v>2461</v>
      </c>
      <c r="AA111" s="10"/>
      <c r="AB111" s="10">
        <v>0</v>
      </c>
      <c r="AC111" s="10">
        <v>959</v>
      </c>
      <c r="AD111" s="16">
        <v>10</v>
      </c>
      <c r="AE111" s="16">
        <v>6</v>
      </c>
      <c r="AF111" s="17">
        <v>2</v>
      </c>
      <c r="AG111" s="16">
        <v>8</v>
      </c>
      <c r="AH111" s="16">
        <v>1</v>
      </c>
      <c r="AI111" s="17">
        <v>7</v>
      </c>
      <c r="AJ111" s="23">
        <v>1</v>
      </c>
      <c r="AK111" s="23">
        <v>7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2</v>
      </c>
      <c r="F113" s="2">
        <v>1</v>
      </c>
      <c r="G113" s="2">
        <v>1</v>
      </c>
      <c r="H113" s="2"/>
      <c r="I113" s="2"/>
      <c r="J113" s="2">
        <v>6</v>
      </c>
      <c r="K113" s="2">
        <v>5</v>
      </c>
      <c r="L113" s="2">
        <v>1</v>
      </c>
      <c r="M113" s="2"/>
      <c r="N113" s="2"/>
      <c r="O113" s="10"/>
      <c r="P113" s="10">
        <v>5</v>
      </c>
      <c r="Q113" s="10">
        <v>4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5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>
        <v>1</v>
      </c>
      <c r="F114" s="2">
        <v>1</v>
      </c>
      <c r="G114" s="2">
        <v>0</v>
      </c>
      <c r="H114" s="2"/>
      <c r="I114" s="2"/>
      <c r="J114" s="2">
        <v>1</v>
      </c>
      <c r="K114" s="2"/>
      <c r="L114" s="2">
        <v>1</v>
      </c>
      <c r="M114" s="2"/>
      <c r="N114" s="2"/>
      <c r="O114" s="10"/>
      <c r="P114" s="10">
        <v>1</v>
      </c>
      <c r="Q114" s="10">
        <v>1</v>
      </c>
      <c r="R114" s="10"/>
      <c r="S114" s="2"/>
      <c r="T114" s="10"/>
      <c r="U114" s="10"/>
      <c r="V114" s="10"/>
      <c r="W114" s="10"/>
      <c r="X114" s="10"/>
      <c r="Y114" s="10"/>
      <c r="Z114" s="10">
        <v>1</v>
      </c>
      <c r="AA114" s="10"/>
      <c r="AB114" s="10">
        <v>0</v>
      </c>
      <c r="AC114" s="10">
        <v>0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v>0</v>
      </c>
      <c r="F119" s="8">
        <v>0</v>
      </c>
      <c r="G119" s="8">
        <v>0</v>
      </c>
      <c r="H119" s="8">
        <f t="shared" ref="H119:AP119" si="11">SUM(H120:H123)</f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v>0</v>
      </c>
      <c r="F124" s="8">
        <v>0</v>
      </c>
      <c r="G124" s="8">
        <v>0</v>
      </c>
      <c r="H124" s="8">
        <f t="shared" ref="H124:AP124" si="12">SUM(H125:H126)</f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1</v>
      </c>
      <c r="F128" s="9"/>
      <c r="G128" s="9">
        <v>1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v>767</v>
      </c>
      <c r="F129" s="8">
        <v>77</v>
      </c>
      <c r="G129" s="8">
        <v>690</v>
      </c>
      <c r="H129" s="8">
        <f t="shared" ref="H129:AP129" si="13">H10+H31+H43+H51+H65+H72+H80+H83+H105+H110+H119+H124+H127+H128</f>
        <v>0</v>
      </c>
      <c r="I129" s="8">
        <f t="shared" si="13"/>
        <v>0</v>
      </c>
      <c r="J129" s="8">
        <f t="shared" si="13"/>
        <v>3066</v>
      </c>
      <c r="K129" s="8">
        <f t="shared" si="13"/>
        <v>3033</v>
      </c>
      <c r="L129" s="8">
        <f t="shared" si="13"/>
        <v>33</v>
      </c>
      <c r="M129" s="8">
        <f t="shared" si="13"/>
        <v>0</v>
      </c>
      <c r="N129" s="8">
        <f t="shared" si="13"/>
        <v>0</v>
      </c>
      <c r="O129" s="8">
        <f t="shared" si="13"/>
        <v>2</v>
      </c>
      <c r="P129" s="8">
        <f t="shared" si="13"/>
        <v>2639</v>
      </c>
      <c r="Q129" s="8">
        <f t="shared" si="13"/>
        <v>2472</v>
      </c>
      <c r="R129" s="8">
        <f t="shared" si="13"/>
        <v>11</v>
      </c>
      <c r="S129" s="8">
        <f t="shared" si="13"/>
        <v>24</v>
      </c>
      <c r="T129" s="8">
        <f t="shared" si="13"/>
        <v>0</v>
      </c>
      <c r="U129" s="8">
        <f t="shared" si="13"/>
        <v>132</v>
      </c>
      <c r="V129" s="8">
        <f t="shared" si="13"/>
        <v>16</v>
      </c>
      <c r="W129" s="8">
        <f t="shared" si="13"/>
        <v>98</v>
      </c>
      <c r="X129" s="8">
        <f t="shared" si="13"/>
        <v>18</v>
      </c>
      <c r="Y129" s="8">
        <f t="shared" si="13"/>
        <v>12</v>
      </c>
      <c r="Z129" s="8">
        <f t="shared" si="13"/>
        <v>2651</v>
      </c>
      <c r="AA129" s="8">
        <f t="shared" si="13"/>
        <v>0</v>
      </c>
      <c r="AB129" s="8">
        <f t="shared" si="13"/>
        <v>17</v>
      </c>
      <c r="AC129" s="8">
        <f t="shared" si="13"/>
        <v>1147</v>
      </c>
      <c r="AD129" s="8">
        <f t="shared" si="13"/>
        <v>90</v>
      </c>
      <c r="AE129" s="8">
        <f t="shared" si="13"/>
        <v>18</v>
      </c>
      <c r="AF129" s="8">
        <f t="shared" si="13"/>
        <v>2</v>
      </c>
      <c r="AG129" s="8">
        <f t="shared" si="13"/>
        <v>20</v>
      </c>
      <c r="AH129" s="8">
        <f t="shared" si="13"/>
        <v>4</v>
      </c>
      <c r="AI129" s="8">
        <f t="shared" si="13"/>
        <v>16</v>
      </c>
      <c r="AJ129" s="8">
        <f t="shared" si="13"/>
        <v>3</v>
      </c>
      <c r="AK129" s="8">
        <f t="shared" si="13"/>
        <v>14</v>
      </c>
      <c r="AL129" s="8">
        <f t="shared" si="13"/>
        <v>4</v>
      </c>
      <c r="AM129" s="8">
        <f t="shared" si="13"/>
        <v>0</v>
      </c>
      <c r="AN129" s="8">
        <f t="shared" si="13"/>
        <v>4</v>
      </c>
      <c r="AO129" s="8">
        <f t="shared" si="13"/>
        <v>2</v>
      </c>
      <c r="AP129" s="8">
        <f t="shared" si="13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3" sqref="A3:Z3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5.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277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271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149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/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v>46</v>
      </c>
      <c r="F10" s="8">
        <v>23</v>
      </c>
      <c r="G10" s="8">
        <v>23</v>
      </c>
      <c r="H10" s="8">
        <f t="shared" ref="H10:J10" si="0">SUM(H11:H30)</f>
        <v>0</v>
      </c>
      <c r="I10" s="8">
        <f t="shared" si="0"/>
        <v>0</v>
      </c>
      <c r="J10" s="8">
        <f t="shared" si="0"/>
        <v>58</v>
      </c>
      <c r="K10" s="8">
        <f>SUM(K11:K30)</f>
        <v>48</v>
      </c>
      <c r="L10" s="8">
        <f t="shared" ref="L10:AP10" si="1">SUM(L11:L30)</f>
        <v>9</v>
      </c>
      <c r="M10" s="8">
        <f t="shared" si="1"/>
        <v>1</v>
      </c>
      <c r="N10" s="8">
        <f t="shared" si="1"/>
        <v>0</v>
      </c>
      <c r="O10" s="8">
        <f t="shared" si="1"/>
        <v>1</v>
      </c>
      <c r="P10" s="8">
        <f t="shared" si="1"/>
        <v>46</v>
      </c>
      <c r="Q10" s="8">
        <f t="shared" si="1"/>
        <v>33</v>
      </c>
      <c r="R10" s="8">
        <f t="shared" si="1"/>
        <v>1</v>
      </c>
      <c r="S10" s="8">
        <f t="shared" si="1"/>
        <v>3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9</v>
      </c>
      <c r="X10" s="8">
        <f t="shared" si="1"/>
        <v>0</v>
      </c>
      <c r="Y10" s="8">
        <f t="shared" si="1"/>
        <v>1</v>
      </c>
      <c r="Z10" s="8">
        <f t="shared" si="1"/>
        <v>47</v>
      </c>
      <c r="AA10" s="8">
        <f t="shared" si="1"/>
        <v>0</v>
      </c>
      <c r="AB10" s="8">
        <f t="shared" si="1"/>
        <v>15</v>
      </c>
      <c r="AC10" s="8">
        <f t="shared" si="1"/>
        <v>46</v>
      </c>
      <c r="AD10" s="8">
        <f t="shared" si="1"/>
        <v>27</v>
      </c>
      <c r="AE10" s="8">
        <f t="shared" si="1"/>
        <v>4</v>
      </c>
      <c r="AF10" s="8">
        <f t="shared" si="1"/>
        <v>3</v>
      </c>
      <c r="AG10" s="8">
        <f t="shared" si="1"/>
        <v>7</v>
      </c>
      <c r="AH10" s="8">
        <f t="shared" si="1"/>
        <v>3</v>
      </c>
      <c r="AI10" s="8">
        <f t="shared" si="1"/>
        <v>4</v>
      </c>
      <c r="AJ10" s="8">
        <f t="shared" si="1"/>
        <v>4</v>
      </c>
      <c r="AK10" s="8">
        <f t="shared" si="1"/>
        <v>1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3</v>
      </c>
      <c r="F11" s="2"/>
      <c r="G11" s="2">
        <v>3</v>
      </c>
      <c r="H11" s="2"/>
      <c r="I11" s="2"/>
      <c r="J11" s="2">
        <v>4</v>
      </c>
      <c r="K11" s="2">
        <v>2</v>
      </c>
      <c r="L11" s="2">
        <v>1</v>
      </c>
      <c r="M11" s="15">
        <v>1</v>
      </c>
      <c r="N11" s="15"/>
      <c r="O11" s="2"/>
      <c r="P11" s="2">
        <v>2</v>
      </c>
      <c r="Q11" s="2">
        <v>2</v>
      </c>
      <c r="R11" s="2">
        <v>0</v>
      </c>
      <c r="S11" s="2"/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2">
        <v>2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10</v>
      </c>
      <c r="F12" s="2"/>
      <c r="G12" s="2">
        <v>10</v>
      </c>
      <c r="H12" s="2"/>
      <c r="I12" s="2"/>
      <c r="J12" s="2">
        <v>30</v>
      </c>
      <c r="K12" s="2">
        <v>27</v>
      </c>
      <c r="L12" s="2">
        <v>3</v>
      </c>
      <c r="M12" s="15"/>
      <c r="N12" s="15"/>
      <c r="O12" s="10"/>
      <c r="P12" s="10">
        <v>27</v>
      </c>
      <c r="Q12" s="10">
        <v>23</v>
      </c>
      <c r="R12" s="10"/>
      <c r="S12" s="2">
        <v>2</v>
      </c>
      <c r="T12" s="10"/>
      <c r="U12" s="10">
        <v>2</v>
      </c>
      <c r="V12" s="10"/>
      <c r="W12" s="2">
        <v>2</v>
      </c>
      <c r="X12" s="2"/>
      <c r="Y12" s="10"/>
      <c r="Z12" s="2">
        <v>27</v>
      </c>
      <c r="AA12" s="2"/>
      <c r="AB12" s="10"/>
      <c r="AC12" s="10">
        <v>10</v>
      </c>
      <c r="AD12" s="16"/>
      <c r="AE12" s="16">
        <v>2</v>
      </c>
      <c r="AF12" s="17"/>
      <c r="AG12" s="16">
        <v>2</v>
      </c>
      <c r="AH12" s="16">
        <v>2</v>
      </c>
      <c r="AI12" s="17"/>
      <c r="AJ12" s="23">
        <v>1</v>
      </c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>
        <v>1</v>
      </c>
      <c r="K20" s="2">
        <v>1</v>
      </c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>
        <v>1</v>
      </c>
      <c r="AG21" s="16">
        <v>1</v>
      </c>
      <c r="AH21" s="16">
        <v>1</v>
      </c>
      <c r="AI21" s="17"/>
      <c r="AJ21" s="23">
        <v>1</v>
      </c>
      <c r="AK21" s="23"/>
      <c r="AL21" s="23"/>
      <c r="AM21" s="23">
        <v>1</v>
      </c>
      <c r="AN21" s="23">
        <v>1</v>
      </c>
      <c r="AO21" s="23">
        <v>1</v>
      </c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1</v>
      </c>
      <c r="F22" s="2">
        <v>1</v>
      </c>
      <c r="G22" s="2"/>
      <c r="H22" s="2"/>
      <c r="I22" s="2"/>
      <c r="J22" s="2">
        <v>4</v>
      </c>
      <c r="K22" s="2">
        <v>3</v>
      </c>
      <c r="L22" s="2">
        <v>1</v>
      </c>
      <c r="M22" s="15"/>
      <c r="N22" s="15"/>
      <c r="O22" s="10">
        <v>1</v>
      </c>
      <c r="P22" s="10">
        <v>1</v>
      </c>
      <c r="Q22" s="10"/>
      <c r="R22" s="10">
        <v>1</v>
      </c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2</v>
      </c>
      <c r="AD22" s="16">
        <v>1</v>
      </c>
      <c r="AE22" s="16">
        <v>1</v>
      </c>
      <c r="AF22" s="17"/>
      <c r="AG22" s="16">
        <v>1</v>
      </c>
      <c r="AH22" s="16"/>
      <c r="AI22" s="17">
        <v>1</v>
      </c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30</v>
      </c>
      <c r="F25" s="2">
        <v>20</v>
      </c>
      <c r="G25" s="2">
        <v>10</v>
      </c>
      <c r="H25" s="2"/>
      <c r="I25" s="2"/>
      <c r="J25" s="2">
        <v>14</v>
      </c>
      <c r="K25" s="2">
        <v>11</v>
      </c>
      <c r="L25" s="2">
        <v>3</v>
      </c>
      <c r="M25" s="15"/>
      <c r="N25" s="15"/>
      <c r="O25" s="10"/>
      <c r="P25" s="10">
        <v>15</v>
      </c>
      <c r="Q25" s="10">
        <v>7</v>
      </c>
      <c r="R25" s="10"/>
      <c r="S25" s="2">
        <v>1</v>
      </c>
      <c r="T25" s="10"/>
      <c r="U25" s="10">
        <v>7</v>
      </c>
      <c r="V25" s="10"/>
      <c r="W25" s="2">
        <v>7</v>
      </c>
      <c r="X25" s="2"/>
      <c r="Y25" s="10">
        <v>0</v>
      </c>
      <c r="Z25" s="2">
        <v>15</v>
      </c>
      <c r="AA25" s="10"/>
      <c r="AB25" s="10">
        <v>13</v>
      </c>
      <c r="AC25" s="10">
        <v>26</v>
      </c>
      <c r="AD25" s="16">
        <v>24</v>
      </c>
      <c r="AE25" s="16">
        <v>1</v>
      </c>
      <c r="AF25" s="17">
        <v>1</v>
      </c>
      <c r="AG25" s="16">
        <v>2</v>
      </c>
      <c r="AH25" s="16"/>
      <c r="AI25" s="17">
        <v>2</v>
      </c>
      <c r="AJ25" s="23">
        <v>2</v>
      </c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>
        <v>1</v>
      </c>
      <c r="Q26" s="10">
        <v>1</v>
      </c>
      <c r="R26" s="10"/>
      <c r="S26" s="2"/>
      <c r="T26" s="10"/>
      <c r="U26" s="10"/>
      <c r="V26" s="10"/>
      <c r="W26" s="2"/>
      <c r="X26" s="2"/>
      <c r="Y26" s="2"/>
      <c r="Z26" s="2">
        <v>1</v>
      </c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>
        <v>1</v>
      </c>
      <c r="AG27" s="16">
        <v>1</v>
      </c>
      <c r="AH27" s="16"/>
      <c r="AI27" s="17">
        <v>1</v>
      </c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</v>
      </c>
      <c r="F28" s="2">
        <v>1</v>
      </c>
      <c r="G28" s="2"/>
      <c r="H28" s="2"/>
      <c r="I28" s="2"/>
      <c r="J28" s="2">
        <v>5</v>
      </c>
      <c r="K28" s="2">
        <v>4</v>
      </c>
      <c r="L28" s="2">
        <v>1</v>
      </c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>
        <v>2</v>
      </c>
      <c r="AC28" s="10">
        <v>5</v>
      </c>
      <c r="AD28" s="16">
        <v>2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v>2</v>
      </c>
      <c r="F31" s="8">
        <v>0</v>
      </c>
      <c r="G31" s="8">
        <v>2</v>
      </c>
      <c r="H31" s="8">
        <f t="shared" ref="H31:AP31" si="2">SUM(H32:H42)</f>
        <v>0</v>
      </c>
      <c r="I31" s="8">
        <f t="shared" si="2"/>
        <v>0</v>
      </c>
      <c r="J31" s="8">
        <f t="shared" si="2"/>
        <v>8</v>
      </c>
      <c r="K31" s="8">
        <f t="shared" si="2"/>
        <v>5</v>
      </c>
      <c r="L31" s="8">
        <f t="shared" si="2"/>
        <v>1</v>
      </c>
      <c r="M31" s="8">
        <f t="shared" si="2"/>
        <v>1</v>
      </c>
      <c r="N31" s="8">
        <f t="shared" si="2"/>
        <v>0</v>
      </c>
      <c r="O31" s="8">
        <f t="shared" si="2"/>
        <v>1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1</v>
      </c>
      <c r="AB31" s="8">
        <f t="shared" si="2"/>
        <v>2</v>
      </c>
      <c r="AC31" s="8">
        <f t="shared" si="2"/>
        <v>4</v>
      </c>
      <c r="AD31" s="8">
        <f t="shared" si="2"/>
        <v>2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>
        <v>3</v>
      </c>
      <c r="K32" s="2">
        <v>2</v>
      </c>
      <c r="L32" s="2"/>
      <c r="M32" s="2">
        <v>1</v>
      </c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>
        <v>1</v>
      </c>
      <c r="AB34" s="10"/>
      <c r="AC34" s="10">
        <v>0</v>
      </c>
      <c r="AD34" s="16"/>
      <c r="AE34" s="16">
        <v>1</v>
      </c>
      <c r="AF34" s="17"/>
      <c r="AG34" s="16">
        <v>1</v>
      </c>
      <c r="AH34" s="16">
        <v>1</v>
      </c>
      <c r="AI34" s="17"/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2</v>
      </c>
      <c r="Q35" s="10">
        <v>1</v>
      </c>
      <c r="R35" s="10"/>
      <c r="S35" s="2"/>
      <c r="T35" s="10"/>
      <c r="U35" s="10">
        <v>1</v>
      </c>
      <c r="V35" s="10"/>
      <c r="W35" s="2">
        <v>1</v>
      </c>
      <c r="X35" s="2"/>
      <c r="Y35" s="10"/>
      <c r="Z35" s="2">
        <v>2</v>
      </c>
      <c r="AA35" s="10"/>
      <c r="AB35" s="10"/>
      <c r="AC35" s="10">
        <v>0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>
        <v>1</v>
      </c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>
        <v>1</v>
      </c>
      <c r="AC40" s="10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>
        <v>2</v>
      </c>
      <c r="K41" s="2"/>
      <c r="L41" s="2">
        <v>1</v>
      </c>
      <c r="M41" s="2"/>
      <c r="N41" s="2"/>
      <c r="O41" s="10">
        <v>1</v>
      </c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v>2</v>
      </c>
      <c r="F43" s="8">
        <v>1</v>
      </c>
      <c r="G43" s="8">
        <v>1</v>
      </c>
      <c r="H43" s="8">
        <f t="shared" ref="H43:AP43" si="3">SUM(H44:H50)</f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1</v>
      </c>
      <c r="F50" s="2">
        <v>1</v>
      </c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>
        <v>1</v>
      </c>
      <c r="Z50" s="2">
        <v>2</v>
      </c>
      <c r="AA50" s="10"/>
      <c r="AB50" s="10"/>
      <c r="AC50" s="10">
        <v>0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v>11</v>
      </c>
      <c r="F51" s="8">
        <v>2</v>
      </c>
      <c r="G51" s="8">
        <v>9</v>
      </c>
      <c r="H51" s="8">
        <f t="shared" ref="H51:AP51" si="4">SUM(H52:H64)</f>
        <v>0</v>
      </c>
      <c r="I51" s="8">
        <f t="shared" si="4"/>
        <v>0</v>
      </c>
      <c r="J51" s="8">
        <f t="shared" si="4"/>
        <v>26</v>
      </c>
      <c r="K51" s="8">
        <f t="shared" si="4"/>
        <v>22</v>
      </c>
      <c r="L51" s="8">
        <f t="shared" si="4"/>
        <v>3</v>
      </c>
      <c r="M51" s="8">
        <f t="shared" si="4"/>
        <v>1</v>
      </c>
      <c r="N51" s="8">
        <f t="shared" si="4"/>
        <v>0</v>
      </c>
      <c r="O51" s="8">
        <f t="shared" si="4"/>
        <v>0</v>
      </c>
      <c r="P51" s="8">
        <f t="shared" si="4"/>
        <v>23</v>
      </c>
      <c r="Q51" s="8">
        <f t="shared" si="4"/>
        <v>18</v>
      </c>
      <c r="R51" s="8">
        <f t="shared" si="4"/>
        <v>2</v>
      </c>
      <c r="S51" s="8">
        <f t="shared" si="4"/>
        <v>1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1</v>
      </c>
      <c r="X51" s="8">
        <f t="shared" si="4"/>
        <v>1</v>
      </c>
      <c r="Y51" s="8">
        <f t="shared" si="4"/>
        <v>3</v>
      </c>
      <c r="Z51" s="8">
        <f t="shared" si="4"/>
        <v>26</v>
      </c>
      <c r="AA51" s="8">
        <f t="shared" si="4"/>
        <v>0</v>
      </c>
      <c r="AB51" s="8">
        <f t="shared" si="4"/>
        <v>1</v>
      </c>
      <c r="AC51" s="8">
        <f t="shared" si="4"/>
        <v>7</v>
      </c>
      <c r="AD51" s="8">
        <f t="shared" si="4"/>
        <v>1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1</v>
      </c>
      <c r="AK51" s="8">
        <f t="shared" si="4"/>
        <v>1</v>
      </c>
      <c r="AL51" s="8">
        <f t="shared" si="4"/>
        <v>0</v>
      </c>
      <c r="AM51" s="8">
        <f t="shared" si="4"/>
        <v>1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5</v>
      </c>
      <c r="F52" s="2">
        <v>1</v>
      </c>
      <c r="G52" s="2">
        <v>4</v>
      </c>
      <c r="H52" s="2"/>
      <c r="I52" s="2"/>
      <c r="J52" s="2">
        <v>14</v>
      </c>
      <c r="K52" s="2">
        <v>12</v>
      </c>
      <c r="L52" s="2">
        <v>1</v>
      </c>
      <c r="M52" s="2">
        <v>1</v>
      </c>
      <c r="N52" s="2">
        <v>0</v>
      </c>
      <c r="O52" s="10"/>
      <c r="P52" s="10">
        <v>16</v>
      </c>
      <c r="Q52" s="10">
        <v>14</v>
      </c>
      <c r="R52" s="10">
        <v>2</v>
      </c>
      <c r="S52" s="2"/>
      <c r="T52" s="10"/>
      <c r="U52" s="10"/>
      <c r="V52" s="10"/>
      <c r="W52" s="2"/>
      <c r="X52" s="2"/>
      <c r="Y52" s="10"/>
      <c r="Z52" s="2">
        <v>16</v>
      </c>
      <c r="AA52" s="10"/>
      <c r="AB52" s="10">
        <v>1</v>
      </c>
      <c r="AC52" s="10">
        <v>1</v>
      </c>
      <c r="AD52" s="16">
        <v>1</v>
      </c>
      <c r="AE52" s="16"/>
      <c r="AF52" s="17">
        <v>1</v>
      </c>
      <c r="AG52" s="16">
        <v>1</v>
      </c>
      <c r="AH52" s="16"/>
      <c r="AI52" s="17">
        <v>1</v>
      </c>
      <c r="AJ52" s="23">
        <v>1</v>
      </c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1</v>
      </c>
      <c r="F53" s="2"/>
      <c r="G53" s="2">
        <v>1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10"/>
      <c r="P53" s="10">
        <v>1</v>
      </c>
      <c r="Q53" s="10">
        <v>1</v>
      </c>
      <c r="R53" s="10"/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2</v>
      </c>
      <c r="F55" s="2"/>
      <c r="G55" s="2">
        <v>2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1</v>
      </c>
      <c r="F60" s="2">
        <v>1</v>
      </c>
      <c r="G60" s="2"/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>
        <v>3</v>
      </c>
      <c r="Q60" s="10">
        <v>2</v>
      </c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3</v>
      </c>
      <c r="AA60" s="10"/>
      <c r="AB60" s="10"/>
      <c r="AC60" s="10">
        <v>0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2</v>
      </c>
      <c r="F61" s="2"/>
      <c r="G61" s="2">
        <v>2</v>
      </c>
      <c r="H61" s="2"/>
      <c r="I61" s="2"/>
      <c r="J61" s="2">
        <v>5</v>
      </c>
      <c r="K61" s="2">
        <v>4</v>
      </c>
      <c r="L61" s="2">
        <v>1</v>
      </c>
      <c r="M61" s="2"/>
      <c r="N61" s="2"/>
      <c r="O61" s="10"/>
      <c r="P61" s="10">
        <v>2</v>
      </c>
      <c r="Q61" s="10">
        <v>1</v>
      </c>
      <c r="R61" s="10"/>
      <c r="S61" s="2"/>
      <c r="T61" s="10"/>
      <c r="U61" s="10">
        <v>1</v>
      </c>
      <c r="V61" s="10"/>
      <c r="W61" s="2"/>
      <c r="X61" s="2">
        <v>1</v>
      </c>
      <c r="Y61" s="10">
        <v>3</v>
      </c>
      <c r="Z61" s="2">
        <v>5</v>
      </c>
      <c r="AA61" s="10"/>
      <c r="AB61" s="10"/>
      <c r="AC61" s="10">
        <v>1</v>
      </c>
      <c r="AD61" s="16"/>
      <c r="AE61" s="16">
        <v>1</v>
      </c>
      <c r="AF61" s="17"/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v>0</v>
      </c>
      <c r="F65" s="8">
        <v>0</v>
      </c>
      <c r="G65" s="8">
        <v>0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v>4</v>
      </c>
      <c r="F72" s="8">
        <v>0</v>
      </c>
      <c r="G72" s="8">
        <v>4</v>
      </c>
      <c r="H72" s="8">
        <f t="shared" ref="H72:AP72" si="6">SUM(H73:H79)</f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4</v>
      </c>
      <c r="Q72" s="8">
        <f t="shared" si="6"/>
        <v>2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1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4</v>
      </c>
      <c r="F74" s="2"/>
      <c r="G74" s="2">
        <v>4</v>
      </c>
      <c r="H74" s="2"/>
      <c r="I74" s="2"/>
      <c r="J74" s="2"/>
      <c r="K74" s="2"/>
      <c r="L74" s="2"/>
      <c r="M74" s="2"/>
      <c r="N74" s="2"/>
      <c r="O74" s="10"/>
      <c r="P74" s="10">
        <v>4</v>
      </c>
      <c r="Q74" s="10">
        <v>2</v>
      </c>
      <c r="R74" s="10">
        <v>0</v>
      </c>
      <c r="S74" s="2">
        <v>2</v>
      </c>
      <c r="T74" s="10"/>
      <c r="U74" s="10"/>
      <c r="V74" s="10"/>
      <c r="W74" s="2"/>
      <c r="X74" s="2"/>
      <c r="Y74" s="10"/>
      <c r="Z74" s="10">
        <v>4</v>
      </c>
      <c r="AA74" s="10"/>
      <c r="AB74" s="10"/>
      <c r="AC74" s="10">
        <v>0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>
        <v>1</v>
      </c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v>0</v>
      </c>
      <c r="F80" s="8">
        <v>0</v>
      </c>
      <c r="G80" s="8">
        <v>0</v>
      </c>
      <c r="H80" s="8">
        <f t="shared" ref="H80:AP80" si="7">SUM(H81:H82)</f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v>5</v>
      </c>
      <c r="F83" s="8">
        <v>0</v>
      </c>
      <c r="G83" s="8">
        <v>5</v>
      </c>
      <c r="H83" s="8">
        <f t="shared" ref="H83:AP83" si="8">SUM(H84:H104)</f>
        <v>0</v>
      </c>
      <c r="I83" s="8">
        <f t="shared" si="8"/>
        <v>0</v>
      </c>
      <c r="J83" s="8">
        <f t="shared" si="8"/>
        <v>21</v>
      </c>
      <c r="K83" s="8">
        <f t="shared" si="8"/>
        <v>19</v>
      </c>
      <c r="L83" s="8">
        <f t="shared" si="8"/>
        <v>1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23</v>
      </c>
      <c r="Q83" s="8">
        <f t="shared" si="8"/>
        <v>22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23</v>
      </c>
      <c r="AA83" s="8">
        <f t="shared" si="8"/>
        <v>1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2</v>
      </c>
      <c r="F85" s="2"/>
      <c r="G85" s="2">
        <v>2</v>
      </c>
      <c r="H85" s="2"/>
      <c r="I85" s="2"/>
      <c r="J85" s="2"/>
      <c r="K85" s="2"/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>
        <v>1</v>
      </c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2</v>
      </c>
      <c r="F87" s="2"/>
      <c r="G87" s="2">
        <v>2</v>
      </c>
      <c r="H87" s="2"/>
      <c r="I87" s="2"/>
      <c r="J87" s="2">
        <v>3</v>
      </c>
      <c r="K87" s="2">
        <v>3</v>
      </c>
      <c r="L87" s="2"/>
      <c r="M87" s="2"/>
      <c r="N87" s="2">
        <v>0</v>
      </c>
      <c r="O87" s="10"/>
      <c r="P87" s="10">
        <v>5</v>
      </c>
      <c r="Q87" s="10">
        <v>5</v>
      </c>
      <c r="R87" s="10"/>
      <c r="S87" s="2"/>
      <c r="T87" s="10"/>
      <c r="U87" s="10"/>
      <c r="V87" s="10"/>
      <c r="W87" s="2"/>
      <c r="X87" s="2"/>
      <c r="Y87" s="10"/>
      <c r="Z87" s="10">
        <v>5</v>
      </c>
      <c r="AA87" s="10"/>
      <c r="AB87" s="10"/>
      <c r="AC87" s="10">
        <v>0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0</v>
      </c>
      <c r="F89" s="2"/>
      <c r="G89" s="2">
        <v>0</v>
      </c>
      <c r="H89" s="2"/>
      <c r="I89" s="2"/>
      <c r="J89" s="2">
        <v>4</v>
      </c>
      <c r="K89" s="2">
        <v>3</v>
      </c>
      <c r="L89" s="2"/>
      <c r="M89" s="2">
        <v>1</v>
      </c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12</v>
      </c>
      <c r="K101" s="2">
        <v>12</v>
      </c>
      <c r="L101" s="2"/>
      <c r="M101" s="2"/>
      <c r="N101" s="2"/>
      <c r="O101" s="2"/>
      <c r="P101" s="10">
        <v>12</v>
      </c>
      <c r="Q101" s="10">
        <v>11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v>0</v>
      </c>
      <c r="F105" s="8">
        <v>0</v>
      </c>
      <c r="G105" s="8"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v>376</v>
      </c>
      <c r="F110" s="8">
        <v>1</v>
      </c>
      <c r="G110" s="8">
        <v>375</v>
      </c>
      <c r="H110" s="8">
        <f t="shared" ref="H110:AP110" si="10">SUM(H111:H118)</f>
        <v>0</v>
      </c>
      <c r="I110" s="8">
        <f t="shared" si="10"/>
        <v>0</v>
      </c>
      <c r="J110" s="8">
        <f t="shared" si="10"/>
        <v>1033</v>
      </c>
      <c r="K110" s="8">
        <f t="shared" si="10"/>
        <v>1008</v>
      </c>
      <c r="L110" s="8">
        <f t="shared" si="10"/>
        <v>24</v>
      </c>
      <c r="M110" s="8">
        <f t="shared" si="10"/>
        <v>0</v>
      </c>
      <c r="N110" s="8">
        <f t="shared" si="10"/>
        <v>1</v>
      </c>
      <c r="O110" s="8">
        <f t="shared" si="10"/>
        <v>0</v>
      </c>
      <c r="P110" s="8">
        <f t="shared" si="10"/>
        <v>1360</v>
      </c>
      <c r="Q110" s="8">
        <f t="shared" si="10"/>
        <v>1182</v>
      </c>
      <c r="R110" s="8">
        <f t="shared" si="10"/>
        <v>119</v>
      </c>
      <c r="S110" s="8">
        <f t="shared" si="10"/>
        <v>1</v>
      </c>
      <c r="T110" s="8">
        <f t="shared" si="10"/>
        <v>0</v>
      </c>
      <c r="U110" s="8">
        <f t="shared" si="10"/>
        <v>58</v>
      </c>
      <c r="V110" s="8">
        <f t="shared" si="10"/>
        <v>2</v>
      </c>
      <c r="W110" s="8">
        <f t="shared" si="10"/>
        <v>16</v>
      </c>
      <c r="X110" s="8">
        <f t="shared" si="10"/>
        <v>40</v>
      </c>
      <c r="Y110" s="8">
        <f t="shared" si="10"/>
        <v>1</v>
      </c>
      <c r="Z110" s="8">
        <f t="shared" si="10"/>
        <v>1361</v>
      </c>
      <c r="AA110" s="8">
        <f t="shared" si="10"/>
        <v>0</v>
      </c>
      <c r="AB110" s="8">
        <f t="shared" si="10"/>
        <v>0</v>
      </c>
      <c r="AC110" s="8">
        <f t="shared" si="10"/>
        <v>23</v>
      </c>
      <c r="AD110" s="8">
        <f t="shared" si="10"/>
        <v>1</v>
      </c>
      <c r="AE110" s="8">
        <f t="shared" si="10"/>
        <v>6</v>
      </c>
      <c r="AF110" s="8">
        <f t="shared" si="10"/>
        <v>3</v>
      </c>
      <c r="AG110" s="8">
        <f t="shared" si="10"/>
        <v>9</v>
      </c>
      <c r="AH110" s="8">
        <f t="shared" si="10"/>
        <v>5</v>
      </c>
      <c r="AI110" s="8">
        <f t="shared" si="10"/>
        <v>4</v>
      </c>
      <c r="AJ110" s="8">
        <f t="shared" si="10"/>
        <v>5</v>
      </c>
      <c r="AK110" s="8">
        <f t="shared" si="10"/>
        <v>4</v>
      </c>
      <c r="AL110" s="8">
        <f t="shared" si="10"/>
        <v>2</v>
      </c>
      <c r="AM110" s="8">
        <f t="shared" si="10"/>
        <v>2</v>
      </c>
      <c r="AN110" s="8">
        <f t="shared" si="10"/>
        <v>4</v>
      </c>
      <c r="AO110" s="8">
        <f t="shared" si="10"/>
        <v>2</v>
      </c>
      <c r="AP110" s="8">
        <f t="shared" si="10"/>
        <v>2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375</v>
      </c>
      <c r="F111" s="2"/>
      <c r="G111" s="2">
        <v>375</v>
      </c>
      <c r="H111" s="2"/>
      <c r="I111" s="2"/>
      <c r="J111" s="2">
        <v>1030</v>
      </c>
      <c r="K111" s="2">
        <v>1005</v>
      </c>
      <c r="L111" s="2">
        <v>24</v>
      </c>
      <c r="M111" s="2"/>
      <c r="N111" s="2">
        <v>1</v>
      </c>
      <c r="O111" s="10"/>
      <c r="P111" s="10">
        <v>1359</v>
      </c>
      <c r="Q111" s="10">
        <v>1182</v>
      </c>
      <c r="R111" s="10">
        <v>119</v>
      </c>
      <c r="S111" s="2"/>
      <c r="T111" s="10"/>
      <c r="U111" s="10">
        <v>58</v>
      </c>
      <c r="V111" s="10">
        <v>2</v>
      </c>
      <c r="W111" s="10">
        <v>16</v>
      </c>
      <c r="X111" s="10">
        <v>40</v>
      </c>
      <c r="Y111" s="10">
        <v>1</v>
      </c>
      <c r="Z111" s="10">
        <v>1360</v>
      </c>
      <c r="AA111" s="10"/>
      <c r="AB111" s="10"/>
      <c r="AC111" s="10">
        <v>20</v>
      </c>
      <c r="AD111" s="16"/>
      <c r="AE111" s="16">
        <v>5</v>
      </c>
      <c r="AF111" s="17">
        <v>3</v>
      </c>
      <c r="AG111" s="16">
        <v>8</v>
      </c>
      <c r="AH111" s="16">
        <v>5</v>
      </c>
      <c r="AI111" s="17">
        <v>3</v>
      </c>
      <c r="AJ111" s="23">
        <v>5</v>
      </c>
      <c r="AK111" s="23">
        <v>3</v>
      </c>
      <c r="AL111" s="23">
        <v>2</v>
      </c>
      <c r="AM111" s="23">
        <v>2</v>
      </c>
      <c r="AN111" s="23">
        <v>4</v>
      </c>
      <c r="AO111" s="23">
        <v>2</v>
      </c>
      <c r="AP111" s="23">
        <v>2</v>
      </c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1</v>
      </c>
      <c r="F113" s="2">
        <v>1</v>
      </c>
      <c r="G113" s="2"/>
      <c r="H113" s="2"/>
      <c r="I113" s="2"/>
      <c r="J113" s="2">
        <v>3</v>
      </c>
      <c r="K113" s="2">
        <v>3</v>
      </c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3</v>
      </c>
      <c r="AD113" s="16">
        <v>1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v>1</v>
      </c>
      <c r="F119" s="8">
        <v>0</v>
      </c>
      <c r="G119" s="8">
        <v>1</v>
      </c>
      <c r="H119" s="8">
        <f t="shared" ref="H119:AP119" si="11">SUM(H120:H123)</f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v>0</v>
      </c>
      <c r="F124" s="8">
        <v>0</v>
      </c>
      <c r="G124" s="8">
        <v>0</v>
      </c>
      <c r="H124" s="8">
        <f t="shared" ref="H124:AP124" si="12">SUM(H125:H126)</f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1</v>
      </c>
      <c r="F128" s="9">
        <v>1</v>
      </c>
      <c r="G128" s="9"/>
      <c r="H128" s="9"/>
      <c r="I128" s="9"/>
      <c r="J128" s="9">
        <v>2</v>
      </c>
      <c r="K128" s="9">
        <v>2</v>
      </c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v>448</v>
      </c>
      <c r="F129" s="8">
        <v>28</v>
      </c>
      <c r="G129" s="8">
        <v>420</v>
      </c>
      <c r="H129" s="8">
        <f t="shared" ref="H129:AP129" si="13">H10+H31+H43+H51+H65+H72+H80+H83+H105+H110+H119+H124+H127+H128</f>
        <v>0</v>
      </c>
      <c r="I129" s="8">
        <f t="shared" si="13"/>
        <v>0</v>
      </c>
      <c r="J129" s="8">
        <f t="shared" si="13"/>
        <v>1149</v>
      </c>
      <c r="K129" s="8">
        <f t="shared" si="13"/>
        <v>1105</v>
      </c>
      <c r="L129" s="8">
        <f t="shared" si="13"/>
        <v>38</v>
      </c>
      <c r="M129" s="8">
        <f t="shared" si="13"/>
        <v>4</v>
      </c>
      <c r="N129" s="8">
        <f t="shared" si="13"/>
        <v>1</v>
      </c>
      <c r="O129" s="8">
        <f t="shared" si="13"/>
        <v>2</v>
      </c>
      <c r="P129" s="8">
        <f t="shared" si="13"/>
        <v>1462</v>
      </c>
      <c r="Q129" s="8">
        <f t="shared" si="13"/>
        <v>1260</v>
      </c>
      <c r="R129" s="8">
        <f t="shared" si="13"/>
        <v>123</v>
      </c>
      <c r="S129" s="8">
        <f t="shared" si="13"/>
        <v>9</v>
      </c>
      <c r="T129" s="8">
        <f t="shared" si="13"/>
        <v>0</v>
      </c>
      <c r="U129" s="8">
        <f t="shared" si="13"/>
        <v>70</v>
      </c>
      <c r="V129" s="8">
        <f t="shared" si="13"/>
        <v>2</v>
      </c>
      <c r="W129" s="8">
        <f t="shared" si="13"/>
        <v>27</v>
      </c>
      <c r="X129" s="8">
        <f t="shared" si="13"/>
        <v>41</v>
      </c>
      <c r="Y129" s="8">
        <f t="shared" si="13"/>
        <v>6</v>
      </c>
      <c r="Z129" s="8">
        <f t="shared" si="13"/>
        <v>1468</v>
      </c>
      <c r="AA129" s="8">
        <f t="shared" si="13"/>
        <v>2</v>
      </c>
      <c r="AB129" s="8">
        <f t="shared" si="13"/>
        <v>18</v>
      </c>
      <c r="AC129" s="8">
        <f t="shared" si="13"/>
        <v>82</v>
      </c>
      <c r="AD129" s="8">
        <f t="shared" si="13"/>
        <v>32</v>
      </c>
      <c r="AE129" s="8">
        <f t="shared" si="13"/>
        <v>15</v>
      </c>
      <c r="AF129" s="8">
        <f t="shared" si="13"/>
        <v>7</v>
      </c>
      <c r="AG129" s="8">
        <f t="shared" si="13"/>
        <v>22</v>
      </c>
      <c r="AH129" s="8">
        <f t="shared" si="13"/>
        <v>9</v>
      </c>
      <c r="AI129" s="8">
        <f t="shared" si="13"/>
        <v>13</v>
      </c>
      <c r="AJ129" s="8">
        <f t="shared" si="13"/>
        <v>11</v>
      </c>
      <c r="AK129" s="8">
        <f t="shared" si="13"/>
        <v>9</v>
      </c>
      <c r="AL129" s="8">
        <f t="shared" si="13"/>
        <v>2</v>
      </c>
      <c r="AM129" s="8">
        <f t="shared" si="13"/>
        <v>4</v>
      </c>
      <c r="AN129" s="8">
        <f t="shared" si="13"/>
        <v>6</v>
      </c>
      <c r="AO129" s="8">
        <f t="shared" si="13"/>
        <v>3</v>
      </c>
      <c r="AP129" s="8">
        <f t="shared" si="13"/>
        <v>3</v>
      </c>
    </row>
    <row r="132" spans="1:42" ht="25.5" customHeight="1" x14ac:dyDescent="0.2">
      <c r="B132" s="1" t="s">
        <v>276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6" sqref="A6:D8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3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277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272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149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/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v>71</v>
      </c>
      <c r="F10" s="8">
        <v>33</v>
      </c>
      <c r="G10" s="8">
        <v>38</v>
      </c>
      <c r="H10" s="8">
        <f t="shared" ref="H10:J10" si="0">SUM(H11:H30)</f>
        <v>0</v>
      </c>
      <c r="I10" s="8">
        <f t="shared" si="0"/>
        <v>0</v>
      </c>
      <c r="J10" s="8">
        <f t="shared" si="0"/>
        <v>81</v>
      </c>
      <c r="K10" s="8">
        <f>SUM(K11:K30)</f>
        <v>64</v>
      </c>
      <c r="L10" s="8">
        <f t="shared" ref="L10:AP10" si="1">SUM(L11:L30)</f>
        <v>12</v>
      </c>
      <c r="M10" s="8">
        <f t="shared" si="1"/>
        <v>2</v>
      </c>
      <c r="N10" s="8">
        <f t="shared" si="1"/>
        <v>3</v>
      </c>
      <c r="O10" s="8">
        <f t="shared" si="1"/>
        <v>0</v>
      </c>
      <c r="P10" s="8">
        <f t="shared" si="1"/>
        <v>65</v>
      </c>
      <c r="Q10" s="8">
        <f t="shared" si="1"/>
        <v>39</v>
      </c>
      <c r="R10" s="8">
        <f t="shared" si="1"/>
        <v>0</v>
      </c>
      <c r="S10" s="8">
        <f t="shared" si="1"/>
        <v>4</v>
      </c>
      <c r="T10" s="8">
        <f t="shared" si="1"/>
        <v>0</v>
      </c>
      <c r="U10" s="8">
        <f t="shared" si="1"/>
        <v>22</v>
      </c>
      <c r="V10" s="8">
        <f t="shared" si="1"/>
        <v>1</v>
      </c>
      <c r="W10" s="8">
        <f t="shared" si="1"/>
        <v>20</v>
      </c>
      <c r="X10" s="8">
        <f t="shared" si="1"/>
        <v>1</v>
      </c>
      <c r="Y10" s="8">
        <f t="shared" si="1"/>
        <v>0</v>
      </c>
      <c r="Z10" s="8">
        <f t="shared" si="1"/>
        <v>65</v>
      </c>
      <c r="AA10" s="8">
        <f t="shared" si="1"/>
        <v>1</v>
      </c>
      <c r="AB10" s="8">
        <f t="shared" si="1"/>
        <v>15</v>
      </c>
      <c r="AC10" s="8">
        <f t="shared" si="1"/>
        <v>69</v>
      </c>
      <c r="AD10" s="8">
        <f t="shared" si="1"/>
        <v>25</v>
      </c>
      <c r="AE10" s="8">
        <f t="shared" si="1"/>
        <v>6</v>
      </c>
      <c r="AF10" s="8">
        <f t="shared" si="1"/>
        <v>2</v>
      </c>
      <c r="AG10" s="8">
        <f t="shared" si="1"/>
        <v>8</v>
      </c>
      <c r="AH10" s="8">
        <f t="shared" si="1"/>
        <v>0</v>
      </c>
      <c r="AI10" s="8">
        <f t="shared" si="1"/>
        <v>8</v>
      </c>
      <c r="AJ10" s="8">
        <f t="shared" si="1"/>
        <v>3</v>
      </c>
      <c r="AK10" s="8">
        <f t="shared" si="1"/>
        <v>5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2</v>
      </c>
      <c r="F11" s="2"/>
      <c r="G11" s="2">
        <v>2</v>
      </c>
      <c r="H11" s="2"/>
      <c r="I11" s="2"/>
      <c r="J11" s="2">
        <v>12</v>
      </c>
      <c r="K11" s="2">
        <v>8</v>
      </c>
      <c r="L11" s="2">
        <v>3</v>
      </c>
      <c r="M11" s="15">
        <v>1</v>
      </c>
      <c r="N11" s="15"/>
      <c r="O11" s="2"/>
      <c r="P11" s="2">
        <v>2</v>
      </c>
      <c r="Q11" s="2">
        <v>2</v>
      </c>
      <c r="R11" s="2"/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8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16</v>
      </c>
      <c r="F12" s="2"/>
      <c r="G12" s="2">
        <v>16</v>
      </c>
      <c r="H12" s="2"/>
      <c r="I12" s="2"/>
      <c r="J12" s="2">
        <v>31</v>
      </c>
      <c r="K12" s="2">
        <v>26</v>
      </c>
      <c r="L12" s="2">
        <v>3</v>
      </c>
      <c r="M12" s="15">
        <v>1</v>
      </c>
      <c r="N12" s="15">
        <v>1</v>
      </c>
      <c r="O12" s="10"/>
      <c r="P12" s="10">
        <v>20</v>
      </c>
      <c r="Q12" s="10">
        <v>16</v>
      </c>
      <c r="R12" s="10"/>
      <c r="S12" s="2">
        <v>1</v>
      </c>
      <c r="T12" s="10"/>
      <c r="U12" s="10">
        <v>3</v>
      </c>
      <c r="V12" s="10"/>
      <c r="W12" s="2">
        <v>2</v>
      </c>
      <c r="X12" s="2">
        <v>1</v>
      </c>
      <c r="Y12" s="10"/>
      <c r="Z12" s="2">
        <v>20</v>
      </c>
      <c r="AA12" s="2"/>
      <c r="AB12" s="10"/>
      <c r="AC12" s="10">
        <v>22</v>
      </c>
      <c r="AD12" s="16"/>
      <c r="AE12" s="16">
        <v>2</v>
      </c>
      <c r="AF12" s="17">
        <v>1</v>
      </c>
      <c r="AG12" s="16">
        <v>3</v>
      </c>
      <c r="AH12" s="16"/>
      <c r="AI12" s="17">
        <v>3</v>
      </c>
      <c r="AJ12" s="23">
        <v>1</v>
      </c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3</v>
      </c>
      <c r="F21" s="2">
        <v>2</v>
      </c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>
        <v>1</v>
      </c>
      <c r="Q21" s="10"/>
      <c r="R21" s="10"/>
      <c r="S21" s="2">
        <v>1</v>
      </c>
      <c r="T21" s="10"/>
      <c r="U21" s="10"/>
      <c r="V21" s="10"/>
      <c r="W21" s="2"/>
      <c r="X21" s="2"/>
      <c r="Y21" s="10"/>
      <c r="Z21" s="2">
        <v>1</v>
      </c>
      <c r="AA21" s="2"/>
      <c r="AB21" s="10">
        <v>2</v>
      </c>
      <c r="AC21" s="10">
        <v>3</v>
      </c>
      <c r="AD21" s="16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2</v>
      </c>
      <c r="F22" s="2">
        <v>1</v>
      </c>
      <c r="G22" s="2">
        <v>1</v>
      </c>
      <c r="H22" s="2"/>
      <c r="I22" s="2"/>
      <c r="J22" s="2">
        <v>2</v>
      </c>
      <c r="K22" s="2"/>
      <c r="L22" s="2">
        <v>2</v>
      </c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41</v>
      </c>
      <c r="F25" s="2">
        <v>27</v>
      </c>
      <c r="G25" s="2">
        <v>14</v>
      </c>
      <c r="H25" s="2"/>
      <c r="I25" s="2"/>
      <c r="J25" s="2">
        <v>30</v>
      </c>
      <c r="K25" s="2">
        <v>26</v>
      </c>
      <c r="L25" s="2">
        <v>3</v>
      </c>
      <c r="M25" s="15"/>
      <c r="N25" s="15">
        <v>1</v>
      </c>
      <c r="O25" s="10"/>
      <c r="P25" s="10">
        <v>36</v>
      </c>
      <c r="Q25" s="10">
        <v>19</v>
      </c>
      <c r="R25" s="10"/>
      <c r="S25" s="2"/>
      <c r="T25" s="10"/>
      <c r="U25" s="10">
        <v>17</v>
      </c>
      <c r="V25" s="10">
        <v>1</v>
      </c>
      <c r="W25" s="2">
        <v>16</v>
      </c>
      <c r="X25" s="2"/>
      <c r="Y25" s="10"/>
      <c r="Z25" s="2">
        <v>36</v>
      </c>
      <c r="AA25" s="10">
        <v>1</v>
      </c>
      <c r="AB25" s="10">
        <v>12</v>
      </c>
      <c r="AC25" s="10">
        <v>30</v>
      </c>
      <c r="AD25" s="16">
        <v>21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/>
      <c r="F26" s="2"/>
      <c r="G26" s="2"/>
      <c r="H26" s="2"/>
      <c r="I26" s="2"/>
      <c r="J26" s="2">
        <v>1</v>
      </c>
      <c r="K26" s="2">
        <v>1</v>
      </c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/>
      <c r="AE26" s="16"/>
      <c r="AF26" s="17">
        <v>1</v>
      </c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>
        <v>2</v>
      </c>
      <c r="F27" s="2">
        <v>2</v>
      </c>
      <c r="G27" s="2"/>
      <c r="H27" s="2"/>
      <c r="I27" s="2"/>
      <c r="J27" s="2">
        <v>2</v>
      </c>
      <c r="K27" s="2">
        <v>0</v>
      </c>
      <c r="L27" s="2">
        <v>1</v>
      </c>
      <c r="M27" s="15"/>
      <c r="N27" s="15">
        <v>1</v>
      </c>
      <c r="O27" s="2"/>
      <c r="P27" s="2">
        <v>1</v>
      </c>
      <c r="Q27" s="10"/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1</v>
      </c>
      <c r="AA27" s="10"/>
      <c r="AB27" s="10">
        <v>1</v>
      </c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5</v>
      </c>
      <c r="F28" s="2">
        <v>1</v>
      </c>
      <c r="G28" s="2">
        <v>4</v>
      </c>
      <c r="H28" s="2"/>
      <c r="I28" s="2"/>
      <c r="J28" s="2">
        <v>2</v>
      </c>
      <c r="K28" s="2">
        <v>2</v>
      </c>
      <c r="L28" s="2"/>
      <c r="M28" s="15"/>
      <c r="N28" s="15"/>
      <c r="O28" s="10"/>
      <c r="P28" s="10">
        <v>4</v>
      </c>
      <c r="Q28" s="10">
        <v>1</v>
      </c>
      <c r="R28" s="10"/>
      <c r="S28" s="2">
        <v>2</v>
      </c>
      <c r="T28" s="10"/>
      <c r="U28" s="10">
        <v>1</v>
      </c>
      <c r="V28" s="10"/>
      <c r="W28" s="2">
        <v>1</v>
      </c>
      <c r="X28" s="2"/>
      <c r="Y28" s="10"/>
      <c r="Z28" s="2">
        <v>4</v>
      </c>
      <c r="AA28" s="10"/>
      <c r="AB28" s="10">
        <v>0</v>
      </c>
      <c r="AC28" s="10">
        <v>3</v>
      </c>
      <c r="AD28" s="16">
        <v>1</v>
      </c>
      <c r="AE28" s="16">
        <v>2</v>
      </c>
      <c r="AF28" s="17"/>
      <c r="AG28" s="16">
        <v>2</v>
      </c>
      <c r="AH28" s="16"/>
      <c r="AI28" s="17">
        <v>2</v>
      </c>
      <c r="AJ28" s="23">
        <v>2</v>
      </c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v>4</v>
      </c>
      <c r="F31" s="8">
        <v>1</v>
      </c>
      <c r="G31" s="8">
        <v>3</v>
      </c>
      <c r="H31" s="8">
        <f t="shared" ref="H31:AP31" si="2">SUM(H32:H42)</f>
        <v>0</v>
      </c>
      <c r="I31" s="8">
        <f t="shared" si="2"/>
        <v>0</v>
      </c>
      <c r="J31" s="8">
        <f t="shared" si="2"/>
        <v>12</v>
      </c>
      <c r="K31" s="8">
        <f t="shared" si="2"/>
        <v>6</v>
      </c>
      <c r="L31" s="8">
        <f t="shared" si="2"/>
        <v>5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4</v>
      </c>
      <c r="Q31" s="8">
        <f t="shared" si="2"/>
        <v>0</v>
      </c>
      <c r="R31" s="8">
        <f t="shared" si="2"/>
        <v>0</v>
      </c>
      <c r="S31" s="8">
        <f t="shared" si="2"/>
        <v>3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4</v>
      </c>
      <c r="AA31" s="8">
        <f t="shared" si="2"/>
        <v>0</v>
      </c>
      <c r="AB31" s="8">
        <f t="shared" si="2"/>
        <v>1</v>
      </c>
      <c r="AC31" s="8">
        <f t="shared" si="2"/>
        <v>7</v>
      </c>
      <c r="AD31" s="8">
        <f t="shared" si="2"/>
        <v>1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1</v>
      </c>
      <c r="AK31" s="8">
        <f t="shared" si="2"/>
        <v>2</v>
      </c>
      <c r="AL31" s="8">
        <f t="shared" si="2"/>
        <v>2</v>
      </c>
      <c r="AM31" s="8">
        <f t="shared" si="2"/>
        <v>0</v>
      </c>
      <c r="AN31" s="8">
        <f t="shared" si="2"/>
        <v>2</v>
      </c>
      <c r="AO31" s="8">
        <f t="shared" si="2"/>
        <v>2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>
        <v>1</v>
      </c>
      <c r="AM32" s="23"/>
      <c r="AN32" s="23">
        <v>1</v>
      </c>
      <c r="AO32" s="23">
        <v>1</v>
      </c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>
        <v>1</v>
      </c>
      <c r="Q33" s="10"/>
      <c r="R33" s="10"/>
      <c r="S33" s="2">
        <v>1</v>
      </c>
      <c r="T33" s="10"/>
      <c r="U33" s="10"/>
      <c r="V33" s="10"/>
      <c r="W33" s="2"/>
      <c r="X33" s="2"/>
      <c r="Y33" s="10"/>
      <c r="Z33" s="2">
        <v>1</v>
      </c>
      <c r="AA33" s="10"/>
      <c r="AB33" s="10"/>
      <c r="AC33" s="10"/>
      <c r="AD33" s="16"/>
      <c r="AE33" s="16">
        <v>1</v>
      </c>
      <c r="AF33" s="17"/>
      <c r="AG33" s="16">
        <v>1</v>
      </c>
      <c r="AH33" s="16"/>
      <c r="AI33" s="17">
        <v>1</v>
      </c>
      <c r="AJ33" s="23"/>
      <c r="AK33" s="23">
        <v>1</v>
      </c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>
        <v>1</v>
      </c>
      <c r="AC38" s="10">
        <v>1</v>
      </c>
      <c r="AD38" s="16">
        <v>1</v>
      </c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2</v>
      </c>
      <c r="F40" s="2">
        <v>1</v>
      </c>
      <c r="G40" s="2">
        <v>1</v>
      </c>
      <c r="H40" s="2"/>
      <c r="I40" s="2"/>
      <c r="J40" s="2">
        <v>3</v>
      </c>
      <c r="K40" s="2"/>
      <c r="L40" s="2">
        <v>3</v>
      </c>
      <c r="M40" s="2"/>
      <c r="N40" s="2"/>
      <c r="O40" s="10"/>
      <c r="P40" s="10">
        <v>2</v>
      </c>
      <c r="Q40" s="10"/>
      <c r="R40" s="10"/>
      <c r="S40" s="2">
        <v>1</v>
      </c>
      <c r="T40" s="10"/>
      <c r="U40" s="10">
        <v>1</v>
      </c>
      <c r="V40" s="10"/>
      <c r="W40" s="2">
        <v>1</v>
      </c>
      <c r="X40" s="2"/>
      <c r="Y40" s="10"/>
      <c r="Z40" s="2">
        <v>2</v>
      </c>
      <c r="AA40" s="10"/>
      <c r="AB40" s="10"/>
      <c r="AC40" s="10">
        <v>0</v>
      </c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>
        <v>1</v>
      </c>
      <c r="F41" s="2"/>
      <c r="G41" s="2">
        <v>1</v>
      </c>
      <c r="H41" s="2"/>
      <c r="I41" s="2"/>
      <c r="J41" s="2">
        <v>2</v>
      </c>
      <c r="K41" s="2">
        <v>1</v>
      </c>
      <c r="L41" s="2">
        <v>1</v>
      </c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2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/>
      <c r="F42" s="2"/>
      <c r="G42" s="2"/>
      <c r="H42" s="2"/>
      <c r="I42" s="2"/>
      <c r="J42" s="2">
        <v>1</v>
      </c>
      <c r="K42" s="2"/>
      <c r="L42" s="2"/>
      <c r="M42" s="2">
        <v>1</v>
      </c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>
        <v>0</v>
      </c>
      <c r="AF42" s="17"/>
      <c r="AG42" s="16">
        <v>0</v>
      </c>
      <c r="AH42" s="16">
        <v>0</v>
      </c>
      <c r="AI42" s="17"/>
      <c r="AJ42" s="23">
        <v>1</v>
      </c>
      <c r="AK42" s="23"/>
      <c r="AL42" s="23">
        <v>1</v>
      </c>
      <c r="AM42" s="23"/>
      <c r="AN42" s="23">
        <v>1</v>
      </c>
      <c r="AO42" s="23">
        <v>1</v>
      </c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v>3</v>
      </c>
      <c r="F43" s="8">
        <v>0</v>
      </c>
      <c r="G43" s="8">
        <v>3</v>
      </c>
      <c r="H43" s="8">
        <f t="shared" ref="H43:AP43" si="3">SUM(H44:H50)</f>
        <v>0</v>
      </c>
      <c r="I43" s="8">
        <f t="shared" si="3"/>
        <v>0</v>
      </c>
      <c r="J43" s="8">
        <f t="shared" si="3"/>
        <v>12</v>
      </c>
      <c r="K43" s="8">
        <f t="shared" si="3"/>
        <v>7</v>
      </c>
      <c r="L43" s="8">
        <f t="shared" si="3"/>
        <v>5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4</v>
      </c>
      <c r="Q43" s="8">
        <f t="shared" si="3"/>
        <v>2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4</v>
      </c>
      <c r="AA43" s="8">
        <f t="shared" si="3"/>
        <v>0</v>
      </c>
      <c r="AB43" s="8">
        <f t="shared" si="3"/>
        <v>0</v>
      </c>
      <c r="AC43" s="8">
        <f t="shared" si="3"/>
        <v>6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3</v>
      </c>
      <c r="F50" s="2"/>
      <c r="G50" s="2">
        <v>3</v>
      </c>
      <c r="H50" s="2"/>
      <c r="I50" s="2"/>
      <c r="J50" s="2">
        <v>12</v>
      </c>
      <c r="K50" s="2">
        <v>7</v>
      </c>
      <c r="L50" s="2">
        <v>5</v>
      </c>
      <c r="M50" s="2"/>
      <c r="N50" s="2"/>
      <c r="O50" s="10"/>
      <c r="P50" s="10">
        <v>4</v>
      </c>
      <c r="Q50" s="10">
        <v>2</v>
      </c>
      <c r="R50" s="10"/>
      <c r="S50" s="2">
        <v>1</v>
      </c>
      <c r="T50" s="10"/>
      <c r="U50" s="10">
        <v>1</v>
      </c>
      <c r="V50" s="10"/>
      <c r="W50" s="2">
        <v>1</v>
      </c>
      <c r="X50" s="2"/>
      <c r="Y50" s="10"/>
      <c r="Z50" s="2">
        <v>4</v>
      </c>
      <c r="AA50" s="10"/>
      <c r="AB50" s="10"/>
      <c r="AC50" s="10">
        <v>6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v>17</v>
      </c>
      <c r="F51" s="8">
        <v>0</v>
      </c>
      <c r="G51" s="8">
        <v>17</v>
      </c>
      <c r="H51" s="8">
        <f t="shared" ref="H51:AP51" si="4">SUM(H52:H64)</f>
        <v>0</v>
      </c>
      <c r="I51" s="8">
        <f t="shared" si="4"/>
        <v>0</v>
      </c>
      <c r="J51" s="8">
        <f t="shared" si="4"/>
        <v>44</v>
      </c>
      <c r="K51" s="8">
        <f t="shared" si="4"/>
        <v>37</v>
      </c>
      <c r="L51" s="8">
        <f t="shared" si="4"/>
        <v>5</v>
      </c>
      <c r="M51" s="8">
        <f t="shared" si="4"/>
        <v>1</v>
      </c>
      <c r="N51" s="8">
        <f t="shared" si="4"/>
        <v>1</v>
      </c>
      <c r="O51" s="8">
        <f t="shared" si="4"/>
        <v>0</v>
      </c>
      <c r="P51" s="8">
        <f t="shared" si="4"/>
        <v>38</v>
      </c>
      <c r="Q51" s="8">
        <f t="shared" si="4"/>
        <v>23</v>
      </c>
      <c r="R51" s="8">
        <f t="shared" si="4"/>
        <v>3</v>
      </c>
      <c r="S51" s="8">
        <f t="shared" si="4"/>
        <v>3</v>
      </c>
      <c r="T51" s="8">
        <f t="shared" si="4"/>
        <v>0</v>
      </c>
      <c r="U51" s="8">
        <f t="shared" si="4"/>
        <v>9</v>
      </c>
      <c r="V51" s="8">
        <f t="shared" si="4"/>
        <v>5</v>
      </c>
      <c r="W51" s="8">
        <f t="shared" si="4"/>
        <v>4</v>
      </c>
      <c r="X51" s="8">
        <f t="shared" si="4"/>
        <v>0</v>
      </c>
      <c r="Y51" s="8">
        <f t="shared" si="4"/>
        <v>1</v>
      </c>
      <c r="Z51" s="8">
        <f t="shared" si="4"/>
        <v>39</v>
      </c>
      <c r="AA51" s="8">
        <f t="shared" si="4"/>
        <v>0</v>
      </c>
      <c r="AB51" s="8">
        <f t="shared" si="4"/>
        <v>0</v>
      </c>
      <c r="AC51" s="8">
        <f t="shared" si="4"/>
        <v>15</v>
      </c>
      <c r="AD51" s="8">
        <f t="shared" si="4"/>
        <v>0</v>
      </c>
      <c r="AE51" s="8">
        <f t="shared" si="4"/>
        <v>3</v>
      </c>
      <c r="AF51" s="8">
        <f t="shared" si="4"/>
        <v>0</v>
      </c>
      <c r="AG51" s="8">
        <f t="shared" si="4"/>
        <v>3</v>
      </c>
      <c r="AH51" s="8">
        <f t="shared" si="4"/>
        <v>0</v>
      </c>
      <c r="AI51" s="8">
        <f t="shared" si="4"/>
        <v>3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7</v>
      </c>
      <c r="F52" s="2"/>
      <c r="G52" s="2">
        <v>7</v>
      </c>
      <c r="H52" s="2"/>
      <c r="I52" s="2"/>
      <c r="J52" s="2">
        <v>28</v>
      </c>
      <c r="K52" s="2">
        <v>25</v>
      </c>
      <c r="L52" s="2">
        <v>3</v>
      </c>
      <c r="M52" s="2"/>
      <c r="N52" s="2">
        <v>0</v>
      </c>
      <c r="O52" s="10"/>
      <c r="P52" s="10">
        <v>22</v>
      </c>
      <c r="Q52" s="10">
        <v>16</v>
      </c>
      <c r="R52" s="10"/>
      <c r="S52" s="2"/>
      <c r="T52" s="10"/>
      <c r="U52" s="10">
        <v>6</v>
      </c>
      <c r="V52" s="10">
        <v>2</v>
      </c>
      <c r="W52" s="2">
        <v>4</v>
      </c>
      <c r="X52" s="2"/>
      <c r="Y52" s="10">
        <v>1</v>
      </c>
      <c r="Z52" s="2">
        <v>23</v>
      </c>
      <c r="AA52" s="10"/>
      <c r="AB52" s="10"/>
      <c r="AC52" s="10">
        <v>9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3</v>
      </c>
      <c r="F53" s="2"/>
      <c r="G53" s="2">
        <v>3</v>
      </c>
      <c r="H53" s="2"/>
      <c r="I53" s="2"/>
      <c r="J53" s="2">
        <v>10</v>
      </c>
      <c r="K53" s="2">
        <v>9</v>
      </c>
      <c r="L53" s="2">
        <v>1</v>
      </c>
      <c r="M53" s="2"/>
      <c r="N53" s="2"/>
      <c r="O53" s="10"/>
      <c r="P53" s="10">
        <v>8</v>
      </c>
      <c r="Q53" s="10">
        <v>6</v>
      </c>
      <c r="R53" s="10">
        <v>1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8</v>
      </c>
      <c r="AA53" s="10"/>
      <c r="AB53" s="10"/>
      <c r="AC53" s="10">
        <v>4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>
        <v>0</v>
      </c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1</v>
      </c>
      <c r="F60" s="2"/>
      <c r="G60" s="2">
        <v>1</v>
      </c>
      <c r="H60" s="2"/>
      <c r="I60" s="2"/>
      <c r="J60" s="2">
        <v>4</v>
      </c>
      <c r="K60" s="2">
        <v>2</v>
      </c>
      <c r="L60" s="2">
        <v>1</v>
      </c>
      <c r="M60" s="2"/>
      <c r="N60" s="2">
        <v>1</v>
      </c>
      <c r="O60" s="10"/>
      <c r="P60" s="10">
        <v>1</v>
      </c>
      <c r="Q60" s="10"/>
      <c r="R60" s="10"/>
      <c r="S60" s="2">
        <v>1</v>
      </c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2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3</v>
      </c>
      <c r="F61" s="2"/>
      <c r="G61" s="2">
        <v>3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4</v>
      </c>
      <c r="Q61" s="10"/>
      <c r="R61" s="10">
        <v>2</v>
      </c>
      <c r="S61" s="2"/>
      <c r="T61" s="10"/>
      <c r="U61" s="10">
        <v>2</v>
      </c>
      <c r="V61" s="10">
        <v>2</v>
      </c>
      <c r="W61" s="2"/>
      <c r="X61" s="2"/>
      <c r="Y61" s="10"/>
      <c r="Z61" s="2">
        <v>4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>
        <v>1</v>
      </c>
      <c r="T62" s="10"/>
      <c r="U62" s="10"/>
      <c r="V62" s="10"/>
      <c r="W62" s="2"/>
      <c r="X62" s="2"/>
      <c r="Y62" s="10"/>
      <c r="Z62" s="10">
        <v>1</v>
      </c>
      <c r="AA62" s="10"/>
      <c r="AB62" s="10"/>
      <c r="AC62" s="10"/>
      <c r="AD62" s="16"/>
      <c r="AE62" s="16">
        <v>1</v>
      </c>
      <c r="AF62" s="17"/>
      <c r="AG62" s="16">
        <v>1</v>
      </c>
      <c r="AH62" s="16"/>
      <c r="AI62" s="17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v>1</v>
      </c>
      <c r="F65" s="8">
        <v>0</v>
      </c>
      <c r="G65" s="8">
        <v>1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1</v>
      </c>
      <c r="V65" s="8">
        <f t="shared" si="5"/>
        <v>0</v>
      </c>
      <c r="W65" s="8">
        <f t="shared" si="5"/>
        <v>1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10"/>
      <c r="P68" s="10">
        <v>1</v>
      </c>
      <c r="Q68" s="10"/>
      <c r="R68" s="10"/>
      <c r="S68" s="2"/>
      <c r="T68" s="10"/>
      <c r="U68" s="10">
        <v>1</v>
      </c>
      <c r="V68" s="10"/>
      <c r="W68" s="2">
        <v>1</v>
      </c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v>8</v>
      </c>
      <c r="F72" s="8">
        <v>0</v>
      </c>
      <c r="G72" s="8">
        <v>8</v>
      </c>
      <c r="H72" s="8">
        <f t="shared" ref="H72:AP72" si="6">SUM(H73:H79)</f>
        <v>0</v>
      </c>
      <c r="I72" s="8">
        <f t="shared" si="6"/>
        <v>0</v>
      </c>
      <c r="J72" s="8">
        <f t="shared" si="6"/>
        <v>2</v>
      </c>
      <c r="K72" s="8">
        <f t="shared" si="6"/>
        <v>1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8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8</v>
      </c>
      <c r="V72" s="8">
        <f t="shared" si="6"/>
        <v>1</v>
      </c>
      <c r="W72" s="8">
        <f t="shared" si="6"/>
        <v>7</v>
      </c>
      <c r="X72" s="8">
        <f t="shared" si="6"/>
        <v>0</v>
      </c>
      <c r="Y72" s="8">
        <f t="shared" si="6"/>
        <v>0</v>
      </c>
      <c r="Z72" s="8">
        <f t="shared" si="6"/>
        <v>8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1</v>
      </c>
      <c r="AK72" s="8">
        <f t="shared" si="6"/>
        <v>0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8</v>
      </c>
      <c r="F74" s="2"/>
      <c r="G74" s="2">
        <v>8</v>
      </c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8</v>
      </c>
      <c r="Q74" s="10"/>
      <c r="R74" s="10">
        <v>0</v>
      </c>
      <c r="S74" s="2"/>
      <c r="T74" s="10"/>
      <c r="U74" s="10">
        <v>8</v>
      </c>
      <c r="V74" s="10">
        <v>1</v>
      </c>
      <c r="W74" s="2">
        <v>7</v>
      </c>
      <c r="X74" s="2"/>
      <c r="Y74" s="10"/>
      <c r="Z74" s="10">
        <v>8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>
        <v>1</v>
      </c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>
        <v>1</v>
      </c>
      <c r="K77" s="2"/>
      <c r="L77" s="2">
        <v>1</v>
      </c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v>0</v>
      </c>
      <c r="F80" s="8">
        <v>0</v>
      </c>
      <c r="G80" s="8">
        <v>0</v>
      </c>
      <c r="H80" s="8">
        <f t="shared" ref="H80:AP80" si="7">SUM(H81:H82)</f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v>10</v>
      </c>
      <c r="F83" s="8">
        <v>5</v>
      </c>
      <c r="G83" s="8">
        <v>5</v>
      </c>
      <c r="H83" s="8">
        <f t="shared" ref="H83:AP83" si="8">SUM(H84:H104)</f>
        <v>0</v>
      </c>
      <c r="I83" s="8">
        <f t="shared" si="8"/>
        <v>0</v>
      </c>
      <c r="J83" s="8">
        <f t="shared" si="8"/>
        <v>78</v>
      </c>
      <c r="K83" s="8">
        <f t="shared" si="8"/>
        <v>44</v>
      </c>
      <c r="L83" s="8">
        <f t="shared" si="8"/>
        <v>28</v>
      </c>
      <c r="M83" s="8">
        <f t="shared" si="8"/>
        <v>1</v>
      </c>
      <c r="N83" s="8">
        <f t="shared" si="8"/>
        <v>5</v>
      </c>
      <c r="O83" s="8">
        <f t="shared" si="8"/>
        <v>0</v>
      </c>
      <c r="P83" s="8">
        <f t="shared" si="8"/>
        <v>46</v>
      </c>
      <c r="Q83" s="8">
        <f t="shared" si="8"/>
        <v>44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46</v>
      </c>
      <c r="AA83" s="8">
        <f t="shared" si="8"/>
        <v>1</v>
      </c>
      <c r="AB83" s="8">
        <f t="shared" si="8"/>
        <v>5</v>
      </c>
      <c r="AC83" s="8">
        <f t="shared" si="8"/>
        <v>7</v>
      </c>
      <c r="AD83" s="8">
        <f t="shared" si="8"/>
        <v>5</v>
      </c>
      <c r="AE83" s="8">
        <f t="shared" si="8"/>
        <v>1</v>
      </c>
      <c r="AF83" s="8">
        <f t="shared" si="8"/>
        <v>4</v>
      </c>
      <c r="AG83" s="8">
        <f t="shared" si="8"/>
        <v>5</v>
      </c>
      <c r="AH83" s="8">
        <f t="shared" si="8"/>
        <v>0</v>
      </c>
      <c r="AI83" s="8">
        <f t="shared" si="8"/>
        <v>5</v>
      </c>
      <c r="AJ83" s="8">
        <f t="shared" si="8"/>
        <v>4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7</v>
      </c>
      <c r="F85" s="2">
        <v>5</v>
      </c>
      <c r="G85" s="2">
        <v>2</v>
      </c>
      <c r="H85" s="2"/>
      <c r="I85" s="2"/>
      <c r="J85" s="2">
        <v>9</v>
      </c>
      <c r="K85" s="2">
        <v>8</v>
      </c>
      <c r="L85" s="2">
        <v>1</v>
      </c>
      <c r="M85" s="2"/>
      <c r="N85" s="2"/>
      <c r="O85" s="10"/>
      <c r="P85" s="10">
        <v>10</v>
      </c>
      <c r="Q85" s="10">
        <v>10</v>
      </c>
      <c r="R85" s="10"/>
      <c r="S85" s="2"/>
      <c r="T85" s="10"/>
      <c r="U85" s="10"/>
      <c r="V85" s="10"/>
      <c r="W85" s="2"/>
      <c r="X85" s="2"/>
      <c r="Y85" s="10"/>
      <c r="Z85" s="10">
        <v>10</v>
      </c>
      <c r="AA85" s="10"/>
      <c r="AB85" s="10">
        <v>5</v>
      </c>
      <c r="AC85" s="10">
        <v>5</v>
      </c>
      <c r="AD85" s="16">
        <v>5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2</v>
      </c>
      <c r="F87" s="2"/>
      <c r="G87" s="2">
        <v>2</v>
      </c>
      <c r="H87" s="2"/>
      <c r="I87" s="2"/>
      <c r="J87" s="2">
        <v>5</v>
      </c>
      <c r="K87" s="2">
        <v>2</v>
      </c>
      <c r="L87" s="2">
        <v>3</v>
      </c>
      <c r="M87" s="2"/>
      <c r="N87" s="2"/>
      <c r="O87" s="10"/>
      <c r="P87" s="10">
        <v>4</v>
      </c>
      <c r="Q87" s="10">
        <v>3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4</v>
      </c>
      <c r="AA87" s="10"/>
      <c r="AB87" s="10"/>
      <c r="AC87" s="10"/>
      <c r="AD87" s="16"/>
      <c r="AE87" s="16"/>
      <c r="AF87" s="17">
        <v>1</v>
      </c>
      <c r="AG87" s="16">
        <v>1</v>
      </c>
      <c r="AH87" s="16"/>
      <c r="AI87" s="17">
        <v>1</v>
      </c>
      <c r="AJ87" s="23">
        <v>1</v>
      </c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/>
      <c r="F89" s="2"/>
      <c r="G89" s="2"/>
      <c r="H89" s="2"/>
      <c r="I89" s="2"/>
      <c r="J89" s="2">
        <v>16</v>
      </c>
      <c r="K89" s="2">
        <v>3</v>
      </c>
      <c r="L89" s="2">
        <v>9</v>
      </c>
      <c r="M89" s="2"/>
      <c r="N89" s="2">
        <v>4</v>
      </c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>
        <v>1</v>
      </c>
      <c r="AB89" s="10"/>
      <c r="AC89" s="10">
        <v>1</v>
      </c>
      <c r="AD89" s="16"/>
      <c r="AE89" s="16">
        <v>1</v>
      </c>
      <c r="AF89" s="17">
        <v>2</v>
      </c>
      <c r="AG89" s="16">
        <v>3</v>
      </c>
      <c r="AH89" s="16"/>
      <c r="AI89" s="17">
        <v>3</v>
      </c>
      <c r="AJ89" s="23">
        <v>2</v>
      </c>
      <c r="AK89" s="23">
        <v>1</v>
      </c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>
        <v>5</v>
      </c>
      <c r="K90" s="2"/>
      <c r="L90" s="2">
        <v>4</v>
      </c>
      <c r="M90" s="2"/>
      <c r="N90" s="2">
        <v>1</v>
      </c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>
        <v>1</v>
      </c>
      <c r="AG90" s="16">
        <v>1</v>
      </c>
      <c r="AH90" s="16"/>
      <c r="AI90" s="17">
        <v>1</v>
      </c>
      <c r="AJ90" s="23">
        <v>1</v>
      </c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>
        <v>1</v>
      </c>
      <c r="F92" s="2"/>
      <c r="G92" s="2">
        <v>1</v>
      </c>
      <c r="H92" s="2"/>
      <c r="I92" s="2"/>
      <c r="J92" s="2">
        <v>9</v>
      </c>
      <c r="K92" s="2">
        <v>2</v>
      </c>
      <c r="L92" s="2">
        <v>7</v>
      </c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3</v>
      </c>
      <c r="K93" s="2">
        <v>2</v>
      </c>
      <c r="L93" s="2">
        <v>1</v>
      </c>
      <c r="M93" s="2"/>
      <c r="N93" s="2"/>
      <c r="O93" s="10"/>
      <c r="P93" s="10">
        <v>2</v>
      </c>
      <c r="Q93" s="10">
        <v>2</v>
      </c>
      <c r="R93" s="10"/>
      <c r="S93" s="2"/>
      <c r="T93" s="10"/>
      <c r="U93" s="10"/>
      <c r="V93" s="10"/>
      <c r="W93" s="2"/>
      <c r="X93" s="2"/>
      <c r="Y93" s="10"/>
      <c r="Z93" s="10">
        <v>2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>
        <v>3</v>
      </c>
      <c r="K96" s="2">
        <v>1</v>
      </c>
      <c r="L96" s="2">
        <v>2</v>
      </c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25</v>
      </c>
      <c r="K101" s="2">
        <v>25</v>
      </c>
      <c r="L101" s="2"/>
      <c r="M101" s="2"/>
      <c r="N101" s="2"/>
      <c r="O101" s="2"/>
      <c r="P101" s="10">
        <v>25</v>
      </c>
      <c r="Q101" s="10">
        <v>24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25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v>0</v>
      </c>
      <c r="F105" s="8">
        <v>0</v>
      </c>
      <c r="G105" s="8"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v>697</v>
      </c>
      <c r="F110" s="8">
        <v>3</v>
      </c>
      <c r="G110" s="8">
        <v>694</v>
      </c>
      <c r="H110" s="8">
        <f t="shared" ref="H110:AP110" si="10">SUM(H111:H118)</f>
        <v>0</v>
      </c>
      <c r="I110" s="8">
        <f t="shared" si="10"/>
        <v>0</v>
      </c>
      <c r="J110" s="8">
        <f t="shared" si="10"/>
        <v>2377</v>
      </c>
      <c r="K110" s="8">
        <f t="shared" si="10"/>
        <v>2286</v>
      </c>
      <c r="L110" s="8">
        <f t="shared" si="10"/>
        <v>59</v>
      </c>
      <c r="M110" s="8">
        <f t="shared" si="10"/>
        <v>1</v>
      </c>
      <c r="N110" s="8">
        <f t="shared" si="10"/>
        <v>31</v>
      </c>
      <c r="O110" s="8">
        <f t="shared" si="10"/>
        <v>0</v>
      </c>
      <c r="P110" s="8">
        <f t="shared" si="10"/>
        <v>2660</v>
      </c>
      <c r="Q110" s="8">
        <f t="shared" si="10"/>
        <v>2420</v>
      </c>
      <c r="R110" s="8">
        <f t="shared" si="10"/>
        <v>143</v>
      </c>
      <c r="S110" s="8">
        <f t="shared" si="10"/>
        <v>5</v>
      </c>
      <c r="T110" s="8">
        <f t="shared" si="10"/>
        <v>0</v>
      </c>
      <c r="U110" s="8">
        <f t="shared" si="10"/>
        <v>92</v>
      </c>
      <c r="V110" s="8">
        <f t="shared" si="10"/>
        <v>3</v>
      </c>
      <c r="W110" s="8">
        <f t="shared" si="10"/>
        <v>70</v>
      </c>
      <c r="X110" s="8">
        <f t="shared" si="10"/>
        <v>19</v>
      </c>
      <c r="Y110" s="8">
        <f t="shared" si="10"/>
        <v>0</v>
      </c>
      <c r="Z110" s="8">
        <f t="shared" si="10"/>
        <v>2660</v>
      </c>
      <c r="AA110" s="8">
        <f t="shared" si="10"/>
        <v>0</v>
      </c>
      <c r="AB110" s="8">
        <f t="shared" si="10"/>
        <v>2</v>
      </c>
      <c r="AC110" s="8">
        <f t="shared" si="10"/>
        <v>322</v>
      </c>
      <c r="AD110" s="8">
        <f t="shared" si="10"/>
        <v>4</v>
      </c>
      <c r="AE110" s="8">
        <f t="shared" si="10"/>
        <v>12</v>
      </c>
      <c r="AF110" s="8">
        <f t="shared" si="10"/>
        <v>0</v>
      </c>
      <c r="AG110" s="8">
        <f t="shared" si="10"/>
        <v>12</v>
      </c>
      <c r="AH110" s="8">
        <f t="shared" si="10"/>
        <v>0</v>
      </c>
      <c r="AI110" s="8">
        <f t="shared" si="10"/>
        <v>12</v>
      </c>
      <c r="AJ110" s="8">
        <f t="shared" si="10"/>
        <v>0</v>
      </c>
      <c r="AK110" s="8">
        <f t="shared" si="10"/>
        <v>0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696</v>
      </c>
      <c r="F111" s="2">
        <v>3</v>
      </c>
      <c r="G111" s="2">
        <v>693</v>
      </c>
      <c r="H111" s="2"/>
      <c r="I111" s="2"/>
      <c r="J111" s="2">
        <v>2373</v>
      </c>
      <c r="K111" s="2">
        <v>2285</v>
      </c>
      <c r="L111" s="2">
        <v>57</v>
      </c>
      <c r="M111" s="2">
        <v>1</v>
      </c>
      <c r="N111" s="2">
        <v>30</v>
      </c>
      <c r="O111" s="10"/>
      <c r="P111" s="10">
        <v>2659</v>
      </c>
      <c r="Q111" s="10">
        <v>2420</v>
      </c>
      <c r="R111" s="10">
        <v>142</v>
      </c>
      <c r="S111" s="2">
        <v>5</v>
      </c>
      <c r="T111" s="10"/>
      <c r="U111" s="10">
        <v>92</v>
      </c>
      <c r="V111" s="10">
        <v>3</v>
      </c>
      <c r="W111" s="10">
        <v>70</v>
      </c>
      <c r="X111" s="10">
        <v>19</v>
      </c>
      <c r="Y111" s="10"/>
      <c r="Z111" s="10">
        <v>2659</v>
      </c>
      <c r="AA111" s="10"/>
      <c r="AB111" s="10">
        <v>2</v>
      </c>
      <c r="AC111" s="10">
        <v>321</v>
      </c>
      <c r="AD111" s="16">
        <v>4</v>
      </c>
      <c r="AE111" s="16">
        <v>12</v>
      </c>
      <c r="AF111" s="17"/>
      <c r="AG111" s="16">
        <v>12</v>
      </c>
      <c r="AH111" s="16"/>
      <c r="AI111" s="17">
        <v>12</v>
      </c>
      <c r="AJ111" s="23"/>
      <c r="AK111" s="23"/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1</v>
      </c>
      <c r="F113" s="2"/>
      <c r="G113" s="2">
        <v>1</v>
      </c>
      <c r="H113" s="2"/>
      <c r="I113" s="2"/>
      <c r="J113" s="2">
        <v>3</v>
      </c>
      <c r="K113" s="2">
        <v>1</v>
      </c>
      <c r="L113" s="2">
        <v>1</v>
      </c>
      <c r="M113" s="2"/>
      <c r="N113" s="2">
        <v>1</v>
      </c>
      <c r="O113" s="10"/>
      <c r="P113" s="10">
        <v>1</v>
      </c>
      <c r="Q113" s="10"/>
      <c r="R113" s="10">
        <v>1</v>
      </c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v>1</v>
      </c>
      <c r="F119" s="8">
        <v>0</v>
      </c>
      <c r="G119" s="8">
        <v>1</v>
      </c>
      <c r="H119" s="8">
        <f t="shared" ref="H119:AP119" si="11">SUM(H120:H123)</f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1</v>
      </c>
      <c r="F120" s="2"/>
      <c r="G120" s="2">
        <v>1</v>
      </c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v>0</v>
      </c>
      <c r="F124" s="8">
        <v>0</v>
      </c>
      <c r="G124" s="8">
        <v>0</v>
      </c>
      <c r="H124" s="8">
        <f t="shared" ref="H124:AP124" si="12">SUM(H125:H126)</f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v>812</v>
      </c>
      <c r="F129" s="8">
        <v>42</v>
      </c>
      <c r="G129" s="8">
        <v>770</v>
      </c>
      <c r="H129" s="8">
        <f t="shared" ref="H129:AP129" si="13">H10+H31+H43+H51+H65+H72+H80+H83+H105+H110+H119+H124+H127+H128</f>
        <v>0</v>
      </c>
      <c r="I129" s="8">
        <f t="shared" si="13"/>
        <v>0</v>
      </c>
      <c r="J129" s="8">
        <f t="shared" si="13"/>
        <v>2608</v>
      </c>
      <c r="K129" s="8">
        <f t="shared" si="13"/>
        <v>2446</v>
      </c>
      <c r="L129" s="8">
        <f t="shared" si="13"/>
        <v>116</v>
      </c>
      <c r="M129" s="8">
        <f t="shared" si="13"/>
        <v>6</v>
      </c>
      <c r="N129" s="8">
        <f t="shared" si="13"/>
        <v>40</v>
      </c>
      <c r="O129" s="8">
        <f t="shared" si="13"/>
        <v>0</v>
      </c>
      <c r="P129" s="8">
        <f t="shared" si="13"/>
        <v>2827</v>
      </c>
      <c r="Q129" s="8">
        <f t="shared" si="13"/>
        <v>2528</v>
      </c>
      <c r="R129" s="8">
        <f t="shared" si="13"/>
        <v>146</v>
      </c>
      <c r="S129" s="8">
        <f t="shared" si="13"/>
        <v>18</v>
      </c>
      <c r="T129" s="8">
        <f t="shared" si="13"/>
        <v>0</v>
      </c>
      <c r="U129" s="8">
        <f t="shared" si="13"/>
        <v>135</v>
      </c>
      <c r="V129" s="8">
        <f t="shared" si="13"/>
        <v>10</v>
      </c>
      <c r="W129" s="8">
        <f t="shared" si="13"/>
        <v>105</v>
      </c>
      <c r="X129" s="8">
        <f t="shared" si="13"/>
        <v>20</v>
      </c>
      <c r="Y129" s="8">
        <f t="shared" si="13"/>
        <v>1</v>
      </c>
      <c r="Z129" s="8">
        <f t="shared" si="13"/>
        <v>2828</v>
      </c>
      <c r="AA129" s="8">
        <f t="shared" si="13"/>
        <v>2</v>
      </c>
      <c r="AB129" s="8">
        <f t="shared" si="13"/>
        <v>23</v>
      </c>
      <c r="AC129" s="8">
        <f t="shared" si="13"/>
        <v>428</v>
      </c>
      <c r="AD129" s="8">
        <f t="shared" si="13"/>
        <v>35</v>
      </c>
      <c r="AE129" s="8">
        <f t="shared" si="13"/>
        <v>25</v>
      </c>
      <c r="AF129" s="8">
        <f t="shared" si="13"/>
        <v>6</v>
      </c>
      <c r="AG129" s="8">
        <f t="shared" si="13"/>
        <v>31</v>
      </c>
      <c r="AH129" s="8">
        <f t="shared" si="13"/>
        <v>0</v>
      </c>
      <c r="AI129" s="8">
        <f t="shared" si="13"/>
        <v>31</v>
      </c>
      <c r="AJ129" s="8">
        <f t="shared" si="13"/>
        <v>9</v>
      </c>
      <c r="AK129" s="8">
        <f t="shared" si="13"/>
        <v>10</v>
      </c>
      <c r="AL129" s="8">
        <f t="shared" si="13"/>
        <v>5</v>
      </c>
      <c r="AM129" s="8">
        <f t="shared" si="13"/>
        <v>0</v>
      </c>
      <c r="AN129" s="8">
        <f t="shared" si="13"/>
        <v>5</v>
      </c>
      <c r="AO129" s="8">
        <f t="shared" si="13"/>
        <v>5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6" sqref="A6:D8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4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277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269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275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149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/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v>134</v>
      </c>
      <c r="F10" s="8">
        <v>55</v>
      </c>
      <c r="G10" s="8">
        <v>79</v>
      </c>
      <c r="H10" s="8">
        <f t="shared" ref="H10:J10" si="0">SUM(H11:H30)</f>
        <v>0</v>
      </c>
      <c r="I10" s="8">
        <f t="shared" si="0"/>
        <v>0</v>
      </c>
      <c r="J10" s="8">
        <f t="shared" si="0"/>
        <v>98</v>
      </c>
      <c r="K10" s="8">
        <f>SUM(K11:K30)</f>
        <v>74</v>
      </c>
      <c r="L10" s="8">
        <f t="shared" ref="L10:AP10" si="1">SUM(L11:L30)</f>
        <v>9</v>
      </c>
      <c r="M10" s="8">
        <f t="shared" si="1"/>
        <v>7</v>
      </c>
      <c r="N10" s="8">
        <f t="shared" si="1"/>
        <v>8</v>
      </c>
      <c r="O10" s="8">
        <f t="shared" si="1"/>
        <v>0</v>
      </c>
      <c r="P10" s="8">
        <f t="shared" si="1"/>
        <v>92</v>
      </c>
      <c r="Q10" s="8">
        <f t="shared" si="1"/>
        <v>49</v>
      </c>
      <c r="R10" s="8">
        <f t="shared" si="1"/>
        <v>3</v>
      </c>
      <c r="S10" s="8">
        <f t="shared" si="1"/>
        <v>10</v>
      </c>
      <c r="T10" s="8">
        <f t="shared" si="1"/>
        <v>0</v>
      </c>
      <c r="U10" s="8">
        <f t="shared" si="1"/>
        <v>30</v>
      </c>
      <c r="V10" s="8">
        <f t="shared" si="1"/>
        <v>1</v>
      </c>
      <c r="W10" s="8">
        <f t="shared" si="1"/>
        <v>28</v>
      </c>
      <c r="X10" s="8">
        <f t="shared" si="1"/>
        <v>1</v>
      </c>
      <c r="Y10" s="8">
        <f t="shared" si="1"/>
        <v>4</v>
      </c>
      <c r="Z10" s="8">
        <f t="shared" si="1"/>
        <v>96</v>
      </c>
      <c r="AA10" s="8">
        <f t="shared" si="1"/>
        <v>0</v>
      </c>
      <c r="AB10" s="8">
        <f t="shared" si="1"/>
        <v>4</v>
      </c>
      <c r="AC10" s="8">
        <f t="shared" si="1"/>
        <v>112</v>
      </c>
      <c r="AD10" s="8">
        <f t="shared" si="1"/>
        <v>20</v>
      </c>
      <c r="AE10" s="8">
        <f t="shared" si="1"/>
        <v>10</v>
      </c>
      <c r="AF10" s="8">
        <f t="shared" si="1"/>
        <v>1</v>
      </c>
      <c r="AG10" s="8">
        <f t="shared" si="1"/>
        <v>11</v>
      </c>
      <c r="AH10" s="8">
        <f t="shared" si="1"/>
        <v>5</v>
      </c>
      <c r="AI10" s="8">
        <f t="shared" si="1"/>
        <v>6</v>
      </c>
      <c r="AJ10" s="8">
        <f t="shared" si="1"/>
        <v>8</v>
      </c>
      <c r="AK10" s="8">
        <f t="shared" si="1"/>
        <v>3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7</v>
      </c>
      <c r="F11" s="2"/>
      <c r="G11" s="2">
        <v>7</v>
      </c>
      <c r="H11" s="2"/>
      <c r="I11" s="2"/>
      <c r="J11" s="2">
        <v>10</v>
      </c>
      <c r="K11" s="2">
        <v>6</v>
      </c>
      <c r="L11" s="2"/>
      <c r="M11" s="15">
        <v>4</v>
      </c>
      <c r="N11" s="15">
        <v>0</v>
      </c>
      <c r="O11" s="2"/>
      <c r="P11" s="2">
        <v>6</v>
      </c>
      <c r="Q11" s="2">
        <v>4</v>
      </c>
      <c r="R11" s="2"/>
      <c r="S11" s="2"/>
      <c r="T11" s="2"/>
      <c r="U11" s="2">
        <v>2</v>
      </c>
      <c r="V11" s="2"/>
      <c r="W11" s="2">
        <v>1</v>
      </c>
      <c r="X11" s="2">
        <v>1</v>
      </c>
      <c r="Y11" s="2"/>
      <c r="Z11" s="2">
        <v>6</v>
      </c>
      <c r="AA11" s="2"/>
      <c r="AB11" s="2"/>
      <c r="AC11" s="2">
        <v>7</v>
      </c>
      <c r="AD11" s="16"/>
      <c r="AE11" s="16">
        <v>2</v>
      </c>
      <c r="AF11" s="17">
        <v>1</v>
      </c>
      <c r="AG11" s="16">
        <v>3</v>
      </c>
      <c r="AH11" s="16">
        <v>2</v>
      </c>
      <c r="AI11" s="17">
        <v>1</v>
      </c>
      <c r="AJ11" s="23">
        <v>2</v>
      </c>
      <c r="AK11" s="23">
        <v>1</v>
      </c>
      <c r="AL11" s="23">
        <v>1</v>
      </c>
      <c r="AM11" s="23"/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19</v>
      </c>
      <c r="F12" s="2"/>
      <c r="G12" s="2">
        <v>19</v>
      </c>
      <c r="H12" s="2"/>
      <c r="I12" s="2"/>
      <c r="J12" s="2">
        <v>35</v>
      </c>
      <c r="K12" s="2">
        <v>28</v>
      </c>
      <c r="L12" s="2">
        <v>3</v>
      </c>
      <c r="M12" s="15">
        <v>2</v>
      </c>
      <c r="N12" s="15">
        <v>2</v>
      </c>
      <c r="O12" s="10"/>
      <c r="P12" s="10">
        <v>17</v>
      </c>
      <c r="Q12" s="10">
        <v>12</v>
      </c>
      <c r="R12" s="10"/>
      <c r="S12" s="2">
        <v>5</v>
      </c>
      <c r="T12" s="10"/>
      <c r="U12" s="10"/>
      <c r="V12" s="10"/>
      <c r="W12" s="2"/>
      <c r="X12" s="2"/>
      <c r="Y12" s="10"/>
      <c r="Z12" s="2">
        <v>17</v>
      </c>
      <c r="AA12" s="2"/>
      <c r="AB12" s="10">
        <v>0</v>
      </c>
      <c r="AC12" s="10">
        <v>30</v>
      </c>
      <c r="AD12" s="16"/>
      <c r="AE12" s="16">
        <v>6</v>
      </c>
      <c r="AF12" s="17"/>
      <c r="AG12" s="16">
        <v>6</v>
      </c>
      <c r="AH12" s="16">
        <v>1</v>
      </c>
      <c r="AI12" s="17">
        <v>5</v>
      </c>
      <c r="AJ12" s="23">
        <v>5</v>
      </c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>
        <v>1</v>
      </c>
      <c r="AF13" s="17"/>
      <c r="AG13" s="16">
        <v>1</v>
      </c>
      <c r="AH13" s="16">
        <v>1</v>
      </c>
      <c r="AI13" s="17">
        <v>0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10">
        <v>1</v>
      </c>
      <c r="Q14" s="10"/>
      <c r="R14" s="10"/>
      <c r="S14" s="2"/>
      <c r="T14" s="10"/>
      <c r="U14" s="10">
        <v>1</v>
      </c>
      <c r="V14" s="10"/>
      <c r="W14" s="2">
        <v>1</v>
      </c>
      <c r="X14" s="2"/>
      <c r="Y14" s="10"/>
      <c r="Z14" s="2">
        <v>1</v>
      </c>
      <c r="AA14" s="2"/>
      <c r="AB14" s="10"/>
      <c r="AC14" s="10">
        <v>0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4</v>
      </c>
      <c r="F21" s="2">
        <v>2</v>
      </c>
      <c r="G21" s="2">
        <v>2</v>
      </c>
      <c r="H21" s="2"/>
      <c r="I21" s="2"/>
      <c r="J21" s="2"/>
      <c r="K21" s="2"/>
      <c r="L21" s="2"/>
      <c r="M21" s="15"/>
      <c r="N21" s="15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/>
      <c r="Z21" s="2">
        <v>2</v>
      </c>
      <c r="AA21" s="2"/>
      <c r="AB21" s="10">
        <v>0</v>
      </c>
      <c r="AC21" s="10">
        <v>2</v>
      </c>
      <c r="AD21" s="16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6</v>
      </c>
      <c r="F22" s="2">
        <v>2</v>
      </c>
      <c r="G22" s="2">
        <v>4</v>
      </c>
      <c r="H22" s="2"/>
      <c r="I22" s="2"/>
      <c r="J22" s="2">
        <v>6</v>
      </c>
      <c r="K22" s="2">
        <v>3</v>
      </c>
      <c r="L22" s="2">
        <v>2</v>
      </c>
      <c r="M22" s="15">
        <v>1</v>
      </c>
      <c r="N22" s="15"/>
      <c r="O22" s="10"/>
      <c r="P22" s="10">
        <v>1</v>
      </c>
      <c r="Q22" s="10"/>
      <c r="R22" s="10">
        <v>1</v>
      </c>
      <c r="S22" s="2"/>
      <c r="T22" s="10"/>
      <c r="U22" s="10"/>
      <c r="V22" s="10"/>
      <c r="W22" s="2"/>
      <c r="X22" s="2"/>
      <c r="Y22" s="10">
        <v>1</v>
      </c>
      <c r="Z22" s="2">
        <v>2</v>
      </c>
      <c r="AA22" s="2"/>
      <c r="AB22" s="10"/>
      <c r="AC22" s="10">
        <v>7</v>
      </c>
      <c r="AD22" s="16"/>
      <c r="AE22" s="16">
        <v>1</v>
      </c>
      <c r="AF22" s="17"/>
      <c r="AG22" s="16">
        <v>1</v>
      </c>
      <c r="AH22" s="16">
        <v>1</v>
      </c>
      <c r="AI22" s="17">
        <v>0</v>
      </c>
      <c r="AJ22" s="23">
        <v>1</v>
      </c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73</v>
      </c>
      <c r="F25" s="2">
        <v>38</v>
      </c>
      <c r="G25" s="2">
        <v>35</v>
      </c>
      <c r="H25" s="2"/>
      <c r="I25" s="2"/>
      <c r="J25" s="2">
        <v>39</v>
      </c>
      <c r="K25" s="2">
        <v>32</v>
      </c>
      <c r="L25" s="2">
        <v>3</v>
      </c>
      <c r="M25" s="15"/>
      <c r="N25" s="15">
        <v>4</v>
      </c>
      <c r="O25" s="10"/>
      <c r="P25" s="10">
        <v>50</v>
      </c>
      <c r="Q25" s="10">
        <v>28</v>
      </c>
      <c r="R25" s="10"/>
      <c r="S25" s="2">
        <v>3</v>
      </c>
      <c r="T25" s="10"/>
      <c r="U25" s="10">
        <v>19</v>
      </c>
      <c r="V25" s="10">
        <v>1</v>
      </c>
      <c r="W25" s="2">
        <v>18</v>
      </c>
      <c r="X25" s="2"/>
      <c r="Y25" s="10">
        <v>3</v>
      </c>
      <c r="Z25" s="2">
        <v>53</v>
      </c>
      <c r="AA25" s="10"/>
      <c r="AB25" s="10">
        <v>3</v>
      </c>
      <c r="AC25" s="10">
        <v>52</v>
      </c>
      <c r="AD25" s="16">
        <v>16</v>
      </c>
      <c r="AE25" s="16">
        <v>0</v>
      </c>
      <c r="AF25" s="17"/>
      <c r="AG25" s="16">
        <v>0</v>
      </c>
      <c r="AH25" s="16"/>
      <c r="AI25" s="17">
        <v>0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10</v>
      </c>
      <c r="F26" s="2">
        <v>8</v>
      </c>
      <c r="G26" s="2">
        <v>2</v>
      </c>
      <c r="H26" s="2"/>
      <c r="I26" s="2"/>
      <c r="J26" s="2">
        <v>2</v>
      </c>
      <c r="K26" s="2">
        <v>1</v>
      </c>
      <c r="L26" s="2">
        <v>1</v>
      </c>
      <c r="M26" s="15"/>
      <c r="N26" s="15"/>
      <c r="O26" s="2"/>
      <c r="P26" s="2">
        <v>6</v>
      </c>
      <c r="Q26" s="10">
        <v>2</v>
      </c>
      <c r="R26" s="10"/>
      <c r="S26" s="2"/>
      <c r="T26" s="10"/>
      <c r="U26" s="10">
        <v>4</v>
      </c>
      <c r="V26" s="10"/>
      <c r="W26" s="2">
        <v>4</v>
      </c>
      <c r="X26" s="2"/>
      <c r="Y26" s="2"/>
      <c r="Z26" s="2">
        <v>6</v>
      </c>
      <c r="AA26" s="10"/>
      <c r="AB26" s="10"/>
      <c r="AC26" s="10">
        <v>5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>
        <v>3</v>
      </c>
      <c r="F27" s="2">
        <v>2</v>
      </c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3</v>
      </c>
      <c r="Q27" s="10"/>
      <c r="R27" s="10">
        <v>2</v>
      </c>
      <c r="S27" s="2"/>
      <c r="T27" s="10"/>
      <c r="U27" s="10">
        <v>1</v>
      </c>
      <c r="V27" s="10"/>
      <c r="W27" s="2">
        <v>1</v>
      </c>
      <c r="X27" s="2"/>
      <c r="Y27" s="2"/>
      <c r="Z27" s="2">
        <v>3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11</v>
      </c>
      <c r="F28" s="2">
        <v>3</v>
      </c>
      <c r="G28" s="2">
        <v>8</v>
      </c>
      <c r="H28" s="2"/>
      <c r="I28" s="2"/>
      <c r="J28" s="2">
        <v>6</v>
      </c>
      <c r="K28" s="2">
        <v>4</v>
      </c>
      <c r="L28" s="2"/>
      <c r="M28" s="15"/>
      <c r="N28" s="15">
        <v>2</v>
      </c>
      <c r="O28" s="10"/>
      <c r="P28" s="10">
        <v>6</v>
      </c>
      <c r="Q28" s="10">
        <v>1</v>
      </c>
      <c r="R28" s="10"/>
      <c r="S28" s="2">
        <v>2</v>
      </c>
      <c r="T28" s="10"/>
      <c r="U28" s="10">
        <v>3</v>
      </c>
      <c r="V28" s="10"/>
      <c r="W28" s="2">
        <v>3</v>
      </c>
      <c r="X28" s="2"/>
      <c r="Y28" s="10"/>
      <c r="Z28" s="2">
        <v>6</v>
      </c>
      <c r="AA28" s="10"/>
      <c r="AB28" s="10">
        <v>1</v>
      </c>
      <c r="AC28" s="10">
        <v>9</v>
      </c>
      <c r="AD28" s="16">
        <v>2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v>19</v>
      </c>
      <c r="F31" s="8">
        <v>3</v>
      </c>
      <c r="G31" s="8">
        <v>16</v>
      </c>
      <c r="H31" s="8">
        <f t="shared" ref="H31:AP31" si="2">SUM(H32:H42)</f>
        <v>0</v>
      </c>
      <c r="I31" s="8">
        <f t="shared" si="2"/>
        <v>0</v>
      </c>
      <c r="J31" s="8">
        <f t="shared" si="2"/>
        <v>10</v>
      </c>
      <c r="K31" s="8">
        <f t="shared" si="2"/>
        <v>7</v>
      </c>
      <c r="L31" s="8">
        <f t="shared" si="2"/>
        <v>1</v>
      </c>
      <c r="M31" s="8">
        <f t="shared" si="2"/>
        <v>2</v>
      </c>
      <c r="N31" s="8">
        <f t="shared" si="2"/>
        <v>0</v>
      </c>
      <c r="O31" s="8">
        <f t="shared" si="2"/>
        <v>0</v>
      </c>
      <c r="P31" s="8">
        <f t="shared" si="2"/>
        <v>9</v>
      </c>
      <c r="Q31" s="8">
        <f t="shared" si="2"/>
        <v>2</v>
      </c>
      <c r="R31" s="8">
        <f t="shared" si="2"/>
        <v>1</v>
      </c>
      <c r="S31" s="8">
        <f t="shared" si="2"/>
        <v>6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9</v>
      </c>
      <c r="AA31" s="8">
        <f t="shared" si="2"/>
        <v>0</v>
      </c>
      <c r="AB31" s="8">
        <f t="shared" si="2"/>
        <v>0</v>
      </c>
      <c r="AC31" s="8">
        <f t="shared" si="2"/>
        <v>17</v>
      </c>
      <c r="AD31" s="8">
        <f t="shared" si="2"/>
        <v>2</v>
      </c>
      <c r="AE31" s="8">
        <f t="shared" si="2"/>
        <v>8</v>
      </c>
      <c r="AF31" s="8">
        <f t="shared" si="2"/>
        <v>1</v>
      </c>
      <c r="AG31" s="8">
        <f t="shared" si="2"/>
        <v>9</v>
      </c>
      <c r="AH31" s="8">
        <f t="shared" si="2"/>
        <v>4</v>
      </c>
      <c r="AI31" s="8">
        <f t="shared" si="2"/>
        <v>5</v>
      </c>
      <c r="AJ31" s="8">
        <f t="shared" si="2"/>
        <v>4</v>
      </c>
      <c r="AK31" s="8">
        <f t="shared" si="2"/>
        <v>5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4</v>
      </c>
      <c r="F32" s="2">
        <v>1</v>
      </c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2</v>
      </c>
      <c r="Q32" s="2"/>
      <c r="R32" s="10">
        <v>0</v>
      </c>
      <c r="S32" s="2">
        <v>2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3</v>
      </c>
      <c r="AD32" s="16"/>
      <c r="AE32" s="16">
        <v>2</v>
      </c>
      <c r="AF32" s="17">
        <v>0</v>
      </c>
      <c r="AG32" s="16">
        <v>2</v>
      </c>
      <c r="AH32" s="16">
        <v>1</v>
      </c>
      <c r="AI32" s="17">
        <v>1</v>
      </c>
      <c r="AJ32" s="23">
        <v>1</v>
      </c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10"/>
      <c r="P34" s="10">
        <v>2</v>
      </c>
      <c r="Q34" s="10"/>
      <c r="R34" s="10"/>
      <c r="S34" s="2">
        <v>2</v>
      </c>
      <c r="T34" s="10"/>
      <c r="U34" s="10"/>
      <c r="V34" s="10"/>
      <c r="W34" s="2"/>
      <c r="X34" s="2"/>
      <c r="Y34" s="10"/>
      <c r="Z34" s="2">
        <v>2</v>
      </c>
      <c r="AA34" s="10"/>
      <c r="AB34" s="10"/>
      <c r="AC34" s="10">
        <v>1</v>
      </c>
      <c r="AD34" s="16"/>
      <c r="AE34" s="16">
        <v>1</v>
      </c>
      <c r="AF34" s="17">
        <v>1</v>
      </c>
      <c r="AG34" s="16">
        <v>2</v>
      </c>
      <c r="AH34" s="16">
        <v>1</v>
      </c>
      <c r="AI34" s="17">
        <v>1</v>
      </c>
      <c r="AJ34" s="23">
        <v>1</v>
      </c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3</v>
      </c>
      <c r="F35" s="2"/>
      <c r="G35" s="2">
        <v>3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2</v>
      </c>
      <c r="Q35" s="10">
        <v>2</v>
      </c>
      <c r="R35" s="10"/>
      <c r="S35" s="2"/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>
        <v>1</v>
      </c>
      <c r="F37" s="2"/>
      <c r="G37" s="2">
        <v>1</v>
      </c>
      <c r="H37" s="2"/>
      <c r="I37" s="2"/>
      <c r="J37" s="2">
        <v>4</v>
      </c>
      <c r="K37" s="2">
        <v>2</v>
      </c>
      <c r="L37" s="2"/>
      <c r="M37" s="2">
        <v>2</v>
      </c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>
        <v>1</v>
      </c>
      <c r="AF37" s="17"/>
      <c r="AG37" s="16">
        <v>1</v>
      </c>
      <c r="AH37" s="16">
        <v>1</v>
      </c>
      <c r="AI37" s="17">
        <v>0</v>
      </c>
      <c r="AJ37" s="23">
        <v>1</v>
      </c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3</v>
      </c>
      <c r="F40" s="2">
        <v>2</v>
      </c>
      <c r="G40" s="2">
        <v>1</v>
      </c>
      <c r="H40" s="2"/>
      <c r="I40" s="2"/>
      <c r="J40" s="2">
        <v>3</v>
      </c>
      <c r="K40" s="2">
        <v>3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6</v>
      </c>
      <c r="AD40" s="16">
        <v>2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>
        <v>2</v>
      </c>
      <c r="F41" s="2"/>
      <c r="G41" s="2">
        <v>2</v>
      </c>
      <c r="H41" s="2"/>
      <c r="I41" s="2"/>
      <c r="J41" s="2">
        <v>1</v>
      </c>
      <c r="K41" s="2"/>
      <c r="L41" s="2">
        <v>1</v>
      </c>
      <c r="M41" s="2"/>
      <c r="N41" s="2"/>
      <c r="O41" s="10"/>
      <c r="P41" s="10">
        <v>1</v>
      </c>
      <c r="Q41" s="10"/>
      <c r="R41" s="10">
        <v>1</v>
      </c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>
        <v>1</v>
      </c>
      <c r="AF41" s="17"/>
      <c r="AG41" s="16">
        <v>1</v>
      </c>
      <c r="AH41" s="16"/>
      <c r="AI41" s="17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10"/>
      <c r="P42" s="10">
        <v>2</v>
      </c>
      <c r="Q42" s="10"/>
      <c r="R42" s="10"/>
      <c r="S42" s="2">
        <v>2</v>
      </c>
      <c r="T42" s="10"/>
      <c r="U42" s="10"/>
      <c r="V42" s="10"/>
      <c r="W42" s="2"/>
      <c r="X42" s="2"/>
      <c r="Y42" s="10"/>
      <c r="Z42" s="2">
        <v>2</v>
      </c>
      <c r="AA42" s="2"/>
      <c r="AB42" s="10"/>
      <c r="AC42" s="10">
        <v>1</v>
      </c>
      <c r="AD42" s="16"/>
      <c r="AE42" s="16">
        <v>3</v>
      </c>
      <c r="AF42" s="17"/>
      <c r="AG42" s="16">
        <v>3</v>
      </c>
      <c r="AH42" s="16">
        <v>1</v>
      </c>
      <c r="AI42" s="17">
        <v>2</v>
      </c>
      <c r="AJ42" s="23">
        <v>1</v>
      </c>
      <c r="AK42" s="23">
        <v>2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v>6</v>
      </c>
      <c r="F43" s="8">
        <v>0</v>
      </c>
      <c r="G43" s="8">
        <v>6</v>
      </c>
      <c r="H43" s="8">
        <f t="shared" ref="H43:AP43" si="3">SUM(H44:H50)</f>
        <v>0</v>
      </c>
      <c r="I43" s="8">
        <f t="shared" si="3"/>
        <v>0</v>
      </c>
      <c r="J43" s="8">
        <f t="shared" si="3"/>
        <v>3</v>
      </c>
      <c r="K43" s="8">
        <f t="shared" si="3"/>
        <v>1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1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1</v>
      </c>
      <c r="AC43" s="8">
        <f t="shared" si="3"/>
        <v>5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5</v>
      </c>
      <c r="F50" s="2"/>
      <c r="G50" s="2">
        <v>5</v>
      </c>
      <c r="H50" s="2"/>
      <c r="I50" s="2"/>
      <c r="J50" s="2">
        <v>3</v>
      </c>
      <c r="K50" s="2">
        <v>1</v>
      </c>
      <c r="L50" s="2">
        <v>2</v>
      </c>
      <c r="M50" s="2"/>
      <c r="N50" s="2"/>
      <c r="O50" s="10"/>
      <c r="P50" s="10">
        <v>2</v>
      </c>
      <c r="Q50" s="10">
        <v>1</v>
      </c>
      <c r="R50" s="10"/>
      <c r="S50" s="2"/>
      <c r="T50" s="10"/>
      <c r="U50" s="10">
        <v>1</v>
      </c>
      <c r="V50" s="10">
        <v>1</v>
      </c>
      <c r="W50" s="2"/>
      <c r="X50" s="2"/>
      <c r="Y50" s="10"/>
      <c r="Z50" s="2">
        <v>2</v>
      </c>
      <c r="AA50" s="10"/>
      <c r="AB50" s="10">
        <v>1</v>
      </c>
      <c r="AC50" s="10">
        <v>4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v>20</v>
      </c>
      <c r="F51" s="8">
        <v>4</v>
      </c>
      <c r="G51" s="8">
        <v>16</v>
      </c>
      <c r="H51" s="8">
        <f t="shared" ref="H51:AP51" si="4">SUM(H52:H64)</f>
        <v>0</v>
      </c>
      <c r="I51" s="8">
        <f t="shared" si="4"/>
        <v>0</v>
      </c>
      <c r="J51" s="8">
        <f t="shared" si="4"/>
        <v>46</v>
      </c>
      <c r="K51" s="8">
        <f t="shared" si="4"/>
        <v>41</v>
      </c>
      <c r="L51" s="8">
        <f t="shared" si="4"/>
        <v>3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35</v>
      </c>
      <c r="Q51" s="8">
        <f t="shared" si="4"/>
        <v>23</v>
      </c>
      <c r="R51" s="8">
        <f t="shared" si="4"/>
        <v>7</v>
      </c>
      <c r="S51" s="8">
        <f t="shared" si="4"/>
        <v>2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1</v>
      </c>
      <c r="Z51" s="8">
        <f t="shared" si="4"/>
        <v>36</v>
      </c>
      <c r="AA51" s="8">
        <f t="shared" si="4"/>
        <v>0</v>
      </c>
      <c r="AB51" s="8">
        <f t="shared" si="4"/>
        <v>1</v>
      </c>
      <c r="AC51" s="8">
        <f t="shared" si="4"/>
        <v>25</v>
      </c>
      <c r="AD51" s="8">
        <f t="shared" si="4"/>
        <v>5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9</v>
      </c>
      <c r="F52" s="2"/>
      <c r="G52" s="2">
        <v>9</v>
      </c>
      <c r="H52" s="2"/>
      <c r="I52" s="2"/>
      <c r="J52" s="2">
        <v>27</v>
      </c>
      <c r="K52" s="2">
        <v>25</v>
      </c>
      <c r="L52" s="2">
        <v>1</v>
      </c>
      <c r="M52" s="2"/>
      <c r="N52" s="2">
        <v>1</v>
      </c>
      <c r="O52" s="10"/>
      <c r="P52" s="10">
        <v>20</v>
      </c>
      <c r="Q52" s="10">
        <v>17</v>
      </c>
      <c r="R52" s="10">
        <v>1</v>
      </c>
      <c r="S52" s="2"/>
      <c r="T52" s="10"/>
      <c r="U52" s="10">
        <v>2</v>
      </c>
      <c r="V52" s="10">
        <v>1</v>
      </c>
      <c r="W52" s="2">
        <v>1</v>
      </c>
      <c r="X52" s="2"/>
      <c r="Y52" s="10"/>
      <c r="Z52" s="2">
        <v>20</v>
      </c>
      <c r="AA52" s="10"/>
      <c r="AB52" s="10">
        <v>1</v>
      </c>
      <c r="AC52" s="10">
        <v>14</v>
      </c>
      <c r="AD52" s="16">
        <v>1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1</v>
      </c>
      <c r="F53" s="2"/>
      <c r="G53" s="2">
        <v>1</v>
      </c>
      <c r="H53" s="2"/>
      <c r="I53" s="2"/>
      <c r="J53" s="2">
        <v>9</v>
      </c>
      <c r="K53" s="2">
        <v>6</v>
      </c>
      <c r="L53" s="2">
        <v>2</v>
      </c>
      <c r="M53" s="2"/>
      <c r="N53" s="2">
        <v>1</v>
      </c>
      <c r="O53" s="10"/>
      <c r="P53" s="10">
        <v>4</v>
      </c>
      <c r="Q53" s="10">
        <v>2</v>
      </c>
      <c r="R53" s="10">
        <v>2</v>
      </c>
      <c r="S53" s="2"/>
      <c r="T53" s="10"/>
      <c r="U53" s="10"/>
      <c r="V53" s="10"/>
      <c r="W53" s="2"/>
      <c r="X53" s="2"/>
      <c r="Y53" s="10">
        <v>1</v>
      </c>
      <c r="Z53" s="2">
        <v>5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6</v>
      </c>
      <c r="F59" s="2">
        <v>4</v>
      </c>
      <c r="G59" s="2">
        <v>2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5</v>
      </c>
      <c r="Q59" s="10">
        <v>4</v>
      </c>
      <c r="R59" s="10">
        <v>1</v>
      </c>
      <c r="S59" s="2"/>
      <c r="T59" s="10"/>
      <c r="U59" s="10"/>
      <c r="V59" s="10"/>
      <c r="W59" s="2"/>
      <c r="X59" s="2"/>
      <c r="Y59" s="10"/>
      <c r="Z59" s="2">
        <v>5</v>
      </c>
      <c r="AA59" s="10"/>
      <c r="AB59" s="10"/>
      <c r="AC59" s="10">
        <v>4</v>
      </c>
      <c r="AD59" s="16">
        <v>4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1</v>
      </c>
      <c r="Q60" s="10"/>
      <c r="R60" s="10"/>
      <c r="S60" s="2">
        <v>1</v>
      </c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3</v>
      </c>
      <c r="F61" s="2"/>
      <c r="G61" s="2">
        <v>3</v>
      </c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4</v>
      </c>
      <c r="Q61" s="10"/>
      <c r="R61" s="10">
        <v>3</v>
      </c>
      <c r="S61" s="2"/>
      <c r="T61" s="10"/>
      <c r="U61" s="10">
        <v>1</v>
      </c>
      <c r="V61" s="10"/>
      <c r="W61" s="2">
        <v>1</v>
      </c>
      <c r="X61" s="2"/>
      <c r="Y61" s="10"/>
      <c r="Z61" s="2">
        <v>4</v>
      </c>
      <c r="AA61" s="10"/>
      <c r="AB61" s="10"/>
      <c r="AC61" s="10">
        <v>2</v>
      </c>
      <c r="AD61" s="16"/>
      <c r="AE61" s="16">
        <v>1</v>
      </c>
      <c r="AF61" s="17"/>
      <c r="AG61" s="16">
        <v>1</v>
      </c>
      <c r="AH61" s="16">
        <v>1</v>
      </c>
      <c r="AI61" s="17"/>
      <c r="AJ61" s="23"/>
      <c r="AK61" s="23"/>
      <c r="AL61" s="23">
        <v>1</v>
      </c>
      <c r="AM61" s="23"/>
      <c r="AN61" s="23">
        <v>1</v>
      </c>
      <c r="AO61" s="23">
        <v>1</v>
      </c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v>0</v>
      </c>
      <c r="F65" s="8">
        <v>0</v>
      </c>
      <c r="G65" s="8">
        <v>0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v>3</v>
      </c>
      <c r="F72" s="8">
        <v>0</v>
      </c>
      <c r="G72" s="8">
        <v>3</v>
      </c>
      <c r="H72" s="8">
        <f t="shared" ref="H72:AP72" si="6">SUM(H73:H79)</f>
        <v>0</v>
      </c>
      <c r="I72" s="8">
        <f t="shared" si="6"/>
        <v>0</v>
      </c>
      <c r="J72" s="8">
        <f t="shared" si="6"/>
        <v>4</v>
      </c>
      <c r="K72" s="8">
        <f t="shared" si="6"/>
        <v>4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1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5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3</v>
      </c>
      <c r="F74" s="2"/>
      <c r="G74" s="2">
        <v>3</v>
      </c>
      <c r="H74" s="2"/>
      <c r="I74" s="2"/>
      <c r="J74" s="2"/>
      <c r="K74" s="2"/>
      <c r="L74" s="2"/>
      <c r="M74" s="2"/>
      <c r="N74" s="2"/>
      <c r="O74" s="10"/>
      <c r="P74" s="10">
        <v>2</v>
      </c>
      <c r="Q74" s="10"/>
      <c r="R74" s="10">
        <v>1</v>
      </c>
      <c r="S74" s="2"/>
      <c r="T74" s="10"/>
      <c r="U74" s="10">
        <v>1</v>
      </c>
      <c r="V74" s="10">
        <v>1</v>
      </c>
      <c r="W74" s="2"/>
      <c r="X74" s="2"/>
      <c r="Y74" s="10"/>
      <c r="Z74" s="10">
        <v>2</v>
      </c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>
        <v>3</v>
      </c>
      <c r="K77" s="2">
        <v>3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3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v>0</v>
      </c>
      <c r="F80" s="8">
        <v>0</v>
      </c>
      <c r="G80" s="8">
        <v>0</v>
      </c>
      <c r="H80" s="8">
        <f t="shared" ref="H80:AP80" si="7">SUM(H81:H82)</f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v>13</v>
      </c>
      <c r="F83" s="8">
        <v>2</v>
      </c>
      <c r="G83" s="8">
        <v>11</v>
      </c>
      <c r="H83" s="8">
        <f t="shared" ref="H83:AP83" si="8">SUM(H84:H104)</f>
        <v>0</v>
      </c>
      <c r="I83" s="8">
        <f t="shared" si="8"/>
        <v>0</v>
      </c>
      <c r="J83" s="8">
        <f t="shared" si="8"/>
        <v>47</v>
      </c>
      <c r="K83" s="8">
        <f t="shared" si="8"/>
        <v>42</v>
      </c>
      <c r="L83" s="8">
        <f t="shared" si="8"/>
        <v>3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39</v>
      </c>
      <c r="Q83" s="8">
        <f t="shared" si="8"/>
        <v>34</v>
      </c>
      <c r="R83" s="8">
        <f t="shared" si="8"/>
        <v>2</v>
      </c>
      <c r="S83" s="8">
        <f t="shared" si="8"/>
        <v>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1</v>
      </c>
      <c r="Z83" s="8">
        <f t="shared" si="8"/>
        <v>40</v>
      </c>
      <c r="AA83" s="8">
        <f t="shared" si="8"/>
        <v>0</v>
      </c>
      <c r="AB83" s="8">
        <f t="shared" si="8"/>
        <v>1</v>
      </c>
      <c r="AC83" s="8">
        <f t="shared" si="8"/>
        <v>15</v>
      </c>
      <c r="AD83" s="8">
        <f t="shared" si="8"/>
        <v>1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2</v>
      </c>
      <c r="AI83" s="8">
        <f t="shared" si="8"/>
        <v>0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5</v>
      </c>
      <c r="F85" s="2">
        <v>2</v>
      </c>
      <c r="G85" s="2">
        <v>3</v>
      </c>
      <c r="H85" s="2"/>
      <c r="I85" s="2"/>
      <c r="J85" s="2">
        <v>5</v>
      </c>
      <c r="K85" s="2">
        <v>5</v>
      </c>
      <c r="L85" s="2"/>
      <c r="M85" s="2"/>
      <c r="N85" s="2"/>
      <c r="O85" s="10"/>
      <c r="P85" s="10">
        <v>6</v>
      </c>
      <c r="Q85" s="10">
        <v>6</v>
      </c>
      <c r="R85" s="10"/>
      <c r="S85" s="2"/>
      <c r="T85" s="10"/>
      <c r="U85" s="10"/>
      <c r="V85" s="10"/>
      <c r="W85" s="2"/>
      <c r="X85" s="2"/>
      <c r="Y85" s="10">
        <v>1</v>
      </c>
      <c r="Z85" s="10">
        <v>7</v>
      </c>
      <c r="AA85" s="10"/>
      <c r="AB85" s="10">
        <v>1</v>
      </c>
      <c r="AC85" s="10">
        <v>3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3</v>
      </c>
      <c r="F87" s="2"/>
      <c r="G87" s="2">
        <v>3</v>
      </c>
      <c r="H87" s="2"/>
      <c r="I87" s="2"/>
      <c r="J87" s="2">
        <v>8</v>
      </c>
      <c r="K87" s="2">
        <v>7</v>
      </c>
      <c r="L87" s="2"/>
      <c r="M87" s="2"/>
      <c r="N87" s="2">
        <v>1</v>
      </c>
      <c r="O87" s="10"/>
      <c r="P87" s="10">
        <v>6</v>
      </c>
      <c r="Q87" s="10">
        <v>5</v>
      </c>
      <c r="R87" s="10"/>
      <c r="S87" s="2"/>
      <c r="T87" s="10"/>
      <c r="U87" s="10">
        <v>1</v>
      </c>
      <c r="V87" s="10"/>
      <c r="W87" s="2"/>
      <c r="X87" s="2">
        <v>1</v>
      </c>
      <c r="Y87" s="10"/>
      <c r="Z87" s="10">
        <v>6</v>
      </c>
      <c r="AA87" s="10"/>
      <c r="AB87" s="10"/>
      <c r="AC87" s="10">
        <v>4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4</v>
      </c>
      <c r="F89" s="2"/>
      <c r="G89" s="2">
        <v>4</v>
      </c>
      <c r="H89" s="2"/>
      <c r="I89" s="2"/>
      <c r="J89" s="2">
        <v>5</v>
      </c>
      <c r="K89" s="2">
        <v>3</v>
      </c>
      <c r="L89" s="2">
        <v>2</v>
      </c>
      <c r="M89" s="2"/>
      <c r="N89" s="2">
        <v>0</v>
      </c>
      <c r="O89" s="10"/>
      <c r="P89" s="10">
        <v>7</v>
      </c>
      <c r="Q89" s="10">
        <v>4</v>
      </c>
      <c r="R89" s="10">
        <v>2</v>
      </c>
      <c r="S89" s="2">
        <v>1</v>
      </c>
      <c r="T89" s="10"/>
      <c r="U89" s="10"/>
      <c r="V89" s="10"/>
      <c r="W89" s="2"/>
      <c r="X89" s="2"/>
      <c r="Y89" s="10"/>
      <c r="Z89" s="10">
        <v>7</v>
      </c>
      <c r="AA89" s="10"/>
      <c r="AB89" s="10"/>
      <c r="AC89" s="10">
        <v>0</v>
      </c>
      <c r="AD89" s="16"/>
      <c r="AE89" s="16">
        <v>2</v>
      </c>
      <c r="AF89" s="17"/>
      <c r="AG89" s="16">
        <v>2</v>
      </c>
      <c r="AH89" s="16">
        <v>2</v>
      </c>
      <c r="AI89" s="17">
        <v>0</v>
      </c>
      <c r="AJ89" s="23"/>
      <c r="AK89" s="23">
        <v>2</v>
      </c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/>
      <c r="F90" s="2"/>
      <c r="G90" s="2"/>
      <c r="H90" s="2"/>
      <c r="I90" s="2"/>
      <c r="J90" s="2">
        <v>7</v>
      </c>
      <c r="K90" s="2">
        <v>6</v>
      </c>
      <c r="L90" s="2">
        <v>1</v>
      </c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2</v>
      </c>
      <c r="K93" s="2">
        <v>2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>
        <v>3</v>
      </c>
      <c r="K96" s="2">
        <v>3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2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>
        <v>0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16</v>
      </c>
      <c r="K101" s="2">
        <v>15</v>
      </c>
      <c r="L101" s="2"/>
      <c r="M101" s="2"/>
      <c r="N101" s="2">
        <v>1</v>
      </c>
      <c r="O101" s="2"/>
      <c r="P101" s="10">
        <v>14</v>
      </c>
      <c r="Q101" s="10">
        <v>13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14</v>
      </c>
      <c r="AA101" s="10"/>
      <c r="AB101" s="10"/>
      <c r="AC101" s="10">
        <v>1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v>0</v>
      </c>
      <c r="F105" s="8">
        <v>0</v>
      </c>
      <c r="G105" s="8"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v>702</v>
      </c>
      <c r="F110" s="8">
        <v>18</v>
      </c>
      <c r="G110" s="8">
        <v>684</v>
      </c>
      <c r="H110" s="8">
        <f t="shared" ref="H110:AP110" si="10">SUM(H111:H118)</f>
        <v>0</v>
      </c>
      <c r="I110" s="8">
        <f t="shared" si="10"/>
        <v>0</v>
      </c>
      <c r="J110" s="8">
        <f t="shared" si="10"/>
        <v>2947</v>
      </c>
      <c r="K110" s="8">
        <f t="shared" si="10"/>
        <v>2888</v>
      </c>
      <c r="L110" s="8">
        <f t="shared" si="10"/>
        <v>49</v>
      </c>
      <c r="M110" s="8">
        <f t="shared" si="10"/>
        <v>1</v>
      </c>
      <c r="N110" s="8">
        <f t="shared" si="10"/>
        <v>9</v>
      </c>
      <c r="O110" s="8">
        <f t="shared" si="10"/>
        <v>0</v>
      </c>
      <c r="P110" s="8">
        <f t="shared" si="10"/>
        <v>2867</v>
      </c>
      <c r="Q110" s="8">
        <f t="shared" si="10"/>
        <v>2526</v>
      </c>
      <c r="R110" s="8">
        <f t="shared" si="10"/>
        <v>225</v>
      </c>
      <c r="S110" s="8">
        <f t="shared" si="10"/>
        <v>11</v>
      </c>
      <c r="T110" s="8">
        <f t="shared" si="10"/>
        <v>0</v>
      </c>
      <c r="U110" s="8">
        <f t="shared" si="10"/>
        <v>105</v>
      </c>
      <c r="V110" s="8">
        <f t="shared" si="10"/>
        <v>9</v>
      </c>
      <c r="W110" s="8">
        <f t="shared" si="10"/>
        <v>64</v>
      </c>
      <c r="X110" s="8">
        <f t="shared" si="10"/>
        <v>32</v>
      </c>
      <c r="Y110" s="8">
        <f t="shared" si="10"/>
        <v>1</v>
      </c>
      <c r="Z110" s="8">
        <f t="shared" si="10"/>
        <v>2868</v>
      </c>
      <c r="AA110" s="8">
        <f t="shared" si="10"/>
        <v>0</v>
      </c>
      <c r="AB110" s="8">
        <f t="shared" si="10"/>
        <v>1</v>
      </c>
      <c r="AC110" s="8">
        <f t="shared" si="10"/>
        <v>722</v>
      </c>
      <c r="AD110" s="8">
        <f t="shared" si="10"/>
        <v>17</v>
      </c>
      <c r="AE110" s="8">
        <f t="shared" si="10"/>
        <v>13</v>
      </c>
      <c r="AF110" s="8">
        <f t="shared" si="10"/>
        <v>2</v>
      </c>
      <c r="AG110" s="8">
        <f t="shared" si="10"/>
        <v>15</v>
      </c>
      <c r="AH110" s="8">
        <f t="shared" si="10"/>
        <v>6</v>
      </c>
      <c r="AI110" s="8">
        <f t="shared" si="10"/>
        <v>9</v>
      </c>
      <c r="AJ110" s="8">
        <f t="shared" si="10"/>
        <v>4</v>
      </c>
      <c r="AK110" s="8">
        <f t="shared" si="10"/>
        <v>9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695</v>
      </c>
      <c r="F111" s="2">
        <v>13</v>
      </c>
      <c r="G111" s="2">
        <v>682</v>
      </c>
      <c r="H111" s="2"/>
      <c r="I111" s="2"/>
      <c r="J111" s="2">
        <v>2938</v>
      </c>
      <c r="K111" s="2">
        <v>2882</v>
      </c>
      <c r="L111" s="2">
        <v>47</v>
      </c>
      <c r="M111" s="2"/>
      <c r="N111" s="2">
        <v>9</v>
      </c>
      <c r="O111" s="10"/>
      <c r="P111" s="10">
        <v>2861</v>
      </c>
      <c r="Q111" s="10">
        <v>2523</v>
      </c>
      <c r="R111" s="10">
        <v>224</v>
      </c>
      <c r="S111" s="2">
        <v>11</v>
      </c>
      <c r="T111" s="10"/>
      <c r="U111" s="10">
        <v>103</v>
      </c>
      <c r="V111" s="10">
        <v>8</v>
      </c>
      <c r="W111" s="10">
        <v>63</v>
      </c>
      <c r="X111" s="10">
        <v>32</v>
      </c>
      <c r="Y111" s="10">
        <v>1</v>
      </c>
      <c r="Z111" s="10">
        <v>2862</v>
      </c>
      <c r="AA111" s="10"/>
      <c r="AB111" s="10">
        <v>1</v>
      </c>
      <c r="AC111" s="10">
        <v>715</v>
      </c>
      <c r="AD111" s="16">
        <v>15</v>
      </c>
      <c r="AE111" s="16">
        <v>13</v>
      </c>
      <c r="AF111" s="17">
        <v>2</v>
      </c>
      <c r="AG111" s="16">
        <v>15</v>
      </c>
      <c r="AH111" s="16">
        <v>6</v>
      </c>
      <c r="AI111" s="17">
        <v>9</v>
      </c>
      <c r="AJ111" s="23">
        <v>4</v>
      </c>
      <c r="AK111" s="23">
        <v>9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10"/>
      <c r="P112" s="10">
        <v>1</v>
      </c>
      <c r="Q112" s="10"/>
      <c r="R112" s="10">
        <v>1</v>
      </c>
      <c r="S112" s="2"/>
      <c r="T112" s="10"/>
      <c r="U112" s="10"/>
      <c r="V112" s="10"/>
      <c r="W112" s="10"/>
      <c r="X112" s="10"/>
      <c r="Y112" s="10"/>
      <c r="Z112" s="10">
        <v>1</v>
      </c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6</v>
      </c>
      <c r="F113" s="2">
        <v>5</v>
      </c>
      <c r="G113" s="2">
        <v>1</v>
      </c>
      <c r="H113" s="2"/>
      <c r="I113" s="2"/>
      <c r="J113" s="2">
        <v>5</v>
      </c>
      <c r="K113" s="2">
        <v>4</v>
      </c>
      <c r="L113" s="2">
        <v>1</v>
      </c>
      <c r="M113" s="2"/>
      <c r="N113" s="2">
        <v>0</v>
      </c>
      <c r="O113" s="10"/>
      <c r="P113" s="10">
        <v>5</v>
      </c>
      <c r="Q113" s="10">
        <v>3</v>
      </c>
      <c r="R113" s="10"/>
      <c r="S113" s="2"/>
      <c r="T113" s="10"/>
      <c r="U113" s="10">
        <v>2</v>
      </c>
      <c r="V113" s="10">
        <v>1</v>
      </c>
      <c r="W113" s="10">
        <v>1</v>
      </c>
      <c r="X113" s="10"/>
      <c r="Y113" s="10"/>
      <c r="Z113" s="10">
        <v>5</v>
      </c>
      <c r="AA113" s="10"/>
      <c r="AB113" s="10"/>
      <c r="AC113" s="10">
        <v>5</v>
      </c>
      <c r="AD113" s="16">
        <v>2</v>
      </c>
      <c r="AE113" s="16">
        <v>0</v>
      </c>
      <c r="AF113" s="17">
        <v>0</v>
      </c>
      <c r="AG113" s="16">
        <v>0</v>
      </c>
      <c r="AH113" s="16"/>
      <c r="AI113" s="17">
        <v>0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>
        <v>1</v>
      </c>
      <c r="K118" s="2"/>
      <c r="L118" s="2"/>
      <c r="M118" s="2">
        <v>1</v>
      </c>
      <c r="N118" s="2">
        <v>0</v>
      </c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v>1</v>
      </c>
      <c r="F119" s="8">
        <v>0</v>
      </c>
      <c r="G119" s="8">
        <v>1</v>
      </c>
      <c r="H119" s="8">
        <f t="shared" ref="H119:AP119" si="11">SUM(H120:H123)</f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1</v>
      </c>
      <c r="V119" s="8">
        <f t="shared" si="11"/>
        <v>0</v>
      </c>
      <c r="W119" s="8">
        <f t="shared" si="11"/>
        <v>1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/>
      <c r="R120" s="10"/>
      <c r="S120" s="2"/>
      <c r="T120" s="10"/>
      <c r="U120" s="10">
        <v>1</v>
      </c>
      <c r="V120" s="10"/>
      <c r="W120" s="10">
        <v>1</v>
      </c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v>0</v>
      </c>
      <c r="F124" s="8">
        <v>0</v>
      </c>
      <c r="G124" s="8">
        <v>0</v>
      </c>
      <c r="H124" s="8">
        <f t="shared" ref="H124:AP124" si="12">SUM(H125:H126)</f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/>
      <c r="F128" s="9"/>
      <c r="G128" s="9"/>
      <c r="H128" s="9"/>
      <c r="I128" s="9"/>
      <c r="J128" s="9">
        <v>2</v>
      </c>
      <c r="K128" s="9">
        <v>1</v>
      </c>
      <c r="L128" s="9">
        <v>1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>
        <v>1</v>
      </c>
      <c r="AF128" s="8">
        <v>1</v>
      </c>
      <c r="AG128" s="8">
        <v>2</v>
      </c>
      <c r="AH128" s="8">
        <v>0</v>
      </c>
      <c r="AI128" s="8">
        <v>2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v>898</v>
      </c>
      <c r="F129" s="8">
        <v>82</v>
      </c>
      <c r="G129" s="8">
        <v>816</v>
      </c>
      <c r="H129" s="8">
        <f t="shared" ref="H129:AP129" si="13">H10+H31+H43+H51+H65+H72+H80+H83+H105+H110+H119+H124+H127+H128</f>
        <v>0</v>
      </c>
      <c r="I129" s="8">
        <f t="shared" si="13"/>
        <v>0</v>
      </c>
      <c r="J129" s="8">
        <f t="shared" si="13"/>
        <v>3157</v>
      </c>
      <c r="K129" s="8">
        <f t="shared" si="13"/>
        <v>3058</v>
      </c>
      <c r="L129" s="8">
        <f t="shared" si="13"/>
        <v>68</v>
      </c>
      <c r="M129" s="8">
        <f t="shared" si="13"/>
        <v>10</v>
      </c>
      <c r="N129" s="8">
        <f t="shared" si="13"/>
        <v>21</v>
      </c>
      <c r="O129" s="8">
        <f t="shared" si="13"/>
        <v>0</v>
      </c>
      <c r="P129" s="8">
        <f t="shared" si="13"/>
        <v>3048</v>
      </c>
      <c r="Q129" s="8">
        <f t="shared" si="13"/>
        <v>2635</v>
      </c>
      <c r="R129" s="8">
        <f t="shared" si="13"/>
        <v>239</v>
      </c>
      <c r="S129" s="8">
        <f t="shared" si="13"/>
        <v>32</v>
      </c>
      <c r="T129" s="8">
        <f t="shared" si="13"/>
        <v>0</v>
      </c>
      <c r="U129" s="8">
        <f t="shared" si="13"/>
        <v>142</v>
      </c>
      <c r="V129" s="8">
        <f t="shared" si="13"/>
        <v>13</v>
      </c>
      <c r="W129" s="8">
        <f t="shared" si="13"/>
        <v>95</v>
      </c>
      <c r="X129" s="8">
        <f t="shared" si="13"/>
        <v>34</v>
      </c>
      <c r="Y129" s="8">
        <f t="shared" si="13"/>
        <v>7</v>
      </c>
      <c r="Z129" s="8">
        <f t="shared" si="13"/>
        <v>3055</v>
      </c>
      <c r="AA129" s="8">
        <f t="shared" si="13"/>
        <v>0</v>
      </c>
      <c r="AB129" s="8">
        <f t="shared" si="13"/>
        <v>8</v>
      </c>
      <c r="AC129" s="8">
        <f t="shared" si="13"/>
        <v>901</v>
      </c>
      <c r="AD129" s="8">
        <f t="shared" si="13"/>
        <v>46</v>
      </c>
      <c r="AE129" s="8">
        <f t="shared" si="13"/>
        <v>35</v>
      </c>
      <c r="AF129" s="8">
        <f t="shared" si="13"/>
        <v>5</v>
      </c>
      <c r="AG129" s="8">
        <f t="shared" si="13"/>
        <v>40</v>
      </c>
      <c r="AH129" s="8">
        <f t="shared" si="13"/>
        <v>18</v>
      </c>
      <c r="AI129" s="8">
        <f t="shared" si="13"/>
        <v>22</v>
      </c>
      <c r="AJ129" s="8">
        <f t="shared" si="13"/>
        <v>16</v>
      </c>
      <c r="AK129" s="8">
        <f t="shared" si="13"/>
        <v>22</v>
      </c>
      <c r="AL129" s="8">
        <f t="shared" si="13"/>
        <v>4</v>
      </c>
      <c r="AM129" s="8">
        <f t="shared" si="13"/>
        <v>0</v>
      </c>
      <c r="AN129" s="8">
        <f t="shared" si="13"/>
        <v>4</v>
      </c>
      <c r="AO129" s="8">
        <f t="shared" si="13"/>
        <v>4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5" zoomScaleNormal="85" workbookViewId="0">
      <selection activeCell="A6" sqref="A6:D8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7.75" customHeight="1" x14ac:dyDescent="0.25">
      <c r="AL1" s="67" t="s">
        <v>268</v>
      </c>
      <c r="AM1" s="68"/>
      <c r="AN1" s="68"/>
      <c r="AO1" s="68"/>
      <c r="AP1" s="68"/>
    </row>
    <row r="2" spans="1:42" ht="58.5" customHeight="1" x14ac:dyDescent="0.2">
      <c r="A2" s="69" t="s">
        <v>277</v>
      </c>
      <c r="B2" s="70"/>
      <c r="C2" s="70"/>
      <c r="D2" s="70"/>
      <c r="E2" s="70"/>
      <c r="F2" s="70"/>
      <c r="G2" s="71" t="s">
        <v>3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  <c r="AO2" s="72"/>
      <c r="AP2" s="72"/>
    </row>
    <row r="3" spans="1:42" ht="27" customHeight="1" x14ac:dyDescent="0.2">
      <c r="A3" s="73" t="s">
        <v>273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1" t="s">
        <v>274</v>
      </c>
      <c r="AB3" s="71"/>
      <c r="AC3" s="71"/>
      <c r="AD3" s="71"/>
      <c r="AE3" s="71"/>
      <c r="AF3" s="71"/>
      <c r="AG3" s="71"/>
      <c r="AH3" s="71"/>
      <c r="AI3" s="71" t="s">
        <v>139</v>
      </c>
      <c r="AJ3" s="71"/>
      <c r="AK3" s="71"/>
      <c r="AL3" s="71"/>
      <c r="AM3" s="71"/>
      <c r="AN3" s="71"/>
      <c r="AO3" s="71"/>
      <c r="AP3" s="71"/>
    </row>
    <row r="4" spans="1:42" ht="27" x14ac:dyDescent="0.2">
      <c r="A4" s="75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</row>
    <row r="5" spans="1:42" ht="27" x14ac:dyDescent="0.2">
      <c r="A5" s="77" t="s">
        <v>149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</row>
    <row r="6" spans="1:42" ht="87.75" customHeight="1" x14ac:dyDescent="0.2">
      <c r="A6" s="52"/>
      <c r="B6" s="53"/>
      <c r="C6" s="53"/>
      <c r="D6" s="54"/>
      <c r="E6" s="61" t="s">
        <v>110</v>
      </c>
      <c r="F6" s="62"/>
      <c r="G6" s="62"/>
      <c r="H6" s="62"/>
      <c r="I6" s="65"/>
      <c r="J6" s="61" t="s">
        <v>147</v>
      </c>
      <c r="K6" s="62"/>
      <c r="L6" s="62"/>
      <c r="M6" s="62"/>
      <c r="N6" s="66"/>
      <c r="O6" s="46" t="s">
        <v>115</v>
      </c>
      <c r="P6" s="48" t="s">
        <v>2</v>
      </c>
      <c r="Q6" s="49"/>
      <c r="R6" s="49"/>
      <c r="S6" s="49"/>
      <c r="T6" s="49"/>
      <c r="U6" s="49"/>
      <c r="V6" s="49"/>
      <c r="W6" s="49"/>
      <c r="X6" s="49"/>
      <c r="Y6" s="49"/>
      <c r="Z6" s="50"/>
      <c r="AA6" s="46" t="s">
        <v>125</v>
      </c>
      <c r="AB6" s="46" t="s">
        <v>126</v>
      </c>
      <c r="AC6" s="46" t="s">
        <v>137</v>
      </c>
      <c r="AD6" s="45" t="s">
        <v>140</v>
      </c>
      <c r="AE6" s="61" t="s">
        <v>135</v>
      </c>
      <c r="AF6" s="62"/>
      <c r="AG6" s="62"/>
      <c r="AH6" s="62"/>
      <c r="AI6" s="62"/>
      <c r="AJ6" s="46" t="s">
        <v>133</v>
      </c>
      <c r="AK6" s="46" t="s">
        <v>1</v>
      </c>
      <c r="AL6" s="61" t="s">
        <v>134</v>
      </c>
      <c r="AM6" s="62"/>
      <c r="AN6" s="62"/>
      <c r="AO6" s="62"/>
      <c r="AP6" s="62"/>
    </row>
    <row r="7" spans="1:42" ht="75.75" customHeight="1" x14ac:dyDescent="0.2">
      <c r="A7" s="55"/>
      <c r="B7" s="56"/>
      <c r="C7" s="56"/>
      <c r="D7" s="57"/>
      <c r="E7" s="45" t="s">
        <v>109</v>
      </c>
      <c r="F7" s="45" t="s">
        <v>111</v>
      </c>
      <c r="G7" s="45" t="s">
        <v>112</v>
      </c>
      <c r="H7" s="45" t="s">
        <v>113</v>
      </c>
      <c r="I7" s="45" t="s">
        <v>114</v>
      </c>
      <c r="J7" s="45" t="s">
        <v>109</v>
      </c>
      <c r="K7" s="45" t="s">
        <v>112</v>
      </c>
      <c r="L7" s="45" t="s">
        <v>113</v>
      </c>
      <c r="M7" s="45" t="s">
        <v>114</v>
      </c>
      <c r="N7" s="45" t="s">
        <v>148</v>
      </c>
      <c r="O7" s="63"/>
      <c r="P7" s="45" t="s">
        <v>138</v>
      </c>
      <c r="Q7" s="46" t="s">
        <v>116</v>
      </c>
      <c r="R7" s="46" t="s">
        <v>117</v>
      </c>
      <c r="S7" s="45" t="s">
        <v>118</v>
      </c>
      <c r="T7" s="46" t="s">
        <v>145</v>
      </c>
      <c r="U7" s="48" t="s">
        <v>122</v>
      </c>
      <c r="V7" s="49"/>
      <c r="W7" s="49"/>
      <c r="X7" s="50"/>
      <c r="Y7" s="46" t="s">
        <v>123</v>
      </c>
      <c r="Z7" s="45" t="s">
        <v>124</v>
      </c>
      <c r="AA7" s="63"/>
      <c r="AB7" s="63"/>
      <c r="AC7" s="63"/>
      <c r="AD7" s="45"/>
      <c r="AE7" s="45" t="s">
        <v>127</v>
      </c>
      <c r="AF7" s="45" t="s">
        <v>128</v>
      </c>
      <c r="AG7" s="45" t="s">
        <v>109</v>
      </c>
      <c r="AH7" s="45" t="s">
        <v>131</v>
      </c>
      <c r="AI7" s="45" t="s">
        <v>132</v>
      </c>
      <c r="AJ7" s="63"/>
      <c r="AK7" s="63"/>
      <c r="AL7" s="45" t="s">
        <v>127</v>
      </c>
      <c r="AM7" s="45" t="s">
        <v>128</v>
      </c>
      <c r="AN7" s="45" t="s">
        <v>109</v>
      </c>
      <c r="AO7" s="45" t="s">
        <v>129</v>
      </c>
      <c r="AP7" s="45" t="s">
        <v>130</v>
      </c>
    </row>
    <row r="8" spans="1:42" ht="168" customHeight="1" x14ac:dyDescent="0.2">
      <c r="A8" s="58"/>
      <c r="B8" s="59"/>
      <c r="C8" s="59"/>
      <c r="D8" s="60"/>
      <c r="E8" s="45"/>
      <c r="F8" s="45"/>
      <c r="G8" s="45"/>
      <c r="H8" s="45"/>
      <c r="I8" s="45"/>
      <c r="J8" s="45"/>
      <c r="K8" s="45"/>
      <c r="L8" s="45"/>
      <c r="M8" s="45"/>
      <c r="N8" s="51"/>
      <c r="O8" s="64"/>
      <c r="P8" s="45"/>
      <c r="Q8" s="47"/>
      <c r="R8" s="47"/>
      <c r="S8" s="45"/>
      <c r="T8" s="47"/>
      <c r="U8" s="6" t="s">
        <v>119</v>
      </c>
      <c r="V8" s="6" t="s">
        <v>136</v>
      </c>
      <c r="W8" s="6" t="s">
        <v>120</v>
      </c>
      <c r="X8" s="6" t="s">
        <v>121</v>
      </c>
      <c r="Y8" s="47"/>
      <c r="Z8" s="45"/>
      <c r="AA8" s="47"/>
      <c r="AB8" s="47"/>
      <c r="AC8" s="47"/>
      <c r="AD8" s="45"/>
      <c r="AE8" s="45"/>
      <c r="AF8" s="45"/>
      <c r="AG8" s="45"/>
      <c r="AH8" s="45"/>
      <c r="AI8" s="45"/>
      <c r="AJ8" s="64"/>
      <c r="AK8" s="64"/>
      <c r="AL8" s="45"/>
      <c r="AM8" s="45"/>
      <c r="AN8" s="45"/>
      <c r="AO8" s="45"/>
      <c r="AP8" s="45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44" t="s">
        <v>150</v>
      </c>
      <c r="C10" s="44"/>
      <c r="D10" s="44"/>
      <c r="E10" s="8">
        <v>121</v>
      </c>
      <c r="F10" s="8">
        <v>18</v>
      </c>
      <c r="G10" s="8">
        <v>103</v>
      </c>
      <c r="H10" s="8">
        <f t="shared" ref="H10:J10" si="0">SUM(H11:H30)</f>
        <v>0</v>
      </c>
      <c r="I10" s="8">
        <f t="shared" si="0"/>
        <v>0</v>
      </c>
      <c r="J10" s="8">
        <f t="shared" si="0"/>
        <v>87</v>
      </c>
      <c r="K10" s="8">
        <f>SUM(K11:K30)</f>
        <v>60</v>
      </c>
      <c r="L10" s="8">
        <f t="shared" ref="L10:AP10" si="1">SUM(L11:L30)</f>
        <v>26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57</v>
      </c>
      <c r="Q10" s="8">
        <f t="shared" si="1"/>
        <v>36</v>
      </c>
      <c r="R10" s="8">
        <f t="shared" si="1"/>
        <v>0</v>
      </c>
      <c r="S10" s="8">
        <f t="shared" si="1"/>
        <v>3</v>
      </c>
      <c r="T10" s="8">
        <f t="shared" si="1"/>
        <v>0</v>
      </c>
      <c r="U10" s="8">
        <f t="shared" si="1"/>
        <v>18</v>
      </c>
      <c r="V10" s="8">
        <f t="shared" si="1"/>
        <v>0</v>
      </c>
      <c r="W10" s="8">
        <f t="shared" si="1"/>
        <v>16</v>
      </c>
      <c r="X10" s="8">
        <f t="shared" si="1"/>
        <v>2</v>
      </c>
      <c r="Y10" s="8">
        <f t="shared" si="1"/>
        <v>2</v>
      </c>
      <c r="Z10" s="8">
        <f t="shared" si="1"/>
        <v>59</v>
      </c>
      <c r="AA10" s="8">
        <f t="shared" si="1"/>
        <v>0</v>
      </c>
      <c r="AB10" s="8">
        <f t="shared" si="1"/>
        <v>19</v>
      </c>
      <c r="AC10" s="8">
        <f t="shared" si="1"/>
        <v>121</v>
      </c>
      <c r="AD10" s="8">
        <f t="shared" si="1"/>
        <v>28</v>
      </c>
      <c r="AE10" s="8">
        <f t="shared" si="1"/>
        <v>2</v>
      </c>
      <c r="AF10" s="8">
        <f t="shared" si="1"/>
        <v>3</v>
      </c>
      <c r="AG10" s="8">
        <f t="shared" si="1"/>
        <v>5</v>
      </c>
      <c r="AH10" s="8">
        <f t="shared" si="1"/>
        <v>0</v>
      </c>
      <c r="AI10" s="8">
        <f t="shared" si="1"/>
        <v>5</v>
      </c>
      <c r="AJ10" s="8">
        <f t="shared" si="1"/>
        <v>0</v>
      </c>
      <c r="AK10" s="8">
        <f t="shared" si="1"/>
        <v>5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3" t="s">
        <v>151</v>
      </c>
      <c r="C11" s="43"/>
      <c r="D11" s="43"/>
      <c r="E11" s="2">
        <v>3</v>
      </c>
      <c r="F11" s="2"/>
      <c r="G11" s="2">
        <v>3</v>
      </c>
      <c r="H11" s="2"/>
      <c r="I11" s="2"/>
      <c r="J11" s="2">
        <v>6</v>
      </c>
      <c r="K11" s="2">
        <v>3</v>
      </c>
      <c r="L11" s="2">
        <v>3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3" t="s">
        <v>152</v>
      </c>
      <c r="C12" s="43"/>
      <c r="D12" s="43"/>
      <c r="E12" s="2">
        <v>22</v>
      </c>
      <c r="F12" s="2"/>
      <c r="G12" s="2">
        <v>22</v>
      </c>
      <c r="H12" s="2"/>
      <c r="I12" s="2"/>
      <c r="J12" s="2">
        <v>28</v>
      </c>
      <c r="K12" s="2">
        <v>15</v>
      </c>
      <c r="L12" s="2">
        <v>12</v>
      </c>
      <c r="M12" s="15">
        <v>1</v>
      </c>
      <c r="N12" s="15"/>
      <c r="O12" s="10"/>
      <c r="P12" s="10">
        <v>12</v>
      </c>
      <c r="Q12" s="10">
        <v>10</v>
      </c>
      <c r="R12" s="10"/>
      <c r="S12" s="2">
        <v>2</v>
      </c>
      <c r="T12" s="10"/>
      <c r="U12" s="10"/>
      <c r="V12" s="10"/>
      <c r="W12" s="2"/>
      <c r="X12" s="2"/>
      <c r="Y12" s="10"/>
      <c r="Z12" s="2">
        <v>12</v>
      </c>
      <c r="AA12" s="2"/>
      <c r="AB12" s="10"/>
      <c r="AC12" s="10">
        <v>25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3" t="s">
        <v>153</v>
      </c>
      <c r="C13" s="43"/>
      <c r="D13" s="43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3" t="s">
        <v>154</v>
      </c>
      <c r="C14" s="43"/>
      <c r="D14" s="43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3" t="s">
        <v>155</v>
      </c>
      <c r="C15" s="43"/>
      <c r="D15" s="43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37" t="s">
        <v>156</v>
      </c>
      <c r="C16" s="38"/>
      <c r="D16" s="39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37" t="s">
        <v>157</v>
      </c>
      <c r="C17" s="38"/>
      <c r="D17" s="39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3" t="s">
        <v>158</v>
      </c>
      <c r="C18" s="43"/>
      <c r="D18" s="43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3" t="s">
        <v>159</v>
      </c>
      <c r="C19" s="43"/>
      <c r="D19" s="43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37" t="s">
        <v>160</v>
      </c>
      <c r="C20" s="38"/>
      <c r="D20" s="39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37" t="s">
        <v>161</v>
      </c>
      <c r="C21" s="38"/>
      <c r="D21" s="39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>
        <v>1</v>
      </c>
      <c r="Z21" s="2">
        <v>1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37" t="s">
        <v>162</v>
      </c>
      <c r="C22" s="38"/>
      <c r="D22" s="39"/>
      <c r="E22" s="2">
        <v>5</v>
      </c>
      <c r="F22" s="2"/>
      <c r="G22" s="2">
        <v>5</v>
      </c>
      <c r="H22" s="2"/>
      <c r="I22" s="2"/>
      <c r="J22" s="2">
        <v>4</v>
      </c>
      <c r="K22" s="2">
        <v>1</v>
      </c>
      <c r="L22" s="2">
        <v>3</v>
      </c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>
        <v>1</v>
      </c>
      <c r="AC22" s="10">
        <v>4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38" t="s">
        <v>163</v>
      </c>
      <c r="C23" s="38"/>
      <c r="D23" s="38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37" t="s">
        <v>164</v>
      </c>
      <c r="C24" s="38"/>
      <c r="D24" s="39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3" t="s">
        <v>165</v>
      </c>
      <c r="C25" s="43"/>
      <c r="D25" s="43"/>
      <c r="E25" s="2">
        <v>72</v>
      </c>
      <c r="F25" s="2">
        <v>15</v>
      </c>
      <c r="G25" s="2">
        <v>57</v>
      </c>
      <c r="H25" s="2"/>
      <c r="I25" s="2"/>
      <c r="J25" s="2">
        <v>43</v>
      </c>
      <c r="K25" s="2">
        <v>37</v>
      </c>
      <c r="L25" s="2">
        <v>6</v>
      </c>
      <c r="M25" s="15"/>
      <c r="N25" s="15"/>
      <c r="O25" s="10"/>
      <c r="P25" s="10">
        <v>38</v>
      </c>
      <c r="Q25" s="10">
        <v>23</v>
      </c>
      <c r="R25" s="10"/>
      <c r="S25" s="2"/>
      <c r="T25" s="10"/>
      <c r="U25" s="10">
        <v>15</v>
      </c>
      <c r="V25" s="10"/>
      <c r="W25" s="2">
        <v>13</v>
      </c>
      <c r="X25" s="2">
        <v>2</v>
      </c>
      <c r="Y25" s="10"/>
      <c r="Z25" s="2">
        <v>38</v>
      </c>
      <c r="AA25" s="10"/>
      <c r="AB25" s="10">
        <v>16</v>
      </c>
      <c r="AC25" s="10">
        <v>69</v>
      </c>
      <c r="AD25" s="16">
        <v>26</v>
      </c>
      <c r="AE25" s="16">
        <v>1</v>
      </c>
      <c r="AF25" s="17">
        <v>2</v>
      </c>
      <c r="AG25" s="16">
        <v>3</v>
      </c>
      <c r="AH25" s="16"/>
      <c r="AI25" s="17">
        <v>3</v>
      </c>
      <c r="AJ25" s="23"/>
      <c r="AK25" s="23">
        <v>3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38" t="s">
        <v>166</v>
      </c>
      <c r="C26" s="38"/>
      <c r="D26" s="38"/>
      <c r="E26" s="2">
        <v>6</v>
      </c>
      <c r="F26" s="2"/>
      <c r="G26" s="2">
        <v>6</v>
      </c>
      <c r="H26" s="2"/>
      <c r="I26" s="2"/>
      <c r="J26" s="2"/>
      <c r="K26" s="2"/>
      <c r="L26" s="2"/>
      <c r="M26" s="15"/>
      <c r="N26" s="15"/>
      <c r="O26" s="2"/>
      <c r="P26" s="2">
        <v>3</v>
      </c>
      <c r="Q26" s="10">
        <v>1</v>
      </c>
      <c r="R26" s="10"/>
      <c r="S26" s="2"/>
      <c r="T26" s="10"/>
      <c r="U26" s="10">
        <v>2</v>
      </c>
      <c r="V26" s="10"/>
      <c r="W26" s="2">
        <v>2</v>
      </c>
      <c r="X26" s="2"/>
      <c r="Y26" s="2"/>
      <c r="Z26" s="2">
        <v>3</v>
      </c>
      <c r="AA26" s="10"/>
      <c r="AB26" s="10">
        <v>1</v>
      </c>
      <c r="AC26" s="10">
        <v>4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37" t="s">
        <v>167</v>
      </c>
      <c r="C27" s="38"/>
      <c r="D27" s="38"/>
      <c r="E27" s="2">
        <v>6</v>
      </c>
      <c r="F27" s="2">
        <v>3</v>
      </c>
      <c r="G27" s="2">
        <v>3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>
        <v>1</v>
      </c>
      <c r="R27" s="10"/>
      <c r="S27" s="2"/>
      <c r="T27" s="10"/>
      <c r="U27" s="10"/>
      <c r="V27" s="10"/>
      <c r="W27" s="2"/>
      <c r="X27" s="2"/>
      <c r="Y27" s="2"/>
      <c r="Z27" s="2">
        <v>1</v>
      </c>
      <c r="AA27" s="10"/>
      <c r="AB27" s="10">
        <v>1</v>
      </c>
      <c r="AC27" s="10">
        <v>5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3" t="s">
        <v>168</v>
      </c>
      <c r="C28" s="43"/>
      <c r="D28" s="43"/>
      <c r="E28" s="2">
        <v>6</v>
      </c>
      <c r="F28" s="2"/>
      <c r="G28" s="2">
        <v>6</v>
      </c>
      <c r="H28" s="2"/>
      <c r="I28" s="2"/>
      <c r="J28" s="2">
        <v>5</v>
      </c>
      <c r="K28" s="2">
        <v>3</v>
      </c>
      <c r="L28" s="2">
        <v>2</v>
      </c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>
        <v>1</v>
      </c>
      <c r="Z28" s="2">
        <v>2</v>
      </c>
      <c r="AA28" s="10"/>
      <c r="AB28" s="10"/>
      <c r="AC28" s="10">
        <v>7</v>
      </c>
      <c r="AD28" s="16"/>
      <c r="AE28" s="16">
        <v>0</v>
      </c>
      <c r="AF28" s="17">
        <v>1</v>
      </c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37" t="s">
        <v>170</v>
      </c>
      <c r="C29" s="38"/>
      <c r="D29" s="39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37" t="s">
        <v>172</v>
      </c>
      <c r="C30" s="38"/>
      <c r="D30" s="39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44" t="s">
        <v>173</v>
      </c>
      <c r="C31" s="44"/>
      <c r="D31" s="44"/>
      <c r="E31" s="8">
        <v>7</v>
      </c>
      <c r="F31" s="8">
        <v>0</v>
      </c>
      <c r="G31" s="8">
        <v>7</v>
      </c>
      <c r="H31" s="8">
        <f t="shared" ref="H31:AP31" si="2">SUM(H32:H42)</f>
        <v>0</v>
      </c>
      <c r="I31" s="8">
        <f t="shared" si="2"/>
        <v>0</v>
      </c>
      <c r="J31" s="8">
        <f t="shared" si="2"/>
        <v>14</v>
      </c>
      <c r="K31" s="8">
        <f t="shared" si="2"/>
        <v>9</v>
      </c>
      <c r="L31" s="8">
        <f t="shared" si="2"/>
        <v>5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5</v>
      </c>
      <c r="Q31" s="8">
        <f t="shared" si="2"/>
        <v>4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5</v>
      </c>
      <c r="AA31" s="8">
        <f t="shared" si="2"/>
        <v>0</v>
      </c>
      <c r="AB31" s="8">
        <f t="shared" si="2"/>
        <v>0</v>
      </c>
      <c r="AC31" s="8">
        <f t="shared" si="2"/>
        <v>11</v>
      </c>
      <c r="AD31" s="8">
        <f t="shared" si="2"/>
        <v>0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37" t="s">
        <v>174</v>
      </c>
      <c r="C32" s="38"/>
      <c r="D32" s="38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3" t="s">
        <v>175</v>
      </c>
      <c r="C33" s="43"/>
      <c r="D33" s="43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37" t="s">
        <v>176</v>
      </c>
      <c r="C34" s="38"/>
      <c r="D34" s="39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37" t="s">
        <v>177</v>
      </c>
      <c r="C35" s="38"/>
      <c r="D35" s="39"/>
      <c r="E35" s="2">
        <v>3</v>
      </c>
      <c r="F35" s="2"/>
      <c r="G35" s="2">
        <v>3</v>
      </c>
      <c r="H35" s="2"/>
      <c r="I35" s="2"/>
      <c r="J35" s="2">
        <v>4</v>
      </c>
      <c r="K35" s="2">
        <v>2</v>
      </c>
      <c r="L35" s="2">
        <v>2</v>
      </c>
      <c r="M35" s="2"/>
      <c r="N35" s="2"/>
      <c r="O35" s="10"/>
      <c r="P35" s="10">
        <v>3</v>
      </c>
      <c r="Q35" s="10">
        <v>2</v>
      </c>
      <c r="R35" s="10"/>
      <c r="S35" s="2"/>
      <c r="T35" s="10"/>
      <c r="U35" s="10">
        <v>1</v>
      </c>
      <c r="V35" s="10"/>
      <c r="W35" s="2">
        <v>1</v>
      </c>
      <c r="X35" s="2"/>
      <c r="Y35" s="10"/>
      <c r="Z35" s="2">
        <v>3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37" t="s">
        <v>178</v>
      </c>
      <c r="C36" s="38"/>
      <c r="D36" s="39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37" t="s">
        <v>179</v>
      </c>
      <c r="C37" s="38"/>
      <c r="D37" s="39"/>
      <c r="E37" s="2"/>
      <c r="F37" s="2"/>
      <c r="G37" s="2"/>
      <c r="H37" s="2"/>
      <c r="I37" s="2"/>
      <c r="J37" s="2">
        <v>9</v>
      </c>
      <c r="K37" s="2">
        <v>6</v>
      </c>
      <c r="L37" s="2">
        <v>3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6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37" t="s">
        <v>180</v>
      </c>
      <c r="C38" s="38"/>
      <c r="D38" s="39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37" t="s">
        <v>181</v>
      </c>
      <c r="C39" s="38"/>
      <c r="D39" s="39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37" t="s">
        <v>182</v>
      </c>
      <c r="C40" s="38"/>
      <c r="D40" s="39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37" t="s">
        <v>183</v>
      </c>
      <c r="C41" s="38"/>
      <c r="D41" s="39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37" t="s">
        <v>168</v>
      </c>
      <c r="C42" s="38"/>
      <c r="D42" s="39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34" t="s">
        <v>184</v>
      </c>
      <c r="C43" s="35"/>
      <c r="D43" s="36"/>
      <c r="E43" s="8">
        <v>7</v>
      </c>
      <c r="F43" s="8">
        <v>1</v>
      </c>
      <c r="G43" s="8">
        <v>6</v>
      </c>
      <c r="H43" s="8">
        <f t="shared" ref="H43:AP43" si="3">SUM(H44:H50)</f>
        <v>0</v>
      </c>
      <c r="I43" s="8">
        <f t="shared" si="3"/>
        <v>0</v>
      </c>
      <c r="J43" s="8">
        <f t="shared" si="3"/>
        <v>6</v>
      </c>
      <c r="K43" s="8">
        <f t="shared" si="3"/>
        <v>3</v>
      </c>
      <c r="L43" s="8">
        <f t="shared" si="3"/>
        <v>2</v>
      </c>
      <c r="M43" s="8">
        <f t="shared" si="3"/>
        <v>1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1</v>
      </c>
      <c r="AC43" s="8">
        <f t="shared" si="3"/>
        <v>10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37" t="s">
        <v>185</v>
      </c>
      <c r="C44" s="38"/>
      <c r="D44" s="39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37" t="s">
        <v>186</v>
      </c>
      <c r="C45" s="38"/>
      <c r="D45" s="39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37" t="s">
        <v>187</v>
      </c>
      <c r="C46" s="38"/>
      <c r="D46" s="39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37" t="s">
        <v>188</v>
      </c>
      <c r="C47" s="38"/>
      <c r="D47" s="39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37" t="s">
        <v>189</v>
      </c>
      <c r="C48" s="38"/>
      <c r="D48" s="39"/>
      <c r="E48" s="2"/>
      <c r="F48" s="2"/>
      <c r="G48" s="2"/>
      <c r="H48" s="2"/>
      <c r="I48" s="2"/>
      <c r="J48" s="2">
        <v>2</v>
      </c>
      <c r="K48" s="2">
        <v>2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2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37" t="s">
        <v>190</v>
      </c>
      <c r="C49" s="38"/>
      <c r="D49" s="39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37" t="s">
        <v>168</v>
      </c>
      <c r="C50" s="38"/>
      <c r="D50" s="39"/>
      <c r="E50" s="2">
        <v>5</v>
      </c>
      <c r="F50" s="2">
        <v>1</v>
      </c>
      <c r="G50" s="2">
        <v>4</v>
      </c>
      <c r="H50" s="2"/>
      <c r="I50" s="2"/>
      <c r="J50" s="2">
        <v>4</v>
      </c>
      <c r="K50" s="2">
        <v>1</v>
      </c>
      <c r="L50" s="2">
        <v>2</v>
      </c>
      <c r="M50" s="2">
        <v>1</v>
      </c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>
        <v>1</v>
      </c>
      <c r="AC50" s="10">
        <v>6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34" t="s">
        <v>191</v>
      </c>
      <c r="C51" s="35"/>
      <c r="D51" s="36"/>
      <c r="E51" s="8">
        <v>37</v>
      </c>
      <c r="F51" s="8">
        <v>1</v>
      </c>
      <c r="G51" s="8">
        <v>36</v>
      </c>
      <c r="H51" s="8">
        <f t="shared" ref="H51:AP51" si="4">SUM(H52:H64)</f>
        <v>0</v>
      </c>
      <c r="I51" s="8">
        <f t="shared" si="4"/>
        <v>0</v>
      </c>
      <c r="J51" s="8">
        <f t="shared" si="4"/>
        <v>52</v>
      </c>
      <c r="K51" s="8">
        <f t="shared" si="4"/>
        <v>41</v>
      </c>
      <c r="L51" s="8">
        <f t="shared" si="4"/>
        <v>11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46</v>
      </c>
      <c r="Q51" s="8">
        <f t="shared" si="4"/>
        <v>28</v>
      </c>
      <c r="R51" s="8">
        <f t="shared" si="4"/>
        <v>12</v>
      </c>
      <c r="S51" s="8">
        <f t="shared" si="4"/>
        <v>1</v>
      </c>
      <c r="T51" s="8">
        <f t="shared" si="4"/>
        <v>0</v>
      </c>
      <c r="U51" s="8">
        <f t="shared" si="4"/>
        <v>5</v>
      </c>
      <c r="V51" s="8">
        <f t="shared" si="4"/>
        <v>3</v>
      </c>
      <c r="W51" s="8">
        <f t="shared" si="4"/>
        <v>2</v>
      </c>
      <c r="X51" s="8">
        <f t="shared" si="4"/>
        <v>0</v>
      </c>
      <c r="Y51" s="8">
        <f t="shared" si="4"/>
        <v>2</v>
      </c>
      <c r="Z51" s="8">
        <f t="shared" si="4"/>
        <v>48</v>
      </c>
      <c r="AA51" s="8">
        <f t="shared" si="4"/>
        <v>1</v>
      </c>
      <c r="AB51" s="8">
        <f t="shared" si="4"/>
        <v>0</v>
      </c>
      <c r="AC51" s="8">
        <f t="shared" si="4"/>
        <v>29</v>
      </c>
      <c r="AD51" s="8">
        <f t="shared" si="4"/>
        <v>0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37" t="s">
        <v>192</v>
      </c>
      <c r="C52" s="38"/>
      <c r="D52" s="39"/>
      <c r="E52" s="2">
        <v>18</v>
      </c>
      <c r="F52" s="2"/>
      <c r="G52" s="2">
        <v>18</v>
      </c>
      <c r="H52" s="2"/>
      <c r="I52" s="2"/>
      <c r="J52" s="2">
        <v>24</v>
      </c>
      <c r="K52" s="2">
        <v>19</v>
      </c>
      <c r="L52" s="2">
        <v>5</v>
      </c>
      <c r="M52" s="2"/>
      <c r="N52" s="2"/>
      <c r="O52" s="10"/>
      <c r="P52" s="10">
        <v>29</v>
      </c>
      <c r="Q52" s="10">
        <v>24</v>
      </c>
      <c r="R52" s="10">
        <v>5</v>
      </c>
      <c r="S52" s="2"/>
      <c r="T52" s="10"/>
      <c r="U52" s="10"/>
      <c r="V52" s="10"/>
      <c r="W52" s="2"/>
      <c r="X52" s="2"/>
      <c r="Y52" s="10">
        <v>1</v>
      </c>
      <c r="Z52" s="2">
        <v>30</v>
      </c>
      <c r="AA52" s="10"/>
      <c r="AB52" s="10"/>
      <c r="AC52" s="10">
        <v>7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37" t="s">
        <v>193</v>
      </c>
      <c r="C53" s="38"/>
      <c r="D53" s="39"/>
      <c r="E53" s="2">
        <v>3</v>
      </c>
      <c r="F53" s="2"/>
      <c r="G53" s="2">
        <v>3</v>
      </c>
      <c r="H53" s="2"/>
      <c r="I53" s="2"/>
      <c r="J53" s="2">
        <v>16</v>
      </c>
      <c r="K53" s="2">
        <v>13</v>
      </c>
      <c r="L53" s="2">
        <v>3</v>
      </c>
      <c r="M53" s="2"/>
      <c r="N53" s="2"/>
      <c r="O53" s="10"/>
      <c r="P53" s="10">
        <v>7</v>
      </c>
      <c r="Q53" s="10">
        <v>2</v>
      </c>
      <c r="R53" s="10">
        <v>4</v>
      </c>
      <c r="S53" s="2">
        <v>1</v>
      </c>
      <c r="T53" s="10"/>
      <c r="U53" s="10"/>
      <c r="V53" s="10"/>
      <c r="W53" s="2"/>
      <c r="X53" s="2"/>
      <c r="Y53" s="10"/>
      <c r="Z53" s="2">
        <v>7</v>
      </c>
      <c r="AA53" s="10"/>
      <c r="AB53" s="10"/>
      <c r="AC53" s="10">
        <v>9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37" t="s">
        <v>194</v>
      </c>
      <c r="C54" s="38"/>
      <c r="D54" s="39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>
        <v>1</v>
      </c>
      <c r="Z54" s="2">
        <v>1</v>
      </c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37" t="s">
        <v>195</v>
      </c>
      <c r="C55" s="38"/>
      <c r="D55" s="39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/>
      <c r="R55" s="10"/>
      <c r="S55" s="2"/>
      <c r="T55" s="10"/>
      <c r="U55" s="10">
        <v>1</v>
      </c>
      <c r="V55" s="10"/>
      <c r="W55" s="2">
        <v>1</v>
      </c>
      <c r="X55" s="2"/>
      <c r="Y55" s="10"/>
      <c r="Z55" s="2">
        <v>1</v>
      </c>
      <c r="AA55" s="10">
        <v>1</v>
      </c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37" t="s">
        <v>196</v>
      </c>
      <c r="C56" s="38"/>
      <c r="D56" s="39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37" t="s">
        <v>197</v>
      </c>
      <c r="C57" s="38"/>
      <c r="D57" s="39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37" t="s">
        <v>198</v>
      </c>
      <c r="C58" s="38"/>
      <c r="D58" s="39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37" t="s">
        <v>199</v>
      </c>
      <c r="C59" s="38"/>
      <c r="D59" s="39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1</v>
      </c>
      <c r="Q59" s="10"/>
      <c r="R59" s="10"/>
      <c r="S59" s="2"/>
      <c r="T59" s="10"/>
      <c r="U59" s="10">
        <v>1</v>
      </c>
      <c r="V59" s="10">
        <v>1</v>
      </c>
      <c r="W59" s="2"/>
      <c r="X59" s="2"/>
      <c r="Y59" s="10"/>
      <c r="Z59" s="2">
        <v>1</v>
      </c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37" t="s">
        <v>200</v>
      </c>
      <c r="C60" s="38"/>
      <c r="D60" s="39"/>
      <c r="E60" s="2">
        <v>3</v>
      </c>
      <c r="F60" s="2"/>
      <c r="G60" s="2">
        <v>3</v>
      </c>
      <c r="H60" s="2"/>
      <c r="I60" s="2"/>
      <c r="J60" s="2">
        <v>8</v>
      </c>
      <c r="K60" s="2">
        <v>5</v>
      </c>
      <c r="L60" s="2">
        <v>3</v>
      </c>
      <c r="M60" s="2"/>
      <c r="N60" s="2"/>
      <c r="O60" s="10"/>
      <c r="P60" s="10">
        <v>2</v>
      </c>
      <c r="Q60" s="10"/>
      <c r="R60" s="10">
        <v>2</v>
      </c>
      <c r="S60" s="2"/>
      <c r="T60" s="10"/>
      <c r="U60" s="10"/>
      <c r="V60" s="10"/>
      <c r="W60" s="2"/>
      <c r="X60" s="2"/>
      <c r="Y60" s="10"/>
      <c r="Z60" s="2">
        <v>2</v>
      </c>
      <c r="AA60" s="10"/>
      <c r="AB60" s="10"/>
      <c r="AC60" s="10">
        <v>6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37" t="s">
        <v>201</v>
      </c>
      <c r="C61" s="38"/>
      <c r="D61" s="39"/>
      <c r="E61" s="2">
        <v>4</v>
      </c>
      <c r="F61" s="2"/>
      <c r="G61" s="2">
        <v>4</v>
      </c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3</v>
      </c>
      <c r="Q61" s="10"/>
      <c r="R61" s="10">
        <v>1</v>
      </c>
      <c r="S61" s="2"/>
      <c r="T61" s="10"/>
      <c r="U61" s="10">
        <v>2</v>
      </c>
      <c r="V61" s="10">
        <v>1</v>
      </c>
      <c r="W61" s="2">
        <v>1</v>
      </c>
      <c r="X61" s="2"/>
      <c r="Y61" s="10"/>
      <c r="Z61" s="2">
        <v>3</v>
      </c>
      <c r="AA61" s="10"/>
      <c r="AB61" s="10"/>
      <c r="AC61" s="10">
        <v>4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37" t="s">
        <v>202</v>
      </c>
      <c r="C62" s="38"/>
      <c r="D62" s="39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37" t="s">
        <v>203</v>
      </c>
      <c r="C63" s="38"/>
      <c r="D63" s="39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37" t="s">
        <v>168</v>
      </c>
      <c r="C64" s="38"/>
      <c r="D64" s="39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10"/>
      <c r="P64" s="10">
        <v>3</v>
      </c>
      <c r="Q64" s="10">
        <v>2</v>
      </c>
      <c r="R64" s="10"/>
      <c r="S64" s="2"/>
      <c r="T64" s="10"/>
      <c r="U64" s="10">
        <v>1</v>
      </c>
      <c r="V64" s="10">
        <v>1</v>
      </c>
      <c r="W64" s="2"/>
      <c r="X64" s="2"/>
      <c r="Y64" s="10"/>
      <c r="Z64" s="10">
        <v>3</v>
      </c>
      <c r="AA64" s="10"/>
      <c r="AB64" s="10"/>
      <c r="AC64" s="10">
        <v>0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34" t="s">
        <v>204</v>
      </c>
      <c r="C65" s="35"/>
      <c r="D65" s="36"/>
      <c r="E65" s="8">
        <v>1</v>
      </c>
      <c r="F65" s="8">
        <v>0</v>
      </c>
      <c r="G65" s="8">
        <v>1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37" t="s">
        <v>205</v>
      </c>
      <c r="C66" s="38"/>
      <c r="D66" s="39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37" t="s">
        <v>206</v>
      </c>
      <c r="C67" s="38"/>
      <c r="D67" s="39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37" t="s">
        <v>207</v>
      </c>
      <c r="C68" s="38"/>
      <c r="D68" s="39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37" t="s">
        <v>208</v>
      </c>
      <c r="C69" s="38"/>
      <c r="D69" s="39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37" t="s">
        <v>209</v>
      </c>
      <c r="C70" s="38"/>
      <c r="D70" s="39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>
        <v>0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37" t="s">
        <v>168</v>
      </c>
      <c r="C71" s="38"/>
      <c r="D71" s="39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34" t="s">
        <v>210</v>
      </c>
      <c r="C72" s="35"/>
      <c r="D72" s="36"/>
      <c r="E72" s="8">
        <v>5</v>
      </c>
      <c r="F72" s="8">
        <v>1</v>
      </c>
      <c r="G72" s="8">
        <v>4</v>
      </c>
      <c r="H72" s="8">
        <f t="shared" ref="H72:AP72" si="6">SUM(H73:H79)</f>
        <v>0</v>
      </c>
      <c r="I72" s="8">
        <f t="shared" si="6"/>
        <v>0</v>
      </c>
      <c r="J72" s="8">
        <f t="shared" si="6"/>
        <v>1</v>
      </c>
      <c r="K72" s="8">
        <f t="shared" si="6"/>
        <v>0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2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1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37" t="s">
        <v>211</v>
      </c>
      <c r="C73" s="38"/>
      <c r="D73" s="39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37" t="s">
        <v>212</v>
      </c>
      <c r="C74" s="38"/>
      <c r="D74" s="39"/>
      <c r="E74" s="2">
        <v>3</v>
      </c>
      <c r="F74" s="2">
        <v>1</v>
      </c>
      <c r="G74" s="2">
        <v>2</v>
      </c>
      <c r="H74" s="2"/>
      <c r="I74" s="2"/>
      <c r="J74" s="2"/>
      <c r="K74" s="2"/>
      <c r="L74" s="2"/>
      <c r="M74" s="2"/>
      <c r="N74" s="2"/>
      <c r="O74" s="10"/>
      <c r="P74" s="10">
        <v>2</v>
      </c>
      <c r="Q74" s="10">
        <v>2</v>
      </c>
      <c r="R74" s="10"/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37" t="s">
        <v>213</v>
      </c>
      <c r="C75" s="38"/>
      <c r="D75" s="39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37" t="s">
        <v>214</v>
      </c>
      <c r="C76" s="38"/>
      <c r="D76" s="39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>
        <v>0</v>
      </c>
      <c r="AF76" s="17"/>
      <c r="AG76" s="16">
        <v>0</v>
      </c>
      <c r="AH76" s="16"/>
      <c r="AI76" s="17">
        <v>0</v>
      </c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37" t="s">
        <v>215</v>
      </c>
      <c r="C77" s="38"/>
      <c r="D77" s="39"/>
      <c r="E77" s="2"/>
      <c r="F77" s="2"/>
      <c r="G77" s="2"/>
      <c r="H77" s="2"/>
      <c r="I77" s="2"/>
      <c r="J77" s="2">
        <v>1</v>
      </c>
      <c r="K77" s="2">
        <v>0</v>
      </c>
      <c r="L77" s="2">
        <v>1</v>
      </c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>
        <v>0</v>
      </c>
      <c r="AF77" s="17"/>
      <c r="AG77" s="16">
        <v>0</v>
      </c>
      <c r="AH77" s="16">
        <v>0</v>
      </c>
      <c r="AI77" s="17">
        <v>0</v>
      </c>
      <c r="AJ77" s="23">
        <v>1</v>
      </c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37" t="s">
        <v>168</v>
      </c>
      <c r="C78" s="38"/>
      <c r="D78" s="39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0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37" t="s">
        <v>217</v>
      </c>
      <c r="C79" s="38"/>
      <c r="D79" s="39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34" t="s">
        <v>218</v>
      </c>
      <c r="C80" s="35"/>
      <c r="D80" s="36"/>
      <c r="E80" s="8">
        <v>1</v>
      </c>
      <c r="F80" s="8">
        <v>0</v>
      </c>
      <c r="G80" s="8">
        <v>1</v>
      </c>
      <c r="H80" s="8">
        <f t="shared" ref="H80:AP80" si="7">SUM(H81:H82)</f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1</v>
      </c>
      <c r="Q80" s="8">
        <f t="shared" si="7"/>
        <v>0</v>
      </c>
      <c r="R80" s="8">
        <f t="shared" si="7"/>
        <v>0</v>
      </c>
      <c r="S80" s="8">
        <f t="shared" si="7"/>
        <v>1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1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37" t="s">
        <v>219</v>
      </c>
      <c r="C81" s="38"/>
      <c r="D81" s="39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37" t="s">
        <v>168</v>
      </c>
      <c r="C82" s="38"/>
      <c r="D82" s="39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10"/>
      <c r="P82" s="10">
        <v>1</v>
      </c>
      <c r="Q82" s="10"/>
      <c r="R82" s="10"/>
      <c r="S82" s="2">
        <v>1</v>
      </c>
      <c r="T82" s="10"/>
      <c r="U82" s="10"/>
      <c r="V82" s="10"/>
      <c r="W82" s="2"/>
      <c r="X82" s="2"/>
      <c r="Y82" s="10"/>
      <c r="Z82" s="10">
        <v>1</v>
      </c>
      <c r="AA82" s="10"/>
      <c r="AB82" s="10"/>
      <c r="AC82" s="10">
        <v>0</v>
      </c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34" t="s">
        <v>220</v>
      </c>
      <c r="C83" s="35"/>
      <c r="D83" s="36"/>
      <c r="E83" s="8">
        <v>9</v>
      </c>
      <c r="F83" s="8">
        <v>1</v>
      </c>
      <c r="G83" s="8">
        <v>8</v>
      </c>
      <c r="H83" s="8">
        <f t="shared" ref="H83:AP83" si="8">SUM(H84:H104)</f>
        <v>0</v>
      </c>
      <c r="I83" s="8">
        <f t="shared" si="8"/>
        <v>0</v>
      </c>
      <c r="J83" s="8">
        <f t="shared" si="8"/>
        <v>58</v>
      </c>
      <c r="K83" s="8">
        <f t="shared" si="8"/>
        <v>48</v>
      </c>
      <c r="L83" s="8">
        <f t="shared" si="8"/>
        <v>10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44</v>
      </c>
      <c r="Q83" s="8">
        <f t="shared" si="8"/>
        <v>37</v>
      </c>
      <c r="R83" s="8">
        <f t="shared" si="8"/>
        <v>0</v>
      </c>
      <c r="S83" s="8">
        <f t="shared" si="8"/>
        <v>5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0</v>
      </c>
      <c r="Z83" s="8">
        <f t="shared" si="8"/>
        <v>44</v>
      </c>
      <c r="AA83" s="8">
        <f t="shared" si="8"/>
        <v>0</v>
      </c>
      <c r="AB83" s="8">
        <f t="shared" si="8"/>
        <v>2</v>
      </c>
      <c r="AC83" s="8">
        <f t="shared" si="8"/>
        <v>14</v>
      </c>
      <c r="AD83" s="8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37" t="s">
        <v>221</v>
      </c>
      <c r="C84" s="38"/>
      <c r="D84" s="39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37" t="s">
        <v>222</v>
      </c>
      <c r="C85" s="38"/>
      <c r="D85" s="39"/>
      <c r="E85" s="2">
        <v>5</v>
      </c>
      <c r="F85" s="2">
        <v>1</v>
      </c>
      <c r="G85" s="2">
        <v>4</v>
      </c>
      <c r="H85" s="2"/>
      <c r="I85" s="2"/>
      <c r="J85" s="2">
        <v>4</v>
      </c>
      <c r="K85" s="2">
        <v>4</v>
      </c>
      <c r="L85" s="2"/>
      <c r="M85" s="2"/>
      <c r="N85" s="2"/>
      <c r="O85" s="10"/>
      <c r="P85" s="10">
        <v>6</v>
      </c>
      <c r="Q85" s="10">
        <v>6</v>
      </c>
      <c r="R85" s="10"/>
      <c r="S85" s="2"/>
      <c r="T85" s="10"/>
      <c r="U85" s="10"/>
      <c r="V85" s="10"/>
      <c r="W85" s="2"/>
      <c r="X85" s="2"/>
      <c r="Y85" s="10"/>
      <c r="Z85" s="10">
        <v>6</v>
      </c>
      <c r="AA85" s="10"/>
      <c r="AB85" s="10">
        <v>1</v>
      </c>
      <c r="AC85" s="10">
        <v>3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37" t="s">
        <v>223</v>
      </c>
      <c r="C86" s="38"/>
      <c r="D86" s="39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37" t="s">
        <v>224</v>
      </c>
      <c r="C87" s="38"/>
      <c r="D87" s="39"/>
      <c r="E87" s="2">
        <v>1</v>
      </c>
      <c r="F87" s="2"/>
      <c r="G87" s="2">
        <v>1</v>
      </c>
      <c r="H87" s="2"/>
      <c r="I87" s="2"/>
      <c r="J87" s="2">
        <v>9</v>
      </c>
      <c r="K87" s="2">
        <v>5</v>
      </c>
      <c r="L87" s="2">
        <v>4</v>
      </c>
      <c r="M87" s="2"/>
      <c r="N87" s="2"/>
      <c r="O87" s="10"/>
      <c r="P87" s="10">
        <v>4</v>
      </c>
      <c r="Q87" s="10">
        <v>3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4</v>
      </c>
      <c r="AA87" s="10"/>
      <c r="AB87" s="10">
        <v>1</v>
      </c>
      <c r="AC87" s="10">
        <v>3</v>
      </c>
      <c r="AD87" s="16">
        <v>1</v>
      </c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37" t="s">
        <v>225</v>
      </c>
      <c r="C88" s="38"/>
      <c r="D88" s="39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37" t="s">
        <v>226</v>
      </c>
      <c r="C89" s="38"/>
      <c r="D89" s="39"/>
      <c r="E89" s="2">
        <v>1</v>
      </c>
      <c r="F89" s="2"/>
      <c r="G89" s="2">
        <v>1</v>
      </c>
      <c r="H89" s="2"/>
      <c r="I89" s="2"/>
      <c r="J89" s="2">
        <v>14</v>
      </c>
      <c r="K89" s="2">
        <v>13</v>
      </c>
      <c r="L89" s="2">
        <v>1</v>
      </c>
      <c r="M89" s="2"/>
      <c r="N89" s="2"/>
      <c r="O89" s="10"/>
      <c r="P89" s="10">
        <v>9</v>
      </c>
      <c r="Q89" s="10">
        <v>9</v>
      </c>
      <c r="R89" s="10"/>
      <c r="S89" s="2"/>
      <c r="T89" s="10"/>
      <c r="U89" s="10"/>
      <c r="V89" s="10"/>
      <c r="W89" s="2"/>
      <c r="X89" s="2"/>
      <c r="Y89" s="10"/>
      <c r="Z89" s="10">
        <v>9</v>
      </c>
      <c r="AA89" s="10"/>
      <c r="AB89" s="10"/>
      <c r="AC89" s="10">
        <v>5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37" t="s">
        <v>227</v>
      </c>
      <c r="C90" s="38"/>
      <c r="D90" s="39"/>
      <c r="E90" s="2">
        <v>2</v>
      </c>
      <c r="F90" s="2"/>
      <c r="G90" s="2">
        <v>2</v>
      </c>
      <c r="H90" s="2"/>
      <c r="I90" s="2"/>
      <c r="J90" s="2">
        <v>7</v>
      </c>
      <c r="K90" s="2">
        <v>5</v>
      </c>
      <c r="L90" s="2">
        <v>2</v>
      </c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37" t="s">
        <v>228</v>
      </c>
      <c r="C91" s="38"/>
      <c r="D91" s="39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37" t="s">
        <v>229</v>
      </c>
      <c r="C92" s="38"/>
      <c r="D92" s="39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>
        <v>0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37" t="s">
        <v>230</v>
      </c>
      <c r="C93" s="38"/>
      <c r="D93" s="39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>
        <v>0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37" t="s">
        <v>231</v>
      </c>
      <c r="C94" s="38"/>
      <c r="D94" s="39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37" t="s">
        <v>232</v>
      </c>
      <c r="C95" s="38"/>
      <c r="D95" s="3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37" t="s">
        <v>233</v>
      </c>
      <c r="C96" s="38"/>
      <c r="D96" s="39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10"/>
      <c r="P96" s="10">
        <v>1</v>
      </c>
      <c r="Q96" s="10"/>
      <c r="R96" s="10"/>
      <c r="S96" s="2"/>
      <c r="T96" s="10"/>
      <c r="U96" s="10">
        <v>1</v>
      </c>
      <c r="V96" s="10"/>
      <c r="W96" s="2">
        <v>1</v>
      </c>
      <c r="X96" s="2"/>
      <c r="Y96" s="10"/>
      <c r="Z96" s="10">
        <v>1</v>
      </c>
      <c r="AA96" s="10"/>
      <c r="AB96" s="10"/>
      <c r="AC96" s="10">
        <v>0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37" t="s">
        <v>234</v>
      </c>
      <c r="C97" s="38"/>
      <c r="D97" s="39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37" t="s">
        <v>235</v>
      </c>
      <c r="C98" s="38"/>
      <c r="D98" s="3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3" t="s">
        <v>236</v>
      </c>
      <c r="C99" s="43"/>
      <c r="D99" s="43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37" t="s">
        <v>237</v>
      </c>
      <c r="C100" s="38"/>
      <c r="D100" s="3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37" t="s">
        <v>239</v>
      </c>
      <c r="C101" s="38"/>
      <c r="D101" s="39"/>
      <c r="E101" s="2"/>
      <c r="F101" s="2"/>
      <c r="G101" s="2"/>
      <c r="H101" s="2"/>
      <c r="I101" s="2"/>
      <c r="J101" s="2">
        <v>18</v>
      </c>
      <c r="K101" s="2">
        <v>18</v>
      </c>
      <c r="L101" s="2"/>
      <c r="M101" s="2"/>
      <c r="N101" s="2"/>
      <c r="O101" s="2"/>
      <c r="P101" s="10">
        <v>18</v>
      </c>
      <c r="Q101" s="10">
        <v>13</v>
      </c>
      <c r="R101" s="10"/>
      <c r="S101" s="10">
        <v>5</v>
      </c>
      <c r="T101" s="2"/>
      <c r="U101" s="10"/>
      <c r="V101" s="10"/>
      <c r="W101" s="10"/>
      <c r="X101" s="2"/>
      <c r="Y101" s="2"/>
      <c r="Z101" s="10">
        <v>18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37" t="s">
        <v>168</v>
      </c>
      <c r="C102" s="38"/>
      <c r="D102" s="3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37" t="s">
        <v>241</v>
      </c>
      <c r="C103" s="38"/>
      <c r="D103" s="3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37" t="s">
        <v>243</v>
      </c>
      <c r="C104" s="38"/>
      <c r="D104" s="3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34" t="s">
        <v>244</v>
      </c>
      <c r="C105" s="35"/>
      <c r="D105" s="36"/>
      <c r="E105" s="8">
        <v>0</v>
      </c>
      <c r="F105" s="8">
        <v>0</v>
      </c>
      <c r="G105" s="8"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37" t="s">
        <v>245</v>
      </c>
      <c r="C106" s="38"/>
      <c r="D106" s="3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37" t="s">
        <v>168</v>
      </c>
      <c r="C107" s="38"/>
      <c r="D107" s="3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0" t="s">
        <v>249</v>
      </c>
      <c r="C108" s="41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0" t="s">
        <v>250</v>
      </c>
      <c r="C109" s="41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34" t="s">
        <v>251</v>
      </c>
      <c r="C110" s="35"/>
      <c r="D110" s="36"/>
      <c r="E110" s="8">
        <v>847</v>
      </c>
      <c r="F110" s="8">
        <v>13</v>
      </c>
      <c r="G110" s="8">
        <v>834</v>
      </c>
      <c r="H110" s="8">
        <f t="shared" ref="H110:AP110" si="10">SUM(H111:H118)</f>
        <v>0</v>
      </c>
      <c r="I110" s="8">
        <f t="shared" si="10"/>
        <v>0</v>
      </c>
      <c r="J110" s="8">
        <f t="shared" si="10"/>
        <v>2874</v>
      </c>
      <c r="K110" s="8">
        <f t="shared" si="10"/>
        <v>2790</v>
      </c>
      <c r="L110" s="8">
        <f t="shared" si="10"/>
        <v>84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2917</v>
      </c>
      <c r="Q110" s="8">
        <f t="shared" si="10"/>
        <v>2663</v>
      </c>
      <c r="R110" s="8">
        <f t="shared" si="10"/>
        <v>115</v>
      </c>
      <c r="S110" s="8">
        <f t="shared" si="10"/>
        <v>20</v>
      </c>
      <c r="T110" s="8">
        <f t="shared" si="10"/>
        <v>0</v>
      </c>
      <c r="U110" s="8">
        <f t="shared" si="10"/>
        <v>119</v>
      </c>
      <c r="V110" s="8">
        <f t="shared" si="10"/>
        <v>13</v>
      </c>
      <c r="W110" s="8">
        <f t="shared" si="10"/>
        <v>41</v>
      </c>
      <c r="X110" s="8">
        <f t="shared" si="10"/>
        <v>65</v>
      </c>
      <c r="Y110" s="8">
        <f t="shared" si="10"/>
        <v>1</v>
      </c>
      <c r="Z110" s="8">
        <f t="shared" si="10"/>
        <v>2918</v>
      </c>
      <c r="AA110" s="8">
        <f t="shared" si="10"/>
        <v>0</v>
      </c>
      <c r="AB110" s="8">
        <f t="shared" si="10"/>
        <v>4</v>
      </c>
      <c r="AC110" s="8">
        <f t="shared" si="10"/>
        <v>721</v>
      </c>
      <c r="AD110" s="8">
        <f t="shared" si="10"/>
        <v>16</v>
      </c>
      <c r="AE110" s="8">
        <f t="shared" si="10"/>
        <v>9</v>
      </c>
      <c r="AF110" s="8">
        <f t="shared" si="10"/>
        <v>5</v>
      </c>
      <c r="AG110" s="8">
        <f t="shared" si="10"/>
        <v>14</v>
      </c>
      <c r="AH110" s="8">
        <f t="shared" si="10"/>
        <v>1</v>
      </c>
      <c r="AI110" s="8">
        <f t="shared" si="10"/>
        <v>13</v>
      </c>
      <c r="AJ110" s="8">
        <f t="shared" si="10"/>
        <v>4</v>
      </c>
      <c r="AK110" s="8">
        <f t="shared" si="10"/>
        <v>8</v>
      </c>
      <c r="AL110" s="8">
        <f t="shared" si="10"/>
        <v>1</v>
      </c>
      <c r="AM110" s="8">
        <f t="shared" si="10"/>
        <v>2</v>
      </c>
      <c r="AN110" s="8">
        <f t="shared" si="10"/>
        <v>3</v>
      </c>
      <c r="AO110" s="8">
        <f t="shared" si="10"/>
        <v>0</v>
      </c>
      <c r="AP110" s="8">
        <f t="shared" si="10"/>
        <v>3</v>
      </c>
    </row>
    <row r="111" spans="1:42" s="18" customFormat="1" ht="39.950000000000003" customHeight="1" x14ac:dyDescent="0.2">
      <c r="A111" s="14" t="s">
        <v>95</v>
      </c>
      <c r="B111" s="25" t="s">
        <v>252</v>
      </c>
      <c r="C111" s="26"/>
      <c r="D111" s="27"/>
      <c r="E111" s="2">
        <v>844</v>
      </c>
      <c r="F111" s="2">
        <v>13</v>
      </c>
      <c r="G111" s="2">
        <v>831</v>
      </c>
      <c r="H111" s="2"/>
      <c r="I111" s="2"/>
      <c r="J111" s="2">
        <v>2872</v>
      </c>
      <c r="K111" s="2">
        <v>2789</v>
      </c>
      <c r="L111" s="2">
        <v>83</v>
      </c>
      <c r="M111" s="2"/>
      <c r="N111" s="2"/>
      <c r="O111" s="10"/>
      <c r="P111" s="10">
        <v>2914</v>
      </c>
      <c r="Q111" s="10">
        <v>2663</v>
      </c>
      <c r="R111" s="10">
        <v>115</v>
      </c>
      <c r="S111" s="2">
        <v>18</v>
      </c>
      <c r="T111" s="10"/>
      <c r="U111" s="10">
        <v>118</v>
      </c>
      <c r="V111" s="10">
        <v>13</v>
      </c>
      <c r="W111" s="10">
        <v>40</v>
      </c>
      <c r="X111" s="10">
        <v>65</v>
      </c>
      <c r="Y111" s="10">
        <v>1</v>
      </c>
      <c r="Z111" s="10">
        <v>2915</v>
      </c>
      <c r="AA111" s="10"/>
      <c r="AB111" s="10">
        <v>4</v>
      </c>
      <c r="AC111" s="10">
        <v>720</v>
      </c>
      <c r="AD111" s="16">
        <v>16</v>
      </c>
      <c r="AE111" s="16">
        <v>8</v>
      </c>
      <c r="AF111" s="17">
        <v>4</v>
      </c>
      <c r="AG111" s="16">
        <v>12</v>
      </c>
      <c r="AH111" s="16">
        <v>1</v>
      </c>
      <c r="AI111" s="17">
        <v>11</v>
      </c>
      <c r="AJ111" s="23">
        <v>4</v>
      </c>
      <c r="AK111" s="23">
        <v>7</v>
      </c>
      <c r="AL111" s="23">
        <v>1</v>
      </c>
      <c r="AM111" s="23">
        <v>2</v>
      </c>
      <c r="AN111" s="23">
        <v>3</v>
      </c>
      <c r="AO111" s="23"/>
      <c r="AP111" s="23">
        <v>3</v>
      </c>
    </row>
    <row r="112" spans="1:42" s="18" customFormat="1" ht="39.950000000000003" customHeight="1" x14ac:dyDescent="0.2">
      <c r="A112" s="14" t="s">
        <v>96</v>
      </c>
      <c r="B112" s="25" t="s">
        <v>253</v>
      </c>
      <c r="C112" s="26"/>
      <c r="D112" s="2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25" t="s">
        <v>254</v>
      </c>
      <c r="C113" s="26"/>
      <c r="D113" s="27"/>
      <c r="E113" s="2">
        <v>3</v>
      </c>
      <c r="F113" s="2"/>
      <c r="G113" s="2">
        <v>3</v>
      </c>
      <c r="H113" s="2"/>
      <c r="I113" s="2"/>
      <c r="J113" s="2"/>
      <c r="K113" s="2"/>
      <c r="L113" s="2"/>
      <c r="M113" s="2"/>
      <c r="N113" s="2"/>
      <c r="O113" s="10"/>
      <c r="P113" s="10">
        <v>3</v>
      </c>
      <c r="Q113" s="10"/>
      <c r="R113" s="10"/>
      <c r="S113" s="2">
        <v>2</v>
      </c>
      <c r="T113" s="10"/>
      <c r="U113" s="10">
        <v>1</v>
      </c>
      <c r="V113" s="10"/>
      <c r="W113" s="10">
        <v>1</v>
      </c>
      <c r="X113" s="10"/>
      <c r="Y113" s="10"/>
      <c r="Z113" s="10">
        <v>3</v>
      </c>
      <c r="AA113" s="10"/>
      <c r="AB113" s="10"/>
      <c r="AC113" s="10">
        <v>0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25" t="s">
        <v>255</v>
      </c>
      <c r="C114" s="26"/>
      <c r="D114" s="27"/>
      <c r="E114" s="2"/>
      <c r="F114" s="2"/>
      <c r="G114" s="2"/>
      <c r="H114" s="2"/>
      <c r="I114" s="2"/>
      <c r="J114" s="2">
        <v>1</v>
      </c>
      <c r="K114" s="2"/>
      <c r="L114" s="2">
        <v>1</v>
      </c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25" t="s">
        <v>256</v>
      </c>
      <c r="C115" s="26"/>
      <c r="D115" s="2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25" t="s">
        <v>257</v>
      </c>
      <c r="C116" s="26"/>
      <c r="D116" s="2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25" t="s">
        <v>258</v>
      </c>
      <c r="C117" s="26"/>
      <c r="D117" s="2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25" t="s">
        <v>168</v>
      </c>
      <c r="C118" s="26"/>
      <c r="D118" s="27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>
        <v>1</v>
      </c>
      <c r="AG118" s="16">
        <v>1</v>
      </c>
      <c r="AH118" s="16"/>
      <c r="AI118" s="17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34" t="s">
        <v>259</v>
      </c>
      <c r="C119" s="35"/>
      <c r="D119" s="36"/>
      <c r="E119" s="8">
        <v>1</v>
      </c>
      <c r="F119" s="8">
        <v>0</v>
      </c>
      <c r="G119" s="8">
        <v>1</v>
      </c>
      <c r="H119" s="8">
        <f t="shared" ref="H119:AP119" si="11">SUM(H120:H123)</f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25" t="s">
        <v>260</v>
      </c>
      <c r="C120" s="26"/>
      <c r="D120" s="2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25" t="s">
        <v>261</v>
      </c>
      <c r="C121" s="26"/>
      <c r="D121" s="2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25" t="s">
        <v>262</v>
      </c>
      <c r="C122" s="26"/>
      <c r="D122" s="2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25" t="s">
        <v>168</v>
      </c>
      <c r="C123" s="26"/>
      <c r="D123" s="27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34" t="s">
        <v>263</v>
      </c>
      <c r="C124" s="35"/>
      <c r="D124" s="36"/>
      <c r="E124" s="8">
        <v>0</v>
      </c>
      <c r="F124" s="8">
        <v>0</v>
      </c>
      <c r="G124" s="8">
        <v>0</v>
      </c>
      <c r="H124" s="8">
        <f t="shared" ref="H124:AP124" si="12">SUM(H125:H126)</f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25" t="s">
        <v>264</v>
      </c>
      <c r="C125" s="26"/>
      <c r="D125" s="2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25" t="s">
        <v>265</v>
      </c>
      <c r="C126" s="26"/>
      <c r="D126" s="2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28" t="s">
        <v>247</v>
      </c>
      <c r="C127" s="29"/>
      <c r="D127" s="3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1" t="s">
        <v>168</v>
      </c>
      <c r="C128" s="32"/>
      <c r="D128" s="33"/>
      <c r="E128" s="9">
        <v>2</v>
      </c>
      <c r="F128" s="9"/>
      <c r="G128" s="9">
        <v>2</v>
      </c>
      <c r="H128" s="9"/>
      <c r="I128" s="9"/>
      <c r="J128" s="9">
        <v>3</v>
      </c>
      <c r="K128" s="9">
        <v>1</v>
      </c>
      <c r="L128" s="9">
        <v>1</v>
      </c>
      <c r="M128" s="9">
        <v>1</v>
      </c>
      <c r="N128" s="9"/>
      <c r="O128" s="11"/>
      <c r="P128" s="11">
        <v>3</v>
      </c>
      <c r="Q128" s="11">
        <v>1</v>
      </c>
      <c r="R128" s="11"/>
      <c r="S128" s="9"/>
      <c r="T128" s="11"/>
      <c r="U128" s="11">
        <v>2</v>
      </c>
      <c r="V128" s="11">
        <v>1</v>
      </c>
      <c r="W128" s="11">
        <v>0</v>
      </c>
      <c r="X128" s="11">
        <v>1</v>
      </c>
      <c r="Y128" s="11"/>
      <c r="Z128" s="11">
        <v>3</v>
      </c>
      <c r="AA128" s="11"/>
      <c r="AB128" s="11"/>
      <c r="AC128" s="11">
        <v>0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1" t="s">
        <v>266</v>
      </c>
      <c r="C129" s="32"/>
      <c r="D129" s="33"/>
      <c r="E129" s="8">
        <v>1038</v>
      </c>
      <c r="F129" s="8">
        <v>35</v>
      </c>
      <c r="G129" s="8">
        <v>1003</v>
      </c>
      <c r="H129" s="8">
        <f t="shared" ref="H129:AP129" si="13">H10+H31+H43+H51+H65+H72+H80+H83+H105+H110+H119+H124+H127+H128</f>
        <v>0</v>
      </c>
      <c r="I129" s="8">
        <f t="shared" si="13"/>
        <v>0</v>
      </c>
      <c r="J129" s="8">
        <f t="shared" si="13"/>
        <v>3095</v>
      </c>
      <c r="K129" s="8">
        <f t="shared" si="13"/>
        <v>2952</v>
      </c>
      <c r="L129" s="8">
        <f t="shared" si="13"/>
        <v>140</v>
      </c>
      <c r="M129" s="8">
        <f t="shared" si="13"/>
        <v>3</v>
      </c>
      <c r="N129" s="8">
        <f t="shared" si="13"/>
        <v>0</v>
      </c>
      <c r="O129" s="8">
        <f t="shared" si="13"/>
        <v>0</v>
      </c>
      <c r="P129" s="8">
        <f t="shared" si="13"/>
        <v>3076</v>
      </c>
      <c r="Q129" s="8">
        <f t="shared" si="13"/>
        <v>2771</v>
      </c>
      <c r="R129" s="8">
        <f t="shared" si="13"/>
        <v>127</v>
      </c>
      <c r="S129" s="8">
        <f t="shared" si="13"/>
        <v>31</v>
      </c>
      <c r="T129" s="8">
        <f t="shared" si="13"/>
        <v>0</v>
      </c>
      <c r="U129" s="8">
        <f t="shared" si="13"/>
        <v>147</v>
      </c>
      <c r="V129" s="8">
        <f t="shared" si="13"/>
        <v>17</v>
      </c>
      <c r="W129" s="8">
        <f t="shared" si="13"/>
        <v>62</v>
      </c>
      <c r="X129" s="8">
        <f t="shared" si="13"/>
        <v>68</v>
      </c>
      <c r="Y129" s="8">
        <f t="shared" si="13"/>
        <v>5</v>
      </c>
      <c r="Z129" s="8">
        <f t="shared" si="13"/>
        <v>3081</v>
      </c>
      <c r="AA129" s="8">
        <f t="shared" si="13"/>
        <v>1</v>
      </c>
      <c r="AB129" s="8">
        <f t="shared" si="13"/>
        <v>26</v>
      </c>
      <c r="AC129" s="8">
        <f t="shared" si="13"/>
        <v>908</v>
      </c>
      <c r="AD129" s="8">
        <f t="shared" si="13"/>
        <v>47</v>
      </c>
      <c r="AE129" s="8">
        <f t="shared" si="13"/>
        <v>15</v>
      </c>
      <c r="AF129" s="8">
        <f t="shared" si="13"/>
        <v>9</v>
      </c>
      <c r="AG129" s="8">
        <f t="shared" si="13"/>
        <v>24</v>
      </c>
      <c r="AH129" s="8">
        <f t="shared" si="13"/>
        <v>1</v>
      </c>
      <c r="AI129" s="8">
        <f t="shared" si="13"/>
        <v>23</v>
      </c>
      <c r="AJ129" s="8">
        <f t="shared" si="13"/>
        <v>5</v>
      </c>
      <c r="AK129" s="8">
        <f t="shared" si="13"/>
        <v>18</v>
      </c>
      <c r="AL129" s="8">
        <f t="shared" si="13"/>
        <v>1</v>
      </c>
      <c r="AM129" s="8">
        <f t="shared" si="13"/>
        <v>2</v>
      </c>
      <c r="AN129" s="8">
        <f t="shared" si="13"/>
        <v>3</v>
      </c>
      <c r="AO129" s="8">
        <f t="shared" si="13"/>
        <v>0</v>
      </c>
      <c r="AP129" s="8">
        <f t="shared" si="13"/>
        <v>3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2024-01-31T08:42:49Z</dcterms:modified>
</cp:coreProperties>
</file>