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filterPrivacy="1" defaultThemeVersion="124226"/>
  <xr:revisionPtr revIDLastSave="0" documentId="8_{A522F245-66CC-465C-B6A2-923DE8662352}" xr6:coauthVersionLast="47" xr6:coauthVersionMax="47" xr10:uidLastSave="{00000000-0000-0000-0000-000000000000}"/>
  <bookViews>
    <workbookView xWindow="-120" yWindow="-120" windowWidth="29040" windowHeight="15840" tabRatio="891" firstSheet="1" activeTab="14" xr2:uid="{AD8F383C-3531-4047-9459-B83282D4CEFB}"/>
  </bookViews>
  <sheets>
    <sheet name="Հ. Իսրաելյան" sheetId="2" r:id="rId1"/>
    <sheet name="Ս. Անդրեսայան" sheetId="3" r:id="rId2"/>
    <sheet name="Ժ. Մելիքսեթյան" sheetId="16" r:id="rId3"/>
    <sheet name="Ա. Ավետիսյան" sheetId="17" r:id="rId4"/>
    <sheet name="Ա.Քյուրքչյան" sheetId="32" state="hidden" r:id="rId5"/>
    <sheet name="Հ. Աղաքարյան" sheetId="23" r:id="rId6"/>
    <sheet name="Լ. Խաչատրյան" sheetId="24" r:id="rId7"/>
    <sheet name="Ա. Սարոյան" sheetId="25" r:id="rId8"/>
    <sheet name="Ա.Գեղամյան" sheetId="28" r:id="rId9"/>
    <sheet name="Ա.Շտոյան" sheetId="31" r:id="rId10"/>
    <sheet name="Մ.Էլոյան" sheetId="29" r:id="rId11"/>
    <sheet name="Ա. Երիջանյան" sheetId="4" r:id="rId12"/>
    <sheet name="Շ.Նիկողոսյան" sheetId="40" r:id="rId13"/>
    <sheet name="Գ.Մալխասյան" sheetId="41" r:id="rId14"/>
    <sheet name="Ա. Հարությունյան" sheetId="43" r:id="rId15"/>
  </sheets>
  <calcPr calcId="191029"/>
</workbook>
</file>

<file path=xl/calcChain.xml><?xml version="1.0" encoding="utf-8"?>
<calcChain xmlns="http://schemas.openxmlformats.org/spreadsheetml/2006/main">
  <c r="E54" i="3" l="1"/>
  <c r="AB44" i="31"/>
  <c r="V42" i="31"/>
  <c r="X42" i="31"/>
  <c r="Z42" i="31"/>
  <c r="Z29" i="31"/>
  <c r="AB29" i="31"/>
  <c r="V21" i="31"/>
  <c r="X21" i="31"/>
  <c r="Z21" i="31"/>
  <c r="T44" i="29"/>
  <c r="T29" i="31"/>
  <c r="T21" i="31"/>
  <c r="AB12" i="31"/>
  <c r="T6" i="28"/>
  <c r="T54" i="28"/>
  <c r="V44" i="23"/>
  <c r="X44" i="23"/>
  <c r="Z44" i="23"/>
  <c r="V6" i="17"/>
  <c r="Z6" i="17"/>
  <c r="AB6" i="17"/>
  <c r="V21" i="17"/>
  <c r="V54" i="17" s="1"/>
  <c r="X21" i="17"/>
  <c r="Z21" i="17"/>
  <c r="V29" i="17"/>
  <c r="Z29" i="17"/>
  <c r="AB29" i="17"/>
  <c r="V42" i="17"/>
  <c r="Y42" i="17"/>
  <c r="AA42" i="17"/>
  <c r="V21" i="16"/>
  <c r="Z21" i="16"/>
  <c r="AB21" i="16"/>
  <c r="V29" i="16"/>
  <c r="X29" i="16"/>
  <c r="Z29" i="16"/>
  <c r="V29" i="3"/>
  <c r="Z29" i="3"/>
  <c r="AB29" i="3"/>
  <c r="Q7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AB53" i="2"/>
  <c r="AA53" i="2"/>
  <c r="Z53" i="2"/>
  <c r="Y53" i="2"/>
  <c r="X53" i="2"/>
  <c r="W53" i="2"/>
  <c r="V53" i="2"/>
  <c r="U53" i="2"/>
  <c r="AB52" i="2"/>
  <c r="AA52" i="2"/>
  <c r="Z52" i="2"/>
  <c r="Y52" i="2"/>
  <c r="X52" i="2"/>
  <c r="W52" i="2"/>
  <c r="V52" i="2"/>
  <c r="U52" i="2"/>
  <c r="AB51" i="2"/>
  <c r="AA51" i="2"/>
  <c r="Z51" i="2"/>
  <c r="Y51" i="2"/>
  <c r="X51" i="2"/>
  <c r="W51" i="2"/>
  <c r="V51" i="2"/>
  <c r="U51" i="2"/>
  <c r="AB50" i="2"/>
  <c r="AA50" i="2"/>
  <c r="Z50" i="2"/>
  <c r="Y50" i="2"/>
  <c r="X50" i="2"/>
  <c r="W50" i="2"/>
  <c r="V50" i="2"/>
  <c r="U50" i="2"/>
  <c r="AB49" i="2"/>
  <c r="AA49" i="2"/>
  <c r="Z49" i="2"/>
  <c r="Y49" i="2"/>
  <c r="X49" i="2"/>
  <c r="W49" i="2"/>
  <c r="V49" i="2"/>
  <c r="U49" i="2"/>
  <c r="AB48" i="2"/>
  <c r="AA48" i="2"/>
  <c r="Z48" i="2"/>
  <c r="Y48" i="2"/>
  <c r="X48" i="2"/>
  <c r="W48" i="2"/>
  <c r="V48" i="2"/>
  <c r="U48" i="2"/>
  <c r="U44" i="2" s="1"/>
  <c r="AB47" i="2"/>
  <c r="AA47" i="2"/>
  <c r="Z47" i="2"/>
  <c r="Y47" i="2"/>
  <c r="X47" i="2"/>
  <c r="W47" i="2"/>
  <c r="V47" i="2"/>
  <c r="U47" i="2"/>
  <c r="AB46" i="2"/>
  <c r="AA46" i="2"/>
  <c r="Z46" i="2"/>
  <c r="Y46" i="2"/>
  <c r="X46" i="2"/>
  <c r="W46" i="2"/>
  <c r="V46" i="2"/>
  <c r="V44" i="2" s="1"/>
  <c r="V54" i="2" s="1"/>
  <c r="U46" i="2"/>
  <c r="AB45" i="2"/>
  <c r="AB44" i="2" s="1"/>
  <c r="AA45" i="2"/>
  <c r="AA44" i="2" s="1"/>
  <c r="Z45" i="2"/>
  <c r="Y45" i="2"/>
  <c r="X45" i="2"/>
  <c r="W45" i="2"/>
  <c r="W44" i="2" s="1"/>
  <c r="V45" i="2"/>
  <c r="U45" i="2"/>
  <c r="Y44" i="2"/>
  <c r="AB43" i="2"/>
  <c r="AB42" i="2"/>
  <c r="AA43" i="2"/>
  <c r="Z43" i="2"/>
  <c r="Z42" i="2" s="1"/>
  <c r="Y43" i="2"/>
  <c r="X43" i="2"/>
  <c r="X42" i="2" s="1"/>
  <c r="W43" i="2"/>
  <c r="W42" i="2" s="1"/>
  <c r="V43" i="2"/>
  <c r="U43" i="2"/>
  <c r="U42" i="2" s="1"/>
  <c r="AA42" i="2"/>
  <c r="Y42" i="2"/>
  <c r="V42" i="2"/>
  <c r="AB41" i="2"/>
  <c r="AA41" i="2"/>
  <c r="Z41" i="2"/>
  <c r="Y41" i="2"/>
  <c r="X41" i="2"/>
  <c r="W41" i="2"/>
  <c r="V41" i="2"/>
  <c r="U41" i="2"/>
  <c r="AB40" i="2"/>
  <c r="AA40" i="2"/>
  <c r="Z40" i="2"/>
  <c r="Y40" i="2"/>
  <c r="X40" i="2"/>
  <c r="W40" i="2"/>
  <c r="V40" i="2"/>
  <c r="U40" i="2"/>
  <c r="AB39" i="2"/>
  <c r="AA39" i="2"/>
  <c r="Z39" i="2"/>
  <c r="Y39" i="2"/>
  <c r="X39" i="2"/>
  <c r="W39" i="2"/>
  <c r="V39" i="2"/>
  <c r="U39" i="2"/>
  <c r="AB38" i="2"/>
  <c r="AA38" i="2"/>
  <c r="Z38" i="2"/>
  <c r="Y38" i="2"/>
  <c r="X38" i="2"/>
  <c r="W38" i="2"/>
  <c r="V38" i="2"/>
  <c r="U38" i="2"/>
  <c r="AB37" i="2"/>
  <c r="AA37" i="2"/>
  <c r="Z37" i="2"/>
  <c r="Y37" i="2"/>
  <c r="X37" i="2"/>
  <c r="W37" i="2"/>
  <c r="V37" i="2"/>
  <c r="U37" i="2"/>
  <c r="AB36" i="2"/>
  <c r="AA36" i="2"/>
  <c r="Z36" i="2"/>
  <c r="Y36" i="2"/>
  <c r="X36" i="2"/>
  <c r="W36" i="2"/>
  <c r="V36" i="2"/>
  <c r="U36" i="2"/>
  <c r="AB35" i="2"/>
  <c r="AA35" i="2"/>
  <c r="Z35" i="2"/>
  <c r="Y35" i="2"/>
  <c r="X35" i="2"/>
  <c r="W35" i="2"/>
  <c r="V35" i="2"/>
  <c r="U35" i="2"/>
  <c r="AB34" i="2"/>
  <c r="AA34" i="2"/>
  <c r="Z34" i="2"/>
  <c r="Y34" i="2"/>
  <c r="X34" i="2"/>
  <c r="W34" i="2"/>
  <c r="V34" i="2"/>
  <c r="U34" i="2"/>
  <c r="AB33" i="2"/>
  <c r="AA33" i="2"/>
  <c r="Z33" i="2"/>
  <c r="Y33" i="2"/>
  <c r="X33" i="2"/>
  <c r="W33" i="2"/>
  <c r="V33" i="2"/>
  <c r="U33" i="2"/>
  <c r="AB32" i="2"/>
  <c r="AA32" i="2"/>
  <c r="Z32" i="2"/>
  <c r="Y32" i="2"/>
  <c r="X32" i="2"/>
  <c r="W32" i="2"/>
  <c r="V32" i="2"/>
  <c r="U32" i="2"/>
  <c r="AB31" i="2"/>
  <c r="AA31" i="2"/>
  <c r="Z31" i="2"/>
  <c r="Y31" i="2"/>
  <c r="Y29" i="2" s="1"/>
  <c r="X31" i="2"/>
  <c r="W31" i="2"/>
  <c r="V31" i="2"/>
  <c r="U31" i="2"/>
  <c r="AB30" i="2"/>
  <c r="AB29" i="2" s="1"/>
  <c r="AA30" i="2"/>
  <c r="AA29" i="2" s="1"/>
  <c r="AA54" i="2" s="1"/>
  <c r="Z30" i="2"/>
  <c r="Z29" i="2" s="1"/>
  <c r="Y30" i="2"/>
  <c r="X30" i="2"/>
  <c r="X29" i="2"/>
  <c r="W30" i="2"/>
  <c r="W29" i="2"/>
  <c r="V30" i="2"/>
  <c r="V29" i="2"/>
  <c r="U30" i="2"/>
  <c r="U29" i="2" s="1"/>
  <c r="AB28" i="2"/>
  <c r="AA28" i="2"/>
  <c r="Z28" i="2"/>
  <c r="Y28" i="2"/>
  <c r="X28" i="2"/>
  <c r="W28" i="2"/>
  <c r="V28" i="2"/>
  <c r="U28" i="2"/>
  <c r="AB27" i="2"/>
  <c r="AA27" i="2"/>
  <c r="Z27" i="2"/>
  <c r="Y27" i="2"/>
  <c r="X27" i="2"/>
  <c r="W27" i="2"/>
  <c r="V27" i="2"/>
  <c r="U27" i="2"/>
  <c r="AB26" i="2"/>
  <c r="AA26" i="2"/>
  <c r="Z26" i="2"/>
  <c r="Y26" i="2"/>
  <c r="X26" i="2"/>
  <c r="W26" i="2"/>
  <c r="V26" i="2"/>
  <c r="U26" i="2"/>
  <c r="AB25" i="2"/>
  <c r="AA25" i="2"/>
  <c r="Z25" i="2"/>
  <c r="Y25" i="2"/>
  <c r="X25" i="2"/>
  <c r="W25" i="2"/>
  <c r="V25" i="2"/>
  <c r="U25" i="2"/>
  <c r="AB24" i="2"/>
  <c r="AA24" i="2"/>
  <c r="Z24" i="2"/>
  <c r="Y24" i="2"/>
  <c r="X24" i="2"/>
  <c r="W24" i="2"/>
  <c r="V24" i="2"/>
  <c r="U24" i="2"/>
  <c r="AB23" i="2"/>
  <c r="AA23" i="2"/>
  <c r="AA21" i="2"/>
  <c r="Z23" i="2"/>
  <c r="Y23" i="2"/>
  <c r="Y21" i="2" s="1"/>
  <c r="X23" i="2"/>
  <c r="W23" i="2"/>
  <c r="V23" i="2"/>
  <c r="U23" i="2"/>
  <c r="AB22" i="2"/>
  <c r="AB21" i="2" s="1"/>
  <c r="AA22" i="2"/>
  <c r="Z22" i="2"/>
  <c r="Y22" i="2"/>
  <c r="X22" i="2"/>
  <c r="X21" i="2" s="1"/>
  <c r="W22" i="2"/>
  <c r="V22" i="2"/>
  <c r="V21" i="2" s="1"/>
  <c r="U22" i="2"/>
  <c r="U21" i="2" s="1"/>
  <c r="AB20" i="2"/>
  <c r="AA20" i="2"/>
  <c r="Z20" i="2"/>
  <c r="Y20" i="2"/>
  <c r="X20" i="2"/>
  <c r="W20" i="2"/>
  <c r="V20" i="2"/>
  <c r="U20" i="2"/>
  <c r="AB19" i="2"/>
  <c r="AA19" i="2"/>
  <c r="Z19" i="2"/>
  <c r="Y19" i="2"/>
  <c r="X19" i="2"/>
  <c r="W19" i="2"/>
  <c r="W12" i="2" s="1"/>
  <c r="V19" i="2"/>
  <c r="U19" i="2"/>
  <c r="AB18" i="2"/>
  <c r="AA18" i="2"/>
  <c r="Z18" i="2"/>
  <c r="Y18" i="2"/>
  <c r="X18" i="2"/>
  <c r="W18" i="2"/>
  <c r="V18" i="2"/>
  <c r="U18" i="2"/>
  <c r="AB17" i="2"/>
  <c r="AA17" i="2"/>
  <c r="Z17" i="2"/>
  <c r="Y17" i="2"/>
  <c r="X17" i="2"/>
  <c r="W17" i="2"/>
  <c r="V17" i="2"/>
  <c r="U17" i="2"/>
  <c r="AB16" i="2"/>
  <c r="AA16" i="2"/>
  <c r="Z16" i="2"/>
  <c r="Y16" i="2"/>
  <c r="X16" i="2"/>
  <c r="W16" i="2"/>
  <c r="V16" i="2"/>
  <c r="U16" i="2"/>
  <c r="AB15" i="2"/>
  <c r="AA15" i="2"/>
  <c r="Z15" i="2"/>
  <c r="Y15" i="2"/>
  <c r="X15" i="2"/>
  <c r="W15" i="2"/>
  <c r="V15" i="2"/>
  <c r="U15" i="2"/>
  <c r="AB14" i="2"/>
  <c r="AB12" i="2" s="1"/>
  <c r="AA14" i="2"/>
  <c r="Z14" i="2"/>
  <c r="Y14" i="2"/>
  <c r="X14" i="2"/>
  <c r="W14" i="2"/>
  <c r="V14" i="2"/>
  <c r="U14" i="2"/>
  <c r="AB13" i="2"/>
  <c r="AA13" i="2"/>
  <c r="AA12" i="2" s="1"/>
  <c r="Z13" i="2"/>
  <c r="Z12" i="2" s="1"/>
  <c r="Y13" i="2"/>
  <c r="Y12" i="2"/>
  <c r="X13" i="2"/>
  <c r="W13" i="2"/>
  <c r="V13" i="2"/>
  <c r="V12" i="2" s="1"/>
  <c r="U13" i="2"/>
  <c r="U12" i="2" s="1"/>
  <c r="AB11" i="2"/>
  <c r="AA11" i="2"/>
  <c r="Z11" i="2"/>
  <c r="Y11" i="2"/>
  <c r="X11" i="2"/>
  <c r="W11" i="2"/>
  <c r="V11" i="2"/>
  <c r="U11" i="2"/>
  <c r="AB10" i="2"/>
  <c r="AA10" i="2"/>
  <c r="Z10" i="2"/>
  <c r="Y10" i="2"/>
  <c r="X10" i="2"/>
  <c r="W10" i="2"/>
  <c r="V10" i="2"/>
  <c r="U10" i="2"/>
  <c r="AB9" i="2"/>
  <c r="AA9" i="2"/>
  <c r="Z9" i="2"/>
  <c r="Y9" i="2"/>
  <c r="X9" i="2"/>
  <c r="W9" i="2"/>
  <c r="V9" i="2"/>
  <c r="U9" i="2"/>
  <c r="AB8" i="2"/>
  <c r="AB6" i="2" s="1"/>
  <c r="AA8" i="2"/>
  <c r="Z8" i="2"/>
  <c r="Z6" i="2" s="1"/>
  <c r="Z54" i="2" s="1"/>
  <c r="Y8" i="2"/>
  <c r="X8" i="2"/>
  <c r="W8" i="2"/>
  <c r="V8" i="2"/>
  <c r="U8" i="2"/>
  <c r="AB7" i="2"/>
  <c r="AA7" i="2"/>
  <c r="AA6" i="2" s="1"/>
  <c r="Z7" i="2"/>
  <c r="Y7" i="2"/>
  <c r="X7" i="2"/>
  <c r="X6" i="2" s="1"/>
  <c r="W7" i="2"/>
  <c r="V7" i="2"/>
  <c r="V6" i="2" s="1"/>
  <c r="U7" i="2"/>
  <c r="W6" i="2"/>
  <c r="AB53" i="3"/>
  <c r="AA53" i="3"/>
  <c r="Z53" i="3"/>
  <c r="Y53" i="3"/>
  <c r="X53" i="3"/>
  <c r="W53" i="3"/>
  <c r="V53" i="3"/>
  <c r="U53" i="3"/>
  <c r="AB52" i="3"/>
  <c r="AA52" i="3"/>
  <c r="Z52" i="3"/>
  <c r="Y52" i="3"/>
  <c r="X52" i="3"/>
  <c r="W52" i="3"/>
  <c r="V52" i="3"/>
  <c r="U52" i="3"/>
  <c r="AB51" i="3"/>
  <c r="AA51" i="3"/>
  <c r="Z51" i="3"/>
  <c r="Y51" i="3"/>
  <c r="X51" i="3"/>
  <c r="W51" i="3"/>
  <c r="V51" i="3"/>
  <c r="U51" i="3"/>
  <c r="AB50" i="3"/>
  <c r="AA50" i="3"/>
  <c r="Z50" i="3"/>
  <c r="Y50" i="3"/>
  <c r="X50" i="3"/>
  <c r="W50" i="3"/>
  <c r="V50" i="3"/>
  <c r="U50" i="3"/>
  <c r="AB49" i="3"/>
  <c r="AA49" i="3"/>
  <c r="Z49" i="3"/>
  <c r="Y49" i="3"/>
  <c r="X49" i="3"/>
  <c r="W49" i="3"/>
  <c r="V49" i="3"/>
  <c r="U49" i="3"/>
  <c r="AB48" i="3"/>
  <c r="AA48" i="3"/>
  <c r="AA44" i="3" s="1"/>
  <c r="Z48" i="3"/>
  <c r="Y48" i="3"/>
  <c r="X48" i="3"/>
  <c r="W48" i="3"/>
  <c r="V48" i="3"/>
  <c r="U48" i="3"/>
  <c r="AB47" i="3"/>
  <c r="AA47" i="3"/>
  <c r="Z47" i="3"/>
  <c r="Y47" i="3"/>
  <c r="X47" i="3"/>
  <c r="W47" i="3"/>
  <c r="V47" i="3"/>
  <c r="U47" i="3"/>
  <c r="AB46" i="3"/>
  <c r="AA46" i="3"/>
  <c r="Z46" i="3"/>
  <c r="Y46" i="3"/>
  <c r="X46" i="3"/>
  <c r="W46" i="3"/>
  <c r="V46" i="3"/>
  <c r="U46" i="3"/>
  <c r="AB45" i="3"/>
  <c r="AA45" i="3"/>
  <c r="Z45" i="3"/>
  <c r="Y45" i="3"/>
  <c r="Y44" i="3" s="1"/>
  <c r="X45" i="3"/>
  <c r="X44" i="3" s="1"/>
  <c r="W45" i="3"/>
  <c r="W44" i="3" s="1"/>
  <c r="V45" i="3"/>
  <c r="V44" i="3" s="1"/>
  <c r="U45" i="3"/>
  <c r="U44" i="3" s="1"/>
  <c r="AB44" i="3"/>
  <c r="Z44" i="3"/>
  <c r="AB43" i="3"/>
  <c r="AA43" i="3"/>
  <c r="Z43" i="3"/>
  <c r="Y43" i="3"/>
  <c r="Y42" i="3" s="1"/>
  <c r="X43" i="3"/>
  <c r="X42" i="3" s="1"/>
  <c r="W43" i="3"/>
  <c r="W42" i="3" s="1"/>
  <c r="V43" i="3"/>
  <c r="U43" i="3"/>
  <c r="U42" i="3" s="1"/>
  <c r="AB42" i="3"/>
  <c r="AA42" i="3"/>
  <c r="Z42" i="3"/>
  <c r="V42" i="3"/>
  <c r="AB41" i="3"/>
  <c r="AA41" i="3"/>
  <c r="Z41" i="3"/>
  <c r="Y41" i="3"/>
  <c r="X41" i="3"/>
  <c r="W41" i="3"/>
  <c r="V41" i="3"/>
  <c r="U41" i="3"/>
  <c r="AB40" i="3"/>
  <c r="AA40" i="3"/>
  <c r="Z40" i="3"/>
  <c r="Y40" i="3"/>
  <c r="X40" i="3"/>
  <c r="W40" i="3"/>
  <c r="V40" i="3"/>
  <c r="U40" i="3"/>
  <c r="AB39" i="3"/>
  <c r="AA39" i="3"/>
  <c r="Z39" i="3"/>
  <c r="Y39" i="3"/>
  <c r="X39" i="3"/>
  <c r="W39" i="3"/>
  <c r="V39" i="3"/>
  <c r="U39" i="3"/>
  <c r="AB38" i="3"/>
  <c r="AA38" i="3"/>
  <c r="Z38" i="3"/>
  <c r="Y38" i="3"/>
  <c r="X38" i="3"/>
  <c r="W38" i="3"/>
  <c r="V38" i="3"/>
  <c r="U38" i="3"/>
  <c r="AB37" i="3"/>
  <c r="AA37" i="3"/>
  <c r="Z37" i="3"/>
  <c r="Y37" i="3"/>
  <c r="X37" i="3"/>
  <c r="W37" i="3"/>
  <c r="V37" i="3"/>
  <c r="U37" i="3"/>
  <c r="AB36" i="3"/>
  <c r="AA36" i="3"/>
  <c r="Z36" i="3"/>
  <c r="Y36" i="3"/>
  <c r="X36" i="3"/>
  <c r="W36" i="3"/>
  <c r="V36" i="3"/>
  <c r="U36" i="3"/>
  <c r="AB35" i="3"/>
  <c r="AA35" i="3"/>
  <c r="Z35" i="3"/>
  <c r="Y35" i="3"/>
  <c r="X35" i="3"/>
  <c r="W35" i="3"/>
  <c r="V35" i="3"/>
  <c r="U35" i="3"/>
  <c r="AB34" i="3"/>
  <c r="AA34" i="3"/>
  <c r="Z34" i="3"/>
  <c r="Y34" i="3"/>
  <c r="X34" i="3"/>
  <c r="W34" i="3"/>
  <c r="V34" i="3"/>
  <c r="U34" i="3"/>
  <c r="AB33" i="3"/>
  <c r="AA33" i="3"/>
  <c r="Z33" i="3"/>
  <c r="Y33" i="3"/>
  <c r="X33" i="3"/>
  <c r="W33" i="3"/>
  <c r="V33" i="3"/>
  <c r="U33" i="3"/>
  <c r="AB32" i="3"/>
  <c r="AA32" i="3"/>
  <c r="Z32" i="3"/>
  <c r="Y32" i="3"/>
  <c r="X32" i="3"/>
  <c r="W32" i="3"/>
  <c r="V32" i="3"/>
  <c r="U32" i="3"/>
  <c r="AB31" i="3"/>
  <c r="AA31" i="3"/>
  <c r="Z31" i="3"/>
  <c r="Y31" i="3"/>
  <c r="X31" i="3"/>
  <c r="W31" i="3"/>
  <c r="V31" i="3"/>
  <c r="U31" i="3"/>
  <c r="AB30" i="3"/>
  <c r="AA30" i="3"/>
  <c r="AA29" i="3" s="1"/>
  <c r="Z30" i="3"/>
  <c r="Y30" i="3"/>
  <c r="Y29" i="3" s="1"/>
  <c r="X30" i="3"/>
  <c r="X29" i="3" s="1"/>
  <c r="W30" i="3"/>
  <c r="W29" i="3" s="1"/>
  <c r="V30" i="3"/>
  <c r="U30" i="3"/>
  <c r="AB28" i="3"/>
  <c r="AA28" i="3"/>
  <c r="Z28" i="3"/>
  <c r="Y28" i="3"/>
  <c r="X28" i="3"/>
  <c r="W28" i="3"/>
  <c r="V28" i="3"/>
  <c r="U28" i="3"/>
  <c r="AB27" i="3"/>
  <c r="AA27" i="3"/>
  <c r="Z27" i="3"/>
  <c r="Y27" i="3"/>
  <c r="X27" i="3"/>
  <c r="W27" i="3"/>
  <c r="V27" i="3"/>
  <c r="U27" i="3"/>
  <c r="AB26" i="3"/>
  <c r="AA26" i="3"/>
  <c r="Z26" i="3"/>
  <c r="Y26" i="3"/>
  <c r="X26" i="3"/>
  <c r="W26" i="3"/>
  <c r="V26" i="3"/>
  <c r="U26" i="3"/>
  <c r="AB25" i="3"/>
  <c r="AA25" i="3"/>
  <c r="Z25" i="3"/>
  <c r="Y25" i="3"/>
  <c r="X25" i="3"/>
  <c r="W25" i="3"/>
  <c r="V25" i="3"/>
  <c r="U25" i="3"/>
  <c r="AB24" i="3"/>
  <c r="AA24" i="3"/>
  <c r="Z24" i="3"/>
  <c r="Y24" i="3"/>
  <c r="X24" i="3"/>
  <c r="W24" i="3"/>
  <c r="V24" i="3"/>
  <c r="U24" i="3"/>
  <c r="AB23" i="3"/>
  <c r="AA23" i="3"/>
  <c r="AA21" i="3" s="1"/>
  <c r="Z23" i="3"/>
  <c r="Y23" i="3"/>
  <c r="X23" i="3"/>
  <c r="W23" i="3"/>
  <c r="V23" i="3"/>
  <c r="U23" i="3"/>
  <c r="AB22" i="3"/>
  <c r="AA22" i="3"/>
  <c r="Z22" i="3"/>
  <c r="Y22" i="3"/>
  <c r="Y21" i="3" s="1"/>
  <c r="X22" i="3"/>
  <c r="X21" i="3" s="1"/>
  <c r="W22" i="3"/>
  <c r="W21" i="3" s="1"/>
  <c r="V22" i="3"/>
  <c r="V21" i="3" s="1"/>
  <c r="U22" i="3"/>
  <c r="U21" i="3" s="1"/>
  <c r="AB21" i="3"/>
  <c r="Z21" i="3"/>
  <c r="AB20" i="3"/>
  <c r="AA20" i="3"/>
  <c r="Z20" i="3"/>
  <c r="Y20" i="3"/>
  <c r="X20" i="3"/>
  <c r="W20" i="3"/>
  <c r="V20" i="3"/>
  <c r="U20" i="3"/>
  <c r="AB19" i="3"/>
  <c r="AA19" i="3"/>
  <c r="Z19" i="3"/>
  <c r="Y19" i="3"/>
  <c r="X19" i="3"/>
  <c r="W19" i="3"/>
  <c r="V19" i="3"/>
  <c r="U19" i="3"/>
  <c r="AB18" i="3"/>
  <c r="AA18" i="3"/>
  <c r="Z18" i="3"/>
  <c r="Y18" i="3"/>
  <c r="X18" i="3"/>
  <c r="W18" i="3"/>
  <c r="V18" i="3"/>
  <c r="U18" i="3"/>
  <c r="AB17" i="3"/>
  <c r="AA17" i="3"/>
  <c r="Z17" i="3"/>
  <c r="Y17" i="3"/>
  <c r="X17" i="3"/>
  <c r="W17" i="3"/>
  <c r="V17" i="3"/>
  <c r="U17" i="3"/>
  <c r="AB16" i="3"/>
  <c r="AA16" i="3"/>
  <c r="Z16" i="3"/>
  <c r="Y16" i="3"/>
  <c r="X16" i="3"/>
  <c r="W16" i="3"/>
  <c r="V16" i="3"/>
  <c r="U16" i="3"/>
  <c r="AB15" i="3"/>
  <c r="AA15" i="3"/>
  <c r="Z15" i="3"/>
  <c r="Y15" i="3"/>
  <c r="X15" i="3"/>
  <c r="W15" i="3"/>
  <c r="V15" i="3"/>
  <c r="U15" i="3"/>
  <c r="AB14" i="3"/>
  <c r="AA14" i="3"/>
  <c r="Z14" i="3"/>
  <c r="Y14" i="3"/>
  <c r="X14" i="3"/>
  <c r="W14" i="3"/>
  <c r="V14" i="3"/>
  <c r="V12" i="3" s="1"/>
  <c r="U14" i="3"/>
  <c r="AB13" i="3"/>
  <c r="AB12" i="3" s="1"/>
  <c r="AA13" i="3"/>
  <c r="Z13" i="3"/>
  <c r="Z12" i="3" s="1"/>
  <c r="Y13" i="3"/>
  <c r="Y12" i="3" s="1"/>
  <c r="X13" i="3"/>
  <c r="X12" i="3" s="1"/>
  <c r="W13" i="3"/>
  <c r="V13" i="3"/>
  <c r="U13" i="3"/>
  <c r="U12" i="3" s="1"/>
  <c r="AA12" i="3"/>
  <c r="W12" i="3"/>
  <c r="W54" i="3" s="1"/>
  <c r="AB11" i="3"/>
  <c r="AA11" i="3"/>
  <c r="Z11" i="3"/>
  <c r="Y11" i="3"/>
  <c r="X11" i="3"/>
  <c r="W11" i="3"/>
  <c r="V11" i="3"/>
  <c r="U11" i="3"/>
  <c r="AB10" i="3"/>
  <c r="AA10" i="3"/>
  <c r="Z10" i="3"/>
  <c r="Y10" i="3"/>
  <c r="X10" i="3"/>
  <c r="W10" i="3"/>
  <c r="V10" i="3"/>
  <c r="U10" i="3"/>
  <c r="AB9" i="3"/>
  <c r="AA9" i="3"/>
  <c r="Z9" i="3"/>
  <c r="Y9" i="3"/>
  <c r="X9" i="3"/>
  <c r="W9" i="3"/>
  <c r="V9" i="3"/>
  <c r="U9" i="3"/>
  <c r="AB8" i="3"/>
  <c r="AA8" i="3"/>
  <c r="Z8" i="3"/>
  <c r="Y8" i="3"/>
  <c r="X8" i="3"/>
  <c r="W8" i="3"/>
  <c r="V8" i="3"/>
  <c r="V6" i="3" s="1"/>
  <c r="V54" i="3" s="1"/>
  <c r="U8" i="3"/>
  <c r="U6" i="3" s="1"/>
  <c r="AB7" i="3"/>
  <c r="AB6" i="3" s="1"/>
  <c r="AB54" i="3" s="1"/>
  <c r="AA7" i="3"/>
  <c r="AA6" i="3" s="1"/>
  <c r="AA54" i="3" s="1"/>
  <c r="Z7" i="3"/>
  <c r="Z6" i="3" s="1"/>
  <c r="Z54" i="3" s="1"/>
  <c r="Y7" i="3"/>
  <c r="X7" i="3"/>
  <c r="W7" i="3"/>
  <c r="V7" i="3"/>
  <c r="U7" i="3"/>
  <c r="Y6" i="3"/>
  <c r="X6" i="3"/>
  <c r="W6" i="3"/>
  <c r="AB53" i="16"/>
  <c r="AA53" i="16"/>
  <c r="Z53" i="16"/>
  <c r="Y53" i="16"/>
  <c r="X53" i="16"/>
  <c r="W53" i="16"/>
  <c r="V53" i="16"/>
  <c r="U53" i="16"/>
  <c r="AB52" i="16"/>
  <c r="AA52" i="16"/>
  <c r="Z52" i="16"/>
  <c r="Y52" i="16"/>
  <c r="X52" i="16"/>
  <c r="W52" i="16"/>
  <c r="V52" i="16"/>
  <c r="U52" i="16"/>
  <c r="AB51" i="16"/>
  <c r="AA51" i="16"/>
  <c r="Z51" i="16"/>
  <c r="Y51" i="16"/>
  <c r="X51" i="16"/>
  <c r="W51" i="16"/>
  <c r="V51" i="16"/>
  <c r="U51" i="16"/>
  <c r="AB50" i="16"/>
  <c r="AA50" i="16"/>
  <c r="Z50" i="16"/>
  <c r="Y50" i="16"/>
  <c r="X50" i="16"/>
  <c r="W50" i="16"/>
  <c r="V50" i="16"/>
  <c r="U50" i="16"/>
  <c r="AB49" i="16"/>
  <c r="AA49" i="16"/>
  <c r="Z49" i="16"/>
  <c r="Y49" i="16"/>
  <c r="X49" i="16"/>
  <c r="W49" i="16"/>
  <c r="V49" i="16"/>
  <c r="U49" i="16"/>
  <c r="AB48" i="16"/>
  <c r="AA48" i="16"/>
  <c r="Z48" i="16"/>
  <c r="Y48" i="16"/>
  <c r="X48" i="16"/>
  <c r="W48" i="16"/>
  <c r="V48" i="16"/>
  <c r="U48" i="16"/>
  <c r="AB47" i="16"/>
  <c r="AA47" i="16"/>
  <c r="Z47" i="16"/>
  <c r="Y47" i="16"/>
  <c r="X47" i="16"/>
  <c r="W47" i="16"/>
  <c r="V47" i="16"/>
  <c r="U47" i="16"/>
  <c r="AB46" i="16"/>
  <c r="AA46" i="16"/>
  <c r="Z46" i="16"/>
  <c r="Y46" i="16"/>
  <c r="X46" i="16"/>
  <c r="W46" i="16"/>
  <c r="V46" i="16"/>
  <c r="U46" i="16"/>
  <c r="U44" i="16" s="1"/>
  <c r="AB45" i="16"/>
  <c r="AB44" i="16" s="1"/>
  <c r="AA45" i="16"/>
  <c r="Z45" i="16"/>
  <c r="Z44" i="16" s="1"/>
  <c r="Y45" i="16"/>
  <c r="Y44" i="16" s="1"/>
  <c r="X45" i="16"/>
  <c r="W45" i="16"/>
  <c r="V45" i="16"/>
  <c r="U45" i="16"/>
  <c r="AA44" i="16"/>
  <c r="W44" i="16"/>
  <c r="AB43" i="16"/>
  <c r="AB42" i="16" s="1"/>
  <c r="AA43" i="16"/>
  <c r="AA42" i="16" s="1"/>
  <c r="Z43" i="16"/>
  <c r="Z42" i="16" s="1"/>
  <c r="Y43" i="16"/>
  <c r="Y42" i="16" s="1"/>
  <c r="X43" i="16"/>
  <c r="X42" i="16" s="1"/>
  <c r="W43" i="16"/>
  <c r="W42" i="16" s="1"/>
  <c r="V43" i="16"/>
  <c r="U43" i="16"/>
  <c r="V42" i="16"/>
  <c r="U42" i="16"/>
  <c r="AB41" i="16"/>
  <c r="AA41" i="16"/>
  <c r="Z41" i="16"/>
  <c r="Y41" i="16"/>
  <c r="X41" i="16"/>
  <c r="W41" i="16"/>
  <c r="V41" i="16"/>
  <c r="U41" i="16"/>
  <c r="AB40" i="16"/>
  <c r="AA40" i="16"/>
  <c r="Z40" i="16"/>
  <c r="Y40" i="16"/>
  <c r="X40" i="16"/>
  <c r="W40" i="16"/>
  <c r="V40" i="16"/>
  <c r="U40" i="16"/>
  <c r="AB39" i="16"/>
  <c r="AA39" i="16"/>
  <c r="Z39" i="16"/>
  <c r="Y39" i="16"/>
  <c r="X39" i="16"/>
  <c r="W39" i="16"/>
  <c r="V39" i="16"/>
  <c r="U39" i="16"/>
  <c r="AB38" i="16"/>
  <c r="AA38" i="16"/>
  <c r="Z38" i="16"/>
  <c r="Y38" i="16"/>
  <c r="X38" i="16"/>
  <c r="W38" i="16"/>
  <c r="V38" i="16"/>
  <c r="U38" i="16"/>
  <c r="AB37" i="16"/>
  <c r="AA37" i="16"/>
  <c r="Z37" i="16"/>
  <c r="Y37" i="16"/>
  <c r="X37" i="16"/>
  <c r="W37" i="16"/>
  <c r="V37" i="16"/>
  <c r="U37" i="16"/>
  <c r="AB36" i="16"/>
  <c r="AA36" i="16"/>
  <c r="Z36" i="16"/>
  <c r="Y36" i="16"/>
  <c r="X36" i="16"/>
  <c r="W36" i="16"/>
  <c r="V36" i="16"/>
  <c r="U36" i="16"/>
  <c r="AB35" i="16"/>
  <c r="AA35" i="16"/>
  <c r="Z35" i="16"/>
  <c r="Y35" i="16"/>
  <c r="X35" i="16"/>
  <c r="W35" i="16"/>
  <c r="V35" i="16"/>
  <c r="U35" i="16"/>
  <c r="AB34" i="16"/>
  <c r="AA34" i="16"/>
  <c r="Z34" i="16"/>
  <c r="Y34" i="16"/>
  <c r="X34" i="16"/>
  <c r="W34" i="16"/>
  <c r="V34" i="16"/>
  <c r="U34" i="16"/>
  <c r="AB33" i="16"/>
  <c r="AA33" i="16"/>
  <c r="Z33" i="16"/>
  <c r="Y33" i="16"/>
  <c r="X33" i="16"/>
  <c r="W33" i="16"/>
  <c r="V33" i="16"/>
  <c r="U33" i="16"/>
  <c r="AB32" i="16"/>
  <c r="AA32" i="16"/>
  <c r="Z32" i="16"/>
  <c r="Y32" i="16"/>
  <c r="X32" i="16"/>
  <c r="W32" i="16"/>
  <c r="V32" i="16"/>
  <c r="U32" i="16"/>
  <c r="AB31" i="16"/>
  <c r="AA31" i="16"/>
  <c r="Z31" i="16"/>
  <c r="Y31" i="16"/>
  <c r="Y29" i="16" s="1"/>
  <c r="X31" i="16"/>
  <c r="W31" i="16"/>
  <c r="V31" i="16"/>
  <c r="U31" i="16"/>
  <c r="AB30" i="16"/>
  <c r="AB29" i="16" s="1"/>
  <c r="AA30" i="16"/>
  <c r="Z30" i="16"/>
  <c r="Y30" i="16"/>
  <c r="X30" i="16"/>
  <c r="W30" i="16"/>
  <c r="W29" i="16" s="1"/>
  <c r="V30" i="16"/>
  <c r="U30" i="16"/>
  <c r="U29" i="16" s="1"/>
  <c r="AB28" i="16"/>
  <c r="AA28" i="16"/>
  <c r="Z28" i="16"/>
  <c r="Y28" i="16"/>
  <c r="X28" i="16"/>
  <c r="W28" i="16"/>
  <c r="V28" i="16"/>
  <c r="U28" i="16"/>
  <c r="AB27" i="16"/>
  <c r="AA27" i="16"/>
  <c r="Z27" i="16"/>
  <c r="Y27" i="16"/>
  <c r="X27" i="16"/>
  <c r="W27" i="16"/>
  <c r="V27" i="16"/>
  <c r="U27" i="16"/>
  <c r="AB26" i="16"/>
  <c r="AA26" i="16"/>
  <c r="Z26" i="16"/>
  <c r="Y26" i="16"/>
  <c r="X26" i="16"/>
  <c r="W26" i="16"/>
  <c r="V26" i="16"/>
  <c r="U26" i="16"/>
  <c r="AB25" i="16"/>
  <c r="AA25" i="16"/>
  <c r="Z25" i="16"/>
  <c r="Y25" i="16"/>
  <c r="X25" i="16"/>
  <c r="W25" i="16"/>
  <c r="V25" i="16"/>
  <c r="U25" i="16"/>
  <c r="AB24" i="16"/>
  <c r="AA24" i="16"/>
  <c r="Z24" i="16"/>
  <c r="Y24" i="16"/>
  <c r="X24" i="16"/>
  <c r="W24" i="16"/>
  <c r="V24" i="16"/>
  <c r="U24" i="16"/>
  <c r="AB23" i="16"/>
  <c r="AA23" i="16"/>
  <c r="Z23" i="16"/>
  <c r="Y23" i="16"/>
  <c r="X23" i="16"/>
  <c r="W23" i="16"/>
  <c r="V23" i="16"/>
  <c r="U23" i="16"/>
  <c r="AB22" i="16"/>
  <c r="AA22" i="16"/>
  <c r="AA21" i="16" s="1"/>
  <c r="Z22" i="16"/>
  <c r="Y22" i="16"/>
  <c r="Y21" i="16" s="1"/>
  <c r="X22" i="16"/>
  <c r="X21" i="16" s="1"/>
  <c r="W22" i="16"/>
  <c r="W21" i="16" s="1"/>
  <c r="V22" i="16"/>
  <c r="U22" i="16"/>
  <c r="U21" i="16" s="1"/>
  <c r="AB20" i="16"/>
  <c r="AA20" i="16"/>
  <c r="Z20" i="16"/>
  <c r="Y20" i="16"/>
  <c r="X20" i="16"/>
  <c r="W20" i="16"/>
  <c r="V20" i="16"/>
  <c r="U20" i="16"/>
  <c r="AB19" i="16"/>
  <c r="AA19" i="16"/>
  <c r="Z19" i="16"/>
  <c r="Y19" i="16"/>
  <c r="X19" i="16"/>
  <c r="W19" i="16"/>
  <c r="V19" i="16"/>
  <c r="U19" i="16"/>
  <c r="AB18" i="16"/>
  <c r="AA18" i="16"/>
  <c r="Z18" i="16"/>
  <c r="Y18" i="16"/>
  <c r="X18" i="16"/>
  <c r="W18" i="16"/>
  <c r="V18" i="16"/>
  <c r="U18" i="16"/>
  <c r="AB17" i="16"/>
  <c r="AA17" i="16"/>
  <c r="Z17" i="16"/>
  <c r="Y17" i="16"/>
  <c r="X17" i="16"/>
  <c r="W17" i="16"/>
  <c r="V17" i="16"/>
  <c r="U17" i="16"/>
  <c r="AB16" i="16"/>
  <c r="AA16" i="16"/>
  <c r="Z16" i="16"/>
  <c r="Y16" i="16"/>
  <c r="X16" i="16"/>
  <c r="W16" i="16"/>
  <c r="V16" i="16"/>
  <c r="U16" i="16"/>
  <c r="AB15" i="16"/>
  <c r="AA15" i="16"/>
  <c r="Z15" i="16"/>
  <c r="Y15" i="16"/>
  <c r="X15" i="16"/>
  <c r="W15" i="16"/>
  <c r="V15" i="16"/>
  <c r="U15" i="16"/>
  <c r="AB14" i="16"/>
  <c r="AA14" i="16"/>
  <c r="Z14" i="16"/>
  <c r="Y14" i="16"/>
  <c r="X14" i="16"/>
  <c r="W14" i="16"/>
  <c r="V14" i="16"/>
  <c r="U14" i="16"/>
  <c r="AB13" i="16"/>
  <c r="AB12" i="16" s="1"/>
  <c r="AA13" i="16"/>
  <c r="AA12" i="16" s="1"/>
  <c r="Z13" i="16"/>
  <c r="Z12" i="16" s="1"/>
  <c r="Y13" i="16"/>
  <c r="X13" i="16"/>
  <c r="X12" i="16" s="1"/>
  <c r="W13" i="16"/>
  <c r="W12" i="16" s="1"/>
  <c r="V13" i="16"/>
  <c r="V12" i="16" s="1"/>
  <c r="U13" i="16"/>
  <c r="U12" i="16" s="1"/>
  <c r="Y12" i="16"/>
  <c r="AB11" i="16"/>
  <c r="AA11" i="16"/>
  <c r="Z11" i="16"/>
  <c r="Y11" i="16"/>
  <c r="X11" i="16"/>
  <c r="W11" i="16"/>
  <c r="V11" i="16"/>
  <c r="U11" i="16"/>
  <c r="AB10" i="16"/>
  <c r="AA10" i="16"/>
  <c r="Z10" i="16"/>
  <c r="Y10" i="16"/>
  <c r="X10" i="16"/>
  <c r="W10" i="16"/>
  <c r="V10" i="16"/>
  <c r="U10" i="16"/>
  <c r="AB9" i="16"/>
  <c r="AA9" i="16"/>
  <c r="Z9" i="16"/>
  <c r="Y9" i="16"/>
  <c r="X9" i="16"/>
  <c r="W9" i="16"/>
  <c r="V9" i="16"/>
  <c r="U9" i="16"/>
  <c r="AB8" i="16"/>
  <c r="AA8" i="16"/>
  <c r="Z8" i="16"/>
  <c r="Y8" i="16"/>
  <c r="X8" i="16"/>
  <c r="W8" i="16"/>
  <c r="W6" i="16" s="1"/>
  <c r="V8" i="16"/>
  <c r="U8" i="16"/>
  <c r="AB7" i="16"/>
  <c r="AA7" i="16"/>
  <c r="AA6" i="16" s="1"/>
  <c r="Z7" i="16"/>
  <c r="Z6" i="16" s="1"/>
  <c r="Y7" i="16"/>
  <c r="Y6" i="16" s="1"/>
  <c r="Y54" i="16" s="1"/>
  <c r="X7" i="16"/>
  <c r="W7" i="16"/>
  <c r="V7" i="16"/>
  <c r="U7" i="16"/>
  <c r="U6" i="16" s="1"/>
  <c r="X6" i="16"/>
  <c r="V6" i="16"/>
  <c r="AB53" i="17"/>
  <c r="AA53" i="17"/>
  <c r="Z53" i="17"/>
  <c r="Y53" i="17"/>
  <c r="X53" i="17"/>
  <c r="W53" i="17"/>
  <c r="V53" i="17"/>
  <c r="U53" i="17"/>
  <c r="AB52" i="17"/>
  <c r="AA52" i="17"/>
  <c r="Z52" i="17"/>
  <c r="Y52" i="17"/>
  <c r="X52" i="17"/>
  <c r="W52" i="17"/>
  <c r="V52" i="17"/>
  <c r="U52" i="17"/>
  <c r="AB51" i="17"/>
  <c r="AA51" i="17"/>
  <c r="Z51" i="17"/>
  <c r="Y51" i="17"/>
  <c r="X51" i="17"/>
  <c r="W51" i="17"/>
  <c r="V51" i="17"/>
  <c r="U51" i="17"/>
  <c r="AB50" i="17"/>
  <c r="AA50" i="17"/>
  <c r="Z50" i="17"/>
  <c r="Y50" i="17"/>
  <c r="X50" i="17"/>
  <c r="W50" i="17"/>
  <c r="V50" i="17"/>
  <c r="U50" i="17"/>
  <c r="AB49" i="17"/>
  <c r="AA49" i="17"/>
  <c r="Z49" i="17"/>
  <c r="Y49" i="17"/>
  <c r="X49" i="17"/>
  <c r="W49" i="17"/>
  <c r="V49" i="17"/>
  <c r="U49" i="17"/>
  <c r="AB48" i="17"/>
  <c r="AA48" i="17"/>
  <c r="AA44" i="17" s="1"/>
  <c r="Z48" i="17"/>
  <c r="Y48" i="17"/>
  <c r="X48" i="17"/>
  <c r="W48" i="17"/>
  <c r="V48" i="17"/>
  <c r="U48" i="17"/>
  <c r="AB47" i="17"/>
  <c r="AA47" i="17"/>
  <c r="Z47" i="17"/>
  <c r="Y47" i="17"/>
  <c r="X47" i="17"/>
  <c r="W47" i="17"/>
  <c r="V47" i="17"/>
  <c r="U47" i="17"/>
  <c r="AB46" i="17"/>
  <c r="AA46" i="17"/>
  <c r="Z46" i="17"/>
  <c r="Y46" i="17"/>
  <c r="X46" i="17"/>
  <c r="W46" i="17"/>
  <c r="V46" i="17"/>
  <c r="U46" i="17"/>
  <c r="AB45" i="17"/>
  <c r="AB44" i="17" s="1"/>
  <c r="AA45" i="17"/>
  <c r="Z45" i="17"/>
  <c r="Y45" i="17"/>
  <c r="X45" i="17"/>
  <c r="X44" i="17" s="1"/>
  <c r="W45" i="17"/>
  <c r="V45" i="17"/>
  <c r="U45" i="17"/>
  <c r="U44" i="17" s="1"/>
  <c r="AB43" i="17"/>
  <c r="AB42" i="17" s="1"/>
  <c r="AA43" i="17"/>
  <c r="Z43" i="17"/>
  <c r="Z42" i="17" s="1"/>
  <c r="Z54" i="17" s="1"/>
  <c r="Y43" i="17"/>
  <c r="X43" i="17"/>
  <c r="X42" i="17" s="1"/>
  <c r="W43" i="17"/>
  <c r="W42" i="17" s="1"/>
  <c r="V43" i="17"/>
  <c r="U43" i="17"/>
  <c r="U42" i="17" s="1"/>
  <c r="AB41" i="17"/>
  <c r="AA41" i="17"/>
  <c r="Z41" i="17"/>
  <c r="Y41" i="17"/>
  <c r="X41" i="17"/>
  <c r="W41" i="17"/>
  <c r="V41" i="17"/>
  <c r="U41" i="17"/>
  <c r="AB40" i="17"/>
  <c r="AA40" i="17"/>
  <c r="Z40" i="17"/>
  <c r="Y40" i="17"/>
  <c r="X40" i="17"/>
  <c r="W40" i="17"/>
  <c r="V40" i="17"/>
  <c r="U40" i="17"/>
  <c r="AB39" i="17"/>
  <c r="AA39" i="17"/>
  <c r="Z39" i="17"/>
  <c r="Y39" i="17"/>
  <c r="X39" i="17"/>
  <c r="W39" i="17"/>
  <c r="V39" i="17"/>
  <c r="U39" i="17"/>
  <c r="AB38" i="17"/>
  <c r="AA38" i="17"/>
  <c r="Z38" i="17"/>
  <c r="Y38" i="17"/>
  <c r="X38" i="17"/>
  <c r="W38" i="17"/>
  <c r="V38" i="17"/>
  <c r="U38" i="17"/>
  <c r="AB37" i="17"/>
  <c r="AA37" i="17"/>
  <c r="Z37" i="17"/>
  <c r="Y37" i="17"/>
  <c r="X37" i="17"/>
  <c r="W37" i="17"/>
  <c r="V37" i="17"/>
  <c r="U37" i="17"/>
  <c r="AB36" i="17"/>
  <c r="AA36" i="17"/>
  <c r="Z36" i="17"/>
  <c r="Y36" i="17"/>
  <c r="X36" i="17"/>
  <c r="W36" i="17"/>
  <c r="V36" i="17"/>
  <c r="U36" i="17"/>
  <c r="AB35" i="17"/>
  <c r="AA35" i="17"/>
  <c r="Z35" i="17"/>
  <c r="Y35" i="17"/>
  <c r="X35" i="17"/>
  <c r="W35" i="17"/>
  <c r="V35" i="17"/>
  <c r="U35" i="17"/>
  <c r="AB34" i="17"/>
  <c r="AA34" i="17"/>
  <c r="Z34" i="17"/>
  <c r="Y34" i="17"/>
  <c r="X34" i="17"/>
  <c r="W34" i="17"/>
  <c r="V34" i="17"/>
  <c r="U34" i="17"/>
  <c r="AB33" i="17"/>
  <c r="AA33" i="17"/>
  <c r="Z33" i="17"/>
  <c r="Y33" i="17"/>
  <c r="X33" i="17"/>
  <c r="W33" i="17"/>
  <c r="V33" i="17"/>
  <c r="U33" i="17"/>
  <c r="AB32" i="17"/>
  <c r="AA32" i="17"/>
  <c r="Z32" i="17"/>
  <c r="Y32" i="17"/>
  <c r="X32" i="17"/>
  <c r="W32" i="17"/>
  <c r="V32" i="17"/>
  <c r="U32" i="17"/>
  <c r="AB31" i="17"/>
  <c r="AA31" i="17"/>
  <c r="Z31" i="17"/>
  <c r="Y31" i="17"/>
  <c r="X31" i="17"/>
  <c r="W31" i="17"/>
  <c r="V31" i="17"/>
  <c r="U31" i="17"/>
  <c r="AB30" i="17"/>
  <c r="AA30" i="17"/>
  <c r="AA29" i="17" s="1"/>
  <c r="Z30" i="17"/>
  <c r="Y30" i="17"/>
  <c r="Y29" i="17" s="1"/>
  <c r="X30" i="17"/>
  <c r="X29" i="17" s="1"/>
  <c r="W30" i="17"/>
  <c r="W29" i="17" s="1"/>
  <c r="V30" i="17"/>
  <c r="U30" i="17"/>
  <c r="U29" i="17" s="1"/>
  <c r="AB28" i="17"/>
  <c r="AA28" i="17"/>
  <c r="Z28" i="17"/>
  <c r="Y28" i="17"/>
  <c r="X28" i="17"/>
  <c r="W28" i="17"/>
  <c r="V28" i="17"/>
  <c r="U28" i="17"/>
  <c r="AB27" i="17"/>
  <c r="AA27" i="17"/>
  <c r="Z27" i="17"/>
  <c r="Y27" i="17"/>
  <c r="X27" i="17"/>
  <c r="W27" i="17"/>
  <c r="V27" i="17"/>
  <c r="U27" i="17"/>
  <c r="AB26" i="17"/>
  <c r="AA26" i="17"/>
  <c r="Z26" i="17"/>
  <c r="Y26" i="17"/>
  <c r="X26" i="17"/>
  <c r="W26" i="17"/>
  <c r="V26" i="17"/>
  <c r="U26" i="17"/>
  <c r="AB25" i="17"/>
  <c r="AA25" i="17"/>
  <c r="Z25" i="17"/>
  <c r="Y25" i="17"/>
  <c r="X25" i="17"/>
  <c r="W25" i="17"/>
  <c r="V25" i="17"/>
  <c r="U25" i="17"/>
  <c r="AB24" i="17"/>
  <c r="AA24" i="17"/>
  <c r="Z24" i="17"/>
  <c r="Y24" i="17"/>
  <c r="X24" i="17"/>
  <c r="W24" i="17"/>
  <c r="V24" i="17"/>
  <c r="U24" i="17"/>
  <c r="AB23" i="17"/>
  <c r="AA23" i="17"/>
  <c r="Z23" i="17"/>
  <c r="Y23" i="17"/>
  <c r="X23" i="17"/>
  <c r="W23" i="17"/>
  <c r="V23" i="17"/>
  <c r="U23" i="17"/>
  <c r="AB22" i="17"/>
  <c r="AB21" i="17" s="1"/>
  <c r="AA22" i="17"/>
  <c r="AA21" i="17" s="1"/>
  <c r="Z22" i="17"/>
  <c r="Y22" i="17"/>
  <c r="X22" i="17"/>
  <c r="W22" i="17"/>
  <c r="W21" i="17" s="1"/>
  <c r="V22" i="17"/>
  <c r="U22" i="17"/>
  <c r="U21" i="17" s="1"/>
  <c r="AB20" i="17"/>
  <c r="AA20" i="17"/>
  <c r="Z20" i="17"/>
  <c r="Y20" i="17"/>
  <c r="X20" i="17"/>
  <c r="W20" i="17"/>
  <c r="V20" i="17"/>
  <c r="U20" i="17"/>
  <c r="AB19" i="17"/>
  <c r="AA19" i="17"/>
  <c r="Z19" i="17"/>
  <c r="Y19" i="17"/>
  <c r="X19" i="17"/>
  <c r="W19" i="17"/>
  <c r="V19" i="17"/>
  <c r="U19" i="17"/>
  <c r="AB18" i="17"/>
  <c r="AA18" i="17"/>
  <c r="Z18" i="17"/>
  <c r="Y18" i="17"/>
  <c r="X18" i="17"/>
  <c r="W18" i="17"/>
  <c r="V18" i="17"/>
  <c r="U18" i="17"/>
  <c r="AB17" i="17"/>
  <c r="AA17" i="17"/>
  <c r="Z17" i="17"/>
  <c r="Y17" i="17"/>
  <c r="X17" i="17"/>
  <c r="W17" i="17"/>
  <c r="V17" i="17"/>
  <c r="U17" i="17"/>
  <c r="AB16" i="17"/>
  <c r="AA16" i="17"/>
  <c r="Z16" i="17"/>
  <c r="Y16" i="17"/>
  <c r="X16" i="17"/>
  <c r="W16" i="17"/>
  <c r="V16" i="17"/>
  <c r="U16" i="17"/>
  <c r="AB15" i="17"/>
  <c r="AA15" i="17"/>
  <c r="Z15" i="17"/>
  <c r="Y15" i="17"/>
  <c r="X15" i="17"/>
  <c r="W15" i="17"/>
  <c r="V15" i="17"/>
  <c r="U15" i="17"/>
  <c r="AB14" i="17"/>
  <c r="AA14" i="17"/>
  <c r="Z14" i="17"/>
  <c r="Y14" i="17"/>
  <c r="X14" i="17"/>
  <c r="W14" i="17"/>
  <c r="V14" i="17"/>
  <c r="U14" i="17"/>
  <c r="AB13" i="17"/>
  <c r="AA13" i="17"/>
  <c r="Z13" i="17"/>
  <c r="Y13" i="17"/>
  <c r="X13" i="17"/>
  <c r="W13" i="17"/>
  <c r="V13" i="17"/>
  <c r="U13" i="17"/>
  <c r="AB12" i="17"/>
  <c r="AA12" i="17"/>
  <c r="Z12" i="17"/>
  <c r="Y12" i="17"/>
  <c r="X12" i="17"/>
  <c r="W12" i="17"/>
  <c r="V12" i="17"/>
  <c r="U12" i="17"/>
  <c r="AB11" i="17"/>
  <c r="AA11" i="17"/>
  <c r="Z11" i="17"/>
  <c r="Y11" i="17"/>
  <c r="X11" i="17"/>
  <c r="W11" i="17"/>
  <c r="V11" i="17"/>
  <c r="U11" i="17"/>
  <c r="AB10" i="17"/>
  <c r="AA10" i="17"/>
  <c r="Z10" i="17"/>
  <c r="Y10" i="17"/>
  <c r="X10" i="17"/>
  <c r="W10" i="17"/>
  <c r="V10" i="17"/>
  <c r="U10" i="17"/>
  <c r="AB9" i="17"/>
  <c r="AA9" i="17"/>
  <c r="Z9" i="17"/>
  <c r="Y9" i="17"/>
  <c r="X9" i="17"/>
  <c r="W9" i="17"/>
  <c r="V9" i="17"/>
  <c r="U9" i="17"/>
  <c r="AB8" i="17"/>
  <c r="AA8" i="17"/>
  <c r="AA6" i="17" s="1"/>
  <c r="AA54" i="17" s="1"/>
  <c r="Z8" i="17"/>
  <c r="Y8" i="17"/>
  <c r="X8" i="17"/>
  <c r="W8" i="17"/>
  <c r="V8" i="17"/>
  <c r="U8" i="17"/>
  <c r="AB7" i="17"/>
  <c r="AA7" i="17"/>
  <c r="Z7" i="17"/>
  <c r="Y7" i="17"/>
  <c r="X7" i="17"/>
  <c r="X6" i="17" s="1"/>
  <c r="W7" i="17"/>
  <c r="W6" i="17" s="1"/>
  <c r="V7" i="17"/>
  <c r="U7" i="17"/>
  <c r="U6" i="17" s="1"/>
  <c r="U54" i="17" s="1"/>
  <c r="AB53" i="32"/>
  <c r="AA53" i="32"/>
  <c r="Z53" i="32"/>
  <c r="Y53" i="32"/>
  <c r="X53" i="32"/>
  <c r="W53" i="32"/>
  <c r="V53" i="32"/>
  <c r="U53" i="32"/>
  <c r="AB52" i="32"/>
  <c r="AA52" i="32"/>
  <c r="Z52" i="32"/>
  <c r="Y52" i="32"/>
  <c r="X52" i="32"/>
  <c r="W52" i="32"/>
  <c r="V52" i="32"/>
  <c r="U52" i="32"/>
  <c r="AB51" i="32"/>
  <c r="AA51" i="32"/>
  <c r="Z51" i="32"/>
  <c r="Y51" i="32"/>
  <c r="X51" i="32"/>
  <c r="W51" i="32"/>
  <c r="V51" i="32"/>
  <c r="U51" i="32"/>
  <c r="AB50" i="32"/>
  <c r="AA50" i="32"/>
  <c r="Z50" i="32"/>
  <c r="Y50" i="32"/>
  <c r="X50" i="32"/>
  <c r="W50" i="32"/>
  <c r="V50" i="32"/>
  <c r="U50" i="32"/>
  <c r="AB49" i="32"/>
  <c r="AA49" i="32"/>
  <c r="Z49" i="32"/>
  <c r="Y49" i="32"/>
  <c r="X49" i="32"/>
  <c r="W49" i="32"/>
  <c r="V49" i="32"/>
  <c r="U49" i="32"/>
  <c r="AB48" i="32"/>
  <c r="AA48" i="32"/>
  <c r="Z48" i="32"/>
  <c r="Y48" i="32"/>
  <c r="X48" i="32"/>
  <c r="W48" i="32"/>
  <c r="V48" i="32"/>
  <c r="U48" i="32"/>
  <c r="AB47" i="32"/>
  <c r="AA47" i="32"/>
  <c r="Z47" i="32"/>
  <c r="Y47" i="32"/>
  <c r="X47" i="32"/>
  <c r="W47" i="32"/>
  <c r="V47" i="32"/>
  <c r="U47" i="32"/>
  <c r="AB46" i="32"/>
  <c r="AA46" i="32"/>
  <c r="Z46" i="32"/>
  <c r="Y46" i="32"/>
  <c r="X46" i="32"/>
  <c r="W46" i="32"/>
  <c r="V46" i="32"/>
  <c r="U46" i="32"/>
  <c r="AB45" i="32"/>
  <c r="AB44" i="32" s="1"/>
  <c r="AB54" i="32" s="1"/>
  <c r="AA45" i="32"/>
  <c r="AA44" i="32" s="1"/>
  <c r="AA54" i="32" s="1"/>
  <c r="Z45" i="32"/>
  <c r="Y45" i="32"/>
  <c r="Y44" i="32" s="1"/>
  <c r="X45" i="32"/>
  <c r="X44" i="32" s="1"/>
  <c r="W45" i="32"/>
  <c r="W44" i="32" s="1"/>
  <c r="V45" i="32"/>
  <c r="U45" i="32"/>
  <c r="U44" i="32" s="1"/>
  <c r="Z44" i="32"/>
  <c r="V44" i="32"/>
  <c r="AB43" i="32"/>
  <c r="AB42" i="32" s="1"/>
  <c r="AB29" i="32" s="1"/>
  <c r="AA43" i="32"/>
  <c r="AA42" i="32" s="1"/>
  <c r="Z43" i="32"/>
  <c r="Z42" i="32" s="1"/>
  <c r="Y43" i="32"/>
  <c r="X43" i="32"/>
  <c r="X42" i="32" s="1"/>
  <c r="X29" i="32" s="1"/>
  <c r="W43" i="32"/>
  <c r="W42" i="32" s="1"/>
  <c r="V43" i="32"/>
  <c r="V42" i="32" s="1"/>
  <c r="V29" i="32" s="1"/>
  <c r="V54" i="32" s="1"/>
  <c r="U43" i="32"/>
  <c r="U42" i="32" s="1"/>
  <c r="Y42" i="32"/>
  <c r="AB41" i="32"/>
  <c r="AA41" i="32"/>
  <c r="Z41" i="32"/>
  <c r="Y41" i="32"/>
  <c r="X41" i="32"/>
  <c r="W41" i="32"/>
  <c r="V41" i="32"/>
  <c r="U41" i="32"/>
  <c r="AB40" i="32"/>
  <c r="AA40" i="32"/>
  <c r="Z40" i="32"/>
  <c r="Y40" i="32"/>
  <c r="X40" i="32"/>
  <c r="W40" i="32"/>
  <c r="V40" i="32"/>
  <c r="U40" i="32"/>
  <c r="AB39" i="32"/>
  <c r="AA39" i="32"/>
  <c r="Z39" i="32"/>
  <c r="Y39" i="32"/>
  <c r="X39" i="32"/>
  <c r="W39" i="32"/>
  <c r="V39" i="32"/>
  <c r="U39" i="32"/>
  <c r="AB38" i="32"/>
  <c r="AA38" i="32"/>
  <c r="Z38" i="32"/>
  <c r="Y38" i="32"/>
  <c r="X38" i="32"/>
  <c r="W38" i="32"/>
  <c r="V38" i="32"/>
  <c r="U38" i="32"/>
  <c r="AB37" i="32"/>
  <c r="AA37" i="32"/>
  <c r="Z37" i="32"/>
  <c r="Y37" i="32"/>
  <c r="X37" i="32"/>
  <c r="W37" i="32"/>
  <c r="V37" i="32"/>
  <c r="U37" i="32"/>
  <c r="AB36" i="32"/>
  <c r="AA36" i="32"/>
  <c r="Z36" i="32"/>
  <c r="Y36" i="32"/>
  <c r="X36" i="32"/>
  <c r="W36" i="32"/>
  <c r="V36" i="32"/>
  <c r="U36" i="32"/>
  <c r="AB35" i="32"/>
  <c r="AA35" i="32"/>
  <c r="Z35" i="32"/>
  <c r="Y35" i="32"/>
  <c r="X35" i="32"/>
  <c r="W35" i="32"/>
  <c r="V35" i="32"/>
  <c r="U35" i="32"/>
  <c r="AB34" i="32"/>
  <c r="AA34" i="32"/>
  <c r="Z34" i="32"/>
  <c r="Y34" i="32"/>
  <c r="X34" i="32"/>
  <c r="W34" i="32"/>
  <c r="V34" i="32"/>
  <c r="U34" i="32"/>
  <c r="AB33" i="32"/>
  <c r="AA33" i="32"/>
  <c r="Z33" i="32"/>
  <c r="Y33" i="32"/>
  <c r="X33" i="32"/>
  <c r="W33" i="32"/>
  <c r="V33" i="32"/>
  <c r="U33" i="32"/>
  <c r="AB32" i="32"/>
  <c r="AA32" i="32"/>
  <c r="Z32" i="32"/>
  <c r="Y32" i="32"/>
  <c r="X32" i="32"/>
  <c r="W32" i="32"/>
  <c r="V32" i="32"/>
  <c r="U32" i="32"/>
  <c r="AB31" i="32"/>
  <c r="AA31" i="32"/>
  <c r="AA29" i="32" s="1"/>
  <c r="Z31" i="32"/>
  <c r="Y31" i="32"/>
  <c r="X31" i="32"/>
  <c r="W31" i="32"/>
  <c r="V31" i="32"/>
  <c r="U31" i="32"/>
  <c r="AB30" i="32"/>
  <c r="AA30" i="32"/>
  <c r="Z30" i="32"/>
  <c r="Y30" i="32"/>
  <c r="X30" i="32"/>
  <c r="W30" i="32"/>
  <c r="V30" i="32"/>
  <c r="U30" i="32"/>
  <c r="Z29" i="32"/>
  <c r="AB28" i="32"/>
  <c r="AA28" i="32"/>
  <c r="Z28" i="32"/>
  <c r="Y28" i="32"/>
  <c r="X28" i="32"/>
  <c r="W28" i="32"/>
  <c r="V28" i="32"/>
  <c r="U28" i="32"/>
  <c r="AB27" i="32"/>
  <c r="AA27" i="32"/>
  <c r="Z27" i="32"/>
  <c r="Y27" i="32"/>
  <c r="X27" i="32"/>
  <c r="W27" i="32"/>
  <c r="V27" i="32"/>
  <c r="U27" i="32"/>
  <c r="AB26" i="32"/>
  <c r="AA26" i="32"/>
  <c r="Z26" i="32"/>
  <c r="Y26" i="32"/>
  <c r="X26" i="32"/>
  <c r="W26" i="32"/>
  <c r="V26" i="32"/>
  <c r="U26" i="32"/>
  <c r="AB25" i="32"/>
  <c r="AA25" i="32"/>
  <c r="Z25" i="32"/>
  <c r="Y25" i="32"/>
  <c r="X25" i="32"/>
  <c r="W25" i="32"/>
  <c r="V25" i="32"/>
  <c r="U25" i="32"/>
  <c r="AB24" i="32"/>
  <c r="AA24" i="32"/>
  <c r="Z24" i="32"/>
  <c r="Y24" i="32"/>
  <c r="X24" i="32"/>
  <c r="W24" i="32"/>
  <c r="V24" i="32"/>
  <c r="U24" i="32"/>
  <c r="AB23" i="32"/>
  <c r="AA23" i="32"/>
  <c r="Z23" i="32"/>
  <c r="Y23" i="32"/>
  <c r="X23" i="32"/>
  <c r="W23" i="32"/>
  <c r="V23" i="32"/>
  <c r="U23" i="32"/>
  <c r="AB22" i="32"/>
  <c r="AA22" i="32"/>
  <c r="Z22" i="32"/>
  <c r="Y22" i="32"/>
  <c r="X22" i="32"/>
  <c r="W22" i="32"/>
  <c r="V22" i="32"/>
  <c r="U22" i="32"/>
  <c r="AB21" i="32"/>
  <c r="AA21" i="32"/>
  <c r="Z21" i="32"/>
  <c r="Y21" i="32"/>
  <c r="X21" i="32"/>
  <c r="W21" i="32"/>
  <c r="V21" i="32"/>
  <c r="U21" i="32"/>
  <c r="AB20" i="32"/>
  <c r="AA20" i="32"/>
  <c r="Z20" i="32"/>
  <c r="Y20" i="32"/>
  <c r="X20" i="32"/>
  <c r="W20" i="32"/>
  <c r="V20" i="32"/>
  <c r="U20" i="32"/>
  <c r="AB19" i="32"/>
  <c r="AA19" i="32"/>
  <c r="Z19" i="32"/>
  <c r="Y19" i="32"/>
  <c r="X19" i="32"/>
  <c r="W19" i="32"/>
  <c r="V19" i="32"/>
  <c r="U19" i="32"/>
  <c r="AB18" i="32"/>
  <c r="AA18" i="32"/>
  <c r="Z18" i="32"/>
  <c r="Y18" i="32"/>
  <c r="X18" i="32"/>
  <c r="W18" i="32"/>
  <c r="V18" i="32"/>
  <c r="U18" i="32"/>
  <c r="AB17" i="32"/>
  <c r="AA17" i="32"/>
  <c r="Z17" i="32"/>
  <c r="Y17" i="32"/>
  <c r="X17" i="32"/>
  <c r="W17" i="32"/>
  <c r="V17" i="32"/>
  <c r="U17" i="32"/>
  <c r="AB16" i="32"/>
  <c r="AA16" i="32"/>
  <c r="Z16" i="32"/>
  <c r="Y16" i="32"/>
  <c r="X16" i="32"/>
  <c r="W16" i="32"/>
  <c r="V16" i="32"/>
  <c r="U16" i="32"/>
  <c r="AB15" i="32"/>
  <c r="AA15" i="32"/>
  <c r="Z15" i="32"/>
  <c r="Y15" i="32"/>
  <c r="X15" i="32"/>
  <c r="W15" i="32"/>
  <c r="V15" i="32"/>
  <c r="U15" i="32"/>
  <c r="AB14" i="32"/>
  <c r="AA14" i="32"/>
  <c r="Z14" i="32"/>
  <c r="Y14" i="32"/>
  <c r="X14" i="32"/>
  <c r="W14" i="32"/>
  <c r="V14" i="32"/>
  <c r="U14" i="32"/>
  <c r="AB13" i="32"/>
  <c r="AB12" i="32" s="1"/>
  <c r="AA13" i="32"/>
  <c r="AA12" i="32" s="1"/>
  <c r="Z13" i="32"/>
  <c r="Z12" i="32" s="1"/>
  <c r="Y13" i="32"/>
  <c r="Y12" i="32" s="1"/>
  <c r="X13" i="32"/>
  <c r="X12" i="32" s="1"/>
  <c r="X54" i="32" s="1"/>
  <c r="W13" i="32"/>
  <c r="W12" i="32" s="1"/>
  <c r="V13" i="32"/>
  <c r="V12" i="32" s="1"/>
  <c r="U13" i="32"/>
  <c r="U12" i="32" s="1"/>
  <c r="AB11" i="32"/>
  <c r="AA11" i="32"/>
  <c r="Z11" i="32"/>
  <c r="Y11" i="32"/>
  <c r="X11" i="32"/>
  <c r="W11" i="32"/>
  <c r="V11" i="32"/>
  <c r="U11" i="32"/>
  <c r="AB10" i="32"/>
  <c r="AA10" i="32"/>
  <c r="Z10" i="32"/>
  <c r="Y10" i="32"/>
  <c r="X10" i="32"/>
  <c r="W10" i="32"/>
  <c r="V10" i="32"/>
  <c r="U10" i="32"/>
  <c r="AB9" i="32"/>
  <c r="AA9" i="32"/>
  <c r="Z9" i="32"/>
  <c r="Y9" i="32"/>
  <c r="X9" i="32"/>
  <c r="W9" i="32"/>
  <c r="V9" i="32"/>
  <c r="U9" i="32"/>
  <c r="AB8" i="32"/>
  <c r="AA8" i="32"/>
  <c r="Z8" i="32"/>
  <c r="Y8" i="32"/>
  <c r="X8" i="32"/>
  <c r="W8" i="32"/>
  <c r="V8" i="32"/>
  <c r="U8" i="32"/>
  <c r="AB7" i="32"/>
  <c r="AB6" i="32" s="1"/>
  <c r="AA7" i="32"/>
  <c r="AA6" i="32" s="1"/>
  <c r="Z7" i="32"/>
  <c r="Y7" i="32"/>
  <c r="X7" i="32"/>
  <c r="X6" i="32" s="1"/>
  <c r="W7" i="32"/>
  <c r="W6" i="32" s="1"/>
  <c r="V7" i="32"/>
  <c r="U7" i="32"/>
  <c r="Z6" i="32"/>
  <c r="V6" i="32"/>
  <c r="AB53" i="23"/>
  <c r="AA53" i="23"/>
  <c r="Z53" i="23"/>
  <c r="Y53" i="23"/>
  <c r="X53" i="23"/>
  <c r="W53" i="23"/>
  <c r="V53" i="23"/>
  <c r="U53" i="23"/>
  <c r="AB52" i="23"/>
  <c r="AA52" i="23"/>
  <c r="Z52" i="23"/>
  <c r="Y52" i="23"/>
  <c r="X52" i="23"/>
  <c r="W52" i="23"/>
  <c r="V52" i="23"/>
  <c r="U52" i="23"/>
  <c r="AB51" i="23"/>
  <c r="AA51" i="23"/>
  <c r="Z51" i="23"/>
  <c r="Y51" i="23"/>
  <c r="X51" i="23"/>
  <c r="W51" i="23"/>
  <c r="V51" i="23"/>
  <c r="U51" i="23"/>
  <c r="AB50" i="23"/>
  <c r="AA50" i="23"/>
  <c r="Z50" i="23"/>
  <c r="Y50" i="23"/>
  <c r="X50" i="23"/>
  <c r="W50" i="23"/>
  <c r="V50" i="23"/>
  <c r="U50" i="23"/>
  <c r="AB49" i="23"/>
  <c r="AA49" i="23"/>
  <c r="Z49" i="23"/>
  <c r="Y49" i="23"/>
  <c r="X49" i="23"/>
  <c r="W49" i="23"/>
  <c r="V49" i="23"/>
  <c r="U49" i="23"/>
  <c r="AB48" i="23"/>
  <c r="AA48" i="23"/>
  <c r="Z48" i="23"/>
  <c r="Y48" i="23"/>
  <c r="X48" i="23"/>
  <c r="W48" i="23"/>
  <c r="V48" i="23"/>
  <c r="U48" i="23"/>
  <c r="AB47" i="23"/>
  <c r="AA47" i="23"/>
  <c r="Z47" i="23"/>
  <c r="Y47" i="23"/>
  <c r="X47" i="23"/>
  <c r="W47" i="23"/>
  <c r="V47" i="23"/>
  <c r="U47" i="23"/>
  <c r="AB46" i="23"/>
  <c r="AA46" i="23"/>
  <c r="Z46" i="23"/>
  <c r="Y46" i="23"/>
  <c r="X46" i="23"/>
  <c r="W46" i="23"/>
  <c r="V46" i="23"/>
  <c r="U46" i="23"/>
  <c r="AB45" i="23"/>
  <c r="AB44" i="23" s="1"/>
  <c r="AA45" i="23"/>
  <c r="AA44" i="23" s="1"/>
  <c r="Z45" i="23"/>
  <c r="Y45" i="23"/>
  <c r="Y44" i="23" s="1"/>
  <c r="X45" i="23"/>
  <c r="W45" i="23"/>
  <c r="W44" i="23" s="1"/>
  <c r="V45" i="23"/>
  <c r="U45" i="23"/>
  <c r="AB43" i="23"/>
  <c r="AA43" i="23"/>
  <c r="Z43" i="23"/>
  <c r="Y43" i="23"/>
  <c r="Y42" i="23" s="1"/>
  <c r="X43" i="23"/>
  <c r="W43" i="23"/>
  <c r="V43" i="23"/>
  <c r="V42" i="23"/>
  <c r="V29" i="23" s="1"/>
  <c r="U43" i="23"/>
  <c r="AB42" i="23"/>
  <c r="AA42" i="23"/>
  <c r="Z42" i="23"/>
  <c r="Z29" i="23" s="1"/>
  <c r="X42" i="23"/>
  <c r="W42" i="23"/>
  <c r="U42" i="23"/>
  <c r="AB41" i="23"/>
  <c r="AA41" i="23"/>
  <c r="Z41" i="23"/>
  <c r="Y41" i="23"/>
  <c r="X41" i="23"/>
  <c r="W41" i="23"/>
  <c r="V41" i="23"/>
  <c r="U41" i="23"/>
  <c r="AB40" i="23"/>
  <c r="AA40" i="23"/>
  <c r="Z40" i="23"/>
  <c r="Y40" i="23"/>
  <c r="X40" i="23"/>
  <c r="W40" i="23"/>
  <c r="V40" i="23"/>
  <c r="U40" i="23"/>
  <c r="AB39" i="23"/>
  <c r="AA39" i="23"/>
  <c r="Z39" i="23"/>
  <c r="Y39" i="23"/>
  <c r="X39" i="23"/>
  <c r="W39" i="23"/>
  <c r="V39" i="23"/>
  <c r="U39" i="23"/>
  <c r="AB38" i="23"/>
  <c r="AA38" i="23"/>
  <c r="Z38" i="23"/>
  <c r="Y38" i="23"/>
  <c r="X38" i="23"/>
  <c r="W38" i="23"/>
  <c r="V38" i="23"/>
  <c r="U38" i="23"/>
  <c r="AB37" i="23"/>
  <c r="AA37" i="23"/>
  <c r="Z37" i="23"/>
  <c r="Y37" i="23"/>
  <c r="X37" i="23"/>
  <c r="W37" i="23"/>
  <c r="V37" i="23"/>
  <c r="U37" i="23"/>
  <c r="AB36" i="23"/>
  <c r="AA36" i="23"/>
  <c r="Z36" i="23"/>
  <c r="Y36" i="23"/>
  <c r="X36" i="23"/>
  <c r="W36" i="23"/>
  <c r="V36" i="23"/>
  <c r="U36" i="23"/>
  <c r="AB35" i="23"/>
  <c r="AA35" i="23"/>
  <c r="Z35" i="23"/>
  <c r="Y35" i="23"/>
  <c r="X35" i="23"/>
  <c r="W35" i="23"/>
  <c r="V35" i="23"/>
  <c r="U35" i="23"/>
  <c r="AB34" i="23"/>
  <c r="AA34" i="23"/>
  <c r="Z34" i="23"/>
  <c r="Y34" i="23"/>
  <c r="X34" i="23"/>
  <c r="W34" i="23"/>
  <c r="V34" i="23"/>
  <c r="U34" i="23"/>
  <c r="AB33" i="23"/>
  <c r="AA33" i="23"/>
  <c r="Z33" i="23"/>
  <c r="Y33" i="23"/>
  <c r="X33" i="23"/>
  <c r="W33" i="23"/>
  <c r="V33" i="23"/>
  <c r="U33" i="23"/>
  <c r="AB32" i="23"/>
  <c r="AA32" i="23"/>
  <c r="Z32" i="23"/>
  <c r="Y32" i="23"/>
  <c r="X32" i="23"/>
  <c r="W32" i="23"/>
  <c r="V32" i="23"/>
  <c r="U32" i="23"/>
  <c r="AB31" i="23"/>
  <c r="AA31" i="23"/>
  <c r="Z31" i="23"/>
  <c r="Y31" i="23"/>
  <c r="X31" i="23"/>
  <c r="W31" i="23"/>
  <c r="V31" i="23"/>
  <c r="U31" i="23"/>
  <c r="AB30" i="23"/>
  <c r="AB29" i="23" s="1"/>
  <c r="AA30" i="23"/>
  <c r="AA29" i="23" s="1"/>
  <c r="Z30" i="23"/>
  <c r="Y30" i="23"/>
  <c r="Y29" i="23" s="1"/>
  <c r="X30" i="23"/>
  <c r="X29" i="23" s="1"/>
  <c r="W30" i="23"/>
  <c r="W29" i="23" s="1"/>
  <c r="V30" i="23"/>
  <c r="U30" i="23"/>
  <c r="U29" i="23"/>
  <c r="AB28" i="23"/>
  <c r="AA28" i="23"/>
  <c r="Z28" i="23"/>
  <c r="Y28" i="23"/>
  <c r="X28" i="23"/>
  <c r="W28" i="23"/>
  <c r="V28" i="23"/>
  <c r="U28" i="23"/>
  <c r="AB27" i="23"/>
  <c r="AA27" i="23"/>
  <c r="Z27" i="23"/>
  <c r="Y27" i="23"/>
  <c r="X27" i="23"/>
  <c r="W27" i="23"/>
  <c r="V27" i="23"/>
  <c r="U27" i="23"/>
  <c r="AB26" i="23"/>
  <c r="AA26" i="23"/>
  <c r="Z26" i="23"/>
  <c r="Y26" i="23"/>
  <c r="X26" i="23"/>
  <c r="W26" i="23"/>
  <c r="V26" i="23"/>
  <c r="U26" i="23"/>
  <c r="AB25" i="23"/>
  <c r="AA25" i="23"/>
  <c r="Z25" i="23"/>
  <c r="Y25" i="23"/>
  <c r="X25" i="23"/>
  <c r="W25" i="23"/>
  <c r="V25" i="23"/>
  <c r="U25" i="23"/>
  <c r="AB24" i="23"/>
  <c r="AA24" i="23"/>
  <c r="Z24" i="23"/>
  <c r="Y24" i="23"/>
  <c r="X24" i="23"/>
  <c r="W24" i="23"/>
  <c r="V24" i="23"/>
  <c r="U24" i="23"/>
  <c r="U21" i="23" s="1"/>
  <c r="AB23" i="23"/>
  <c r="AA23" i="23"/>
  <c r="Z23" i="23"/>
  <c r="Y23" i="23"/>
  <c r="X23" i="23"/>
  <c r="W23" i="23"/>
  <c r="V23" i="23"/>
  <c r="U23" i="23"/>
  <c r="AB22" i="23"/>
  <c r="AB21" i="23" s="1"/>
  <c r="AA22" i="23"/>
  <c r="AA21" i="23" s="1"/>
  <c r="Z22" i="23"/>
  <c r="Y22" i="23"/>
  <c r="X22" i="23"/>
  <c r="X21" i="23" s="1"/>
  <c r="W22" i="23"/>
  <c r="W21" i="23" s="1"/>
  <c r="V22" i="23"/>
  <c r="V21" i="23"/>
  <c r="U22" i="23"/>
  <c r="Z21" i="23"/>
  <c r="AB20" i="23"/>
  <c r="AA20" i="23"/>
  <c r="Z20" i="23"/>
  <c r="Y20" i="23"/>
  <c r="X20" i="23"/>
  <c r="W20" i="23"/>
  <c r="V20" i="23"/>
  <c r="U20" i="23"/>
  <c r="AB19" i="23"/>
  <c r="AA19" i="23"/>
  <c r="Z19" i="23"/>
  <c r="Y19" i="23"/>
  <c r="X19" i="23"/>
  <c r="W19" i="23"/>
  <c r="V19" i="23"/>
  <c r="U19" i="23"/>
  <c r="AB18" i="23"/>
  <c r="AA18" i="23"/>
  <c r="Z18" i="23"/>
  <c r="Y18" i="23"/>
  <c r="X18" i="23"/>
  <c r="W18" i="23"/>
  <c r="V18" i="23"/>
  <c r="U18" i="23"/>
  <c r="AB17" i="23"/>
  <c r="AA17" i="23"/>
  <c r="Z17" i="23"/>
  <c r="Y17" i="23"/>
  <c r="X17" i="23"/>
  <c r="W17" i="23"/>
  <c r="V17" i="23"/>
  <c r="U17" i="23"/>
  <c r="AB16" i="23"/>
  <c r="AA16" i="23"/>
  <c r="Z16" i="23"/>
  <c r="Y16" i="23"/>
  <c r="X16" i="23"/>
  <c r="W16" i="23"/>
  <c r="V16" i="23"/>
  <c r="U16" i="23"/>
  <c r="AB15" i="23"/>
  <c r="AA15" i="23"/>
  <c r="Z15" i="23"/>
  <c r="Y15" i="23"/>
  <c r="X15" i="23"/>
  <c r="W15" i="23"/>
  <c r="V15" i="23"/>
  <c r="U15" i="23"/>
  <c r="AB14" i="23"/>
  <c r="AA14" i="23"/>
  <c r="Z14" i="23"/>
  <c r="Y14" i="23"/>
  <c r="X14" i="23"/>
  <c r="W14" i="23"/>
  <c r="V14" i="23"/>
  <c r="U14" i="23"/>
  <c r="AB13" i="23"/>
  <c r="AA13" i="23"/>
  <c r="Z13" i="23"/>
  <c r="Y13" i="23"/>
  <c r="Y12" i="23" s="1"/>
  <c r="X13" i="23"/>
  <c r="W13" i="23"/>
  <c r="V13" i="23"/>
  <c r="U13" i="23"/>
  <c r="U12" i="23" s="1"/>
  <c r="AB12" i="23"/>
  <c r="AA12" i="23"/>
  <c r="Z12" i="23"/>
  <c r="X12" i="23"/>
  <c r="W12" i="23"/>
  <c r="V12" i="23"/>
  <c r="AB11" i="23"/>
  <c r="AA11" i="23"/>
  <c r="Z11" i="23"/>
  <c r="Y11" i="23"/>
  <c r="X11" i="23"/>
  <c r="W11" i="23"/>
  <c r="V11" i="23"/>
  <c r="U11" i="23"/>
  <c r="AB10" i="23"/>
  <c r="AA10" i="23"/>
  <c r="Z10" i="23"/>
  <c r="Y10" i="23"/>
  <c r="X10" i="23"/>
  <c r="W10" i="23"/>
  <c r="V10" i="23"/>
  <c r="U10" i="23"/>
  <c r="AB9" i="23"/>
  <c r="AA9" i="23"/>
  <c r="Z9" i="23"/>
  <c r="Y9" i="23"/>
  <c r="X9" i="23"/>
  <c r="W9" i="23"/>
  <c r="V9" i="23"/>
  <c r="U9" i="23"/>
  <c r="AB8" i="23"/>
  <c r="AA8" i="23"/>
  <c r="AA6" i="23" s="1"/>
  <c r="Z8" i="23"/>
  <c r="Y8" i="23"/>
  <c r="X8" i="23"/>
  <c r="W8" i="23"/>
  <c r="W6" i="23" s="1"/>
  <c r="V8" i="23"/>
  <c r="U8" i="23"/>
  <c r="AB7" i="23"/>
  <c r="AA7" i="23"/>
  <c r="Z7" i="23"/>
  <c r="Y7" i="23"/>
  <c r="Y6" i="23" s="1"/>
  <c r="X7" i="23"/>
  <c r="W7" i="23"/>
  <c r="V7" i="23"/>
  <c r="V6" i="23"/>
  <c r="U7" i="23"/>
  <c r="AB6" i="23"/>
  <c r="Z6" i="23"/>
  <c r="X6" i="23"/>
  <c r="AB53" i="24"/>
  <c r="AA53" i="24"/>
  <c r="Z53" i="24"/>
  <c r="Y53" i="24"/>
  <c r="X53" i="24"/>
  <c r="W53" i="24"/>
  <c r="V53" i="24"/>
  <c r="U53" i="24"/>
  <c r="AB52" i="24"/>
  <c r="AA52" i="24"/>
  <c r="Z52" i="24"/>
  <c r="Y52" i="24"/>
  <c r="X52" i="24"/>
  <c r="W52" i="24"/>
  <c r="V52" i="24"/>
  <c r="U52" i="24"/>
  <c r="AB51" i="24"/>
  <c r="AA51" i="24"/>
  <c r="Z51" i="24"/>
  <c r="Y51" i="24"/>
  <c r="X51" i="24"/>
  <c r="W51" i="24"/>
  <c r="V51" i="24"/>
  <c r="U51" i="24"/>
  <c r="AB50" i="24"/>
  <c r="AA50" i="24"/>
  <c r="Z50" i="24"/>
  <c r="Y50" i="24"/>
  <c r="X50" i="24"/>
  <c r="W50" i="24"/>
  <c r="V50" i="24"/>
  <c r="U50" i="24"/>
  <c r="AB49" i="24"/>
  <c r="AA49" i="24"/>
  <c r="Z49" i="24"/>
  <c r="Y49" i="24"/>
  <c r="X49" i="24"/>
  <c r="W49" i="24"/>
  <c r="V49" i="24"/>
  <c r="U49" i="24"/>
  <c r="AB48" i="24"/>
  <c r="AA48" i="24"/>
  <c r="Z48" i="24"/>
  <c r="Y48" i="24"/>
  <c r="X48" i="24"/>
  <c r="W48" i="24"/>
  <c r="V48" i="24"/>
  <c r="U48" i="24"/>
  <c r="AB47" i="24"/>
  <c r="AA47" i="24"/>
  <c r="Z47" i="24"/>
  <c r="Y47" i="24"/>
  <c r="X47" i="24"/>
  <c r="W47" i="24"/>
  <c r="V47" i="24"/>
  <c r="U47" i="24"/>
  <c r="AB46" i="24"/>
  <c r="AA46" i="24"/>
  <c r="AA44" i="24" s="1"/>
  <c r="Z46" i="24"/>
  <c r="Y46" i="24"/>
  <c r="X46" i="24"/>
  <c r="W46" i="24"/>
  <c r="V46" i="24"/>
  <c r="U46" i="24"/>
  <c r="AB45" i="24"/>
  <c r="AB44" i="24" s="1"/>
  <c r="AA45" i="24"/>
  <c r="Z45" i="24"/>
  <c r="Z44" i="24" s="1"/>
  <c r="Y45" i="24"/>
  <c r="X45" i="24"/>
  <c r="X44" i="24" s="1"/>
  <c r="W45" i="24"/>
  <c r="W44" i="24" s="1"/>
  <c r="V45" i="24"/>
  <c r="V44" i="24" s="1"/>
  <c r="U45" i="24"/>
  <c r="AB43" i="24"/>
  <c r="AB42" i="24" s="1"/>
  <c r="AA43" i="24"/>
  <c r="Z43" i="24"/>
  <c r="Y43" i="24"/>
  <c r="X43" i="24"/>
  <c r="W43" i="24"/>
  <c r="V43" i="24"/>
  <c r="U43" i="24"/>
  <c r="AA42" i="24"/>
  <c r="Z42" i="24"/>
  <c r="Y42" i="24"/>
  <c r="X42" i="24"/>
  <c r="W42" i="24"/>
  <c r="V42" i="24"/>
  <c r="U42" i="24"/>
  <c r="AB41" i="24"/>
  <c r="AA41" i="24"/>
  <c r="Z41" i="24"/>
  <c r="Y41" i="24"/>
  <c r="X41" i="24"/>
  <c r="W41" i="24"/>
  <c r="V41" i="24"/>
  <c r="U41" i="24"/>
  <c r="AB40" i="24"/>
  <c r="AA40" i="24"/>
  <c r="Z40" i="24"/>
  <c r="Y40" i="24"/>
  <c r="X40" i="24"/>
  <c r="W40" i="24"/>
  <c r="V40" i="24"/>
  <c r="U40" i="24"/>
  <c r="AB39" i="24"/>
  <c r="AA39" i="24"/>
  <c r="Z39" i="24"/>
  <c r="Y39" i="24"/>
  <c r="X39" i="24"/>
  <c r="W39" i="24"/>
  <c r="V39" i="24"/>
  <c r="U39" i="24"/>
  <c r="AB38" i="24"/>
  <c r="AA38" i="24"/>
  <c r="Z38" i="24"/>
  <c r="Y38" i="24"/>
  <c r="X38" i="24"/>
  <c r="W38" i="24"/>
  <c r="V38" i="24"/>
  <c r="U38" i="24"/>
  <c r="AB37" i="24"/>
  <c r="AA37" i="24"/>
  <c r="Z37" i="24"/>
  <c r="Y37" i="24"/>
  <c r="X37" i="24"/>
  <c r="W37" i="24"/>
  <c r="V37" i="24"/>
  <c r="U37" i="24"/>
  <c r="AB36" i="24"/>
  <c r="AA36" i="24"/>
  <c r="Z36" i="24"/>
  <c r="Y36" i="24"/>
  <c r="X36" i="24"/>
  <c r="W36" i="24"/>
  <c r="V36" i="24"/>
  <c r="U36" i="24"/>
  <c r="AB35" i="24"/>
  <c r="AA35" i="24"/>
  <c r="Z35" i="24"/>
  <c r="Y35" i="24"/>
  <c r="X35" i="24"/>
  <c r="W35" i="24"/>
  <c r="V35" i="24"/>
  <c r="U35" i="24"/>
  <c r="AB34" i="24"/>
  <c r="AA34" i="24"/>
  <c r="Z34" i="24"/>
  <c r="Y34" i="24"/>
  <c r="X34" i="24"/>
  <c r="W34" i="24"/>
  <c r="V34" i="24"/>
  <c r="U34" i="24"/>
  <c r="AB33" i="24"/>
  <c r="AA33" i="24"/>
  <c r="Z33" i="24"/>
  <c r="Y33" i="24"/>
  <c r="X33" i="24"/>
  <c r="W33" i="24"/>
  <c r="V33" i="24"/>
  <c r="U33" i="24"/>
  <c r="AB32" i="24"/>
  <c r="AA32" i="24"/>
  <c r="Z32" i="24"/>
  <c r="Y32" i="24"/>
  <c r="X32" i="24"/>
  <c r="W32" i="24"/>
  <c r="V32" i="24"/>
  <c r="U32" i="24"/>
  <c r="AB31" i="24"/>
  <c r="AA31" i="24"/>
  <c r="Z31" i="24"/>
  <c r="Y31" i="24"/>
  <c r="X31" i="24"/>
  <c r="W31" i="24"/>
  <c r="V31" i="24"/>
  <c r="U31" i="24"/>
  <c r="AB30" i="24"/>
  <c r="AA30" i="24"/>
  <c r="AA29" i="24" s="1"/>
  <c r="Z30" i="24"/>
  <c r="Z29" i="24" s="1"/>
  <c r="Y30" i="24"/>
  <c r="Y29" i="24" s="1"/>
  <c r="X30" i="24"/>
  <c r="X29" i="24" s="1"/>
  <c r="W30" i="24"/>
  <c r="W29" i="24" s="1"/>
  <c r="W54" i="24" s="1"/>
  <c r="V30" i="24"/>
  <c r="V29" i="24" s="1"/>
  <c r="V54" i="24" s="1"/>
  <c r="U30" i="24"/>
  <c r="U29" i="24" s="1"/>
  <c r="AB28" i="24"/>
  <c r="AA28" i="24"/>
  <c r="Z28" i="24"/>
  <c r="Y28" i="24"/>
  <c r="X28" i="24"/>
  <c r="W28" i="24"/>
  <c r="V28" i="24"/>
  <c r="U28" i="24"/>
  <c r="AB27" i="24"/>
  <c r="AA27" i="24"/>
  <c r="Z27" i="24"/>
  <c r="Y27" i="24"/>
  <c r="X27" i="24"/>
  <c r="W27" i="24"/>
  <c r="V27" i="24"/>
  <c r="U27" i="24"/>
  <c r="AB26" i="24"/>
  <c r="AA26" i="24"/>
  <c r="Z26" i="24"/>
  <c r="Y26" i="24"/>
  <c r="X26" i="24"/>
  <c r="W26" i="24"/>
  <c r="V26" i="24"/>
  <c r="U26" i="24"/>
  <c r="AB25" i="24"/>
  <c r="AA25" i="24"/>
  <c r="Z25" i="24"/>
  <c r="Y25" i="24"/>
  <c r="X25" i="24"/>
  <c r="W25" i="24"/>
  <c r="V25" i="24"/>
  <c r="U25" i="24"/>
  <c r="AB24" i="24"/>
  <c r="AA24" i="24"/>
  <c r="Z24" i="24"/>
  <c r="Y24" i="24"/>
  <c r="X24" i="24"/>
  <c r="W24" i="24"/>
  <c r="V24" i="24"/>
  <c r="U24" i="24"/>
  <c r="AB23" i="24"/>
  <c r="AA23" i="24"/>
  <c r="Z23" i="24"/>
  <c r="Y23" i="24"/>
  <c r="X23" i="24"/>
  <c r="X21" i="24" s="1"/>
  <c r="W23" i="24"/>
  <c r="V23" i="24"/>
  <c r="U23" i="24"/>
  <c r="AB22" i="24"/>
  <c r="AA22" i="24"/>
  <c r="AA21" i="24"/>
  <c r="Z22" i="24"/>
  <c r="Y22" i="24"/>
  <c r="X22" i="24"/>
  <c r="W22" i="24"/>
  <c r="W21" i="24" s="1"/>
  <c r="V22" i="24"/>
  <c r="U22" i="24"/>
  <c r="U21" i="24" s="1"/>
  <c r="V21" i="24"/>
  <c r="AB20" i="24"/>
  <c r="AA20" i="24"/>
  <c r="Z20" i="24"/>
  <c r="Y20" i="24"/>
  <c r="X20" i="24"/>
  <c r="W20" i="24"/>
  <c r="V20" i="24"/>
  <c r="U20" i="24"/>
  <c r="AB19" i="24"/>
  <c r="AA19" i="24"/>
  <c r="Z19" i="24"/>
  <c r="Y19" i="24"/>
  <c r="X19" i="24"/>
  <c r="W19" i="24"/>
  <c r="V19" i="24"/>
  <c r="U19" i="24"/>
  <c r="AB18" i="24"/>
  <c r="AA18" i="24"/>
  <c r="Z18" i="24"/>
  <c r="Y18" i="24"/>
  <c r="X18" i="24"/>
  <c r="W18" i="24"/>
  <c r="V18" i="24"/>
  <c r="U18" i="24"/>
  <c r="AB17" i="24"/>
  <c r="AA17" i="24"/>
  <c r="Z17" i="24"/>
  <c r="Y17" i="24"/>
  <c r="X17" i="24"/>
  <c r="W17" i="24"/>
  <c r="V17" i="24"/>
  <c r="U17" i="24"/>
  <c r="AB16" i="24"/>
  <c r="AA16" i="24"/>
  <c r="Z16" i="24"/>
  <c r="Y16" i="24"/>
  <c r="X16" i="24"/>
  <c r="W16" i="24"/>
  <c r="V16" i="24"/>
  <c r="U16" i="24"/>
  <c r="AB15" i="24"/>
  <c r="AA15" i="24"/>
  <c r="Z15" i="24"/>
  <c r="Y15" i="24"/>
  <c r="X15" i="24"/>
  <c r="W15" i="24"/>
  <c r="V15" i="24"/>
  <c r="U15" i="24"/>
  <c r="AB14" i="24"/>
  <c r="AA14" i="24"/>
  <c r="Z14" i="24"/>
  <c r="Y14" i="24"/>
  <c r="X14" i="24"/>
  <c r="W14" i="24"/>
  <c r="V14" i="24"/>
  <c r="U14" i="24"/>
  <c r="AB13" i="24"/>
  <c r="AB12" i="24"/>
  <c r="AA13" i="24"/>
  <c r="Z13" i="24"/>
  <c r="Z12" i="24" s="1"/>
  <c r="Y13" i="24"/>
  <c r="X13" i="24"/>
  <c r="X12" i="24"/>
  <c r="W13" i="24"/>
  <c r="W12" i="24" s="1"/>
  <c r="V13" i="24"/>
  <c r="V12" i="24"/>
  <c r="U13" i="24"/>
  <c r="AA12" i="24"/>
  <c r="AA54" i="24" s="1"/>
  <c r="U12" i="24"/>
  <c r="AB11" i="24"/>
  <c r="AA11" i="24"/>
  <c r="Z11" i="24"/>
  <c r="Y11" i="24"/>
  <c r="X11" i="24"/>
  <c r="W11" i="24"/>
  <c r="V11" i="24"/>
  <c r="U11" i="24"/>
  <c r="AB10" i="24"/>
  <c r="AA10" i="24"/>
  <c r="Z10" i="24"/>
  <c r="Y10" i="24"/>
  <c r="X10" i="24"/>
  <c r="W10" i="24"/>
  <c r="V10" i="24"/>
  <c r="U10" i="24"/>
  <c r="AB9" i="24"/>
  <c r="AA9" i="24"/>
  <c r="Z9" i="24"/>
  <c r="Y9" i="24"/>
  <c r="X9" i="24"/>
  <c r="W9" i="24"/>
  <c r="V9" i="24"/>
  <c r="U9" i="24"/>
  <c r="AB8" i="24"/>
  <c r="AA8" i="24"/>
  <c r="Z8" i="24"/>
  <c r="Y8" i="24"/>
  <c r="X8" i="24"/>
  <c r="W8" i="24"/>
  <c r="W6" i="24" s="1"/>
  <c r="V8" i="24"/>
  <c r="U8" i="24"/>
  <c r="AB7" i="24"/>
  <c r="AA7" i="24"/>
  <c r="AA6" i="24" s="1"/>
  <c r="Z7" i="24"/>
  <c r="Z6" i="24" s="1"/>
  <c r="Y7" i="24"/>
  <c r="Y6" i="24" s="1"/>
  <c r="X7" i="24"/>
  <c r="X6" i="24" s="1"/>
  <c r="W7" i="24"/>
  <c r="V7" i="24"/>
  <c r="V6" i="24" s="1"/>
  <c r="U7" i="24"/>
  <c r="AB6" i="24"/>
  <c r="AB53" i="25"/>
  <c r="AA53" i="25"/>
  <c r="Z53" i="25"/>
  <c r="Y53" i="25"/>
  <c r="X53" i="25"/>
  <c r="W53" i="25"/>
  <c r="V53" i="25"/>
  <c r="U53" i="25"/>
  <c r="AB52" i="25"/>
  <c r="AA52" i="25"/>
  <c r="Z52" i="25"/>
  <c r="Y52" i="25"/>
  <c r="X52" i="25"/>
  <c r="W52" i="25"/>
  <c r="V52" i="25"/>
  <c r="U52" i="25"/>
  <c r="AB51" i="25"/>
  <c r="AA51" i="25"/>
  <c r="Z51" i="25"/>
  <c r="Y51" i="25"/>
  <c r="X51" i="25"/>
  <c r="W51" i="25"/>
  <c r="V51" i="25"/>
  <c r="U51" i="25"/>
  <c r="AB50" i="25"/>
  <c r="AA50" i="25"/>
  <c r="Z50" i="25"/>
  <c r="Y50" i="25"/>
  <c r="X50" i="25"/>
  <c r="X44" i="25" s="1"/>
  <c r="W50" i="25"/>
  <c r="V50" i="25"/>
  <c r="U50" i="25"/>
  <c r="AB49" i="25"/>
  <c r="AA49" i="25"/>
  <c r="Z49" i="25"/>
  <c r="Y49" i="25"/>
  <c r="X49" i="25"/>
  <c r="W49" i="25"/>
  <c r="V49" i="25"/>
  <c r="U49" i="25"/>
  <c r="AB48" i="25"/>
  <c r="AA48" i="25"/>
  <c r="Z48" i="25"/>
  <c r="Y48" i="25"/>
  <c r="X48" i="25"/>
  <c r="W48" i="25"/>
  <c r="V48" i="25"/>
  <c r="U48" i="25"/>
  <c r="AB47" i="25"/>
  <c r="AA47" i="25"/>
  <c r="Z47" i="25"/>
  <c r="Y47" i="25"/>
  <c r="X47" i="25"/>
  <c r="W47" i="25"/>
  <c r="V47" i="25"/>
  <c r="U47" i="25"/>
  <c r="AB46" i="25"/>
  <c r="AA46" i="25"/>
  <c r="Z46" i="25"/>
  <c r="Y46" i="25"/>
  <c r="Y44" i="25" s="1"/>
  <c r="X46" i="25"/>
  <c r="W46" i="25"/>
  <c r="V46" i="25"/>
  <c r="U46" i="25"/>
  <c r="U44" i="25" s="1"/>
  <c r="AB45" i="25"/>
  <c r="AB44" i="25" s="1"/>
  <c r="AA45" i="25"/>
  <c r="Z45" i="25"/>
  <c r="Y45" i="25"/>
  <c r="X45" i="25"/>
  <c r="W45" i="25"/>
  <c r="W44" i="25" s="1"/>
  <c r="V45" i="25"/>
  <c r="V44" i="25" s="1"/>
  <c r="U45" i="25"/>
  <c r="AA44" i="25"/>
  <c r="AB43" i="25"/>
  <c r="AB42" i="25" s="1"/>
  <c r="AB29" i="25" s="1"/>
  <c r="AA43" i="25"/>
  <c r="AA42" i="25" s="1"/>
  <c r="AA29" i="25" s="1"/>
  <c r="Z43" i="25"/>
  <c r="Y43" i="25"/>
  <c r="X43" i="25"/>
  <c r="W43" i="25"/>
  <c r="V43" i="25"/>
  <c r="U43" i="25"/>
  <c r="Z42" i="25"/>
  <c r="Y42" i="25"/>
  <c r="X42" i="25"/>
  <c r="W42" i="25"/>
  <c r="V42" i="25"/>
  <c r="U42" i="25"/>
  <c r="AB41" i="25"/>
  <c r="AA41" i="25"/>
  <c r="Z41" i="25"/>
  <c r="Y41" i="25"/>
  <c r="X41" i="25"/>
  <c r="W41" i="25"/>
  <c r="V41" i="25"/>
  <c r="U41" i="25"/>
  <c r="AB40" i="25"/>
  <c r="AA40" i="25"/>
  <c r="Z40" i="25"/>
  <c r="Y40" i="25"/>
  <c r="X40" i="25"/>
  <c r="W40" i="25"/>
  <c r="V40" i="25"/>
  <c r="U40" i="25"/>
  <c r="AB39" i="25"/>
  <c r="AA39" i="25"/>
  <c r="Z39" i="25"/>
  <c r="Y39" i="25"/>
  <c r="X39" i="25"/>
  <c r="W39" i="25"/>
  <c r="V39" i="25"/>
  <c r="U39" i="25"/>
  <c r="AB38" i="25"/>
  <c r="AA38" i="25"/>
  <c r="Z38" i="25"/>
  <c r="Y38" i="25"/>
  <c r="X38" i="25"/>
  <c r="W38" i="25"/>
  <c r="V38" i="25"/>
  <c r="U38" i="25"/>
  <c r="AB37" i="25"/>
  <c r="AA37" i="25"/>
  <c r="Z37" i="25"/>
  <c r="Y37" i="25"/>
  <c r="X37" i="25"/>
  <c r="W37" i="25"/>
  <c r="V37" i="25"/>
  <c r="U37" i="25"/>
  <c r="AB36" i="25"/>
  <c r="AA36" i="25"/>
  <c r="Z36" i="25"/>
  <c r="Y36" i="25"/>
  <c r="X36" i="25"/>
  <c r="W36" i="25"/>
  <c r="V36" i="25"/>
  <c r="U36" i="25"/>
  <c r="AB35" i="25"/>
  <c r="AA35" i="25"/>
  <c r="Z35" i="25"/>
  <c r="Y35" i="25"/>
  <c r="X35" i="25"/>
  <c r="W35" i="25"/>
  <c r="V35" i="25"/>
  <c r="U35" i="25"/>
  <c r="AB34" i="25"/>
  <c r="AA34" i="25"/>
  <c r="Z34" i="25"/>
  <c r="Y34" i="25"/>
  <c r="X34" i="25"/>
  <c r="W34" i="25"/>
  <c r="V34" i="25"/>
  <c r="U34" i="25"/>
  <c r="AB33" i="25"/>
  <c r="AA33" i="25"/>
  <c r="Z33" i="25"/>
  <c r="Y33" i="25"/>
  <c r="X33" i="25"/>
  <c r="W33" i="25"/>
  <c r="V33" i="25"/>
  <c r="U33" i="25"/>
  <c r="AB32" i="25"/>
  <c r="AA32" i="25"/>
  <c r="Z32" i="25"/>
  <c r="Y32" i="25"/>
  <c r="X32" i="25"/>
  <c r="W32" i="25"/>
  <c r="V32" i="25"/>
  <c r="U32" i="25"/>
  <c r="AB31" i="25"/>
  <c r="AA31" i="25"/>
  <c r="Z31" i="25"/>
  <c r="Y31" i="25"/>
  <c r="X31" i="25"/>
  <c r="W31" i="25"/>
  <c r="V31" i="25"/>
  <c r="U31" i="25"/>
  <c r="AB30" i="25"/>
  <c r="AA30" i="25"/>
  <c r="Z30" i="25"/>
  <c r="Z29" i="25" s="1"/>
  <c r="Y30" i="25"/>
  <c r="Y29" i="25" s="1"/>
  <c r="X30" i="25"/>
  <c r="X29" i="25" s="1"/>
  <c r="W30" i="25"/>
  <c r="W29" i="25" s="1"/>
  <c r="V30" i="25"/>
  <c r="U30" i="25"/>
  <c r="U29" i="25" s="1"/>
  <c r="V29" i="25"/>
  <c r="AB28" i="25"/>
  <c r="AA28" i="25"/>
  <c r="Z28" i="25"/>
  <c r="Y28" i="25"/>
  <c r="X28" i="25"/>
  <c r="W28" i="25"/>
  <c r="V28" i="25"/>
  <c r="U28" i="25"/>
  <c r="AB27" i="25"/>
  <c r="AA27" i="25"/>
  <c r="Z27" i="25"/>
  <c r="Y27" i="25"/>
  <c r="X27" i="25"/>
  <c r="W27" i="25"/>
  <c r="V27" i="25"/>
  <c r="U27" i="25"/>
  <c r="AB26" i="25"/>
  <c r="AA26" i="25"/>
  <c r="Z26" i="25"/>
  <c r="Y26" i="25"/>
  <c r="X26" i="25"/>
  <c r="W26" i="25"/>
  <c r="V26" i="25"/>
  <c r="U26" i="25"/>
  <c r="AB25" i="25"/>
  <c r="AA25" i="25"/>
  <c r="Z25" i="25"/>
  <c r="Y25" i="25"/>
  <c r="X25" i="25"/>
  <c r="W25" i="25"/>
  <c r="V25" i="25"/>
  <c r="U25" i="25"/>
  <c r="AB24" i="25"/>
  <c r="AA24" i="25"/>
  <c r="Z24" i="25"/>
  <c r="Y24" i="25"/>
  <c r="X24" i="25"/>
  <c r="W24" i="25"/>
  <c r="V24" i="25"/>
  <c r="U24" i="25"/>
  <c r="AB23" i="25"/>
  <c r="AB21" i="25" s="1"/>
  <c r="AA23" i="25"/>
  <c r="Z23" i="25"/>
  <c r="Y23" i="25"/>
  <c r="X23" i="25"/>
  <c r="W23" i="25"/>
  <c r="V23" i="25"/>
  <c r="U23" i="25"/>
  <c r="AB22" i="25"/>
  <c r="AA22" i="25"/>
  <c r="Z22" i="25"/>
  <c r="Y22" i="25"/>
  <c r="Y21" i="25" s="1"/>
  <c r="X22" i="25"/>
  <c r="X21" i="25" s="1"/>
  <c r="W22" i="25"/>
  <c r="W21" i="25" s="1"/>
  <c r="V22" i="25"/>
  <c r="U22" i="25"/>
  <c r="U21" i="25" s="1"/>
  <c r="AA21" i="25"/>
  <c r="Z21" i="25"/>
  <c r="V21" i="25"/>
  <c r="AB20" i="25"/>
  <c r="AA20" i="25"/>
  <c r="Z20" i="25"/>
  <c r="Y20" i="25"/>
  <c r="X20" i="25"/>
  <c r="W20" i="25"/>
  <c r="V20" i="25"/>
  <c r="U20" i="25"/>
  <c r="AB19" i="25"/>
  <c r="AA19" i="25"/>
  <c r="Z19" i="25"/>
  <c r="Y19" i="25"/>
  <c r="X19" i="25"/>
  <c r="W19" i="25"/>
  <c r="V19" i="25"/>
  <c r="U19" i="25"/>
  <c r="AB18" i="25"/>
  <c r="AA18" i="25"/>
  <c r="Z18" i="25"/>
  <c r="Y18" i="25"/>
  <c r="X18" i="25"/>
  <c r="W18" i="25"/>
  <c r="V18" i="25"/>
  <c r="U18" i="25"/>
  <c r="AB17" i="25"/>
  <c r="AA17" i="25"/>
  <c r="Z17" i="25"/>
  <c r="Y17" i="25"/>
  <c r="X17" i="25"/>
  <c r="W17" i="25"/>
  <c r="V17" i="25"/>
  <c r="U17" i="25"/>
  <c r="AB16" i="25"/>
  <c r="AA16" i="25"/>
  <c r="Z16" i="25"/>
  <c r="Y16" i="25"/>
  <c r="X16" i="25"/>
  <c r="W16" i="25"/>
  <c r="V16" i="25"/>
  <c r="U16" i="25"/>
  <c r="AB15" i="25"/>
  <c r="AA15" i="25"/>
  <c r="Z15" i="25"/>
  <c r="Y15" i="25"/>
  <c r="X15" i="25"/>
  <c r="W15" i="25"/>
  <c r="V15" i="25"/>
  <c r="U15" i="25"/>
  <c r="AB14" i="25"/>
  <c r="AA14" i="25"/>
  <c r="Z14" i="25"/>
  <c r="Y14" i="25"/>
  <c r="X14" i="25"/>
  <c r="X12" i="25" s="1"/>
  <c r="W14" i="25"/>
  <c r="V14" i="25"/>
  <c r="U14" i="25"/>
  <c r="AB13" i="25"/>
  <c r="AB12" i="25" s="1"/>
  <c r="AA13" i="25"/>
  <c r="AA12" i="25" s="1"/>
  <c r="Z13" i="25"/>
  <c r="Y13" i="25"/>
  <c r="X13" i="25"/>
  <c r="W13" i="25"/>
  <c r="V13" i="25"/>
  <c r="V12" i="25" s="1"/>
  <c r="U13" i="25"/>
  <c r="Z12" i="25"/>
  <c r="Y12" i="25"/>
  <c r="W12" i="25"/>
  <c r="U12" i="25"/>
  <c r="AB11" i="25"/>
  <c r="AA11" i="25"/>
  <c r="Z11" i="25"/>
  <c r="Y11" i="25"/>
  <c r="X11" i="25"/>
  <c r="W11" i="25"/>
  <c r="V11" i="25"/>
  <c r="U11" i="25"/>
  <c r="AB10" i="25"/>
  <c r="AA10" i="25"/>
  <c r="Z10" i="25"/>
  <c r="Y10" i="25"/>
  <c r="X10" i="25"/>
  <c r="W10" i="25"/>
  <c r="V10" i="25"/>
  <c r="U10" i="25"/>
  <c r="AB9" i="25"/>
  <c r="AA9" i="25"/>
  <c r="Z9" i="25"/>
  <c r="Y9" i="25"/>
  <c r="X9" i="25"/>
  <c r="W9" i="25"/>
  <c r="V9" i="25"/>
  <c r="U9" i="25"/>
  <c r="AB8" i="25"/>
  <c r="AA8" i="25"/>
  <c r="Z8" i="25"/>
  <c r="Y8" i="25"/>
  <c r="X8" i="25"/>
  <c r="X6" i="25" s="1"/>
  <c r="W8" i="25"/>
  <c r="V8" i="25"/>
  <c r="U8" i="25"/>
  <c r="AB7" i="25"/>
  <c r="AB6" i="25" s="1"/>
  <c r="AA7" i="25"/>
  <c r="Z7" i="25"/>
  <c r="Z6" i="25" s="1"/>
  <c r="Y7" i="25"/>
  <c r="X7" i="25"/>
  <c r="W7" i="25"/>
  <c r="V7" i="25"/>
  <c r="V6" i="25" s="1"/>
  <c r="V54" i="25" s="1"/>
  <c r="U7" i="25"/>
  <c r="AA6" i="25"/>
  <c r="Y6" i="25"/>
  <c r="W6" i="25"/>
  <c r="U6" i="25"/>
  <c r="AB53" i="28"/>
  <c r="AA53" i="28"/>
  <c r="Z53" i="28"/>
  <c r="Y53" i="28"/>
  <c r="X53" i="28"/>
  <c r="W53" i="28"/>
  <c r="V53" i="28"/>
  <c r="U53" i="28"/>
  <c r="AB52" i="28"/>
  <c r="AA52" i="28"/>
  <c r="Z52" i="28"/>
  <c r="Y52" i="28"/>
  <c r="X52" i="28"/>
  <c r="W52" i="28"/>
  <c r="V52" i="28"/>
  <c r="U52" i="28"/>
  <c r="AB51" i="28"/>
  <c r="AA51" i="28"/>
  <c r="Z51" i="28"/>
  <c r="Y51" i="28"/>
  <c r="X51" i="28"/>
  <c r="W51" i="28"/>
  <c r="V51" i="28"/>
  <c r="U51" i="28"/>
  <c r="AB50" i="28"/>
  <c r="AA50" i="28"/>
  <c r="Z50" i="28"/>
  <c r="Y50" i="28"/>
  <c r="X50" i="28"/>
  <c r="X44" i="28" s="1"/>
  <c r="W50" i="28"/>
  <c r="V50" i="28"/>
  <c r="U50" i="28"/>
  <c r="AB49" i="28"/>
  <c r="AA49" i="28"/>
  <c r="Z49" i="28"/>
  <c r="Y49" i="28"/>
  <c r="X49" i="28"/>
  <c r="W49" i="28"/>
  <c r="V49" i="28"/>
  <c r="U49" i="28"/>
  <c r="AB48" i="28"/>
  <c r="AA48" i="28"/>
  <c r="Z48" i="28"/>
  <c r="Y48" i="28"/>
  <c r="X48" i="28"/>
  <c r="W48" i="28"/>
  <c r="V48" i="28"/>
  <c r="U48" i="28"/>
  <c r="AB47" i="28"/>
  <c r="AA47" i="28"/>
  <c r="Z47" i="28"/>
  <c r="Y47" i="28"/>
  <c r="X47" i="28"/>
  <c r="W47" i="28"/>
  <c r="V47" i="28"/>
  <c r="U47" i="28"/>
  <c r="AB46" i="28"/>
  <c r="AA46" i="28"/>
  <c r="AA44" i="28" s="1"/>
  <c r="Z46" i="28"/>
  <c r="Y46" i="28"/>
  <c r="X46" i="28"/>
  <c r="W46" i="28"/>
  <c r="W44" i="28" s="1"/>
  <c r="V46" i="28"/>
  <c r="U46" i="28"/>
  <c r="AB45" i="28"/>
  <c r="AB44" i="28" s="1"/>
  <c r="AA45" i="28"/>
  <c r="Z45" i="28"/>
  <c r="Y45" i="28"/>
  <c r="X45" i="28"/>
  <c r="W45" i="28"/>
  <c r="V45" i="28"/>
  <c r="U45" i="28"/>
  <c r="U44" i="28" s="1"/>
  <c r="AB43" i="28"/>
  <c r="AB42" i="28" s="1"/>
  <c r="AA43" i="28"/>
  <c r="AA42" i="28" s="1"/>
  <c r="Z43" i="28"/>
  <c r="Z42" i="28" s="1"/>
  <c r="Y43" i="28"/>
  <c r="Y42" i="28" s="1"/>
  <c r="X43" i="28"/>
  <c r="X42" i="28" s="1"/>
  <c r="W43" i="28"/>
  <c r="W42" i="28" s="1"/>
  <c r="V43" i="28"/>
  <c r="V42" i="28" s="1"/>
  <c r="U43" i="28"/>
  <c r="U42" i="28" s="1"/>
  <c r="AB41" i="28"/>
  <c r="AA41" i="28"/>
  <c r="Z41" i="28"/>
  <c r="Y41" i="28"/>
  <c r="X41" i="28"/>
  <c r="W41" i="28"/>
  <c r="V41" i="28"/>
  <c r="U41" i="28"/>
  <c r="AB40" i="28"/>
  <c r="AA40" i="28"/>
  <c r="Z40" i="28"/>
  <c r="Y40" i="28"/>
  <c r="X40" i="28"/>
  <c r="W40" i="28"/>
  <c r="V40" i="28"/>
  <c r="U40" i="28"/>
  <c r="AB39" i="28"/>
  <c r="AA39" i="28"/>
  <c r="Z39" i="28"/>
  <c r="Y39" i="28"/>
  <c r="X39" i="28"/>
  <c r="W39" i="28"/>
  <c r="V39" i="28"/>
  <c r="U39" i="28"/>
  <c r="AB38" i="28"/>
  <c r="AA38" i="28"/>
  <c r="Z38" i="28"/>
  <c r="Y38" i="28"/>
  <c r="X38" i="28"/>
  <c r="W38" i="28"/>
  <c r="V38" i="28"/>
  <c r="U38" i="28"/>
  <c r="AB37" i="28"/>
  <c r="AA37" i="28"/>
  <c r="Z37" i="28"/>
  <c r="Y37" i="28"/>
  <c r="X37" i="28"/>
  <c r="W37" i="28"/>
  <c r="V37" i="28"/>
  <c r="U37" i="28"/>
  <c r="AB36" i="28"/>
  <c r="AA36" i="28"/>
  <c r="Z36" i="28"/>
  <c r="Y36" i="28"/>
  <c r="X36" i="28"/>
  <c r="W36" i="28"/>
  <c r="V36" i="28"/>
  <c r="U36" i="28"/>
  <c r="AB35" i="28"/>
  <c r="AA35" i="28"/>
  <c r="Z35" i="28"/>
  <c r="Y35" i="28"/>
  <c r="X35" i="28"/>
  <c r="W35" i="28"/>
  <c r="V35" i="28"/>
  <c r="U35" i="28"/>
  <c r="AB34" i="28"/>
  <c r="AA34" i="28"/>
  <c r="Z34" i="28"/>
  <c r="Y34" i="28"/>
  <c r="X34" i="28"/>
  <c r="W34" i="28"/>
  <c r="V34" i="28"/>
  <c r="U34" i="28"/>
  <c r="AB33" i="28"/>
  <c r="AA33" i="28"/>
  <c r="Z33" i="28"/>
  <c r="Y33" i="28"/>
  <c r="X33" i="28"/>
  <c r="W33" i="28"/>
  <c r="V33" i="28"/>
  <c r="U33" i="28"/>
  <c r="AB32" i="28"/>
  <c r="AA32" i="28"/>
  <c r="Z32" i="28"/>
  <c r="Y32" i="28"/>
  <c r="X32" i="28"/>
  <c r="W32" i="28"/>
  <c r="V32" i="28"/>
  <c r="U32" i="28"/>
  <c r="AB31" i="28"/>
  <c r="AA31" i="28"/>
  <c r="Z31" i="28"/>
  <c r="Y31" i="28"/>
  <c r="X31" i="28"/>
  <c r="W31" i="28"/>
  <c r="V31" i="28"/>
  <c r="U31" i="28"/>
  <c r="AB30" i="28"/>
  <c r="AB29" i="28" s="1"/>
  <c r="AA30" i="28"/>
  <c r="AA29" i="28" s="1"/>
  <c r="Z30" i="28"/>
  <c r="Z29" i="28" s="1"/>
  <c r="Y30" i="28"/>
  <c r="Y29" i="28" s="1"/>
  <c r="X30" i="28"/>
  <c r="X29" i="28" s="1"/>
  <c r="W30" i="28"/>
  <c r="W29" i="28" s="1"/>
  <c r="V30" i="28"/>
  <c r="V29" i="28" s="1"/>
  <c r="U30" i="28"/>
  <c r="U29" i="28" s="1"/>
  <c r="AB28" i="28"/>
  <c r="AA28" i="28"/>
  <c r="Z28" i="28"/>
  <c r="Y28" i="28"/>
  <c r="X28" i="28"/>
  <c r="W28" i="28"/>
  <c r="V28" i="28"/>
  <c r="U28" i="28"/>
  <c r="AB27" i="28"/>
  <c r="AA27" i="28"/>
  <c r="Z27" i="28"/>
  <c r="Y27" i="28"/>
  <c r="X27" i="28"/>
  <c r="W27" i="28"/>
  <c r="V27" i="28"/>
  <c r="U27" i="28"/>
  <c r="AB26" i="28"/>
  <c r="AA26" i="28"/>
  <c r="Z26" i="28"/>
  <c r="Y26" i="28"/>
  <c r="X26" i="28"/>
  <c r="W26" i="28"/>
  <c r="V26" i="28"/>
  <c r="U26" i="28"/>
  <c r="AB25" i="28"/>
  <c r="AA25" i="28"/>
  <c r="Z25" i="28"/>
  <c r="Y25" i="28"/>
  <c r="X25" i="28"/>
  <c r="W25" i="28"/>
  <c r="V25" i="28"/>
  <c r="U25" i="28"/>
  <c r="AB24" i="28"/>
  <c r="AA24" i="28"/>
  <c r="Z24" i="28"/>
  <c r="Y24" i="28"/>
  <c r="X24" i="28"/>
  <c r="W24" i="28"/>
  <c r="V24" i="28"/>
  <c r="U24" i="28"/>
  <c r="AB23" i="28"/>
  <c r="AA23" i="28"/>
  <c r="Z23" i="28"/>
  <c r="Y23" i="28"/>
  <c r="X23" i="28"/>
  <c r="W23" i="28"/>
  <c r="V23" i="28"/>
  <c r="U23" i="28"/>
  <c r="AB22" i="28"/>
  <c r="AA22" i="28"/>
  <c r="AA21" i="28" s="1"/>
  <c r="Z22" i="28"/>
  <c r="Y22" i="28"/>
  <c r="Y21" i="28" s="1"/>
  <c r="X22" i="28"/>
  <c r="X21" i="28" s="1"/>
  <c r="W22" i="28"/>
  <c r="W21" i="28" s="1"/>
  <c r="V22" i="28"/>
  <c r="U22" i="28"/>
  <c r="U21" i="28" s="1"/>
  <c r="AB20" i="28"/>
  <c r="AA20" i="28"/>
  <c r="Z20" i="28"/>
  <c r="Y20" i="28"/>
  <c r="X20" i="28"/>
  <c r="W20" i="28"/>
  <c r="V20" i="28"/>
  <c r="U20" i="28"/>
  <c r="AB19" i="28"/>
  <c r="AA19" i="28"/>
  <c r="Z19" i="28"/>
  <c r="Y19" i="28"/>
  <c r="X19" i="28"/>
  <c r="W19" i="28"/>
  <c r="V19" i="28"/>
  <c r="U19" i="28"/>
  <c r="AB18" i="28"/>
  <c r="AA18" i="28"/>
  <c r="Z18" i="28"/>
  <c r="Y18" i="28"/>
  <c r="X18" i="28"/>
  <c r="W18" i="28"/>
  <c r="V18" i="28"/>
  <c r="U18" i="28"/>
  <c r="AB17" i="28"/>
  <c r="AA17" i="28"/>
  <c r="Z17" i="28"/>
  <c r="Y17" i="28"/>
  <c r="X17" i="28"/>
  <c r="W17" i="28"/>
  <c r="V17" i="28"/>
  <c r="U17" i="28"/>
  <c r="AB16" i="28"/>
  <c r="AA16" i="28"/>
  <c r="Z16" i="28"/>
  <c r="Y16" i="28"/>
  <c r="X16" i="28"/>
  <c r="W16" i="28"/>
  <c r="V16" i="28"/>
  <c r="U16" i="28"/>
  <c r="AB15" i="28"/>
  <c r="AA15" i="28"/>
  <c r="AA12" i="28" s="1"/>
  <c r="Z15" i="28"/>
  <c r="Y15" i="28"/>
  <c r="X15" i="28"/>
  <c r="W15" i="28"/>
  <c r="V15" i="28"/>
  <c r="U15" i="28"/>
  <c r="AB14" i="28"/>
  <c r="AA14" i="28"/>
  <c r="Z14" i="28"/>
  <c r="Y14" i="28"/>
  <c r="X14" i="28"/>
  <c r="W14" i="28"/>
  <c r="W12" i="28" s="1"/>
  <c r="V14" i="28"/>
  <c r="U14" i="28"/>
  <c r="AB13" i="28"/>
  <c r="AB12" i="28"/>
  <c r="AA13" i="28"/>
  <c r="Z13" i="28"/>
  <c r="Z12" i="28" s="1"/>
  <c r="Y13" i="28"/>
  <c r="X13" i="28"/>
  <c r="X12" i="28" s="1"/>
  <c r="W13" i="28"/>
  <c r="V13" i="28"/>
  <c r="V12" i="28" s="1"/>
  <c r="U13" i="28"/>
  <c r="U12" i="28" s="1"/>
  <c r="AB11" i="28"/>
  <c r="AA11" i="28"/>
  <c r="Z11" i="28"/>
  <c r="Y11" i="28"/>
  <c r="X11" i="28"/>
  <c r="W11" i="28"/>
  <c r="V11" i="28"/>
  <c r="U11" i="28"/>
  <c r="AB10" i="28"/>
  <c r="AA10" i="28"/>
  <c r="Z10" i="28"/>
  <c r="Y10" i="28"/>
  <c r="X10" i="28"/>
  <c r="W10" i="28"/>
  <c r="V10" i="28"/>
  <c r="U10" i="28"/>
  <c r="AB9" i="28"/>
  <c r="AA9" i="28"/>
  <c r="AA6" i="28" s="1"/>
  <c r="AA54" i="28" s="1"/>
  <c r="Z9" i="28"/>
  <c r="Y9" i="28"/>
  <c r="X9" i="28"/>
  <c r="W9" i="28"/>
  <c r="V9" i="28"/>
  <c r="U9" i="28"/>
  <c r="AB8" i="28"/>
  <c r="AA8" i="28"/>
  <c r="Z8" i="28"/>
  <c r="Y8" i="28"/>
  <c r="X8" i="28"/>
  <c r="W8" i="28"/>
  <c r="W6" i="28" s="1"/>
  <c r="V8" i="28"/>
  <c r="U8" i="28"/>
  <c r="AB7" i="28"/>
  <c r="AB6" i="28"/>
  <c r="AA7" i="28"/>
  <c r="Z7" i="28"/>
  <c r="Z6" i="28" s="1"/>
  <c r="Y7" i="28"/>
  <c r="Y6" i="28" s="1"/>
  <c r="X7" i="28"/>
  <c r="X6" i="28" s="1"/>
  <c r="W7" i="28"/>
  <c r="V7" i="28"/>
  <c r="V6" i="28"/>
  <c r="U7" i="28"/>
  <c r="AB53" i="31"/>
  <c r="AA53" i="31"/>
  <c r="Z53" i="31"/>
  <c r="Y53" i="31"/>
  <c r="X53" i="31"/>
  <c r="W53" i="31"/>
  <c r="V53" i="31"/>
  <c r="U53" i="31"/>
  <c r="AB52" i="31"/>
  <c r="AA52" i="31"/>
  <c r="Z52" i="31"/>
  <c r="Y52" i="31"/>
  <c r="X52" i="31"/>
  <c r="W52" i="31"/>
  <c r="V52" i="31"/>
  <c r="U52" i="31"/>
  <c r="AB51" i="31"/>
  <c r="AA51" i="31"/>
  <c r="Z51" i="31"/>
  <c r="Y51" i="31"/>
  <c r="X51" i="31"/>
  <c r="W51" i="31"/>
  <c r="V51" i="31"/>
  <c r="U51" i="31"/>
  <c r="AB50" i="31"/>
  <c r="AA50" i="31"/>
  <c r="Z50" i="31"/>
  <c r="Y50" i="31"/>
  <c r="X50" i="31"/>
  <c r="W50" i="31"/>
  <c r="V50" i="31"/>
  <c r="U50" i="31"/>
  <c r="AB49" i="31"/>
  <c r="AA49" i="31"/>
  <c r="Z49" i="31"/>
  <c r="Z44" i="31" s="1"/>
  <c r="Y49" i="31"/>
  <c r="X49" i="31"/>
  <c r="W49" i="31"/>
  <c r="V49" i="31"/>
  <c r="U49" i="31"/>
  <c r="AB48" i="31"/>
  <c r="AA48" i="31"/>
  <c r="Z48" i="31"/>
  <c r="Y48" i="31"/>
  <c r="X48" i="31"/>
  <c r="X44" i="31"/>
  <c r="W48" i="31"/>
  <c r="V48" i="31"/>
  <c r="V44" i="31"/>
  <c r="U48" i="31"/>
  <c r="AB47" i="31"/>
  <c r="AA47" i="31"/>
  <c r="Z47" i="31"/>
  <c r="Y47" i="31"/>
  <c r="X47" i="31"/>
  <c r="W47" i="31"/>
  <c r="V47" i="31"/>
  <c r="U47" i="31"/>
  <c r="AB46" i="31"/>
  <c r="AA46" i="31"/>
  <c r="Z46" i="31"/>
  <c r="Y46" i="31"/>
  <c r="X46" i="31"/>
  <c r="W46" i="31"/>
  <c r="V46" i="31"/>
  <c r="U46" i="31"/>
  <c r="AB45" i="31"/>
  <c r="AA45" i="31"/>
  <c r="AA44" i="31" s="1"/>
  <c r="Z45" i="31"/>
  <c r="Y45" i="31"/>
  <c r="X45" i="31"/>
  <c r="W45" i="31"/>
  <c r="V45" i="31"/>
  <c r="U45" i="31"/>
  <c r="AB43" i="31"/>
  <c r="AB42" i="31" s="1"/>
  <c r="AA43" i="31"/>
  <c r="AA42" i="31" s="1"/>
  <c r="Z43" i="31"/>
  <c r="Y43" i="31"/>
  <c r="Y42" i="31" s="1"/>
  <c r="X43" i="31"/>
  <c r="W43" i="31"/>
  <c r="W42" i="31" s="1"/>
  <c r="V43" i="31"/>
  <c r="U43" i="31"/>
  <c r="U42" i="31" s="1"/>
  <c r="AB41" i="31"/>
  <c r="AA41" i="31"/>
  <c r="Z41" i="31"/>
  <c r="Y41" i="31"/>
  <c r="X41" i="31"/>
  <c r="W41" i="31"/>
  <c r="V41" i="31"/>
  <c r="U41" i="31"/>
  <c r="AB40" i="31"/>
  <c r="AA40" i="31"/>
  <c r="Z40" i="31"/>
  <c r="Y40" i="31"/>
  <c r="X40" i="31"/>
  <c r="W40" i="31"/>
  <c r="V40" i="31"/>
  <c r="U40" i="31"/>
  <c r="AB39" i="31"/>
  <c r="AA39" i="31"/>
  <c r="Z39" i="31"/>
  <c r="Y39" i="31"/>
  <c r="X39" i="31"/>
  <c r="W39" i="31"/>
  <c r="V39" i="31"/>
  <c r="U39" i="31"/>
  <c r="AB38" i="31"/>
  <c r="AA38" i="31"/>
  <c r="Z38" i="31"/>
  <c r="Y38" i="31"/>
  <c r="X38" i="31"/>
  <c r="W38" i="31"/>
  <c r="V38" i="31"/>
  <c r="U38" i="31"/>
  <c r="AB37" i="31"/>
  <c r="AA37" i="31"/>
  <c r="Z37" i="31"/>
  <c r="Y37" i="31"/>
  <c r="X37" i="31"/>
  <c r="W37" i="31"/>
  <c r="V37" i="31"/>
  <c r="U37" i="31"/>
  <c r="AB36" i="31"/>
  <c r="AA36" i="31"/>
  <c r="Z36" i="31"/>
  <c r="Y36" i="31"/>
  <c r="X36" i="31"/>
  <c r="W36" i="31"/>
  <c r="V36" i="31"/>
  <c r="U36" i="31"/>
  <c r="AB35" i="31"/>
  <c r="AA35" i="31"/>
  <c r="Z35" i="31"/>
  <c r="Y35" i="31"/>
  <c r="X35" i="31"/>
  <c r="W35" i="31"/>
  <c r="V35" i="31"/>
  <c r="U35" i="31"/>
  <c r="AB34" i="31"/>
  <c r="AA34" i="31"/>
  <c r="Z34" i="31"/>
  <c r="Y34" i="31"/>
  <c r="X34" i="31"/>
  <c r="W34" i="31"/>
  <c r="V34" i="31"/>
  <c r="U34" i="31"/>
  <c r="AB33" i="31"/>
  <c r="AA33" i="31"/>
  <c r="Z33" i="31"/>
  <c r="Y33" i="31"/>
  <c r="X33" i="31"/>
  <c r="W33" i="31"/>
  <c r="V33" i="31"/>
  <c r="U33" i="31"/>
  <c r="AB32" i="31"/>
  <c r="AA32" i="31"/>
  <c r="Z32" i="31"/>
  <c r="Y32" i="31"/>
  <c r="X32" i="31"/>
  <c r="W32" i="31"/>
  <c r="V32" i="31"/>
  <c r="U32" i="31"/>
  <c r="AB31" i="31"/>
  <c r="AA31" i="31"/>
  <c r="Z31" i="31"/>
  <c r="Y31" i="31"/>
  <c r="X31" i="31"/>
  <c r="W31" i="31"/>
  <c r="V31" i="31"/>
  <c r="U31" i="31"/>
  <c r="AB30" i="31"/>
  <c r="AA30" i="31"/>
  <c r="AA29" i="31" s="1"/>
  <c r="Z30" i="31"/>
  <c r="Y30" i="31"/>
  <c r="X30" i="31"/>
  <c r="X29" i="31" s="1"/>
  <c r="W30" i="31"/>
  <c r="W29" i="31" s="1"/>
  <c r="V30" i="31"/>
  <c r="V29" i="31" s="1"/>
  <c r="U30" i="31"/>
  <c r="U29" i="31" s="1"/>
  <c r="AB28" i="31"/>
  <c r="AA28" i="31"/>
  <c r="Z28" i="31"/>
  <c r="Y28" i="31"/>
  <c r="X28" i="31"/>
  <c r="W28" i="31"/>
  <c r="V28" i="31"/>
  <c r="U28" i="31"/>
  <c r="AB27" i="31"/>
  <c r="AA27" i="31"/>
  <c r="Z27" i="31"/>
  <c r="Y27" i="31"/>
  <c r="X27" i="31"/>
  <c r="W27" i="31"/>
  <c r="V27" i="31"/>
  <c r="U27" i="31"/>
  <c r="AB26" i="31"/>
  <c r="AA26" i="31"/>
  <c r="Z26" i="31"/>
  <c r="Y26" i="31"/>
  <c r="X26" i="31"/>
  <c r="W26" i="31"/>
  <c r="V26" i="31"/>
  <c r="U26" i="31"/>
  <c r="AB25" i="31"/>
  <c r="AA25" i="31"/>
  <c r="Z25" i="31"/>
  <c r="Y25" i="31"/>
  <c r="X25" i="31"/>
  <c r="W25" i="31"/>
  <c r="V25" i="31"/>
  <c r="U25" i="31"/>
  <c r="AB24" i="31"/>
  <c r="AA24" i="31"/>
  <c r="Z24" i="31"/>
  <c r="Y24" i="31"/>
  <c r="X24" i="31"/>
  <c r="W24" i="31"/>
  <c r="V24" i="31"/>
  <c r="U24" i="31"/>
  <c r="AB23" i="31"/>
  <c r="AA23" i="31"/>
  <c r="Z23" i="31"/>
  <c r="Y23" i="31"/>
  <c r="X23" i="31"/>
  <c r="W23" i="31"/>
  <c r="V23" i="31"/>
  <c r="U23" i="31"/>
  <c r="AB22" i="31"/>
  <c r="AB21" i="31" s="1"/>
  <c r="AA22" i="31"/>
  <c r="AA21" i="31" s="1"/>
  <c r="Z22" i="31"/>
  <c r="Y22" i="31"/>
  <c r="Y21" i="31" s="1"/>
  <c r="X22" i="31"/>
  <c r="W22" i="31"/>
  <c r="W21" i="31" s="1"/>
  <c r="V22" i="31"/>
  <c r="U22" i="31"/>
  <c r="AB20" i="31"/>
  <c r="AA20" i="31"/>
  <c r="Z20" i="31"/>
  <c r="Y20" i="31"/>
  <c r="X20" i="31"/>
  <c r="W20" i="31"/>
  <c r="V20" i="31"/>
  <c r="U20" i="31"/>
  <c r="AB19" i="31"/>
  <c r="AA19" i="31"/>
  <c r="Z19" i="31"/>
  <c r="Y19" i="31"/>
  <c r="X19" i="31"/>
  <c r="W19" i="31"/>
  <c r="V19" i="31"/>
  <c r="U19" i="31"/>
  <c r="AB18" i="31"/>
  <c r="AA18" i="31"/>
  <c r="Z18" i="31"/>
  <c r="Y18" i="31"/>
  <c r="X18" i="31"/>
  <c r="W18" i="31"/>
  <c r="V18" i="31"/>
  <c r="U18" i="31"/>
  <c r="AB17" i="31"/>
  <c r="AA17" i="31"/>
  <c r="Z17" i="31"/>
  <c r="Y17" i="31"/>
  <c r="X17" i="31"/>
  <c r="W17" i="31"/>
  <c r="V17" i="31"/>
  <c r="U17" i="31"/>
  <c r="AB16" i="31"/>
  <c r="AA16" i="31"/>
  <c r="Z16" i="31"/>
  <c r="Y16" i="31"/>
  <c r="X16" i="31"/>
  <c r="W16" i="31"/>
  <c r="V16" i="31"/>
  <c r="U16" i="31"/>
  <c r="AB15" i="31"/>
  <c r="AA15" i="31"/>
  <c r="Z15" i="31"/>
  <c r="Y15" i="31"/>
  <c r="X15" i="31"/>
  <c r="W15" i="31"/>
  <c r="V15" i="31"/>
  <c r="U15" i="31"/>
  <c r="AB14" i="31"/>
  <c r="AA14" i="31"/>
  <c r="Z14" i="31"/>
  <c r="Y14" i="31"/>
  <c r="X14" i="31"/>
  <c r="W14" i="31"/>
  <c r="W12" i="31" s="1"/>
  <c r="V14" i="31"/>
  <c r="U14" i="31"/>
  <c r="AB13" i="31"/>
  <c r="AA13" i="31"/>
  <c r="AA12" i="31" s="1"/>
  <c r="Z13" i="31"/>
  <c r="Z12" i="31" s="1"/>
  <c r="Y13" i="31"/>
  <c r="Y12" i="31" s="1"/>
  <c r="X13" i="31"/>
  <c r="W13" i="31"/>
  <c r="V13" i="31"/>
  <c r="V12" i="31" s="1"/>
  <c r="U13" i="31"/>
  <c r="AB11" i="31"/>
  <c r="AA11" i="31"/>
  <c r="Z11" i="31"/>
  <c r="Y11" i="31"/>
  <c r="X11" i="31"/>
  <c r="W11" i="31"/>
  <c r="V11" i="31"/>
  <c r="U11" i="31"/>
  <c r="AB10" i="31"/>
  <c r="AA10" i="31"/>
  <c r="Z10" i="31"/>
  <c r="Y10" i="31"/>
  <c r="X10" i="31"/>
  <c r="W10" i="31"/>
  <c r="V10" i="31"/>
  <c r="U10" i="31"/>
  <c r="AB9" i="31"/>
  <c r="AA9" i="31"/>
  <c r="Z9" i="31"/>
  <c r="Y9" i="31"/>
  <c r="X9" i="31"/>
  <c r="W9" i="31"/>
  <c r="V9" i="31"/>
  <c r="U9" i="31"/>
  <c r="AB8" i="31"/>
  <c r="AA8" i="31"/>
  <c r="Z8" i="31"/>
  <c r="Y8" i="31"/>
  <c r="X8" i="31"/>
  <c r="W8" i="31"/>
  <c r="V8" i="31"/>
  <c r="V6" i="31" s="1"/>
  <c r="U8" i="31"/>
  <c r="AB7" i="31"/>
  <c r="AB6" i="31" s="1"/>
  <c r="AA7" i="31"/>
  <c r="AA6" i="31" s="1"/>
  <c r="Z7" i="31"/>
  <c r="Z6" i="31" s="1"/>
  <c r="Y7" i="31"/>
  <c r="Y6" i="31" s="1"/>
  <c r="X7" i="31"/>
  <c r="X6" i="31" s="1"/>
  <c r="W7" i="31"/>
  <c r="W6" i="31" s="1"/>
  <c r="V7" i="31"/>
  <c r="U7" i="31"/>
  <c r="U6" i="31" s="1"/>
  <c r="AB53" i="29"/>
  <c r="AA53" i="29"/>
  <c r="Z53" i="29"/>
  <c r="Y53" i="29"/>
  <c r="X53" i="29"/>
  <c r="W53" i="29"/>
  <c r="V53" i="29"/>
  <c r="U53" i="29"/>
  <c r="AB52" i="29"/>
  <c r="AA52" i="29"/>
  <c r="Z52" i="29"/>
  <c r="Y52" i="29"/>
  <c r="X52" i="29"/>
  <c r="W52" i="29"/>
  <c r="V52" i="29"/>
  <c r="U52" i="29"/>
  <c r="AB51" i="29"/>
  <c r="AA51" i="29"/>
  <c r="Z51" i="29"/>
  <c r="Y51" i="29"/>
  <c r="X51" i="29"/>
  <c r="W51" i="29"/>
  <c r="V51" i="29"/>
  <c r="U51" i="29"/>
  <c r="AB50" i="29"/>
  <c r="AA50" i="29"/>
  <c r="Z50" i="29"/>
  <c r="Y50" i="29"/>
  <c r="X50" i="29"/>
  <c r="W50" i="29"/>
  <c r="V50" i="29"/>
  <c r="U50" i="29"/>
  <c r="AB49" i="29"/>
  <c r="AA49" i="29"/>
  <c r="Z49" i="29"/>
  <c r="Y49" i="29"/>
  <c r="X49" i="29"/>
  <c r="W49" i="29"/>
  <c r="V49" i="29"/>
  <c r="U49" i="29"/>
  <c r="AB48" i="29"/>
  <c r="AA48" i="29"/>
  <c r="Z48" i="29"/>
  <c r="Y48" i="29"/>
  <c r="X48" i="29"/>
  <c r="W48" i="29"/>
  <c r="V48" i="29"/>
  <c r="U48" i="29"/>
  <c r="AB47" i="29"/>
  <c r="AA47" i="29"/>
  <c r="Z47" i="29"/>
  <c r="Y47" i="29"/>
  <c r="X47" i="29"/>
  <c r="W47" i="29"/>
  <c r="V47" i="29"/>
  <c r="U47" i="29"/>
  <c r="AB46" i="29"/>
  <c r="AA46" i="29"/>
  <c r="Z46" i="29"/>
  <c r="Y46" i="29"/>
  <c r="X46" i="29"/>
  <c r="W46" i="29"/>
  <c r="V46" i="29"/>
  <c r="U46" i="29"/>
  <c r="AB45" i="29"/>
  <c r="AB44" i="29" s="1"/>
  <c r="AA45" i="29"/>
  <c r="AA44" i="29" s="1"/>
  <c r="Z45" i="29"/>
  <c r="Y45" i="29"/>
  <c r="Y44" i="29" s="1"/>
  <c r="X45" i="29"/>
  <c r="W45" i="29"/>
  <c r="W44" i="29" s="1"/>
  <c r="V45" i="29"/>
  <c r="V44" i="29" s="1"/>
  <c r="U45" i="29"/>
  <c r="U44" i="29" s="1"/>
  <c r="AB43" i="29"/>
  <c r="AB42" i="29" s="1"/>
  <c r="AA43" i="29"/>
  <c r="AA42" i="29" s="1"/>
  <c r="Z43" i="29"/>
  <c r="Z42" i="29"/>
  <c r="Y43" i="29"/>
  <c r="Y42" i="29"/>
  <c r="X43" i="29"/>
  <c r="X42" i="29"/>
  <c r="W43" i="29"/>
  <c r="W42" i="29"/>
  <c r="V43" i="29"/>
  <c r="V42" i="29"/>
  <c r="U43" i="29"/>
  <c r="U42" i="29" s="1"/>
  <c r="AB41" i="29"/>
  <c r="AA41" i="29"/>
  <c r="Z41" i="29"/>
  <c r="Y41" i="29"/>
  <c r="X41" i="29"/>
  <c r="W41" i="29"/>
  <c r="V41" i="29"/>
  <c r="U41" i="29"/>
  <c r="AB40" i="29"/>
  <c r="AA40" i="29"/>
  <c r="Z40" i="29"/>
  <c r="Y40" i="29"/>
  <c r="X40" i="29"/>
  <c r="W40" i="29"/>
  <c r="V40" i="29"/>
  <c r="U40" i="29"/>
  <c r="AB39" i="29"/>
  <c r="AA39" i="29"/>
  <c r="Z39" i="29"/>
  <c r="Y39" i="29"/>
  <c r="X39" i="29"/>
  <c r="W39" i="29"/>
  <c r="V39" i="29"/>
  <c r="U39" i="29"/>
  <c r="AB38" i="29"/>
  <c r="AA38" i="29"/>
  <c r="Z38" i="29"/>
  <c r="Y38" i="29"/>
  <c r="X38" i="29"/>
  <c r="W38" i="29"/>
  <c r="V38" i="29"/>
  <c r="U38" i="29"/>
  <c r="AB37" i="29"/>
  <c r="AA37" i="29"/>
  <c r="Z37" i="29"/>
  <c r="Y37" i="29"/>
  <c r="X37" i="29"/>
  <c r="W37" i="29"/>
  <c r="V37" i="29"/>
  <c r="U37" i="29"/>
  <c r="AB36" i="29"/>
  <c r="AA36" i="29"/>
  <c r="Z36" i="29"/>
  <c r="Y36" i="29"/>
  <c r="X36" i="29"/>
  <c r="W36" i="29"/>
  <c r="V36" i="29"/>
  <c r="U36" i="29"/>
  <c r="AB35" i="29"/>
  <c r="AA35" i="29"/>
  <c r="Z35" i="29"/>
  <c r="Y35" i="29"/>
  <c r="X35" i="29"/>
  <c r="W35" i="29"/>
  <c r="V35" i="29"/>
  <c r="U35" i="29"/>
  <c r="AB34" i="29"/>
  <c r="AA34" i="29"/>
  <c r="Z34" i="29"/>
  <c r="Y34" i="29"/>
  <c r="X34" i="29"/>
  <c r="W34" i="29"/>
  <c r="V34" i="29"/>
  <c r="U34" i="29"/>
  <c r="AB33" i="29"/>
  <c r="AA33" i="29"/>
  <c r="Z33" i="29"/>
  <c r="Y33" i="29"/>
  <c r="X33" i="29"/>
  <c r="W33" i="29"/>
  <c r="V33" i="29"/>
  <c r="U33" i="29"/>
  <c r="AB32" i="29"/>
  <c r="AA32" i="29"/>
  <c r="Z32" i="29"/>
  <c r="Y32" i="29"/>
  <c r="X32" i="29"/>
  <c r="W32" i="29"/>
  <c r="V32" i="29"/>
  <c r="U32" i="29"/>
  <c r="AB31" i="29"/>
  <c r="AA31" i="29"/>
  <c r="Z31" i="29"/>
  <c r="Y31" i="29"/>
  <c r="X31" i="29"/>
  <c r="W31" i="29"/>
  <c r="V31" i="29"/>
  <c r="U31" i="29"/>
  <c r="AB30" i="29"/>
  <c r="AA30" i="29"/>
  <c r="AA29" i="29"/>
  <c r="Z30" i="29"/>
  <c r="Z29" i="29" s="1"/>
  <c r="Y30" i="29"/>
  <c r="Y29" i="29" s="1"/>
  <c r="X30" i="29"/>
  <c r="W30" i="29"/>
  <c r="W29" i="29" s="1"/>
  <c r="V30" i="29"/>
  <c r="V29" i="29" s="1"/>
  <c r="U30" i="29"/>
  <c r="U29" i="29" s="1"/>
  <c r="AB28" i="29"/>
  <c r="AA28" i="29"/>
  <c r="Z28" i="29"/>
  <c r="Y28" i="29"/>
  <c r="X28" i="29"/>
  <c r="W28" i="29"/>
  <c r="V28" i="29"/>
  <c r="U28" i="29"/>
  <c r="AB27" i="29"/>
  <c r="AA27" i="29"/>
  <c r="Z27" i="29"/>
  <c r="Y27" i="29"/>
  <c r="X27" i="29"/>
  <c r="W27" i="29"/>
  <c r="V27" i="29"/>
  <c r="U27" i="29"/>
  <c r="AB26" i="29"/>
  <c r="AA26" i="29"/>
  <c r="Z26" i="29"/>
  <c r="Y26" i="29"/>
  <c r="X26" i="29"/>
  <c r="W26" i="29"/>
  <c r="V26" i="29"/>
  <c r="U26" i="29"/>
  <c r="AB25" i="29"/>
  <c r="AA25" i="29"/>
  <c r="Z25" i="29"/>
  <c r="Y25" i="29"/>
  <c r="X25" i="29"/>
  <c r="W25" i="29"/>
  <c r="V25" i="29"/>
  <c r="U25" i="29"/>
  <c r="AB24" i="29"/>
  <c r="AA24" i="29"/>
  <c r="Z24" i="29"/>
  <c r="Y24" i="29"/>
  <c r="X24" i="29"/>
  <c r="W24" i="29"/>
  <c r="V24" i="29"/>
  <c r="U24" i="29"/>
  <c r="AB23" i="29"/>
  <c r="AA23" i="29"/>
  <c r="Z23" i="29"/>
  <c r="Y23" i="29"/>
  <c r="X23" i="29"/>
  <c r="W23" i="29"/>
  <c r="V23" i="29"/>
  <c r="U23" i="29"/>
  <c r="AB22" i="29"/>
  <c r="AB21" i="29" s="1"/>
  <c r="AA22" i="29"/>
  <c r="AA21" i="29" s="1"/>
  <c r="Z22" i="29"/>
  <c r="Z21" i="29" s="1"/>
  <c r="Y22" i="29"/>
  <c r="X22" i="29"/>
  <c r="W22" i="29"/>
  <c r="W21" i="29" s="1"/>
  <c r="V22" i="29"/>
  <c r="U22" i="29"/>
  <c r="U21" i="29" s="1"/>
  <c r="AB20" i="29"/>
  <c r="AA20" i="29"/>
  <c r="Z20" i="29"/>
  <c r="Y20" i="29"/>
  <c r="X20" i="29"/>
  <c r="W20" i="29"/>
  <c r="V20" i="29"/>
  <c r="U20" i="29"/>
  <c r="AB19" i="29"/>
  <c r="AA19" i="29"/>
  <c r="Z19" i="29"/>
  <c r="Y19" i="29"/>
  <c r="X19" i="29"/>
  <c r="W19" i="29"/>
  <c r="V19" i="29"/>
  <c r="U19" i="29"/>
  <c r="AB18" i="29"/>
  <c r="AA18" i="29"/>
  <c r="Z18" i="29"/>
  <c r="Y18" i="29"/>
  <c r="X18" i="29"/>
  <c r="W18" i="29"/>
  <c r="V18" i="29"/>
  <c r="U18" i="29"/>
  <c r="AB17" i="29"/>
  <c r="AA17" i="29"/>
  <c r="Z17" i="29"/>
  <c r="Y17" i="29"/>
  <c r="X17" i="29"/>
  <c r="W17" i="29"/>
  <c r="V17" i="29"/>
  <c r="U17" i="29"/>
  <c r="AB16" i="29"/>
  <c r="AA16" i="29"/>
  <c r="Z16" i="29"/>
  <c r="Y16" i="29"/>
  <c r="X16" i="29"/>
  <c r="W16" i="29"/>
  <c r="V16" i="29"/>
  <c r="U16" i="29"/>
  <c r="AB15" i="29"/>
  <c r="AA15" i="29"/>
  <c r="Z15" i="29"/>
  <c r="Y15" i="29"/>
  <c r="X15" i="29"/>
  <c r="W15" i="29"/>
  <c r="V15" i="29"/>
  <c r="U15" i="29"/>
  <c r="AB14" i="29"/>
  <c r="AA14" i="29"/>
  <c r="Z14" i="29"/>
  <c r="Y14" i="29"/>
  <c r="X14" i="29"/>
  <c r="W14" i="29"/>
  <c r="V14" i="29"/>
  <c r="U14" i="29"/>
  <c r="AB13" i="29"/>
  <c r="AA13" i="29"/>
  <c r="AA12" i="29" s="1"/>
  <c r="Z13" i="29"/>
  <c r="Y13" i="29"/>
  <c r="Y12" i="29" s="1"/>
  <c r="X13" i="29"/>
  <c r="W13" i="29"/>
  <c r="W12" i="29" s="1"/>
  <c r="V13" i="29"/>
  <c r="U13" i="29"/>
  <c r="U12" i="29" s="1"/>
  <c r="AB11" i="29"/>
  <c r="AA11" i="29"/>
  <c r="Z11" i="29"/>
  <c r="Y11" i="29"/>
  <c r="X11" i="29"/>
  <c r="W11" i="29"/>
  <c r="V11" i="29"/>
  <c r="U11" i="29"/>
  <c r="AB10" i="29"/>
  <c r="AA10" i="29"/>
  <c r="Z10" i="29"/>
  <c r="Y10" i="29"/>
  <c r="X10" i="29"/>
  <c r="W10" i="29"/>
  <c r="V10" i="29"/>
  <c r="U10" i="29"/>
  <c r="AB9" i="29"/>
  <c r="AA9" i="29"/>
  <c r="Z9" i="29"/>
  <c r="Y9" i="29"/>
  <c r="X9" i="29"/>
  <c r="W9" i="29"/>
  <c r="V9" i="29"/>
  <c r="V6" i="29" s="1"/>
  <c r="U9" i="29"/>
  <c r="AB8" i="29"/>
  <c r="AA8" i="29"/>
  <c r="Z8" i="29"/>
  <c r="Y8" i="29"/>
  <c r="X8" i="29"/>
  <c r="W8" i="29"/>
  <c r="V8" i="29"/>
  <c r="U8" i="29"/>
  <c r="AB7" i="29"/>
  <c r="AB6" i="29" s="1"/>
  <c r="AA7" i="29"/>
  <c r="AA6" i="29" s="1"/>
  <c r="Z7" i="29"/>
  <c r="Z6" i="29"/>
  <c r="Y7" i="29"/>
  <c r="Y6" i="29"/>
  <c r="X7" i="29"/>
  <c r="X6" i="29" s="1"/>
  <c r="W7" i="29"/>
  <c r="W6" i="29" s="1"/>
  <c r="V7" i="29"/>
  <c r="U7" i="29"/>
  <c r="U6" i="29" s="1"/>
  <c r="AB53" i="4"/>
  <c r="AA53" i="4"/>
  <c r="Z53" i="4"/>
  <c r="Y53" i="4"/>
  <c r="X53" i="4"/>
  <c r="W53" i="4"/>
  <c r="V53" i="4"/>
  <c r="U53" i="4"/>
  <c r="AB52" i="4"/>
  <c r="AA52" i="4"/>
  <c r="Z52" i="4"/>
  <c r="Y52" i="4"/>
  <c r="X52" i="4"/>
  <c r="W52" i="4"/>
  <c r="V52" i="4"/>
  <c r="U52" i="4"/>
  <c r="AB51" i="4"/>
  <c r="AA51" i="4"/>
  <c r="Z51" i="4"/>
  <c r="Y51" i="4"/>
  <c r="X51" i="4"/>
  <c r="W51" i="4"/>
  <c r="V51" i="4"/>
  <c r="U51" i="4"/>
  <c r="AB50" i="4"/>
  <c r="AA50" i="4"/>
  <c r="Z50" i="4"/>
  <c r="Y50" i="4"/>
  <c r="X50" i="4"/>
  <c r="W50" i="4"/>
  <c r="V50" i="4"/>
  <c r="U50" i="4"/>
  <c r="AB49" i="4"/>
  <c r="AA49" i="4"/>
  <c r="Z49" i="4"/>
  <c r="Y49" i="4"/>
  <c r="X49" i="4"/>
  <c r="W49" i="4"/>
  <c r="V49" i="4"/>
  <c r="U49" i="4"/>
  <c r="AB48" i="4"/>
  <c r="AA48" i="4"/>
  <c r="Z48" i="4"/>
  <c r="Y48" i="4"/>
  <c r="X48" i="4"/>
  <c r="W48" i="4"/>
  <c r="V48" i="4"/>
  <c r="U48" i="4"/>
  <c r="AB47" i="4"/>
  <c r="AA47" i="4"/>
  <c r="Z47" i="4"/>
  <c r="Y47" i="4"/>
  <c r="X47" i="4"/>
  <c r="W47" i="4"/>
  <c r="V47" i="4"/>
  <c r="U47" i="4"/>
  <c r="AB46" i="4"/>
  <c r="AA46" i="4"/>
  <c r="Z46" i="4"/>
  <c r="Y46" i="4"/>
  <c r="X46" i="4"/>
  <c r="W46" i="4"/>
  <c r="V46" i="4"/>
  <c r="U46" i="4"/>
  <c r="AB45" i="4"/>
  <c r="AA45" i="4"/>
  <c r="AA44" i="4" s="1"/>
  <c r="Z45" i="4"/>
  <c r="Z44" i="4" s="1"/>
  <c r="Y45" i="4"/>
  <c r="Y44" i="4"/>
  <c r="X45" i="4"/>
  <c r="W45" i="4"/>
  <c r="W44" i="4" s="1"/>
  <c r="V45" i="4"/>
  <c r="V44" i="4" s="1"/>
  <c r="U45" i="4"/>
  <c r="AB43" i="4"/>
  <c r="AB42" i="4" s="1"/>
  <c r="AA43" i="4"/>
  <c r="AA42" i="4" s="1"/>
  <c r="Z43" i="4"/>
  <c r="Z42" i="4" s="1"/>
  <c r="Y43" i="4"/>
  <c r="Y42" i="4" s="1"/>
  <c r="X43" i="4"/>
  <c r="X42" i="4" s="1"/>
  <c r="W43" i="4"/>
  <c r="W42" i="4" s="1"/>
  <c r="V43" i="4"/>
  <c r="V42" i="4" s="1"/>
  <c r="U43" i="4"/>
  <c r="U42" i="4" s="1"/>
  <c r="AB41" i="4"/>
  <c r="AA41" i="4"/>
  <c r="Z41" i="4"/>
  <c r="Y41" i="4"/>
  <c r="X41" i="4"/>
  <c r="W41" i="4"/>
  <c r="V41" i="4"/>
  <c r="U41" i="4"/>
  <c r="AB40" i="4"/>
  <c r="AA40" i="4"/>
  <c r="Z40" i="4"/>
  <c r="Y40" i="4"/>
  <c r="X40" i="4"/>
  <c r="W40" i="4"/>
  <c r="V40" i="4"/>
  <c r="U40" i="4"/>
  <c r="AB39" i="4"/>
  <c r="AA39" i="4"/>
  <c r="Z39" i="4"/>
  <c r="Y39" i="4"/>
  <c r="X39" i="4"/>
  <c r="W39" i="4"/>
  <c r="V39" i="4"/>
  <c r="U39" i="4"/>
  <c r="AB38" i="4"/>
  <c r="AA38" i="4"/>
  <c r="Z38" i="4"/>
  <c r="Y38" i="4"/>
  <c r="X38" i="4"/>
  <c r="W38" i="4"/>
  <c r="V38" i="4"/>
  <c r="U38" i="4"/>
  <c r="AB37" i="4"/>
  <c r="AA37" i="4"/>
  <c r="Z37" i="4"/>
  <c r="Y37" i="4"/>
  <c r="X37" i="4"/>
  <c r="W37" i="4"/>
  <c r="V37" i="4"/>
  <c r="U37" i="4"/>
  <c r="AB36" i="4"/>
  <c r="AA36" i="4"/>
  <c r="Z36" i="4"/>
  <c r="Y36" i="4"/>
  <c r="X36" i="4"/>
  <c r="W36" i="4"/>
  <c r="V36" i="4"/>
  <c r="U36" i="4"/>
  <c r="AB35" i="4"/>
  <c r="AA35" i="4"/>
  <c r="Z35" i="4"/>
  <c r="Y35" i="4"/>
  <c r="X35" i="4"/>
  <c r="W35" i="4"/>
  <c r="V35" i="4"/>
  <c r="U35" i="4"/>
  <c r="AB34" i="4"/>
  <c r="AA34" i="4"/>
  <c r="Z34" i="4"/>
  <c r="Y34" i="4"/>
  <c r="X34" i="4"/>
  <c r="W34" i="4"/>
  <c r="V34" i="4"/>
  <c r="U34" i="4"/>
  <c r="AB33" i="4"/>
  <c r="AA33" i="4"/>
  <c r="Z33" i="4"/>
  <c r="Y33" i="4"/>
  <c r="X33" i="4"/>
  <c r="W33" i="4"/>
  <c r="V33" i="4"/>
  <c r="U33" i="4"/>
  <c r="AB32" i="4"/>
  <c r="AA32" i="4"/>
  <c r="Z32" i="4"/>
  <c r="Y32" i="4"/>
  <c r="X32" i="4"/>
  <c r="W32" i="4"/>
  <c r="V32" i="4"/>
  <c r="U32" i="4"/>
  <c r="AB31" i="4"/>
  <c r="AA31" i="4"/>
  <c r="Z31" i="4"/>
  <c r="Y31" i="4"/>
  <c r="X31" i="4"/>
  <c r="W31" i="4"/>
  <c r="V31" i="4"/>
  <c r="U31" i="4"/>
  <c r="AB30" i="4"/>
  <c r="AA30" i="4"/>
  <c r="AA29" i="4" s="1"/>
  <c r="Z30" i="4"/>
  <c r="Y30" i="4"/>
  <c r="Y29" i="4" s="1"/>
  <c r="X30" i="4"/>
  <c r="W30" i="4"/>
  <c r="W29" i="4" s="1"/>
  <c r="V30" i="4"/>
  <c r="U30" i="4"/>
  <c r="U29" i="4"/>
  <c r="AB28" i="4"/>
  <c r="AA28" i="4"/>
  <c r="Z28" i="4"/>
  <c r="Y28" i="4"/>
  <c r="X28" i="4"/>
  <c r="W28" i="4"/>
  <c r="V28" i="4"/>
  <c r="U28" i="4"/>
  <c r="AB27" i="4"/>
  <c r="AA27" i="4"/>
  <c r="Z27" i="4"/>
  <c r="Y27" i="4"/>
  <c r="X27" i="4"/>
  <c r="W27" i="4"/>
  <c r="V27" i="4"/>
  <c r="U27" i="4"/>
  <c r="AB26" i="4"/>
  <c r="AA26" i="4"/>
  <c r="Z26" i="4"/>
  <c r="Y26" i="4"/>
  <c r="X26" i="4"/>
  <c r="W26" i="4"/>
  <c r="V26" i="4"/>
  <c r="U26" i="4"/>
  <c r="AB25" i="4"/>
  <c r="AA25" i="4"/>
  <c r="Z25" i="4"/>
  <c r="Y25" i="4"/>
  <c r="X25" i="4"/>
  <c r="W25" i="4"/>
  <c r="V25" i="4"/>
  <c r="U25" i="4"/>
  <c r="AB24" i="4"/>
  <c r="AA24" i="4"/>
  <c r="Z24" i="4"/>
  <c r="Y24" i="4"/>
  <c r="X24" i="4"/>
  <c r="W24" i="4"/>
  <c r="V24" i="4"/>
  <c r="U24" i="4"/>
  <c r="AB23" i="4"/>
  <c r="AA23" i="4"/>
  <c r="Z23" i="4"/>
  <c r="Z21" i="4" s="1"/>
  <c r="Y23" i="4"/>
  <c r="X23" i="4"/>
  <c r="W23" i="4"/>
  <c r="V23" i="4"/>
  <c r="U23" i="4"/>
  <c r="AB22" i="4"/>
  <c r="AB21" i="4" s="1"/>
  <c r="AA22" i="4"/>
  <c r="AA21" i="4" s="1"/>
  <c r="Z22" i="4"/>
  <c r="Y22" i="4"/>
  <c r="Y21" i="4" s="1"/>
  <c r="X22" i="4"/>
  <c r="W22" i="4"/>
  <c r="V22" i="4"/>
  <c r="V21" i="4" s="1"/>
  <c r="U22" i="4"/>
  <c r="W21" i="4"/>
  <c r="AB20" i="4"/>
  <c r="AA20" i="4"/>
  <c r="Z20" i="4"/>
  <c r="Y20" i="4"/>
  <c r="X20" i="4"/>
  <c r="W20" i="4"/>
  <c r="V20" i="4"/>
  <c r="U20" i="4"/>
  <c r="AB19" i="4"/>
  <c r="AA19" i="4"/>
  <c r="Z19" i="4"/>
  <c r="Y19" i="4"/>
  <c r="X19" i="4"/>
  <c r="W19" i="4"/>
  <c r="V19" i="4"/>
  <c r="U19" i="4"/>
  <c r="AB18" i="4"/>
  <c r="AA18" i="4"/>
  <c r="Z18" i="4"/>
  <c r="Y18" i="4"/>
  <c r="X18" i="4"/>
  <c r="W18" i="4"/>
  <c r="V18" i="4"/>
  <c r="U18" i="4"/>
  <c r="AB17" i="4"/>
  <c r="AA17" i="4"/>
  <c r="Z17" i="4"/>
  <c r="Y17" i="4"/>
  <c r="X17" i="4"/>
  <c r="W17" i="4"/>
  <c r="V17" i="4"/>
  <c r="U17" i="4"/>
  <c r="AB16" i="4"/>
  <c r="AA16" i="4"/>
  <c r="Z16" i="4"/>
  <c r="Y16" i="4"/>
  <c r="X16" i="4"/>
  <c r="W16" i="4"/>
  <c r="V16" i="4"/>
  <c r="U16" i="4"/>
  <c r="AB15" i="4"/>
  <c r="AA15" i="4"/>
  <c r="Z15" i="4"/>
  <c r="Y15" i="4"/>
  <c r="X15" i="4"/>
  <c r="W15" i="4"/>
  <c r="V15" i="4"/>
  <c r="U15" i="4"/>
  <c r="AB14" i="4"/>
  <c r="AA14" i="4"/>
  <c r="Z14" i="4"/>
  <c r="Y14" i="4"/>
  <c r="X14" i="4"/>
  <c r="W14" i="4"/>
  <c r="V14" i="4"/>
  <c r="U14" i="4"/>
  <c r="AB13" i="4"/>
  <c r="AA13" i="4"/>
  <c r="AA12" i="4" s="1"/>
  <c r="Z13" i="4"/>
  <c r="Z12" i="4" s="1"/>
  <c r="Y13" i="4"/>
  <c r="Y12" i="4" s="1"/>
  <c r="X13" i="4"/>
  <c r="W13" i="4"/>
  <c r="W12" i="4" s="1"/>
  <c r="V13" i="4"/>
  <c r="V12" i="4" s="1"/>
  <c r="U13" i="4"/>
  <c r="U12" i="4" s="1"/>
  <c r="AB12" i="4"/>
  <c r="X12" i="4"/>
  <c r="AB11" i="4"/>
  <c r="AA11" i="4"/>
  <c r="Z11" i="4"/>
  <c r="Y11" i="4"/>
  <c r="X11" i="4"/>
  <c r="W11" i="4"/>
  <c r="V11" i="4"/>
  <c r="U11" i="4"/>
  <c r="AB10" i="4"/>
  <c r="AA10" i="4"/>
  <c r="Z10" i="4"/>
  <c r="Y10" i="4"/>
  <c r="X10" i="4"/>
  <c r="W10" i="4"/>
  <c r="V10" i="4"/>
  <c r="U10" i="4"/>
  <c r="AB9" i="4"/>
  <c r="AA9" i="4"/>
  <c r="Z9" i="4"/>
  <c r="Y9" i="4"/>
  <c r="X9" i="4"/>
  <c r="W9" i="4"/>
  <c r="V9" i="4"/>
  <c r="U9" i="4"/>
  <c r="AB8" i="4"/>
  <c r="AA8" i="4"/>
  <c r="Z8" i="4"/>
  <c r="Y8" i="4"/>
  <c r="X8" i="4"/>
  <c r="W8" i="4"/>
  <c r="V8" i="4"/>
  <c r="U8" i="4"/>
  <c r="AB7" i="4"/>
  <c r="AB6" i="4"/>
  <c r="AA7" i="4"/>
  <c r="AA6" i="4" s="1"/>
  <c r="AA54" i="4" s="1"/>
  <c r="Z7" i="4"/>
  <c r="Z6" i="4" s="1"/>
  <c r="Y7" i="4"/>
  <c r="X7" i="4"/>
  <c r="X6" i="4" s="1"/>
  <c r="W7" i="4"/>
  <c r="W6" i="4" s="1"/>
  <c r="W54" i="4" s="1"/>
  <c r="V7" i="4"/>
  <c r="V6" i="4" s="1"/>
  <c r="U7" i="4"/>
  <c r="U6" i="4" s="1"/>
  <c r="AB53" i="40"/>
  <c r="AA53" i="40"/>
  <c r="Z53" i="40"/>
  <c r="Y53" i="40"/>
  <c r="X53" i="40"/>
  <c r="W53" i="40"/>
  <c r="V53" i="40"/>
  <c r="U53" i="40"/>
  <c r="AB52" i="40"/>
  <c r="AA52" i="40"/>
  <c r="Z52" i="40"/>
  <c r="Y52" i="40"/>
  <c r="X52" i="40"/>
  <c r="W52" i="40"/>
  <c r="V52" i="40"/>
  <c r="U52" i="40"/>
  <c r="AB51" i="40"/>
  <c r="AA51" i="40"/>
  <c r="Z51" i="40"/>
  <c r="Y51" i="40"/>
  <c r="X51" i="40"/>
  <c r="W51" i="40"/>
  <c r="V51" i="40"/>
  <c r="U51" i="40"/>
  <c r="AB50" i="40"/>
  <c r="AA50" i="40"/>
  <c r="Z50" i="40"/>
  <c r="Y50" i="40"/>
  <c r="X50" i="40"/>
  <c r="W50" i="40"/>
  <c r="V50" i="40"/>
  <c r="U50" i="40"/>
  <c r="AB49" i="40"/>
  <c r="AA49" i="40"/>
  <c r="Z49" i="40"/>
  <c r="Y49" i="40"/>
  <c r="X49" i="40"/>
  <c r="W49" i="40"/>
  <c r="V49" i="40"/>
  <c r="U49" i="40"/>
  <c r="AB48" i="40"/>
  <c r="AA48" i="40"/>
  <c r="Z48" i="40"/>
  <c r="Y48" i="40"/>
  <c r="X48" i="40"/>
  <c r="W48" i="40"/>
  <c r="V48" i="40"/>
  <c r="U48" i="40"/>
  <c r="AB47" i="40"/>
  <c r="AA47" i="40"/>
  <c r="Z47" i="40"/>
  <c r="Y47" i="40"/>
  <c r="X47" i="40"/>
  <c r="W47" i="40"/>
  <c r="W44" i="40" s="1"/>
  <c r="V47" i="40"/>
  <c r="U47" i="40"/>
  <c r="AB46" i="40"/>
  <c r="AA46" i="40"/>
  <c r="Z46" i="40"/>
  <c r="Y46" i="40"/>
  <c r="X46" i="40"/>
  <c r="W46" i="40"/>
  <c r="V46" i="40"/>
  <c r="U46" i="40"/>
  <c r="AB45" i="40"/>
  <c r="AB44" i="40" s="1"/>
  <c r="AA45" i="40"/>
  <c r="AA44" i="40" s="1"/>
  <c r="Z45" i="40"/>
  <c r="Y45" i="40"/>
  <c r="Y44" i="40"/>
  <c r="X45" i="40"/>
  <c r="X44" i="40" s="1"/>
  <c r="W45" i="40"/>
  <c r="V45" i="40"/>
  <c r="U45" i="40"/>
  <c r="U44" i="40" s="1"/>
  <c r="AB43" i="40"/>
  <c r="AB42" i="40"/>
  <c r="AB29" i="40" s="1"/>
  <c r="AA43" i="40"/>
  <c r="AA42" i="40"/>
  <c r="Z43" i="40"/>
  <c r="Y43" i="40"/>
  <c r="Y42" i="40" s="1"/>
  <c r="X43" i="40"/>
  <c r="X42" i="40" s="1"/>
  <c r="W43" i="40"/>
  <c r="W42" i="40" s="1"/>
  <c r="W29" i="40"/>
  <c r="V43" i="40"/>
  <c r="U43" i="40"/>
  <c r="U42" i="40" s="1"/>
  <c r="Z42" i="40"/>
  <c r="Z29" i="40" s="1"/>
  <c r="V42" i="40"/>
  <c r="AB41" i="40"/>
  <c r="AA41" i="40"/>
  <c r="Z41" i="40"/>
  <c r="Y41" i="40"/>
  <c r="X41" i="40"/>
  <c r="W41" i="40"/>
  <c r="V41" i="40"/>
  <c r="U41" i="40"/>
  <c r="AB40" i="40"/>
  <c r="AA40" i="40"/>
  <c r="Z40" i="40"/>
  <c r="Y40" i="40"/>
  <c r="X40" i="40"/>
  <c r="W40" i="40"/>
  <c r="V40" i="40"/>
  <c r="U40" i="40"/>
  <c r="AB39" i="40"/>
  <c r="AA39" i="40"/>
  <c r="Z39" i="40"/>
  <c r="Y39" i="40"/>
  <c r="X39" i="40"/>
  <c r="W39" i="40"/>
  <c r="V39" i="40"/>
  <c r="U39" i="40"/>
  <c r="AB38" i="40"/>
  <c r="AA38" i="40"/>
  <c r="Z38" i="40"/>
  <c r="Y38" i="40"/>
  <c r="X38" i="40"/>
  <c r="W38" i="40"/>
  <c r="V38" i="40"/>
  <c r="U38" i="40"/>
  <c r="AB37" i="40"/>
  <c r="AA37" i="40"/>
  <c r="Z37" i="40"/>
  <c r="Y37" i="40"/>
  <c r="X37" i="40"/>
  <c r="W37" i="40"/>
  <c r="V37" i="40"/>
  <c r="U37" i="40"/>
  <c r="AB36" i="40"/>
  <c r="AA36" i="40"/>
  <c r="Z36" i="40"/>
  <c r="Y36" i="40"/>
  <c r="X36" i="40"/>
  <c r="W36" i="40"/>
  <c r="V36" i="40"/>
  <c r="U36" i="40"/>
  <c r="AB35" i="40"/>
  <c r="AA35" i="40"/>
  <c r="Z35" i="40"/>
  <c r="Y35" i="40"/>
  <c r="X35" i="40"/>
  <c r="W35" i="40"/>
  <c r="V35" i="40"/>
  <c r="U35" i="40"/>
  <c r="AB34" i="40"/>
  <c r="AA34" i="40"/>
  <c r="Z34" i="40"/>
  <c r="Y34" i="40"/>
  <c r="X34" i="40"/>
  <c r="W34" i="40"/>
  <c r="V34" i="40"/>
  <c r="U34" i="40"/>
  <c r="AB33" i="40"/>
  <c r="AA33" i="40"/>
  <c r="Z33" i="40"/>
  <c r="Y33" i="40"/>
  <c r="X33" i="40"/>
  <c r="W33" i="40"/>
  <c r="V33" i="40"/>
  <c r="U33" i="40"/>
  <c r="AB32" i="40"/>
  <c r="AA32" i="40"/>
  <c r="Z32" i="40"/>
  <c r="Y32" i="40"/>
  <c r="X32" i="40"/>
  <c r="W32" i="40"/>
  <c r="V32" i="40"/>
  <c r="U32" i="40"/>
  <c r="AB31" i="40"/>
  <c r="AA31" i="40"/>
  <c r="Z31" i="40"/>
  <c r="Y31" i="40"/>
  <c r="X31" i="40"/>
  <c r="W31" i="40"/>
  <c r="V31" i="40"/>
  <c r="U31" i="40"/>
  <c r="AB30" i="40"/>
  <c r="AA30" i="40"/>
  <c r="Z30" i="40"/>
  <c r="Y30" i="40"/>
  <c r="X30" i="40"/>
  <c r="X29" i="40" s="1"/>
  <c r="W30" i="40"/>
  <c r="V30" i="40"/>
  <c r="U30" i="40"/>
  <c r="U29" i="40" s="1"/>
  <c r="AB28" i="40"/>
  <c r="AA28" i="40"/>
  <c r="Z28" i="40"/>
  <c r="Y28" i="40"/>
  <c r="X28" i="40"/>
  <c r="W28" i="40"/>
  <c r="V28" i="40"/>
  <c r="U28" i="40"/>
  <c r="AB27" i="40"/>
  <c r="AA27" i="40"/>
  <c r="Z27" i="40"/>
  <c r="Y27" i="40"/>
  <c r="X27" i="40"/>
  <c r="W27" i="40"/>
  <c r="V27" i="40"/>
  <c r="U27" i="40"/>
  <c r="AB26" i="40"/>
  <c r="AA26" i="40"/>
  <c r="Z26" i="40"/>
  <c r="Y26" i="40"/>
  <c r="X26" i="40"/>
  <c r="W26" i="40"/>
  <c r="V26" i="40"/>
  <c r="U26" i="40"/>
  <c r="AB25" i="40"/>
  <c r="AA25" i="40"/>
  <c r="Z25" i="40"/>
  <c r="Y25" i="40"/>
  <c r="X25" i="40"/>
  <c r="W25" i="40"/>
  <c r="V25" i="40"/>
  <c r="U25" i="40"/>
  <c r="AB24" i="40"/>
  <c r="AA24" i="40"/>
  <c r="Z24" i="40"/>
  <c r="Y24" i="40"/>
  <c r="X24" i="40"/>
  <c r="W24" i="40"/>
  <c r="V24" i="40"/>
  <c r="U24" i="40"/>
  <c r="AB23" i="40"/>
  <c r="AA23" i="40"/>
  <c r="Z23" i="40"/>
  <c r="Z21" i="40" s="1"/>
  <c r="Y23" i="40"/>
  <c r="X23" i="40"/>
  <c r="W23" i="40"/>
  <c r="V23" i="40"/>
  <c r="U23" i="40"/>
  <c r="AB22" i="40"/>
  <c r="AA22" i="40"/>
  <c r="AA21" i="40"/>
  <c r="Z22" i="40"/>
  <c r="Y22" i="40"/>
  <c r="X22" i="40"/>
  <c r="W22" i="40"/>
  <c r="V22" i="40"/>
  <c r="U22" i="40"/>
  <c r="U21" i="40" s="1"/>
  <c r="AB21" i="40"/>
  <c r="Y21" i="40"/>
  <c r="AB20" i="40"/>
  <c r="AA20" i="40"/>
  <c r="Z20" i="40"/>
  <c r="Y20" i="40"/>
  <c r="X20" i="40"/>
  <c r="W20" i="40"/>
  <c r="V20" i="40"/>
  <c r="U20" i="40"/>
  <c r="AB19" i="40"/>
  <c r="AA19" i="40"/>
  <c r="Z19" i="40"/>
  <c r="Y19" i="40"/>
  <c r="X19" i="40"/>
  <c r="W19" i="40"/>
  <c r="V19" i="40"/>
  <c r="U19" i="40"/>
  <c r="AB18" i="40"/>
  <c r="AA18" i="40"/>
  <c r="Z18" i="40"/>
  <c r="Y18" i="40"/>
  <c r="X18" i="40"/>
  <c r="W18" i="40"/>
  <c r="V18" i="40"/>
  <c r="U18" i="40"/>
  <c r="AB17" i="40"/>
  <c r="AA17" i="40"/>
  <c r="Z17" i="40"/>
  <c r="Y17" i="40"/>
  <c r="X17" i="40"/>
  <c r="W17" i="40"/>
  <c r="V17" i="40"/>
  <c r="U17" i="40"/>
  <c r="AB16" i="40"/>
  <c r="AA16" i="40"/>
  <c r="Z16" i="40"/>
  <c r="Y16" i="40"/>
  <c r="X16" i="40"/>
  <c r="W16" i="40"/>
  <c r="V16" i="40"/>
  <c r="U16" i="40"/>
  <c r="AB15" i="40"/>
  <c r="AA15" i="40"/>
  <c r="Z15" i="40"/>
  <c r="Y15" i="40"/>
  <c r="X15" i="40"/>
  <c r="W15" i="40"/>
  <c r="V15" i="40"/>
  <c r="U15" i="40"/>
  <c r="AB14" i="40"/>
  <c r="AA14" i="40"/>
  <c r="Z14" i="40"/>
  <c r="Z12" i="40" s="1"/>
  <c r="Y14" i="40"/>
  <c r="X14" i="40"/>
  <c r="W14" i="40"/>
  <c r="V14" i="40"/>
  <c r="U14" i="40"/>
  <c r="AB13" i="40"/>
  <c r="AB12" i="40" s="1"/>
  <c r="AA13" i="40"/>
  <c r="Z13" i="40"/>
  <c r="Y13" i="40"/>
  <c r="Y12" i="40" s="1"/>
  <c r="X13" i="40"/>
  <c r="X12" i="40" s="1"/>
  <c r="W13" i="40"/>
  <c r="W12" i="40" s="1"/>
  <c r="V13" i="40"/>
  <c r="V12" i="40" s="1"/>
  <c r="U13" i="40"/>
  <c r="AA12" i="40"/>
  <c r="AB11" i="40"/>
  <c r="AA11" i="40"/>
  <c r="Z11" i="40"/>
  <c r="Y11" i="40"/>
  <c r="X11" i="40"/>
  <c r="W11" i="40"/>
  <c r="V11" i="40"/>
  <c r="U11" i="40"/>
  <c r="AB10" i="40"/>
  <c r="AA10" i="40"/>
  <c r="Z10" i="40"/>
  <c r="Y10" i="40"/>
  <c r="X10" i="40"/>
  <c r="W10" i="40"/>
  <c r="V10" i="40"/>
  <c r="U10" i="40"/>
  <c r="AB9" i="40"/>
  <c r="AA9" i="40"/>
  <c r="Z9" i="40"/>
  <c r="Y9" i="40"/>
  <c r="X9" i="40"/>
  <c r="W9" i="40"/>
  <c r="V9" i="40"/>
  <c r="U9" i="40"/>
  <c r="AB8" i="40"/>
  <c r="AA8" i="40"/>
  <c r="Z8" i="40"/>
  <c r="Y8" i="40"/>
  <c r="X8" i="40"/>
  <c r="W8" i="40"/>
  <c r="V8" i="40"/>
  <c r="U8" i="40"/>
  <c r="U6" i="40" s="1"/>
  <c r="AB7" i="40"/>
  <c r="AB6" i="40" s="1"/>
  <c r="AA7" i="40"/>
  <c r="AA6" i="40" s="1"/>
  <c r="Z7" i="40"/>
  <c r="Y7" i="40"/>
  <c r="X7" i="40"/>
  <c r="W7" i="40"/>
  <c r="V7" i="40"/>
  <c r="V6" i="40" s="1"/>
  <c r="U7" i="40"/>
  <c r="Z6" i="40"/>
  <c r="Y6" i="40"/>
  <c r="X6" i="40"/>
  <c r="W6" i="40"/>
  <c r="AB53" i="43"/>
  <c r="AA53" i="43"/>
  <c r="Z53" i="43"/>
  <c r="Y53" i="43"/>
  <c r="X53" i="43"/>
  <c r="W53" i="43"/>
  <c r="V53" i="43"/>
  <c r="U53" i="43"/>
  <c r="AB52" i="43"/>
  <c r="AA52" i="43"/>
  <c r="Z52" i="43"/>
  <c r="Y52" i="43"/>
  <c r="X52" i="43"/>
  <c r="W52" i="43"/>
  <c r="V52" i="43"/>
  <c r="U52" i="43"/>
  <c r="AB51" i="43"/>
  <c r="AA51" i="43"/>
  <c r="Z51" i="43"/>
  <c r="Y51" i="43"/>
  <c r="X51" i="43"/>
  <c r="W51" i="43"/>
  <c r="V51" i="43"/>
  <c r="U51" i="43"/>
  <c r="AB50" i="43"/>
  <c r="AA50" i="43"/>
  <c r="Z50" i="43"/>
  <c r="Y50" i="43"/>
  <c r="X50" i="43"/>
  <c r="W50" i="43"/>
  <c r="V50" i="43"/>
  <c r="U50" i="43"/>
  <c r="AB49" i="43"/>
  <c r="AA49" i="43"/>
  <c r="Z49" i="43"/>
  <c r="Y49" i="43"/>
  <c r="X49" i="43"/>
  <c r="W49" i="43"/>
  <c r="V49" i="43"/>
  <c r="U49" i="43"/>
  <c r="AB48" i="43"/>
  <c r="AA48" i="43"/>
  <c r="Z48" i="43"/>
  <c r="Y48" i="43"/>
  <c r="X48" i="43"/>
  <c r="W48" i="43"/>
  <c r="V48" i="43"/>
  <c r="U48" i="43"/>
  <c r="AB47" i="43"/>
  <c r="AA47" i="43"/>
  <c r="Z47" i="43"/>
  <c r="Y47" i="43"/>
  <c r="X47" i="43"/>
  <c r="W47" i="43"/>
  <c r="V47" i="43"/>
  <c r="U47" i="43"/>
  <c r="AB46" i="43"/>
  <c r="AA46" i="43"/>
  <c r="Z46" i="43"/>
  <c r="Y46" i="43"/>
  <c r="X46" i="43"/>
  <c r="W46" i="43"/>
  <c r="V46" i="43"/>
  <c r="U46" i="43"/>
  <c r="AB45" i="43"/>
  <c r="AA45" i="43"/>
  <c r="AA44" i="43" s="1"/>
  <c r="Z45" i="43"/>
  <c r="Z44" i="43" s="1"/>
  <c r="Y45" i="43"/>
  <c r="Y44" i="43" s="1"/>
  <c r="X45" i="43"/>
  <c r="X44" i="43" s="1"/>
  <c r="W45" i="43"/>
  <c r="V45" i="43"/>
  <c r="U45" i="43"/>
  <c r="AB44" i="43"/>
  <c r="AB43" i="43"/>
  <c r="AB42" i="43" s="1"/>
  <c r="AB29" i="43" s="1"/>
  <c r="AA43" i="43"/>
  <c r="Z43" i="43"/>
  <c r="Y43" i="43"/>
  <c r="Y42" i="43" s="1"/>
  <c r="Y29" i="43" s="1"/>
  <c r="X43" i="43"/>
  <c r="X42" i="43" s="1"/>
  <c r="W43" i="43"/>
  <c r="W42" i="43" s="1"/>
  <c r="V43" i="43"/>
  <c r="V42" i="43" s="1"/>
  <c r="U43" i="43"/>
  <c r="AA42" i="43"/>
  <c r="Z42" i="43"/>
  <c r="U42" i="43"/>
  <c r="AB41" i="43"/>
  <c r="AA41" i="43"/>
  <c r="Z41" i="43"/>
  <c r="Y41" i="43"/>
  <c r="X41" i="43"/>
  <c r="W41" i="43"/>
  <c r="V41" i="43"/>
  <c r="U41" i="43"/>
  <c r="AB40" i="43"/>
  <c r="AA40" i="43"/>
  <c r="Z40" i="43"/>
  <c r="Y40" i="43"/>
  <c r="X40" i="43"/>
  <c r="W40" i="43"/>
  <c r="V40" i="43"/>
  <c r="U40" i="43"/>
  <c r="AB39" i="43"/>
  <c r="AA39" i="43"/>
  <c r="Z39" i="43"/>
  <c r="Y39" i="43"/>
  <c r="X39" i="43"/>
  <c r="W39" i="43"/>
  <c r="V39" i="43"/>
  <c r="U39" i="43"/>
  <c r="AB38" i="43"/>
  <c r="AA38" i="43"/>
  <c r="Z38" i="43"/>
  <c r="Y38" i="43"/>
  <c r="X38" i="43"/>
  <c r="W38" i="43"/>
  <c r="V38" i="43"/>
  <c r="U38" i="43"/>
  <c r="AB37" i="43"/>
  <c r="AA37" i="43"/>
  <c r="Z37" i="43"/>
  <c r="Y37" i="43"/>
  <c r="X37" i="43"/>
  <c r="W37" i="43"/>
  <c r="V37" i="43"/>
  <c r="U37" i="43"/>
  <c r="AB36" i="43"/>
  <c r="AA36" i="43"/>
  <c r="Z36" i="43"/>
  <c r="Y36" i="43"/>
  <c r="X36" i="43"/>
  <c r="W36" i="43"/>
  <c r="V36" i="43"/>
  <c r="U36" i="43"/>
  <c r="AB35" i="43"/>
  <c r="AA35" i="43"/>
  <c r="Z35" i="43"/>
  <c r="Y35" i="43"/>
  <c r="X35" i="43"/>
  <c r="W35" i="43"/>
  <c r="V35" i="43"/>
  <c r="U35" i="43"/>
  <c r="AB34" i="43"/>
  <c r="AA34" i="43"/>
  <c r="Z34" i="43"/>
  <c r="Y34" i="43"/>
  <c r="X34" i="43"/>
  <c r="W34" i="43"/>
  <c r="V34" i="43"/>
  <c r="U34" i="43"/>
  <c r="AB33" i="43"/>
  <c r="AA33" i="43"/>
  <c r="Z33" i="43"/>
  <c r="Y33" i="43"/>
  <c r="X33" i="43"/>
  <c r="W33" i="43"/>
  <c r="V33" i="43"/>
  <c r="U33" i="43"/>
  <c r="AB32" i="43"/>
  <c r="AA32" i="43"/>
  <c r="Z32" i="43"/>
  <c r="Y32" i="43"/>
  <c r="X32" i="43"/>
  <c r="W32" i="43"/>
  <c r="V32" i="43"/>
  <c r="U32" i="43"/>
  <c r="AB31" i="43"/>
  <c r="AA31" i="43"/>
  <c r="Z31" i="43"/>
  <c r="Y31" i="43"/>
  <c r="X31" i="43"/>
  <c r="X29" i="43" s="1"/>
  <c r="W31" i="43"/>
  <c r="V31" i="43"/>
  <c r="U31" i="43"/>
  <c r="AB30" i="43"/>
  <c r="AA30" i="43"/>
  <c r="AA29" i="43" s="1"/>
  <c r="Z30" i="43"/>
  <c r="Y30" i="43"/>
  <c r="X30" i="43"/>
  <c r="W30" i="43"/>
  <c r="V30" i="43"/>
  <c r="U30" i="43"/>
  <c r="Z29" i="43"/>
  <c r="AB28" i="43"/>
  <c r="AA28" i="43"/>
  <c r="Z28" i="43"/>
  <c r="Y28" i="43"/>
  <c r="X28" i="43"/>
  <c r="W28" i="43"/>
  <c r="V28" i="43"/>
  <c r="U28" i="43"/>
  <c r="AB27" i="43"/>
  <c r="AA27" i="43"/>
  <c r="Z27" i="43"/>
  <c r="Y27" i="43"/>
  <c r="X27" i="43"/>
  <c r="W27" i="43"/>
  <c r="V27" i="43"/>
  <c r="U27" i="43"/>
  <c r="AB26" i="43"/>
  <c r="AA26" i="43"/>
  <c r="Z26" i="43"/>
  <c r="Y26" i="43"/>
  <c r="X26" i="43"/>
  <c r="W26" i="43"/>
  <c r="V26" i="43"/>
  <c r="U26" i="43"/>
  <c r="AB25" i="43"/>
  <c r="AA25" i="43"/>
  <c r="Z25" i="43"/>
  <c r="Y25" i="43"/>
  <c r="X25" i="43"/>
  <c r="W25" i="43"/>
  <c r="V25" i="43"/>
  <c r="U25" i="43"/>
  <c r="AB24" i="43"/>
  <c r="AA24" i="43"/>
  <c r="Z24" i="43"/>
  <c r="Y24" i="43"/>
  <c r="X24" i="43"/>
  <c r="W24" i="43"/>
  <c r="V24" i="43"/>
  <c r="U24" i="43"/>
  <c r="AB23" i="43"/>
  <c r="AA23" i="43"/>
  <c r="Z23" i="43"/>
  <c r="Y23" i="43"/>
  <c r="X23" i="43"/>
  <c r="W23" i="43"/>
  <c r="V23" i="43"/>
  <c r="V21" i="43" s="1"/>
  <c r="U23" i="43"/>
  <c r="U21" i="43" s="1"/>
  <c r="AB22" i="43"/>
  <c r="AA22" i="43"/>
  <c r="Z22" i="43"/>
  <c r="Y22" i="43"/>
  <c r="Y21" i="43" s="1"/>
  <c r="X22" i="43"/>
  <c r="X21" i="43" s="1"/>
  <c r="W22" i="43"/>
  <c r="V22" i="43"/>
  <c r="U22" i="43"/>
  <c r="AB21" i="43"/>
  <c r="AA21" i="43"/>
  <c r="Z21" i="43"/>
  <c r="AB20" i="43"/>
  <c r="AA20" i="43"/>
  <c r="Z20" i="43"/>
  <c r="Y20" i="43"/>
  <c r="X20" i="43"/>
  <c r="W20" i="43"/>
  <c r="V20" i="43"/>
  <c r="U20" i="43"/>
  <c r="AB19" i="43"/>
  <c r="AA19" i="43"/>
  <c r="Z19" i="43"/>
  <c r="Y19" i="43"/>
  <c r="X19" i="43"/>
  <c r="W19" i="43"/>
  <c r="V19" i="43"/>
  <c r="U19" i="43"/>
  <c r="AB18" i="43"/>
  <c r="AB12" i="43" s="1"/>
  <c r="AA18" i="43"/>
  <c r="Z18" i="43"/>
  <c r="Y18" i="43"/>
  <c r="X18" i="43"/>
  <c r="W18" i="43"/>
  <c r="V18" i="43"/>
  <c r="U18" i="43"/>
  <c r="AB17" i="43"/>
  <c r="AA17" i="43"/>
  <c r="Z17" i="43"/>
  <c r="Y17" i="43"/>
  <c r="X17" i="43"/>
  <c r="W17" i="43"/>
  <c r="V17" i="43"/>
  <c r="U17" i="43"/>
  <c r="AB16" i="43"/>
  <c r="AA16" i="43"/>
  <c r="Z16" i="43"/>
  <c r="Y16" i="43"/>
  <c r="X16" i="43"/>
  <c r="W16" i="43"/>
  <c r="V16" i="43"/>
  <c r="U16" i="43"/>
  <c r="AB15" i="43"/>
  <c r="AA15" i="43"/>
  <c r="Z15" i="43"/>
  <c r="Y15" i="43"/>
  <c r="X15" i="43"/>
  <c r="W15" i="43"/>
  <c r="V15" i="43"/>
  <c r="U15" i="43"/>
  <c r="AB14" i="43"/>
  <c r="AA14" i="43"/>
  <c r="Z14" i="43"/>
  <c r="Y14" i="43"/>
  <c r="X14" i="43"/>
  <c r="W14" i="43"/>
  <c r="V14" i="43"/>
  <c r="U14" i="43"/>
  <c r="AB13" i="43"/>
  <c r="AA13" i="43"/>
  <c r="Z13" i="43"/>
  <c r="Z12" i="43" s="1"/>
  <c r="Y13" i="43"/>
  <c r="Y12" i="43" s="1"/>
  <c r="X13" i="43"/>
  <c r="W13" i="43"/>
  <c r="V13" i="43"/>
  <c r="U13" i="43"/>
  <c r="U12" i="43" s="1"/>
  <c r="AA12" i="43"/>
  <c r="X12" i="43"/>
  <c r="V12" i="43"/>
  <c r="AB11" i="43"/>
  <c r="AA11" i="43"/>
  <c r="Z11" i="43"/>
  <c r="Y11" i="43"/>
  <c r="X11" i="43"/>
  <c r="W11" i="43"/>
  <c r="V11" i="43"/>
  <c r="U11" i="43"/>
  <c r="AB10" i="43"/>
  <c r="AA10" i="43"/>
  <c r="Z10" i="43"/>
  <c r="Y10" i="43"/>
  <c r="X10" i="43"/>
  <c r="W10" i="43"/>
  <c r="V10" i="43"/>
  <c r="U10" i="43"/>
  <c r="AB9" i="43"/>
  <c r="AA9" i="43"/>
  <c r="Z9" i="43"/>
  <c r="Y9" i="43"/>
  <c r="X9" i="43"/>
  <c r="W9" i="43"/>
  <c r="V9" i="43"/>
  <c r="U9" i="43"/>
  <c r="AB8" i="43"/>
  <c r="AA8" i="43"/>
  <c r="Z8" i="43"/>
  <c r="Y8" i="43"/>
  <c r="X8" i="43"/>
  <c r="W8" i="43"/>
  <c r="V8" i="43"/>
  <c r="U8" i="43"/>
  <c r="AB7" i="43"/>
  <c r="AA7" i="43"/>
  <c r="Z7" i="43"/>
  <c r="Z6" i="43" s="1"/>
  <c r="Z54" i="43" s="1"/>
  <c r="Y7" i="43"/>
  <c r="Y6" i="43" s="1"/>
  <c r="Y54" i="43" s="1"/>
  <c r="X7" i="43"/>
  <c r="X6" i="43" s="1"/>
  <c r="W7" i="43"/>
  <c r="V7" i="43"/>
  <c r="V6" i="43" s="1"/>
  <c r="U7" i="43"/>
  <c r="U6" i="43" s="1"/>
  <c r="AB6" i="43"/>
  <c r="AA6" i="43"/>
  <c r="W6" i="43"/>
  <c r="AB7" i="41"/>
  <c r="AB6" i="41" s="1"/>
  <c r="AB8" i="41"/>
  <c r="AB9" i="41"/>
  <c r="AB10" i="41"/>
  <c r="AB11" i="41"/>
  <c r="AB13" i="41"/>
  <c r="AB14" i="41"/>
  <c r="AB15" i="41"/>
  <c r="AB16" i="41"/>
  <c r="AB17" i="41"/>
  <c r="AB18" i="41"/>
  <c r="AB19" i="41"/>
  <c r="AB20" i="41"/>
  <c r="AB22" i="41"/>
  <c r="AB21" i="41" s="1"/>
  <c r="AB23" i="41"/>
  <c r="AB24" i="41"/>
  <c r="AB25" i="41"/>
  <c r="AB26" i="41"/>
  <c r="AB27" i="41"/>
  <c r="AB28" i="41"/>
  <c r="AB30" i="41"/>
  <c r="AB31" i="41"/>
  <c r="AB32" i="41"/>
  <c r="AB33" i="41"/>
  <c r="AB34" i="41"/>
  <c r="AB35" i="41"/>
  <c r="AB36" i="41"/>
  <c r="AB37" i="41"/>
  <c r="AB38" i="41"/>
  <c r="AB39" i="41"/>
  <c r="AB40" i="41"/>
  <c r="AB41" i="41"/>
  <c r="AB43" i="41"/>
  <c r="AB42" i="41"/>
  <c r="AB45" i="41"/>
  <c r="AB46" i="41"/>
  <c r="AB47" i="41"/>
  <c r="AB44" i="41" s="1"/>
  <c r="AB48" i="41"/>
  <c r="AB49" i="41"/>
  <c r="AB50" i="41"/>
  <c r="AB51" i="41"/>
  <c r="AB52" i="41"/>
  <c r="AB53" i="41"/>
  <c r="V42" i="41"/>
  <c r="W42" i="41"/>
  <c r="Y42" i="41"/>
  <c r="Z42" i="41"/>
  <c r="AA42" i="41"/>
  <c r="V21" i="41"/>
  <c r="X21" i="41"/>
  <c r="U8" i="41"/>
  <c r="V8" i="41"/>
  <c r="W8" i="41"/>
  <c r="X8" i="41"/>
  <c r="Y8" i="41"/>
  <c r="Z8" i="41"/>
  <c r="AA8" i="41"/>
  <c r="U9" i="41"/>
  <c r="V9" i="41"/>
  <c r="W9" i="41"/>
  <c r="X9" i="41"/>
  <c r="Y9" i="41"/>
  <c r="Z9" i="41"/>
  <c r="Z6" i="41" s="1"/>
  <c r="AA9" i="41"/>
  <c r="U10" i="41"/>
  <c r="V10" i="41"/>
  <c r="W10" i="41"/>
  <c r="X10" i="41"/>
  <c r="Y10" i="41"/>
  <c r="Z10" i="41"/>
  <c r="AA10" i="41"/>
  <c r="U11" i="41"/>
  <c r="V11" i="41"/>
  <c r="W11" i="41"/>
  <c r="X11" i="41"/>
  <c r="Y11" i="41"/>
  <c r="Z11" i="41"/>
  <c r="AA11" i="41"/>
  <c r="U13" i="41"/>
  <c r="U12" i="41" s="1"/>
  <c r="V13" i="41"/>
  <c r="W13" i="41"/>
  <c r="X13" i="41"/>
  <c r="Y13" i="41"/>
  <c r="Y12" i="41" s="1"/>
  <c r="Z13" i="41"/>
  <c r="AA13" i="41"/>
  <c r="U14" i="41"/>
  <c r="V14" i="41"/>
  <c r="W14" i="41"/>
  <c r="X14" i="41"/>
  <c r="Y14" i="41"/>
  <c r="Z14" i="41"/>
  <c r="AA14" i="41"/>
  <c r="U15" i="41"/>
  <c r="V15" i="41"/>
  <c r="W15" i="41"/>
  <c r="X15" i="41"/>
  <c r="Y15" i="41"/>
  <c r="Z15" i="41"/>
  <c r="AA15" i="41"/>
  <c r="U16" i="41"/>
  <c r="V16" i="41"/>
  <c r="W16" i="41"/>
  <c r="X16" i="41"/>
  <c r="Y16" i="41"/>
  <c r="Z16" i="41"/>
  <c r="AA16" i="41"/>
  <c r="U17" i="41"/>
  <c r="V17" i="41"/>
  <c r="W17" i="41"/>
  <c r="X17" i="41"/>
  <c r="Y17" i="41"/>
  <c r="Z17" i="41"/>
  <c r="AA17" i="41"/>
  <c r="U18" i="41"/>
  <c r="V18" i="41"/>
  <c r="W18" i="41"/>
  <c r="X18" i="41"/>
  <c r="Y18" i="41"/>
  <c r="Z18" i="41"/>
  <c r="AA18" i="41"/>
  <c r="U19" i="41"/>
  <c r="V19" i="41"/>
  <c r="W19" i="41"/>
  <c r="X19" i="41"/>
  <c r="Y19" i="41"/>
  <c r="Z19" i="41"/>
  <c r="AA19" i="41"/>
  <c r="U20" i="41"/>
  <c r="V20" i="41"/>
  <c r="W20" i="41"/>
  <c r="X20" i="41"/>
  <c r="Y20" i="41"/>
  <c r="Z20" i="41"/>
  <c r="AA20" i="41"/>
  <c r="U22" i="41"/>
  <c r="V22" i="41"/>
  <c r="W22" i="41"/>
  <c r="X22" i="41"/>
  <c r="Y22" i="41"/>
  <c r="Y21" i="41" s="1"/>
  <c r="Z22" i="41"/>
  <c r="AA22" i="41"/>
  <c r="U23" i="41"/>
  <c r="V23" i="41"/>
  <c r="W23" i="41"/>
  <c r="X23" i="41"/>
  <c r="Y23" i="41"/>
  <c r="Z23" i="41"/>
  <c r="Z21" i="41" s="1"/>
  <c r="AA23" i="41"/>
  <c r="U24" i="41"/>
  <c r="V24" i="41"/>
  <c r="W24" i="41"/>
  <c r="X24" i="41"/>
  <c r="Y24" i="41"/>
  <c r="Z24" i="41"/>
  <c r="AA24" i="41"/>
  <c r="AA21" i="41" s="1"/>
  <c r="U25" i="41"/>
  <c r="V25" i="41"/>
  <c r="W25" i="41"/>
  <c r="X25" i="41"/>
  <c r="Y25" i="41"/>
  <c r="Z25" i="41"/>
  <c r="AA25" i="41"/>
  <c r="U26" i="41"/>
  <c r="V26" i="41"/>
  <c r="W26" i="41"/>
  <c r="X26" i="41"/>
  <c r="Y26" i="41"/>
  <c r="Z26" i="41"/>
  <c r="AA26" i="41"/>
  <c r="U27" i="41"/>
  <c r="V27" i="41"/>
  <c r="W27" i="41"/>
  <c r="X27" i="41"/>
  <c r="Y27" i="41"/>
  <c r="Z27" i="41"/>
  <c r="AA27" i="41"/>
  <c r="U28" i="41"/>
  <c r="V28" i="41"/>
  <c r="W28" i="41"/>
  <c r="X28" i="41"/>
  <c r="Y28" i="41"/>
  <c r="Z28" i="41"/>
  <c r="AA28" i="41"/>
  <c r="U30" i="41"/>
  <c r="V30" i="41"/>
  <c r="W30" i="41"/>
  <c r="W29" i="41" s="1"/>
  <c r="X30" i="41"/>
  <c r="Y30" i="41"/>
  <c r="Y29" i="41" s="1"/>
  <c r="Z30" i="41"/>
  <c r="Z29" i="41" s="1"/>
  <c r="AA30" i="41"/>
  <c r="U31" i="41"/>
  <c r="V31" i="41"/>
  <c r="W31" i="41"/>
  <c r="X31" i="41"/>
  <c r="Y31" i="41"/>
  <c r="Z31" i="41"/>
  <c r="AA31" i="41"/>
  <c r="U32" i="41"/>
  <c r="V32" i="41"/>
  <c r="W32" i="41"/>
  <c r="X32" i="41"/>
  <c r="Y32" i="41"/>
  <c r="Z32" i="41"/>
  <c r="AA32" i="41"/>
  <c r="U33" i="41"/>
  <c r="V33" i="41"/>
  <c r="W33" i="41"/>
  <c r="X33" i="41"/>
  <c r="Y33" i="41"/>
  <c r="Z33" i="41"/>
  <c r="AA33" i="41"/>
  <c r="U34" i="41"/>
  <c r="V34" i="41"/>
  <c r="W34" i="41"/>
  <c r="X34" i="41"/>
  <c r="Y34" i="41"/>
  <c r="Z34" i="41"/>
  <c r="AA34" i="41"/>
  <c r="U35" i="41"/>
  <c r="V35" i="41"/>
  <c r="W35" i="41"/>
  <c r="X35" i="41"/>
  <c r="Y35" i="41"/>
  <c r="Z35" i="41"/>
  <c r="AA35" i="41"/>
  <c r="U36" i="41"/>
  <c r="V36" i="41"/>
  <c r="W36" i="41"/>
  <c r="X36" i="41"/>
  <c r="Y36" i="41"/>
  <c r="Z36" i="41"/>
  <c r="AA36" i="41"/>
  <c r="U37" i="41"/>
  <c r="V37" i="41"/>
  <c r="W37" i="41"/>
  <c r="X37" i="41"/>
  <c r="Y37" i="41"/>
  <c r="Z37" i="41"/>
  <c r="AA37" i="41"/>
  <c r="U38" i="41"/>
  <c r="V38" i="41"/>
  <c r="W38" i="41"/>
  <c r="X38" i="41"/>
  <c r="Y38" i="41"/>
  <c r="Z38" i="41"/>
  <c r="AA38" i="41"/>
  <c r="U39" i="41"/>
  <c r="V39" i="41"/>
  <c r="W39" i="41"/>
  <c r="X39" i="41"/>
  <c r="Y39" i="41"/>
  <c r="Z39" i="41"/>
  <c r="AA39" i="41"/>
  <c r="U40" i="41"/>
  <c r="V40" i="41"/>
  <c r="W40" i="41"/>
  <c r="X40" i="41"/>
  <c r="Y40" i="41"/>
  <c r="Z40" i="41"/>
  <c r="AA40" i="41"/>
  <c r="U41" i="41"/>
  <c r="V41" i="41"/>
  <c r="W41" i="41"/>
  <c r="X41" i="41"/>
  <c r="Y41" i="41"/>
  <c r="Z41" i="41"/>
  <c r="AA41" i="41"/>
  <c r="AA29" i="41" s="1"/>
  <c r="U43" i="41"/>
  <c r="U42" i="41" s="1"/>
  <c r="V43" i="41"/>
  <c r="W43" i="41"/>
  <c r="X43" i="41"/>
  <c r="X42" i="41" s="1"/>
  <c r="Y43" i="41"/>
  <c r="Z43" i="41"/>
  <c r="AA43" i="41"/>
  <c r="U45" i="41"/>
  <c r="V45" i="41"/>
  <c r="W45" i="41"/>
  <c r="X45" i="41"/>
  <c r="Y45" i="41"/>
  <c r="Y44" i="41" s="1"/>
  <c r="Z45" i="41"/>
  <c r="AA45" i="41"/>
  <c r="U46" i="41"/>
  <c r="V46" i="41"/>
  <c r="W46" i="41"/>
  <c r="X46" i="41"/>
  <c r="Y46" i="41"/>
  <c r="Z46" i="41"/>
  <c r="AA46" i="41"/>
  <c r="U47" i="41"/>
  <c r="V47" i="41"/>
  <c r="W47" i="41"/>
  <c r="X47" i="41"/>
  <c r="Y47" i="41"/>
  <c r="Z47" i="41"/>
  <c r="AA47" i="41"/>
  <c r="U48" i="41"/>
  <c r="V48" i="41"/>
  <c r="W48" i="41"/>
  <c r="X48" i="41"/>
  <c r="Y48" i="41"/>
  <c r="Z48" i="41"/>
  <c r="AA48" i="41"/>
  <c r="U49" i="41"/>
  <c r="V49" i="41"/>
  <c r="W49" i="41"/>
  <c r="X49" i="41"/>
  <c r="Y49" i="41"/>
  <c r="Z49" i="41"/>
  <c r="AA49" i="41"/>
  <c r="U50" i="41"/>
  <c r="V50" i="41"/>
  <c r="W50" i="41"/>
  <c r="X50" i="41"/>
  <c r="Y50" i="41"/>
  <c r="Z50" i="41"/>
  <c r="AA50" i="41"/>
  <c r="U51" i="41"/>
  <c r="V51" i="41"/>
  <c r="W51" i="41"/>
  <c r="X51" i="41"/>
  <c r="Y51" i="41"/>
  <c r="Z51" i="41"/>
  <c r="AA51" i="41"/>
  <c r="AA44" i="41" s="1"/>
  <c r="U52" i="41"/>
  <c r="V52" i="41"/>
  <c r="W52" i="41"/>
  <c r="X52" i="41"/>
  <c r="Y52" i="41"/>
  <c r="Z52" i="41"/>
  <c r="AA52" i="41"/>
  <c r="U53" i="41"/>
  <c r="V53" i="41"/>
  <c r="W53" i="41"/>
  <c r="X53" i="41"/>
  <c r="Y53" i="41"/>
  <c r="Z53" i="41"/>
  <c r="AA53" i="41"/>
  <c r="AA7" i="41"/>
  <c r="AA6" i="41" s="1"/>
  <c r="Z7" i="41"/>
  <c r="Y7" i="41"/>
  <c r="X7" i="41"/>
  <c r="W7" i="41"/>
  <c r="W6" i="41" s="1"/>
  <c r="V7" i="41"/>
  <c r="U7" i="41"/>
  <c r="E44" i="31"/>
  <c r="F44" i="31"/>
  <c r="G44" i="31"/>
  <c r="H44" i="31"/>
  <c r="I44" i="31"/>
  <c r="J44" i="31"/>
  <c r="K44" i="31"/>
  <c r="L44" i="31"/>
  <c r="M44" i="31"/>
  <c r="N44" i="31"/>
  <c r="O44" i="31"/>
  <c r="P44" i="31"/>
  <c r="Q44" i="31"/>
  <c r="R44" i="31"/>
  <c r="S44" i="31"/>
  <c r="T44" i="31"/>
  <c r="E42" i="31"/>
  <c r="F42" i="31"/>
  <c r="G42" i="31"/>
  <c r="H42" i="31"/>
  <c r="I42" i="31"/>
  <c r="J42" i="31"/>
  <c r="K42" i="31"/>
  <c r="L42" i="31"/>
  <c r="M42" i="31"/>
  <c r="N42" i="31"/>
  <c r="O42" i="31"/>
  <c r="P42" i="31"/>
  <c r="Q42" i="31"/>
  <c r="R42" i="31"/>
  <c r="S42" i="31"/>
  <c r="T42" i="31"/>
  <c r="E29" i="31"/>
  <c r="F29" i="31"/>
  <c r="G29" i="31"/>
  <c r="H29" i="31"/>
  <c r="I29" i="31"/>
  <c r="J29" i="31"/>
  <c r="K29" i="31"/>
  <c r="L29" i="31"/>
  <c r="M29" i="31"/>
  <c r="N29" i="31"/>
  <c r="O29" i="31"/>
  <c r="P29" i="31"/>
  <c r="Q29" i="31"/>
  <c r="R29" i="31"/>
  <c r="S29" i="31"/>
  <c r="E21" i="31"/>
  <c r="F21" i="31"/>
  <c r="G21" i="31"/>
  <c r="H21" i="31"/>
  <c r="I21" i="31"/>
  <c r="J21" i="31"/>
  <c r="J54" i="31" s="1"/>
  <c r="K21" i="31"/>
  <c r="L21" i="31"/>
  <c r="M21" i="31"/>
  <c r="N21" i="31"/>
  <c r="O21" i="31"/>
  <c r="P21" i="31"/>
  <c r="Q21" i="31"/>
  <c r="R21" i="31"/>
  <c r="S21" i="31"/>
  <c r="E12" i="31"/>
  <c r="F12" i="31"/>
  <c r="G12" i="31"/>
  <c r="H12" i="31"/>
  <c r="I12" i="31"/>
  <c r="J12" i="31"/>
  <c r="K12" i="31"/>
  <c r="L12" i="31"/>
  <c r="M12" i="31"/>
  <c r="N12" i="31"/>
  <c r="O12" i="31"/>
  <c r="P12" i="31"/>
  <c r="Q12" i="31"/>
  <c r="R12" i="31"/>
  <c r="R54" i="31" s="1"/>
  <c r="S12" i="31"/>
  <c r="T12" i="31"/>
  <c r="E44" i="28"/>
  <c r="F44" i="28"/>
  <c r="G44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T44" i="28"/>
  <c r="E42" i="28"/>
  <c r="F42" i="28"/>
  <c r="G42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T42" i="28"/>
  <c r="E29" i="28"/>
  <c r="F29" i="28"/>
  <c r="G29" i="28"/>
  <c r="H29" i="28"/>
  <c r="I29" i="28"/>
  <c r="J29" i="28"/>
  <c r="K29" i="28"/>
  <c r="L29" i="28"/>
  <c r="M29" i="28"/>
  <c r="N29" i="28"/>
  <c r="O29" i="28"/>
  <c r="P29" i="28"/>
  <c r="Q29" i="28"/>
  <c r="R29" i="28"/>
  <c r="S29" i="28"/>
  <c r="T29" i="28"/>
  <c r="E21" i="28"/>
  <c r="F21" i="28"/>
  <c r="G21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S54" i="28" s="1"/>
  <c r="T21" i="28"/>
  <c r="E12" i="28"/>
  <c r="F12" i="28"/>
  <c r="G12" i="28"/>
  <c r="H12" i="28"/>
  <c r="I12" i="28"/>
  <c r="J12" i="28"/>
  <c r="K12" i="28"/>
  <c r="L12" i="28"/>
  <c r="M12" i="28"/>
  <c r="N12" i="28"/>
  <c r="N54" i="28" s="1"/>
  <c r="O12" i="28"/>
  <c r="P12" i="28"/>
  <c r="P54" i="28" s="1"/>
  <c r="Q12" i="28"/>
  <c r="Q54" i="28"/>
  <c r="R12" i="28"/>
  <c r="S12" i="28"/>
  <c r="T12" i="28"/>
  <c r="E12" i="17"/>
  <c r="F12" i="17"/>
  <c r="G12" i="17"/>
  <c r="H12" i="17"/>
  <c r="I12" i="17"/>
  <c r="I54" i="17" s="1"/>
  <c r="J12" i="17"/>
  <c r="K12" i="17"/>
  <c r="K54" i="17" s="1"/>
  <c r="L12" i="17"/>
  <c r="M12" i="17"/>
  <c r="N12" i="17"/>
  <c r="O12" i="17"/>
  <c r="O54" i="17" s="1"/>
  <c r="P12" i="17"/>
  <c r="Q12" i="17"/>
  <c r="Q54" i="17" s="1"/>
  <c r="R12" i="17"/>
  <c r="S12" i="17"/>
  <c r="T12" i="17"/>
  <c r="E21" i="17"/>
  <c r="F21" i="17"/>
  <c r="G21" i="17"/>
  <c r="H21" i="17"/>
  <c r="I21" i="17"/>
  <c r="J21" i="17"/>
  <c r="K21" i="17"/>
  <c r="L21" i="17"/>
  <c r="M21" i="17"/>
  <c r="N21" i="17"/>
  <c r="O21" i="17"/>
  <c r="P21" i="17"/>
  <c r="Q21" i="17"/>
  <c r="R21" i="17"/>
  <c r="S21" i="17"/>
  <c r="T21" i="17"/>
  <c r="E29" i="17"/>
  <c r="F29" i="17"/>
  <c r="G29" i="17"/>
  <c r="H29" i="17"/>
  <c r="I29" i="17"/>
  <c r="J29" i="17"/>
  <c r="K29" i="17"/>
  <c r="L29" i="17"/>
  <c r="M29" i="17"/>
  <c r="N29" i="17"/>
  <c r="O29" i="17"/>
  <c r="P29" i="17"/>
  <c r="Q29" i="17"/>
  <c r="R29" i="17"/>
  <c r="S29" i="17"/>
  <c r="T29" i="17"/>
  <c r="E42" i="17"/>
  <c r="F42" i="17"/>
  <c r="G42" i="17"/>
  <c r="H42" i="17"/>
  <c r="I42" i="17"/>
  <c r="J42" i="17"/>
  <c r="K42" i="17"/>
  <c r="L42" i="17"/>
  <c r="M42" i="17"/>
  <c r="N42" i="17"/>
  <c r="O42" i="17"/>
  <c r="P42" i="17"/>
  <c r="Q42" i="17"/>
  <c r="R42" i="17"/>
  <c r="S42" i="17"/>
  <c r="T42" i="17"/>
  <c r="E44" i="17"/>
  <c r="F44" i="17"/>
  <c r="G44" i="17"/>
  <c r="G54" i="17"/>
  <c r="H44" i="17"/>
  <c r="I44" i="17"/>
  <c r="J44" i="17"/>
  <c r="J54" i="17"/>
  <c r="K44" i="17"/>
  <c r="L44" i="17"/>
  <c r="M44" i="17"/>
  <c r="N44" i="17"/>
  <c r="O44" i="17"/>
  <c r="P44" i="17"/>
  <c r="P54" i="17"/>
  <c r="Q44" i="17"/>
  <c r="R44" i="17"/>
  <c r="S44" i="17"/>
  <c r="T44" i="17"/>
  <c r="D44" i="17"/>
  <c r="D42" i="17"/>
  <c r="D29" i="17"/>
  <c r="D21" i="17"/>
  <c r="D12" i="17"/>
  <c r="E44" i="16"/>
  <c r="F44" i="16"/>
  <c r="G44" i="16"/>
  <c r="H44" i="16"/>
  <c r="I44" i="16"/>
  <c r="I54" i="16"/>
  <c r="J44" i="16"/>
  <c r="K44" i="16"/>
  <c r="L44" i="16"/>
  <c r="M44" i="16"/>
  <c r="N44" i="16"/>
  <c r="O44" i="16"/>
  <c r="P44" i="16"/>
  <c r="Q44" i="16"/>
  <c r="R44" i="16"/>
  <c r="S44" i="16"/>
  <c r="T44" i="16"/>
  <c r="E42" i="16"/>
  <c r="F42" i="16"/>
  <c r="G42" i="16"/>
  <c r="H42" i="16"/>
  <c r="I42" i="16"/>
  <c r="J42" i="16"/>
  <c r="K42" i="16"/>
  <c r="L42" i="16"/>
  <c r="M42" i="16"/>
  <c r="N42" i="16"/>
  <c r="O42" i="16"/>
  <c r="P42" i="16"/>
  <c r="Q42" i="16"/>
  <c r="R42" i="16"/>
  <c r="S42" i="16"/>
  <c r="T42" i="16"/>
  <c r="E29" i="16"/>
  <c r="F29" i="16"/>
  <c r="G29" i="16"/>
  <c r="H29" i="16"/>
  <c r="I29" i="16"/>
  <c r="J29" i="16"/>
  <c r="K29" i="16"/>
  <c r="L29" i="16"/>
  <c r="M29" i="16"/>
  <c r="N29" i="16"/>
  <c r="O29" i="16"/>
  <c r="P29" i="16"/>
  <c r="Q29" i="16"/>
  <c r="R29" i="16"/>
  <c r="S29" i="16"/>
  <c r="T29" i="16"/>
  <c r="E21" i="16"/>
  <c r="F21" i="16"/>
  <c r="G21" i="16"/>
  <c r="H21" i="16"/>
  <c r="I21" i="16"/>
  <c r="J21" i="16"/>
  <c r="K21" i="16"/>
  <c r="L21" i="16"/>
  <c r="M21" i="16"/>
  <c r="N21" i="16"/>
  <c r="O21" i="16"/>
  <c r="P21" i="16"/>
  <c r="Q21" i="16"/>
  <c r="R21" i="16"/>
  <c r="S21" i="16"/>
  <c r="T21" i="16"/>
  <c r="E12" i="16"/>
  <c r="F12" i="16"/>
  <c r="G12" i="16"/>
  <c r="H12" i="16"/>
  <c r="I12" i="16"/>
  <c r="J12" i="16"/>
  <c r="K12" i="16"/>
  <c r="L12" i="16"/>
  <c r="M12" i="16"/>
  <c r="N12" i="16"/>
  <c r="O12" i="16"/>
  <c r="P12" i="16"/>
  <c r="Q12" i="16"/>
  <c r="R12" i="16"/>
  <c r="S12" i="16"/>
  <c r="T12" i="16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E21" i="2"/>
  <c r="F21" i="2"/>
  <c r="G21" i="2"/>
  <c r="G54" i="2" s="1"/>
  <c r="H21" i="2"/>
  <c r="H54" i="2" s="1"/>
  <c r="I21" i="2"/>
  <c r="J21" i="2"/>
  <c r="K21" i="2"/>
  <c r="L21" i="2"/>
  <c r="M21" i="2"/>
  <c r="N21" i="2"/>
  <c r="O21" i="2"/>
  <c r="P21" i="2"/>
  <c r="Q21" i="2"/>
  <c r="R21" i="2"/>
  <c r="S21" i="2"/>
  <c r="T21" i="2"/>
  <c r="T44" i="43"/>
  <c r="S44" i="43"/>
  <c r="R44" i="43"/>
  <c r="Q44" i="43"/>
  <c r="P44" i="43"/>
  <c r="O44" i="43"/>
  <c r="N44" i="43"/>
  <c r="M44" i="43"/>
  <c r="L44" i="43"/>
  <c r="K44" i="43"/>
  <c r="J44" i="43"/>
  <c r="I44" i="43"/>
  <c r="H44" i="43"/>
  <c r="G44" i="43"/>
  <c r="F44" i="43"/>
  <c r="E44" i="43"/>
  <c r="D44" i="43"/>
  <c r="T42" i="43"/>
  <c r="T29" i="43" s="1"/>
  <c r="S42" i="43"/>
  <c r="S29" i="43" s="1"/>
  <c r="R42" i="43"/>
  <c r="R29" i="43" s="1"/>
  <c r="Q42" i="43"/>
  <c r="Q29" i="43" s="1"/>
  <c r="P42" i="43"/>
  <c r="P29" i="43" s="1"/>
  <c r="O42" i="43"/>
  <c r="O29" i="43" s="1"/>
  <c r="N42" i="43"/>
  <c r="M42" i="43"/>
  <c r="L42" i="43"/>
  <c r="L29" i="43" s="1"/>
  <c r="K42" i="43"/>
  <c r="K29" i="43" s="1"/>
  <c r="J42" i="43"/>
  <c r="J29" i="43"/>
  <c r="I42" i="43"/>
  <c r="H42" i="43"/>
  <c r="H29" i="43" s="1"/>
  <c r="G42" i="43"/>
  <c r="G29" i="43" s="1"/>
  <c r="F42" i="43"/>
  <c r="E42" i="43"/>
  <c r="D42" i="43"/>
  <c r="N29" i="43"/>
  <c r="M29" i="43"/>
  <c r="I29" i="43"/>
  <c r="F29" i="43"/>
  <c r="E29" i="43"/>
  <c r="D29" i="43"/>
  <c r="T21" i="43"/>
  <c r="S21" i="43"/>
  <c r="R21" i="43"/>
  <c r="Q21" i="43"/>
  <c r="P21" i="43"/>
  <c r="O21" i="43"/>
  <c r="N21" i="43"/>
  <c r="M21" i="43"/>
  <c r="L21" i="43"/>
  <c r="K21" i="43"/>
  <c r="J21" i="43"/>
  <c r="I21" i="43"/>
  <c r="H21" i="43"/>
  <c r="G21" i="43"/>
  <c r="F21" i="43"/>
  <c r="E21" i="43"/>
  <c r="D21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T6" i="43"/>
  <c r="S6" i="43"/>
  <c r="R6" i="43"/>
  <c r="Q6" i="43"/>
  <c r="Q54" i="43" s="1"/>
  <c r="P6" i="43"/>
  <c r="P54" i="43" s="1"/>
  <c r="O6" i="43"/>
  <c r="O54" i="43" s="1"/>
  <c r="N6" i="43"/>
  <c r="M6" i="43"/>
  <c r="L6" i="43"/>
  <c r="K6" i="43"/>
  <c r="J6" i="43"/>
  <c r="I6" i="43"/>
  <c r="I54" i="43" s="1"/>
  <c r="H6" i="43"/>
  <c r="G6" i="43"/>
  <c r="F6" i="43"/>
  <c r="E6" i="43"/>
  <c r="D6" i="43"/>
  <c r="D44" i="31"/>
  <c r="D42" i="31"/>
  <c r="D29" i="31"/>
  <c r="D21" i="31"/>
  <c r="D12" i="31"/>
  <c r="D44" i="28"/>
  <c r="D42" i="28"/>
  <c r="D29" i="28"/>
  <c r="D21" i="28"/>
  <c r="D54" i="28" s="1"/>
  <c r="D12" i="28"/>
  <c r="D44" i="3"/>
  <c r="D42" i="3"/>
  <c r="D29" i="3"/>
  <c r="D21" i="3"/>
  <c r="D12" i="3"/>
  <c r="D44" i="2"/>
  <c r="D42" i="2"/>
  <c r="D29" i="2"/>
  <c r="D21" i="2"/>
  <c r="D12" i="2"/>
  <c r="D44" i="16"/>
  <c r="D42" i="16"/>
  <c r="D29" i="16"/>
  <c r="D21" i="16"/>
  <c r="D12" i="16"/>
  <c r="T44" i="40"/>
  <c r="S44" i="40"/>
  <c r="R44" i="40"/>
  <c r="Q44" i="40"/>
  <c r="P44" i="40"/>
  <c r="O44" i="40"/>
  <c r="N44" i="40"/>
  <c r="M44" i="40"/>
  <c r="L44" i="40"/>
  <c r="K44" i="40"/>
  <c r="J44" i="40"/>
  <c r="I44" i="40"/>
  <c r="H44" i="40"/>
  <c r="G44" i="40"/>
  <c r="F44" i="40"/>
  <c r="E44" i="40"/>
  <c r="D44" i="40"/>
  <c r="T42" i="40"/>
  <c r="T29" i="40" s="1"/>
  <c r="S42" i="40"/>
  <c r="S29" i="40" s="1"/>
  <c r="R42" i="40"/>
  <c r="R29" i="40"/>
  <c r="Q42" i="40"/>
  <c r="Q29" i="40" s="1"/>
  <c r="P42" i="40"/>
  <c r="P29" i="40"/>
  <c r="O42" i="40"/>
  <c r="O29" i="40"/>
  <c r="N42" i="40"/>
  <c r="N29" i="40" s="1"/>
  <c r="M42" i="40"/>
  <c r="M29" i="40"/>
  <c r="M54" i="40" s="1"/>
  <c r="L42" i="40"/>
  <c r="L29" i="40" s="1"/>
  <c r="K42" i="40"/>
  <c r="K29" i="40" s="1"/>
  <c r="J42" i="40"/>
  <c r="J29" i="40"/>
  <c r="I42" i="40"/>
  <c r="I29" i="40" s="1"/>
  <c r="H42" i="40"/>
  <c r="H29" i="40" s="1"/>
  <c r="G42" i="40"/>
  <c r="G29" i="40" s="1"/>
  <c r="F42" i="40"/>
  <c r="F29" i="40"/>
  <c r="E42" i="40"/>
  <c r="E29" i="40"/>
  <c r="E54" i="40" s="1"/>
  <c r="D42" i="40"/>
  <c r="D29" i="40" s="1"/>
  <c r="T21" i="40"/>
  <c r="S21" i="40"/>
  <c r="R21" i="40"/>
  <c r="Q21" i="40"/>
  <c r="P21" i="40"/>
  <c r="O21" i="40"/>
  <c r="N21" i="40"/>
  <c r="N54" i="40" s="1"/>
  <c r="M21" i="40"/>
  <c r="L21" i="40"/>
  <c r="L54" i="40" s="1"/>
  <c r="K21" i="40"/>
  <c r="J21" i="40"/>
  <c r="I21" i="40"/>
  <c r="H21" i="40"/>
  <c r="H54" i="40" s="1"/>
  <c r="G21" i="40"/>
  <c r="F21" i="40"/>
  <c r="E21" i="40"/>
  <c r="D21" i="40"/>
  <c r="D54" i="40" s="1"/>
  <c r="T12" i="40"/>
  <c r="S12" i="40"/>
  <c r="R12" i="40"/>
  <c r="R54" i="40" s="1"/>
  <c r="Q12" i="40"/>
  <c r="P12" i="40"/>
  <c r="O12" i="40"/>
  <c r="N12" i="40"/>
  <c r="M12" i="40"/>
  <c r="L12" i="40"/>
  <c r="K12" i="40"/>
  <c r="J12" i="40"/>
  <c r="J54" i="40" s="1"/>
  <c r="I12" i="40"/>
  <c r="H12" i="40"/>
  <c r="G12" i="40"/>
  <c r="F12" i="40"/>
  <c r="E12" i="40"/>
  <c r="D12" i="40"/>
  <c r="T6" i="40"/>
  <c r="S6" i="40"/>
  <c r="S54" i="40" s="1"/>
  <c r="R6" i="40"/>
  <c r="Q6" i="40"/>
  <c r="P6" i="40"/>
  <c r="O6" i="40"/>
  <c r="O54" i="40" s="1"/>
  <c r="N6" i="40"/>
  <c r="M6" i="40"/>
  <c r="L6" i="40"/>
  <c r="K6" i="40"/>
  <c r="J6" i="40"/>
  <c r="I6" i="40"/>
  <c r="H6" i="40"/>
  <c r="G6" i="40"/>
  <c r="G54" i="40" s="1"/>
  <c r="F6" i="40"/>
  <c r="E6" i="40"/>
  <c r="D6" i="40"/>
  <c r="T44" i="41"/>
  <c r="S44" i="41"/>
  <c r="R44" i="41"/>
  <c r="Q44" i="41"/>
  <c r="P44" i="41"/>
  <c r="O44" i="41"/>
  <c r="N44" i="41"/>
  <c r="M44" i="41"/>
  <c r="L44" i="41"/>
  <c r="K44" i="41"/>
  <c r="J44" i="41"/>
  <c r="I44" i="41"/>
  <c r="H44" i="41"/>
  <c r="G44" i="41"/>
  <c r="F44" i="41"/>
  <c r="E44" i="41"/>
  <c r="D44" i="41"/>
  <c r="T42" i="41"/>
  <c r="T29" i="41" s="1"/>
  <c r="S42" i="41"/>
  <c r="R42" i="41"/>
  <c r="R29" i="41" s="1"/>
  <c r="Q42" i="41"/>
  <c r="Q29" i="41"/>
  <c r="P42" i="41"/>
  <c r="O42" i="41"/>
  <c r="O29" i="41"/>
  <c r="N42" i="41"/>
  <c r="N29" i="41"/>
  <c r="M42" i="41"/>
  <c r="M29" i="41" s="1"/>
  <c r="L42" i="41"/>
  <c r="L29" i="41" s="1"/>
  <c r="K42" i="41"/>
  <c r="K29" i="41" s="1"/>
  <c r="J42" i="41"/>
  <c r="J29" i="41" s="1"/>
  <c r="I42" i="41"/>
  <c r="I29" i="41"/>
  <c r="H42" i="41"/>
  <c r="H29" i="41" s="1"/>
  <c r="G42" i="41"/>
  <c r="F42" i="41"/>
  <c r="F29" i="41"/>
  <c r="E42" i="41"/>
  <c r="E29" i="41" s="1"/>
  <c r="D42" i="41"/>
  <c r="D29" i="41" s="1"/>
  <c r="D54" i="41" s="1"/>
  <c r="S29" i="41"/>
  <c r="P29" i="41"/>
  <c r="G29" i="41"/>
  <c r="T21" i="41"/>
  <c r="S21" i="41"/>
  <c r="R21" i="41"/>
  <c r="Q21" i="41"/>
  <c r="P21" i="41"/>
  <c r="O21" i="41"/>
  <c r="N21" i="41"/>
  <c r="M21" i="41"/>
  <c r="L21" i="41"/>
  <c r="K21" i="41"/>
  <c r="J21" i="41"/>
  <c r="I21" i="41"/>
  <c r="H21" i="41"/>
  <c r="G21" i="41"/>
  <c r="F21" i="41"/>
  <c r="E21" i="41"/>
  <c r="D21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T6" i="41"/>
  <c r="T54" i="41" s="1"/>
  <c r="S6" i="41"/>
  <c r="R6" i="41"/>
  <c r="R54" i="41" s="1"/>
  <c r="Q6" i="41"/>
  <c r="P6" i="41"/>
  <c r="P54" i="41" s="1"/>
  <c r="O6" i="41"/>
  <c r="O54" i="41" s="1"/>
  <c r="N6" i="41"/>
  <c r="N54" i="41" s="1"/>
  <c r="M6" i="41"/>
  <c r="M54" i="41" s="1"/>
  <c r="L6" i="41"/>
  <c r="K6" i="41"/>
  <c r="J6" i="41"/>
  <c r="J54" i="41" s="1"/>
  <c r="I6" i="41"/>
  <c r="H6" i="41"/>
  <c r="G6" i="41"/>
  <c r="G54" i="41" s="1"/>
  <c r="F6" i="41"/>
  <c r="E6" i="41"/>
  <c r="D6" i="41"/>
  <c r="T6" i="32"/>
  <c r="S6" i="32"/>
  <c r="R6" i="32"/>
  <c r="Q6" i="32"/>
  <c r="P6" i="32"/>
  <c r="O6" i="32"/>
  <c r="N6" i="32"/>
  <c r="M6" i="32"/>
  <c r="L6" i="32"/>
  <c r="K6" i="32"/>
  <c r="J6" i="32"/>
  <c r="I6" i="32"/>
  <c r="H6" i="32"/>
  <c r="G6" i="32"/>
  <c r="F6" i="32"/>
  <c r="E6" i="32"/>
  <c r="D6" i="32"/>
  <c r="T6" i="31"/>
  <c r="T54" i="31" s="1"/>
  <c r="S6" i="31"/>
  <c r="R6" i="31"/>
  <c r="Q6" i="31"/>
  <c r="Q54" i="31" s="1"/>
  <c r="P6" i="31"/>
  <c r="P54" i="31" s="1"/>
  <c r="O6" i="31"/>
  <c r="O54" i="31" s="1"/>
  <c r="N6" i="31"/>
  <c r="N54" i="31" s="1"/>
  <c r="M6" i="31"/>
  <c r="M54" i="31" s="1"/>
  <c r="L6" i="31"/>
  <c r="K6" i="31"/>
  <c r="K54" i="31" s="1"/>
  <c r="J6" i="31"/>
  <c r="I6" i="31"/>
  <c r="I54" i="31" s="1"/>
  <c r="H6" i="31"/>
  <c r="G6" i="31"/>
  <c r="G54" i="31" s="1"/>
  <c r="F6" i="31"/>
  <c r="F54" i="31" s="1"/>
  <c r="E6" i="31"/>
  <c r="E54" i="31" s="1"/>
  <c r="D6" i="31"/>
  <c r="S44" i="29"/>
  <c r="R44" i="29"/>
  <c r="Q44" i="29"/>
  <c r="P44" i="29"/>
  <c r="O44" i="29"/>
  <c r="N44" i="29"/>
  <c r="M44" i="29"/>
  <c r="L44" i="29"/>
  <c r="K44" i="29"/>
  <c r="J44" i="29"/>
  <c r="I44" i="29"/>
  <c r="H44" i="29"/>
  <c r="G44" i="29"/>
  <c r="F44" i="29"/>
  <c r="E44" i="29"/>
  <c r="D44" i="29"/>
  <c r="T42" i="29"/>
  <c r="S42" i="29"/>
  <c r="R42" i="29"/>
  <c r="R54" i="29" s="1"/>
  <c r="Q42" i="29"/>
  <c r="P42" i="29"/>
  <c r="P54" i="29" s="1"/>
  <c r="O42" i="29"/>
  <c r="N42" i="29"/>
  <c r="M42" i="29"/>
  <c r="L42" i="29"/>
  <c r="K42" i="29"/>
  <c r="J42" i="29"/>
  <c r="I42" i="29"/>
  <c r="H42" i="29"/>
  <c r="G42" i="29"/>
  <c r="F42" i="29"/>
  <c r="E42" i="29"/>
  <c r="D42" i="29"/>
  <c r="T29" i="29"/>
  <c r="S29" i="29"/>
  <c r="S54" i="29" s="1"/>
  <c r="R29" i="29"/>
  <c r="Q29" i="29"/>
  <c r="P29" i="29"/>
  <c r="O29" i="29"/>
  <c r="N29" i="29"/>
  <c r="M29" i="29"/>
  <c r="L29" i="29"/>
  <c r="K29" i="29"/>
  <c r="J29" i="29"/>
  <c r="I29" i="29"/>
  <c r="H29" i="29"/>
  <c r="G29" i="29"/>
  <c r="F29" i="29"/>
  <c r="E29" i="29"/>
  <c r="E54" i="29" s="1"/>
  <c r="D29" i="29"/>
  <c r="T21" i="29"/>
  <c r="S21" i="29"/>
  <c r="R21" i="29"/>
  <c r="Q21" i="29"/>
  <c r="P21" i="29"/>
  <c r="O21" i="29"/>
  <c r="N21" i="29"/>
  <c r="M21" i="29"/>
  <c r="L21" i="29"/>
  <c r="K21" i="29"/>
  <c r="J21" i="29"/>
  <c r="I21" i="29"/>
  <c r="H21" i="29"/>
  <c r="G21" i="29"/>
  <c r="G54" i="29"/>
  <c r="F21" i="29"/>
  <c r="E21" i="29"/>
  <c r="D21" i="29"/>
  <c r="T12" i="29"/>
  <c r="S12" i="29"/>
  <c r="R12" i="29"/>
  <c r="Q12" i="29"/>
  <c r="P12" i="29"/>
  <c r="O12" i="29"/>
  <c r="N12" i="29"/>
  <c r="M12" i="29"/>
  <c r="L12" i="29"/>
  <c r="K12" i="29"/>
  <c r="J12" i="29"/>
  <c r="I12" i="29"/>
  <c r="I54" i="29" s="1"/>
  <c r="H12" i="29"/>
  <c r="G12" i="29"/>
  <c r="F12" i="29"/>
  <c r="E12" i="29"/>
  <c r="D12" i="29"/>
  <c r="T6" i="29"/>
  <c r="S6" i="29"/>
  <c r="R6" i="29"/>
  <c r="Q6" i="29"/>
  <c r="Q54" i="29" s="1"/>
  <c r="P6" i="29"/>
  <c r="O6" i="29"/>
  <c r="N6" i="29"/>
  <c r="N54" i="29"/>
  <c r="M6" i="29"/>
  <c r="M54" i="29" s="1"/>
  <c r="L6" i="29"/>
  <c r="K6" i="29"/>
  <c r="K54" i="29" s="1"/>
  <c r="J6" i="29"/>
  <c r="J54" i="29" s="1"/>
  <c r="I6" i="29"/>
  <c r="H6" i="29"/>
  <c r="H54" i="29" s="1"/>
  <c r="G6" i="29"/>
  <c r="F6" i="29"/>
  <c r="E6" i="29"/>
  <c r="D6" i="29"/>
  <c r="S6" i="28"/>
  <c r="R6" i="28"/>
  <c r="R54" i="28" s="1"/>
  <c r="Q6" i="28"/>
  <c r="P6" i="28"/>
  <c r="O6" i="28"/>
  <c r="O54" i="28"/>
  <c r="N6" i="28"/>
  <c r="M6" i="28"/>
  <c r="M54" i="28" s="1"/>
  <c r="L6" i="28"/>
  <c r="L54" i="28"/>
  <c r="K6" i="28"/>
  <c r="K54" i="28" s="1"/>
  <c r="J6" i="28"/>
  <c r="J54" i="28"/>
  <c r="I6" i="28"/>
  <c r="I54" i="28" s="1"/>
  <c r="H6" i="28"/>
  <c r="H54" i="28"/>
  <c r="G6" i="28"/>
  <c r="G54" i="28"/>
  <c r="F6" i="28"/>
  <c r="F54" i="28" s="1"/>
  <c r="E6" i="28"/>
  <c r="E54" i="28"/>
  <c r="D6" i="28"/>
  <c r="T44" i="25"/>
  <c r="S44" i="25"/>
  <c r="R44" i="25"/>
  <c r="Q44" i="25"/>
  <c r="P44" i="25"/>
  <c r="O44" i="25"/>
  <c r="N44" i="25"/>
  <c r="M44" i="25"/>
  <c r="L44" i="25"/>
  <c r="K44" i="25"/>
  <c r="J44" i="25"/>
  <c r="I44" i="25"/>
  <c r="H44" i="25"/>
  <c r="G44" i="25"/>
  <c r="F44" i="25"/>
  <c r="E44" i="25"/>
  <c r="D44" i="25"/>
  <c r="T42" i="25"/>
  <c r="S42" i="25"/>
  <c r="R42" i="25"/>
  <c r="Q42" i="25"/>
  <c r="P42" i="25"/>
  <c r="O42" i="25"/>
  <c r="N42" i="25"/>
  <c r="M42" i="25"/>
  <c r="L42" i="25"/>
  <c r="K42" i="25"/>
  <c r="J42" i="25"/>
  <c r="I42" i="25"/>
  <c r="H42" i="25"/>
  <c r="G42" i="25"/>
  <c r="F42" i="25"/>
  <c r="E42" i="25"/>
  <c r="D42" i="25"/>
  <c r="T29" i="25"/>
  <c r="S29" i="25"/>
  <c r="R29" i="25"/>
  <c r="Q29" i="25"/>
  <c r="P29" i="25"/>
  <c r="O29" i="25"/>
  <c r="N29" i="25"/>
  <c r="M29" i="25"/>
  <c r="L29" i="25"/>
  <c r="K29" i="25"/>
  <c r="J29" i="25"/>
  <c r="I29" i="25"/>
  <c r="H29" i="25"/>
  <c r="G29" i="25"/>
  <c r="F29" i="25"/>
  <c r="E29" i="25"/>
  <c r="D29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F54" i="25" s="1"/>
  <c r="E21" i="25"/>
  <c r="D21" i="25"/>
  <c r="T12" i="25"/>
  <c r="S12" i="25"/>
  <c r="R12" i="25"/>
  <c r="Q12" i="25"/>
  <c r="P12" i="25"/>
  <c r="O12" i="25"/>
  <c r="N12" i="25"/>
  <c r="M12" i="25"/>
  <c r="L12" i="25"/>
  <c r="K12" i="25"/>
  <c r="J12" i="25"/>
  <c r="I12" i="25"/>
  <c r="H12" i="25"/>
  <c r="G12" i="25"/>
  <c r="F12" i="25"/>
  <c r="E12" i="25"/>
  <c r="D12" i="25"/>
  <c r="T6" i="25"/>
  <c r="S6" i="25"/>
  <c r="R6" i="25"/>
  <c r="Q6" i="25"/>
  <c r="Q54" i="25" s="1"/>
  <c r="P6" i="25"/>
  <c r="P54" i="25" s="1"/>
  <c r="O6" i="25"/>
  <c r="O54" i="25" s="1"/>
  <c r="N6" i="25"/>
  <c r="M6" i="25"/>
  <c r="L6" i="25"/>
  <c r="K6" i="25"/>
  <c r="J6" i="25"/>
  <c r="I6" i="25"/>
  <c r="H6" i="25"/>
  <c r="G6" i="25"/>
  <c r="F6" i="25"/>
  <c r="E6" i="25"/>
  <c r="D6" i="25"/>
  <c r="T44" i="24"/>
  <c r="S44" i="24"/>
  <c r="R44" i="24"/>
  <c r="Q44" i="24"/>
  <c r="P44" i="24"/>
  <c r="O44" i="24"/>
  <c r="N44" i="24"/>
  <c r="M44" i="24"/>
  <c r="L44" i="24"/>
  <c r="K44" i="24"/>
  <c r="J44" i="24"/>
  <c r="I44" i="24"/>
  <c r="H44" i="24"/>
  <c r="G44" i="24"/>
  <c r="F44" i="24"/>
  <c r="E44" i="24"/>
  <c r="D44" i="24"/>
  <c r="T42" i="24"/>
  <c r="S42" i="24"/>
  <c r="R42" i="24"/>
  <c r="Q42" i="24"/>
  <c r="Q54" i="24" s="1"/>
  <c r="P42" i="24"/>
  <c r="O42" i="24"/>
  <c r="N42" i="24"/>
  <c r="M42" i="24"/>
  <c r="L42" i="24"/>
  <c r="K42" i="24"/>
  <c r="K54" i="24" s="1"/>
  <c r="J42" i="24"/>
  <c r="I42" i="24"/>
  <c r="H42" i="24"/>
  <c r="G42" i="24"/>
  <c r="F42" i="24"/>
  <c r="E42" i="24"/>
  <c r="D42" i="24"/>
  <c r="T29" i="24"/>
  <c r="S29" i="24"/>
  <c r="R29" i="24"/>
  <c r="R54" i="24" s="1"/>
  <c r="Q29" i="24"/>
  <c r="P29" i="24"/>
  <c r="O29" i="24"/>
  <c r="N29" i="24"/>
  <c r="M29" i="24"/>
  <c r="L29" i="24"/>
  <c r="K29" i="24"/>
  <c r="J29" i="24"/>
  <c r="I29" i="24"/>
  <c r="H29" i="24"/>
  <c r="G29" i="24"/>
  <c r="G54" i="24" s="1"/>
  <c r="F29" i="24"/>
  <c r="E29" i="24"/>
  <c r="D29" i="24"/>
  <c r="T21" i="24"/>
  <c r="S21" i="24"/>
  <c r="R21" i="24"/>
  <c r="Q21" i="24"/>
  <c r="P21" i="24"/>
  <c r="P54" i="24" s="1"/>
  <c r="O21" i="24"/>
  <c r="N21" i="24"/>
  <c r="M21" i="24"/>
  <c r="M54" i="24" s="1"/>
  <c r="L21" i="24"/>
  <c r="K21" i="24"/>
  <c r="J21" i="24"/>
  <c r="I21" i="24"/>
  <c r="H21" i="24"/>
  <c r="G21" i="24"/>
  <c r="F21" i="24"/>
  <c r="E21" i="24"/>
  <c r="D21" i="24"/>
  <c r="T12" i="24"/>
  <c r="S12" i="24"/>
  <c r="R12" i="24"/>
  <c r="Q12" i="24"/>
  <c r="P12" i="24"/>
  <c r="O12" i="24"/>
  <c r="N12" i="24"/>
  <c r="M12" i="24"/>
  <c r="L12" i="24"/>
  <c r="K12" i="24"/>
  <c r="J12" i="24"/>
  <c r="I12" i="24"/>
  <c r="I54" i="24" s="1"/>
  <c r="H12" i="24"/>
  <c r="G12" i="24"/>
  <c r="F12" i="24"/>
  <c r="E12" i="24"/>
  <c r="E54" i="24" s="1"/>
  <c r="D12" i="24"/>
  <c r="T6" i="24"/>
  <c r="S6" i="24"/>
  <c r="S54" i="24" s="1"/>
  <c r="R6" i="24"/>
  <c r="Q6" i="24"/>
  <c r="P6" i="24"/>
  <c r="O6" i="24"/>
  <c r="N6" i="24"/>
  <c r="M6" i="24"/>
  <c r="L6" i="24"/>
  <c r="K6" i="24"/>
  <c r="J6" i="24"/>
  <c r="I6" i="24"/>
  <c r="H6" i="24"/>
  <c r="H54" i="24"/>
  <c r="G6" i="24"/>
  <c r="F6" i="24"/>
  <c r="E6" i="24"/>
  <c r="D6" i="24"/>
  <c r="D54" i="24" s="1"/>
  <c r="T44" i="23"/>
  <c r="S44" i="23"/>
  <c r="R44" i="23"/>
  <c r="Q44" i="23"/>
  <c r="P44" i="23"/>
  <c r="O44" i="23"/>
  <c r="N44" i="23"/>
  <c r="M44" i="23"/>
  <c r="L44" i="23"/>
  <c r="K44" i="23"/>
  <c r="J44" i="23"/>
  <c r="I44" i="23"/>
  <c r="H44" i="23"/>
  <c r="G44" i="23"/>
  <c r="F44" i="23"/>
  <c r="E44" i="23"/>
  <c r="D44" i="23"/>
  <c r="T42" i="23"/>
  <c r="S42" i="23"/>
  <c r="R42" i="23"/>
  <c r="Q42" i="23"/>
  <c r="P42" i="23"/>
  <c r="O42" i="23"/>
  <c r="N42" i="23"/>
  <c r="M42" i="23"/>
  <c r="L42" i="23"/>
  <c r="K42" i="23"/>
  <c r="J42" i="23"/>
  <c r="I42" i="23"/>
  <c r="H42" i="23"/>
  <c r="G42" i="23"/>
  <c r="F42" i="23"/>
  <c r="E42" i="23"/>
  <c r="D42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T21" i="23"/>
  <c r="S21" i="23"/>
  <c r="R21" i="23"/>
  <c r="Q21" i="23"/>
  <c r="P21" i="23"/>
  <c r="O21" i="23"/>
  <c r="N21" i="23"/>
  <c r="M21" i="23"/>
  <c r="L21" i="23"/>
  <c r="K21" i="23"/>
  <c r="J21" i="23"/>
  <c r="I21" i="23"/>
  <c r="H21" i="23"/>
  <c r="G21" i="23"/>
  <c r="F21" i="23"/>
  <c r="E21" i="23"/>
  <c r="D21" i="23"/>
  <c r="T12" i="23"/>
  <c r="S12" i="23"/>
  <c r="R12" i="23"/>
  <c r="Q12" i="23"/>
  <c r="P12" i="23"/>
  <c r="O12" i="23"/>
  <c r="N12" i="23"/>
  <c r="M12" i="23"/>
  <c r="L12" i="23"/>
  <c r="K12" i="23"/>
  <c r="J12" i="23"/>
  <c r="I12" i="23"/>
  <c r="H12" i="23"/>
  <c r="G12" i="23"/>
  <c r="F12" i="23"/>
  <c r="E12" i="23"/>
  <c r="D12" i="23"/>
  <c r="T6" i="23"/>
  <c r="S6" i="23"/>
  <c r="S54" i="23" s="1"/>
  <c r="R6" i="23"/>
  <c r="Q6" i="23"/>
  <c r="P6" i="23"/>
  <c r="P54" i="23" s="1"/>
  <c r="O6" i="23"/>
  <c r="O54" i="23" s="1"/>
  <c r="N6" i="23"/>
  <c r="N54" i="23" s="1"/>
  <c r="M6" i="23"/>
  <c r="L6" i="23"/>
  <c r="K6" i="23"/>
  <c r="J6" i="23"/>
  <c r="I6" i="23"/>
  <c r="H6" i="23"/>
  <c r="G6" i="23"/>
  <c r="F6" i="23"/>
  <c r="E6" i="23"/>
  <c r="D6" i="23"/>
  <c r="T6" i="3"/>
  <c r="T54" i="3" s="1"/>
  <c r="S6" i="3"/>
  <c r="S54" i="3" s="1"/>
  <c r="R6" i="3"/>
  <c r="R54" i="3" s="1"/>
  <c r="Q6" i="3"/>
  <c r="Q54" i="3" s="1"/>
  <c r="P6" i="3"/>
  <c r="P54" i="3" s="1"/>
  <c r="O6" i="3"/>
  <c r="O54" i="3" s="1"/>
  <c r="N6" i="3"/>
  <c r="N54" i="3" s="1"/>
  <c r="M6" i="3"/>
  <c r="M54" i="3" s="1"/>
  <c r="L6" i="3"/>
  <c r="L54" i="3" s="1"/>
  <c r="K6" i="3"/>
  <c r="K54" i="3" s="1"/>
  <c r="J6" i="3"/>
  <c r="J54" i="3" s="1"/>
  <c r="I6" i="3"/>
  <c r="I54" i="3" s="1"/>
  <c r="H6" i="3"/>
  <c r="G6" i="3"/>
  <c r="F6" i="3"/>
  <c r="E6" i="3"/>
  <c r="D6" i="3"/>
  <c r="D54" i="3" s="1"/>
  <c r="T6" i="16"/>
  <c r="T54" i="16" s="1"/>
  <c r="S6" i="16"/>
  <c r="S54" i="16" s="1"/>
  <c r="R6" i="16"/>
  <c r="R54" i="16" s="1"/>
  <c r="Q6" i="16"/>
  <c r="Q54" i="16" s="1"/>
  <c r="P6" i="16"/>
  <c r="P54" i="16" s="1"/>
  <c r="O6" i="16"/>
  <c r="O54" i="16" s="1"/>
  <c r="N6" i="16"/>
  <c r="N54" i="16" s="1"/>
  <c r="M6" i="16"/>
  <c r="M54" i="16" s="1"/>
  <c r="L6" i="16"/>
  <c r="L54" i="16" s="1"/>
  <c r="K6" i="16"/>
  <c r="K54" i="16" s="1"/>
  <c r="J6" i="16"/>
  <c r="J54" i="16" s="1"/>
  <c r="I6" i="16"/>
  <c r="H6" i="16"/>
  <c r="G6" i="16"/>
  <c r="F6" i="16"/>
  <c r="E6" i="16"/>
  <c r="E54" i="16" s="1"/>
  <c r="D6" i="16"/>
  <c r="T6" i="17"/>
  <c r="T54" i="17" s="1"/>
  <c r="S6" i="17"/>
  <c r="R6" i="17"/>
  <c r="R54" i="17" s="1"/>
  <c r="Q6" i="17"/>
  <c r="P6" i="17"/>
  <c r="O6" i="17"/>
  <c r="N6" i="17"/>
  <c r="N54" i="17" s="1"/>
  <c r="M6" i="17"/>
  <c r="M54" i="17" s="1"/>
  <c r="L6" i="17"/>
  <c r="L54" i="17" s="1"/>
  <c r="K6" i="17"/>
  <c r="J6" i="17"/>
  <c r="I6" i="17"/>
  <c r="H6" i="17"/>
  <c r="H54" i="17" s="1"/>
  <c r="G6" i="17"/>
  <c r="F6" i="17"/>
  <c r="F54" i="17" s="1"/>
  <c r="E6" i="17"/>
  <c r="E54" i="17" s="1"/>
  <c r="D6" i="17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T42" i="4"/>
  <c r="S42" i="4"/>
  <c r="R42" i="4"/>
  <c r="Q42" i="4"/>
  <c r="P42" i="4"/>
  <c r="O42" i="4"/>
  <c r="N42" i="4"/>
  <c r="N54" i="4" s="1"/>
  <c r="M42" i="4"/>
  <c r="L42" i="4"/>
  <c r="K42" i="4"/>
  <c r="J42" i="4"/>
  <c r="I42" i="4"/>
  <c r="H42" i="4"/>
  <c r="G42" i="4"/>
  <c r="F42" i="4"/>
  <c r="E42" i="4"/>
  <c r="D42" i="4"/>
  <c r="T29" i="4"/>
  <c r="S29" i="4"/>
  <c r="R29" i="4"/>
  <c r="Q29" i="4"/>
  <c r="P29" i="4"/>
  <c r="P54" i="4" s="1"/>
  <c r="O29" i="4"/>
  <c r="N29" i="4"/>
  <c r="M29" i="4"/>
  <c r="L29" i="4"/>
  <c r="K29" i="4"/>
  <c r="J29" i="4"/>
  <c r="I29" i="4"/>
  <c r="H29" i="4"/>
  <c r="G29" i="4"/>
  <c r="F29" i="4"/>
  <c r="E29" i="4"/>
  <c r="E54" i="4" s="1"/>
  <c r="D29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T12" i="4"/>
  <c r="S12" i="4"/>
  <c r="R12" i="4"/>
  <c r="R54" i="4" s="1"/>
  <c r="Q12" i="4"/>
  <c r="P12" i="4"/>
  <c r="O12" i="4"/>
  <c r="N12" i="4"/>
  <c r="M12" i="4"/>
  <c r="M54" i="4" s="1"/>
  <c r="L12" i="4"/>
  <c r="K12" i="4"/>
  <c r="J12" i="4"/>
  <c r="I12" i="4"/>
  <c r="H12" i="4"/>
  <c r="G12" i="4"/>
  <c r="G54" i="4" s="1"/>
  <c r="F12" i="4"/>
  <c r="E12" i="4"/>
  <c r="D12" i="4"/>
  <c r="T6" i="4"/>
  <c r="S6" i="4"/>
  <c r="S54" i="4" s="1"/>
  <c r="R6" i="4"/>
  <c r="Q6" i="4"/>
  <c r="P6" i="4"/>
  <c r="O6" i="4"/>
  <c r="N6" i="4"/>
  <c r="M6" i="4"/>
  <c r="L6" i="4"/>
  <c r="K6" i="4"/>
  <c r="K54" i="4"/>
  <c r="J6" i="4"/>
  <c r="I6" i="4"/>
  <c r="I54" i="4" s="1"/>
  <c r="H6" i="4"/>
  <c r="G6" i="4"/>
  <c r="F6" i="4"/>
  <c r="E6" i="4"/>
  <c r="D6" i="4"/>
  <c r="E6" i="2"/>
  <c r="F6" i="2"/>
  <c r="G6" i="2"/>
  <c r="H6" i="2"/>
  <c r="I6" i="2"/>
  <c r="J6" i="2"/>
  <c r="K6" i="2"/>
  <c r="K54" i="2" s="1"/>
  <c r="L6" i="2"/>
  <c r="L54" i="2" s="1"/>
  <c r="M6" i="2"/>
  <c r="N6" i="2"/>
  <c r="N54" i="2" s="1"/>
  <c r="O6" i="2"/>
  <c r="P6" i="2"/>
  <c r="Q6" i="2"/>
  <c r="Q54" i="2" s="1"/>
  <c r="R6" i="2"/>
  <c r="R54" i="2" s="1"/>
  <c r="S6" i="2"/>
  <c r="S54" i="2"/>
  <c r="T6" i="2"/>
  <c r="T54" i="2" s="1"/>
  <c r="D6" i="2"/>
  <c r="D54" i="2" s="1"/>
  <c r="U12" i="40"/>
  <c r="U29" i="43"/>
  <c r="U44" i="43"/>
  <c r="W21" i="43"/>
  <c r="W44" i="43"/>
  <c r="W12" i="43"/>
  <c r="K54" i="40"/>
  <c r="H54" i="4"/>
  <c r="U21" i="4"/>
  <c r="L54" i="4"/>
  <c r="J54" i="4"/>
  <c r="X54" i="24"/>
  <c r="AB21" i="24"/>
  <c r="Y21" i="24"/>
  <c r="Y44" i="24"/>
  <c r="Y44" i="17"/>
  <c r="S54" i="17"/>
  <c r="V44" i="17"/>
  <c r="W44" i="17"/>
  <c r="Z44" i="17"/>
  <c r="X44" i="16"/>
  <c r="V44" i="16"/>
  <c r="J54" i="2"/>
  <c r="Z44" i="2"/>
  <c r="M54" i="2"/>
  <c r="I54" i="2"/>
  <c r="P54" i="2"/>
  <c r="Z21" i="2"/>
  <c r="O54" i="2"/>
  <c r="E54" i="2"/>
  <c r="Y6" i="2"/>
  <c r="W21" i="2"/>
  <c r="W54" i="2" s="1"/>
  <c r="X44" i="2"/>
  <c r="V54" i="43" l="1"/>
  <c r="X54" i="29"/>
  <c r="G54" i="43"/>
  <c r="U6" i="41"/>
  <c r="Z54" i="40"/>
  <c r="W54" i="28"/>
  <c r="U54" i="40"/>
  <c r="AA54" i="29"/>
  <c r="V29" i="43"/>
  <c r="Y54" i="2"/>
  <c r="V54" i="4"/>
  <c r="U6" i="23"/>
  <c r="U54" i="23" s="1"/>
  <c r="AA54" i="41"/>
  <c r="Z54" i="4"/>
  <c r="Y54" i="23"/>
  <c r="AB12" i="41"/>
  <c r="D54" i="17"/>
  <c r="Q54" i="23"/>
  <c r="O54" i="29"/>
  <c r="D54" i="31"/>
  <c r="S54" i="31"/>
  <c r="R54" i="43"/>
  <c r="Y29" i="40"/>
  <c r="Y54" i="40" s="1"/>
  <c r="V12" i="29"/>
  <c r="V54" i="29" s="1"/>
  <c r="V21" i="28"/>
  <c r="V54" i="28" s="1"/>
  <c r="Z44" i="25"/>
  <c r="Z54" i="25" s="1"/>
  <c r="Z54" i="32"/>
  <c r="Y29" i="32"/>
  <c r="AB54" i="2"/>
  <c r="F54" i="16"/>
  <c r="AB29" i="41"/>
  <c r="AB54" i="41" s="1"/>
  <c r="AB54" i="17"/>
  <c r="D54" i="16"/>
  <c r="R54" i="23"/>
  <c r="S54" i="25"/>
  <c r="R54" i="25"/>
  <c r="D54" i="29"/>
  <c r="Q54" i="41"/>
  <c r="S54" i="43"/>
  <c r="V29" i="41"/>
  <c r="W21" i="41"/>
  <c r="W29" i="43"/>
  <c r="V29" i="4"/>
  <c r="AB44" i="4"/>
  <c r="V21" i="29"/>
  <c r="AB29" i="29"/>
  <c r="W44" i="31"/>
  <c r="W54" i="31" s="1"/>
  <c r="U6" i="28"/>
  <c r="U54" i="28" s="1"/>
  <c r="Y12" i="28"/>
  <c r="Y54" i="28" s="1"/>
  <c r="Y21" i="23"/>
  <c r="U6" i="32"/>
  <c r="W54" i="17"/>
  <c r="Z54" i="16"/>
  <c r="U6" i="2"/>
  <c r="U54" i="2" s="1"/>
  <c r="D54" i="25"/>
  <c r="D54" i="43"/>
  <c r="V21" i="40"/>
  <c r="V54" i="40" s="1"/>
  <c r="Z44" i="40"/>
  <c r="X21" i="4"/>
  <c r="X54" i="4" s="1"/>
  <c r="U54" i="29"/>
  <c r="X54" i="17"/>
  <c r="X29" i="41"/>
  <c r="T54" i="25"/>
  <c r="T54" i="43"/>
  <c r="U29" i="41"/>
  <c r="D54" i="23"/>
  <c r="T54" i="23"/>
  <c r="L54" i="24"/>
  <c r="E54" i="25"/>
  <c r="S54" i="41"/>
  <c r="P54" i="40"/>
  <c r="E54" i="43"/>
  <c r="U21" i="41"/>
  <c r="V12" i="41"/>
  <c r="W21" i="40"/>
  <c r="W54" i="40" s="1"/>
  <c r="X29" i="4"/>
  <c r="X12" i="29"/>
  <c r="X21" i="29"/>
  <c r="Y29" i="31"/>
  <c r="Y54" i="31" s="1"/>
  <c r="AB29" i="24"/>
  <c r="AB54" i="24" s="1"/>
  <c r="Y6" i="17"/>
  <c r="Y21" i="17"/>
  <c r="AB6" i="16"/>
  <c r="AB54" i="16" s="1"/>
  <c r="O54" i="4"/>
  <c r="G54" i="16"/>
  <c r="F54" i="3"/>
  <c r="E54" i="23"/>
  <c r="F54" i="29"/>
  <c r="L54" i="29"/>
  <c r="H54" i="31"/>
  <c r="F54" i="43"/>
  <c r="X44" i="41"/>
  <c r="Y21" i="29"/>
  <c r="Y54" i="29" s="1"/>
  <c r="Z54" i="31"/>
  <c r="Z21" i="28"/>
  <c r="Z54" i="28" s="1"/>
  <c r="AB54" i="25"/>
  <c r="W54" i="23"/>
  <c r="AA29" i="16"/>
  <c r="AA54" i="16" s="1"/>
  <c r="X54" i="3"/>
  <c r="Y54" i="3"/>
  <c r="F54" i="2"/>
  <c r="G54" i="3"/>
  <c r="F54" i="23"/>
  <c r="E54" i="41"/>
  <c r="AA12" i="41"/>
  <c r="X6" i="41"/>
  <c r="Y6" i="4"/>
  <c r="Y54" i="4" s="1"/>
  <c r="Z29" i="4"/>
  <c r="W54" i="29"/>
  <c r="Z12" i="29"/>
  <c r="Z54" i="29" s="1"/>
  <c r="AA54" i="31"/>
  <c r="Y44" i="28"/>
  <c r="U6" i="24"/>
  <c r="U54" i="24" s="1"/>
  <c r="Y12" i="24"/>
  <c r="Y54" i="24" s="1"/>
  <c r="Y6" i="32"/>
  <c r="Y54" i="32" s="1"/>
  <c r="X12" i="2"/>
  <c r="X54" i="2" s="1"/>
  <c r="H54" i="16"/>
  <c r="G54" i="25"/>
  <c r="W44" i="41"/>
  <c r="H54" i="3"/>
  <c r="G54" i="23"/>
  <c r="J54" i="24"/>
  <c r="H54" i="25"/>
  <c r="F54" i="41"/>
  <c r="Q54" i="40"/>
  <c r="H54" i="43"/>
  <c r="Y6" i="41"/>
  <c r="Y54" i="41" s="1"/>
  <c r="V44" i="41"/>
  <c r="Z12" i="41"/>
  <c r="Z54" i="41" s="1"/>
  <c r="V44" i="40"/>
  <c r="AB54" i="31"/>
  <c r="X54" i="28"/>
  <c r="AB21" i="28"/>
  <c r="Z44" i="28"/>
  <c r="X54" i="23"/>
  <c r="W29" i="32"/>
  <c r="W54" i="32" s="1"/>
  <c r="W54" i="16"/>
  <c r="W54" i="43"/>
  <c r="N54" i="24"/>
  <c r="F54" i="40"/>
  <c r="U44" i="41"/>
  <c r="V6" i="41"/>
  <c r="AB29" i="4"/>
  <c r="AB54" i="4" s="1"/>
  <c r="U12" i="31"/>
  <c r="U54" i="31" s="1"/>
  <c r="U21" i="31"/>
  <c r="U44" i="31"/>
  <c r="Z54" i="23"/>
  <c r="U44" i="23"/>
  <c r="V54" i="16"/>
  <c r="AB12" i="29"/>
  <c r="AB54" i="29" s="1"/>
  <c r="Q54" i="4"/>
  <c r="I54" i="23"/>
  <c r="O54" i="24"/>
  <c r="J54" i="25"/>
  <c r="T54" i="29"/>
  <c r="L54" i="31"/>
  <c r="H54" i="41"/>
  <c r="T54" i="40"/>
  <c r="J54" i="43"/>
  <c r="X12" i="41"/>
  <c r="AA54" i="43"/>
  <c r="V54" i="31"/>
  <c r="X54" i="25"/>
  <c r="Z21" i="24"/>
  <c r="AB54" i="23"/>
  <c r="AA54" i="23"/>
  <c r="X54" i="43"/>
  <c r="H54" i="23"/>
  <c r="I54" i="25"/>
  <c r="F54" i="4"/>
  <c r="J54" i="23"/>
  <c r="K54" i="25"/>
  <c r="I54" i="41"/>
  <c r="K54" i="43"/>
  <c r="W12" i="41"/>
  <c r="W54" i="41" s="1"/>
  <c r="AB54" i="43"/>
  <c r="U44" i="4"/>
  <c r="U54" i="4" s="1"/>
  <c r="U54" i="25"/>
  <c r="X54" i="16"/>
  <c r="X21" i="40"/>
  <c r="X54" i="40" s="1"/>
  <c r="V44" i="43"/>
  <c r="L54" i="43"/>
  <c r="U54" i="43"/>
  <c r="AB54" i="40"/>
  <c r="X44" i="29"/>
  <c r="X12" i="31"/>
  <c r="X54" i="31" s="1"/>
  <c r="V44" i="28"/>
  <c r="W54" i="25"/>
  <c r="Z54" i="24"/>
  <c r="V54" i="23"/>
  <c r="U29" i="3"/>
  <c r="U54" i="3" s="1"/>
  <c r="K54" i="23"/>
  <c r="L54" i="25"/>
  <c r="L54" i="23"/>
  <c r="K54" i="41"/>
  <c r="I54" i="40"/>
  <c r="Y44" i="31"/>
  <c r="AB54" i="28"/>
  <c r="Y54" i="25"/>
  <c r="T54" i="4"/>
  <c r="D54" i="4"/>
  <c r="M54" i="25"/>
  <c r="M54" i="43"/>
  <c r="Z44" i="41"/>
  <c r="M54" i="23"/>
  <c r="F54" i="24"/>
  <c r="T54" i="24"/>
  <c r="N54" i="25"/>
  <c r="L54" i="41"/>
  <c r="N54" i="43"/>
  <c r="V29" i="40"/>
  <c r="AA29" i="40"/>
  <c r="AA54" i="40" s="1"/>
  <c r="X44" i="4"/>
  <c r="X29" i="29"/>
  <c r="Z44" i="29"/>
  <c r="AA54" i="25"/>
  <c r="U44" i="24"/>
  <c r="U29" i="32"/>
  <c r="U54" i="16"/>
  <c r="U54" i="32" l="1"/>
  <c r="X54" i="41"/>
  <c r="V54" i="41"/>
  <c r="Y54" i="17"/>
  <c r="U54" i="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B69196C-FC67-491B-B3B4-D6B6EC256F0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D5000AF-8C93-4562-8C26-F77CAA486EFB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F0C35A0A-495A-4E51-B2B4-A61215F7835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A0D150F9-C0E7-4904-92D5-9BC53C53808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907CBF55-BCB9-40F1-87C8-F45E81AC084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15054407-D63D-4BA3-A30A-414370DB972E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97301FF-C97C-4230-A768-B8CE23F006C1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EBB9B53-40C6-4EBD-8C41-CBC58399AAE6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F209427-F935-4878-AEAB-8DEF65E46825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BA3D7290-6FEB-4DBA-9D40-93B1ACA6E818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36AFC6D8-F1F5-4110-8394-90CF577C6980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6F886866-B0E5-430E-8032-1D6CF52A025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26730387-A429-4624-8CCC-4EB6DCA520D3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5B4B4107-9FF0-4957-B33F-2DF5231D4BBF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N3" authorId="0" shapeId="0" xr:uid="{7363A3C3-952E-4038-AFF6-4898D29289D3}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<sst xmlns="http://schemas.openxmlformats.org/spreadsheetml/2006/main" count="1180" uniqueCount="99">
  <si>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</si>
  <si>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</si>
  <si>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</si>
  <si>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</si>
  <si>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</si>
  <si>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</si>
  <si>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</si>
  <si>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 xml:space="preserve">վերադարձվել է </t>
  </si>
  <si>
    <t>ընդամենը</t>
  </si>
  <si>
    <t>նախորդ տարիներին կայացված ակտերի դեմ</t>
  </si>
  <si>
    <t>հաշվետու ժամանակահատվածում  կայացված ակտերի դեմ</t>
  </si>
  <si>
    <t>Հաշվետու ժամանակահատվածում անավարտ գործերի ընդհանուր թիվը</t>
  </si>
  <si>
    <t xml:space="preserve">միջնորդություններով կայացված դատական ակտերից բողոքարկվածների քանակը   </t>
  </si>
  <si>
    <t xml:space="preserve">միջնորդություններով կայացված և բողոքարկված  դատական ակտերից բեկանվածների քանակը   </t>
  </si>
  <si>
    <t xml:space="preserve">միջնորդություններով կայացված և բողոքարկված  դատական ակտերից անփոփոխ թողնվածների քանակը  </t>
  </si>
  <si>
    <t>1. Մինչդատական վարույթի դատական երաշխիքների ոլորտ</t>
  </si>
  <si>
    <t>կալանքը որպես խափանման միջոց կիրառելու մասին միջնորդություններ</t>
  </si>
  <si>
    <t>կալանքի վերահաստատման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</si>
  <si>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</si>
  <si>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</si>
  <si>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</si>
  <si>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</si>
  <si>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</si>
  <si>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</si>
  <si>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</si>
  <si>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</si>
  <si>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</si>
  <si>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>1.2 Քննչական գործողութոյւններ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</si>
  <si>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</si>
  <si>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</si>
  <si>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</si>
  <si>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</si>
  <si>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</si>
  <si>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</si>
  <si>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</si>
  <si>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1.3 Գաղտնի քննչական գործողություններ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</si>
  <si>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</si>
  <si>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</si>
  <si>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</si>
  <si>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</si>
  <si>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</si>
  <si>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կաշառք ստանալու նմանակում իրականացնելու մասին միջնորդություններ</t>
  </si>
  <si>
    <t xml:space="preserve">կաշառք տալու նմանակում իրականացնելու                   մասին միջնորդություններ </t>
  </si>
  <si>
    <t>ներքին դիտում իրականացնելը երկարաձգելու մասին միջնորդություններ</t>
  </si>
  <si>
    <t>արտաքին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</si>
  <si>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</si>
  <si>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</si>
  <si>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</si>
  <si>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</si>
  <si>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</si>
  <si>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</si>
  <si>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</si>
  <si>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</si>
  <si>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 xml:space="preserve">պատիժը փոփոխելու, հետաձգելու և պատժից ազատելու մաuին միջնորդություններ  </t>
  </si>
  <si>
    <t>պատիժն ավելի մեղմ պատժով փոխարինելու կամ պատժից ազատելու մասին միջնորդություններ</t>
  </si>
  <si>
    <t xml:space="preserve">հարկադիր բուժման տեսակի փոփոխության մասին միջնորդություններ </t>
  </si>
  <si>
    <t>այլ միջնորդություններ</t>
  </si>
  <si>
    <t xml:space="preserve">դատական հանձնարարություններ </t>
  </si>
  <si>
    <t>Ձերբակալման իրավաչափությունը վիճարկելու մասին բողոքներ</t>
  </si>
  <si>
    <t>բժշկական հաստատությունում հարկադրաբար տեղավորելը</t>
  </si>
  <si>
    <t>վարույթի հարուցումը մերժելու մասին</t>
  </si>
  <si>
    <t>փոխանցվել է այլ դատավորի(վերաբաշխում կամ ընդդատություն)</t>
  </si>
  <si>
    <t>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ԱՌԱՋԻՆ ԱՏՅԱՆԻ ԸՆԴՀԱՆՈՒՐ ԻՐԱՎԱՍՈՒԹՅԱՆ ԴԱՏԱՐԱՆՆԵՐԻ ԴԱՏԱՎՈՐՆԵՐԻ ԳՈՐԾՈՒՆԵՈՒԹՅԱՆ ՎԵՐԱԲԵՐՅԱԼ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</si>
  <si>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</si>
  <si>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կալանքի ժամկետը երկարաձգելու մասին միջնորդություններ</t>
  </si>
  <si>
    <r>
      <t xml:space="preserve">թվային, այդ թվում` հեռախոսային հաղորդակցության վերահսկում իրականացնելը </t>
    </r>
    <r>
      <rPr>
        <i/>
        <sz val="12"/>
        <color indexed="10"/>
        <rFont val="GHEA Grapalat"/>
        <family val="3"/>
      </rPr>
      <t>երկարաձգելու</t>
    </r>
    <r>
      <rPr>
        <i/>
        <sz val="12"/>
        <rFont val="GHEA Grapalat"/>
        <family val="3"/>
      </rPr>
      <t xml:space="preserve"> մասին միջնորդություններ</t>
    </r>
  </si>
  <si>
    <t>ԸՆԴԱՄԵՆԸ</t>
  </si>
  <si>
    <t xml:space="preserve">արտակարգ հանգամանքների հետևանքով պատժից ազատելու մասին միջնորդություններ </t>
  </si>
  <si>
    <t>1+2</t>
  </si>
  <si>
    <t>3+10+11</t>
  </si>
  <si>
    <t>4+5+6+7+8+9</t>
  </si>
  <si>
    <t>12+13</t>
  </si>
  <si>
    <t>15+16</t>
  </si>
  <si>
    <t>Ստուգիչ հավասարում` 1+2=3+10+11, 10=4+5+6+7+8+9,                                         14=12+13, 17=15+16</t>
  </si>
  <si>
    <t>ծ</t>
  </si>
  <si>
    <t>2 տարբերություն</t>
  </si>
  <si>
    <t>2023 թվական տարի</t>
  </si>
  <si>
    <t>.</t>
  </si>
  <si>
    <r>
      <rPr>
        <i/>
        <sz val="14"/>
        <rFont val="GHEA Grapalat"/>
        <family val="3"/>
      </rPr>
      <t>Ծանոթություն՝ թվով  1 միջնորդություն կարճվել է:</t>
    </r>
    <r>
      <rPr>
        <i/>
        <sz val="14"/>
        <rFont val="Times Armenian"/>
        <family val="1"/>
        <charset val="204"/>
      </rPr>
      <t xml:space="preserve">
</t>
    </r>
  </si>
  <si>
    <t>թվային, այդ թվում` հեռախոսային հաղորդակցության վերահսկում իրականացնելը երկարաձգելու մասին միջնորդություններ</t>
  </si>
  <si>
    <t xml:space="preserve">2024 թ. 1-ին կիսամյակի  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</si>
  <si>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Ս.ՍՆԴՐԵԱՍՅԱՆԻ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</si>
  <si>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Հ.ԻՍՐԱՅԵԼՅԱՆԻ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</si>
  <si>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Ժ.ՄԵԼԻՔՍԵԹՅԱՆԻ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</si>
  <si>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Ա.ԱՎԵՏԻՍՅԱՆԻ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</si>
  <si>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Հ.ԱՂԱՔԱՐՅԱՆԻ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</si>
  <si>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Լ.ԽԱՉԱՏՐՅԱՆԻ ԳՈՐԾՈՒՆԵՈՒԹՅԱՆ ՎԵՐԱԲԵՐՅԱԼ</t>
  </si>
  <si>
    <r>
      <rPr>
        <i/>
        <sz val="14"/>
        <rFont val="GHEA Grapalat"/>
        <family val="3"/>
      </rPr>
      <t>Ծանոթություն՝ թվով 1  միջնորդություն որոշում չի կայացվել:</t>
    </r>
    <r>
      <rPr>
        <i/>
        <sz val="14"/>
        <rFont val="Times Armenian"/>
        <family val="1"/>
        <charset val="204"/>
      </rPr>
      <t xml:space="preserve">
</t>
    </r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</si>
  <si>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Ա.ՍԱՐՈՅԱՆԻ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</si>
  <si>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Ա.ԳԵՂԱՄՅԱՆԻ ԳՈՐԾՈՒՆԵՈՒԹՅԱՆ ՎԵՐԱԲԵՐՅԱԼ</t>
  </si>
  <si>
    <r>
      <rPr>
        <i/>
        <sz val="14"/>
        <color indexed="8"/>
        <rFont val="GHEA Grapalat"/>
        <family val="3"/>
      </rPr>
      <t>Ծանոթություն՝ թվով  1 միջնորդությունն միացվել է:</t>
    </r>
    <r>
      <rPr>
        <i/>
        <sz val="14"/>
        <color indexed="8"/>
        <rFont val="Times Armenian"/>
        <family val="1"/>
        <charset val="204"/>
      </rPr>
      <t xml:space="preserve">
</t>
    </r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</si>
  <si>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Ա.ՇՏՈՅԱՆԻ ԳՈՐԾՈՒՆԵՈՒԹՅԱՆ ՎԵՐԱԲԵՐՅԱԼ</t>
  </si>
  <si>
    <r>
      <rPr>
        <i/>
        <sz val="14"/>
        <color indexed="8"/>
        <rFont val="GHEA Grapalat"/>
        <family val="3"/>
      </rPr>
      <t>Ծանոթություն՝ թվով 1  միջնորդություն որոշում չի կայացվել:</t>
    </r>
    <r>
      <rPr>
        <i/>
        <sz val="14"/>
        <color indexed="8"/>
        <rFont val="Times Armenian"/>
        <family val="1"/>
        <charset val="204"/>
      </rPr>
      <t xml:space="preserve">
</t>
    </r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</si>
  <si>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Մ.ԷԼՈՅԱՆԻ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</si>
  <si>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Ա.ԵՐԻՋԱՆՅԱՆԻ ԳՈՐԾՈՒՆԵՈՒԹՅԱՆ ՎԵՐԱԲԵՐՅԱԼ</t>
  </si>
  <si>
    <t>Ծանոթություն՝ թվով 1  միջնորդություն որոշում չի կայացվել: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</si>
  <si>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Ա.ՀԱՐՈՒԹՅՈՒՆՅԱՆԻ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</si>
  <si>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Գ.ՄԱԼԽԱՍՅԱՆԻ ԳՈՐԾՈՒՆԵՈՒԹՅԱՆ ՎԵՐԱԲԵՐՅԱԼ</t>
  </si>
  <si>
    <t xml:space="preserve">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ՇԻՐԱԿԻ ՄԱՐԶԻ ԱՌԱՋԻՆ ԱՏՅԱՆԻ ԸՆԴՀԱՆՈՒՐ ԻՐԱՎԱՍՈՒԹՅԱՆ ԴԱՏԱՐԱՆԻ ԴԱՏԱՎՈՐ  Շ.ՆԻԿՈՂՈՍՅԱՆԻ ԳՈՐԾՈՒՆԵՈՒԹՅԱՆ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</si>
</sst>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1"/>
      <color indexed="8"/>
      <name val="Calibri"/>
      <family val="2"/>
    </font>
    <font>
      <sz val="10"/>
      <name val="Arial Armenian"/>
      <family val="2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9"/>
      <color indexed="81"/>
      <name val="Tahoma"/>
      <family val="2"/>
    </font>
    <font>
      <b/>
      <i/>
      <sz val="12"/>
      <name val="GHEA Grapalat"/>
      <family val="3"/>
    </font>
    <font>
      <b/>
      <i/>
      <sz val="12"/>
      <name val="Times Armenian"/>
      <family val="1"/>
    </font>
    <font>
      <i/>
      <sz val="12"/>
      <name val="GHEA Grapalat"/>
      <family val="3"/>
    </font>
    <font>
      <sz val="12"/>
      <name val="Times Armenian"/>
      <family val="1"/>
    </font>
    <font>
      <b/>
      <sz val="10"/>
      <color indexed="8"/>
      <name val="GHEA Grapalat"/>
      <family val="3"/>
    </font>
    <font>
      <b/>
      <sz val="11"/>
      <color indexed="8"/>
      <name val="Calibri"/>
      <family val="2"/>
    </font>
    <font>
      <b/>
      <sz val="12"/>
      <name val="GHEA Grapalat"/>
      <family val="3"/>
    </font>
    <font>
      <sz val="11"/>
      <name val="Calibri"/>
      <family val="2"/>
    </font>
    <font>
      <i/>
      <sz val="12"/>
      <color indexed="10"/>
      <name val="GHEA Grapalat"/>
      <family val="3"/>
    </font>
    <font>
      <b/>
      <sz val="12"/>
      <name val="Times Armenian"/>
      <family val="1"/>
    </font>
    <font>
      <sz val="8"/>
      <name val="Calibri"/>
      <family val="2"/>
    </font>
    <font>
      <i/>
      <sz val="14"/>
      <name val="Times Armenian"/>
      <family val="3"/>
      <charset val="204"/>
    </font>
    <font>
      <i/>
      <sz val="14"/>
      <name val="GHEA Grapalat"/>
      <family val="3"/>
    </font>
    <font>
      <i/>
      <sz val="14"/>
      <name val="Times Armenian"/>
      <family val="1"/>
      <charset val="204"/>
    </font>
    <font>
      <b/>
      <sz val="11"/>
      <name val="Calibri"/>
      <family val="2"/>
    </font>
    <font>
      <i/>
      <sz val="11"/>
      <name val="GHEA Grapalat"/>
      <family val="3"/>
    </font>
    <font>
      <i/>
      <sz val="14"/>
      <color indexed="8"/>
      <name val="GHEA Grapalat"/>
      <family val="3"/>
    </font>
    <font>
      <i/>
      <sz val="14"/>
      <color indexed="8"/>
      <name val="Times Armenian"/>
      <family val="1"/>
      <charset val="204"/>
    </font>
    <font>
      <b/>
      <sz val="14"/>
      <name val="Calibri"/>
      <family val="2"/>
    </font>
    <font>
      <b/>
      <sz val="14"/>
      <name val="GHEA Grapalat"/>
      <family val="3"/>
    </font>
    <font>
      <sz val="12"/>
      <color theme="1"/>
      <name val="Times Armenian"/>
      <family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Times Armenian"/>
      <family val="1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Times Armenian"/>
      <family val="1"/>
    </font>
    <font>
      <sz val="14"/>
      <name val="Calibri"/>
      <family val="2"/>
      <scheme val="minor"/>
    </font>
    <font>
      <i/>
      <sz val="14"/>
      <color theme="1"/>
      <name val="Times Armenian"/>
      <family val="3"/>
      <charset val="204"/>
    </font>
    <font>
      <sz val="14"/>
      <color theme="1"/>
      <name val="Calibri"/>
      <family val="2"/>
      <scheme val="minor"/>
    </font>
    <font>
      <b/>
      <sz val="14"/>
      <color theme="1"/>
      <name val="GHEA Grapalat"/>
      <family val="3"/>
    </font>
    <font>
      <i/>
      <sz val="12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6">
    <xf numFmtId="0" fontId="0" fillId="0" borderId="0" xfId="0"/>
    <xf numFmtId="0" fontId="4" fillId="2" borderId="1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vertical="center"/>
    </xf>
    <xf numFmtId="0" fontId="2" fillId="2" borderId="5" xfId="0" applyFont="1" applyFill="1" applyBorder="1" applyAlignment="1" applyProtection="1">
      <alignment vertical="center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textRotation="90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3" fillId="2" borderId="3" xfId="0" applyFont="1" applyFill="1" applyBorder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9" fillId="3" borderId="4" xfId="1" applyFont="1" applyFill="1" applyBorder="1" applyAlignment="1" applyProtection="1">
      <alignment horizontal="center" vertical="center" wrapText="1"/>
      <protection locked="0"/>
    </xf>
    <xf numFmtId="0" fontId="15" fillId="3" borderId="3" xfId="0" applyFont="1" applyFill="1" applyBorder="1" applyAlignment="1" applyProtection="1">
      <alignment horizontal="center" vertical="center" wrapText="1"/>
      <protection locked="0"/>
    </xf>
    <xf numFmtId="0" fontId="9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3" fillId="3" borderId="3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9" fillId="2" borderId="3" xfId="1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/>
    <xf numFmtId="0" fontId="13" fillId="2" borderId="0" xfId="0" applyFont="1" applyFill="1"/>
    <xf numFmtId="0" fontId="13" fillId="2" borderId="3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Alignment="1" applyProtection="1">
      <alignment horizontal="center" vertical="center"/>
      <protection locked="0"/>
    </xf>
    <xf numFmtId="0" fontId="28" fillId="2" borderId="0" xfId="0" applyFont="1" applyFill="1" applyAlignment="1" applyProtection="1">
      <alignment horizontal="center" vertical="center"/>
      <protection locked="0"/>
    </xf>
    <xf numFmtId="0" fontId="28" fillId="2" borderId="0" xfId="0" applyFont="1" applyFill="1" applyProtection="1">
      <protection locked="0"/>
    </xf>
    <xf numFmtId="0" fontId="28" fillId="2" borderId="0" xfId="0" applyFont="1" applyFill="1" applyBorder="1" applyAlignment="1">
      <alignment horizontal="center" vertical="center"/>
    </xf>
    <xf numFmtId="0" fontId="28" fillId="2" borderId="0" xfId="0" applyFont="1" applyFill="1" applyBorder="1"/>
    <xf numFmtId="0" fontId="28" fillId="2" borderId="0" xfId="0" applyFont="1" applyFill="1"/>
    <xf numFmtId="0" fontId="29" fillId="2" borderId="6" xfId="0" applyFont="1" applyFill="1" applyBorder="1" applyAlignment="1" applyProtection="1">
      <alignment horizontal="center" vertical="center" textRotation="90"/>
    </xf>
    <xf numFmtId="0" fontId="29" fillId="2" borderId="7" xfId="0" applyFont="1" applyFill="1" applyBorder="1" applyAlignment="1" applyProtection="1">
      <alignment horizontal="center" vertical="center" textRotation="90" wrapText="1"/>
    </xf>
    <xf numFmtId="0" fontId="29" fillId="2" borderId="3" xfId="0" applyFont="1" applyFill="1" applyBorder="1" applyAlignment="1" applyProtection="1">
      <alignment horizontal="center" vertical="center" textRotation="90" wrapText="1"/>
    </xf>
    <xf numFmtId="0" fontId="29" fillId="2" borderId="3" xfId="0" applyFont="1" applyFill="1" applyBorder="1" applyAlignment="1" applyProtection="1">
      <alignment horizontal="center"/>
    </xf>
    <xf numFmtId="0" fontId="28" fillId="2" borderId="3" xfId="0" applyFont="1" applyFill="1" applyBorder="1" applyAlignment="1">
      <alignment horizontal="center"/>
    </xf>
    <xf numFmtId="0" fontId="28" fillId="2" borderId="3" xfId="0" applyFont="1" applyFill="1" applyBorder="1" applyAlignment="1">
      <alignment horizontal="center" wrapText="1"/>
    </xf>
    <xf numFmtId="0" fontId="30" fillId="2" borderId="1" xfId="0" applyFont="1" applyFill="1" applyBorder="1" applyAlignment="1" applyProtection="1">
      <alignment horizontal="center" vertical="center"/>
    </xf>
    <xf numFmtId="0" fontId="30" fillId="2" borderId="2" xfId="0" applyFont="1" applyFill="1" applyBorder="1" applyAlignment="1" applyProtection="1">
      <alignment horizontal="center" vertical="center"/>
    </xf>
    <xf numFmtId="0" fontId="29" fillId="2" borderId="3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>
      <alignment horizontal="center" vertical="center"/>
    </xf>
    <xf numFmtId="0" fontId="31" fillId="2" borderId="3" xfId="0" applyFont="1" applyFill="1" applyBorder="1" applyAlignment="1" applyProtection="1">
      <alignment horizontal="center" vertical="center"/>
    </xf>
    <xf numFmtId="0" fontId="31" fillId="2" borderId="5" xfId="0" applyFont="1" applyFill="1" applyBorder="1" applyAlignment="1" applyProtection="1">
      <alignment horizontal="center" vertical="center"/>
    </xf>
    <xf numFmtId="0" fontId="31" fillId="2" borderId="3" xfId="1" applyFont="1" applyFill="1" applyBorder="1" applyAlignment="1" applyProtection="1">
      <alignment horizontal="center" vertical="center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vertical="center"/>
    </xf>
    <xf numFmtId="0" fontId="31" fillId="2" borderId="5" xfId="0" applyFont="1" applyFill="1" applyBorder="1" applyAlignment="1" applyProtection="1">
      <alignment vertical="center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3" xfId="1" applyFont="1" applyFill="1" applyBorder="1" applyAlignment="1" applyProtection="1">
      <alignment horizontal="center" vertical="center" wrapText="1"/>
      <protection locked="0"/>
    </xf>
    <xf numFmtId="0" fontId="33" fillId="2" borderId="0" xfId="0" applyFont="1" applyFill="1" applyAlignment="1" applyProtection="1">
      <alignment wrapText="1"/>
      <protection locked="0"/>
    </xf>
    <xf numFmtId="0" fontId="30" fillId="2" borderId="6" xfId="0" applyFont="1" applyFill="1" applyBorder="1" applyAlignment="1" applyProtection="1">
      <alignment horizontal="center" vertical="center" textRotation="90"/>
    </xf>
    <xf numFmtId="0" fontId="30" fillId="2" borderId="7" xfId="0" applyFont="1" applyFill="1" applyBorder="1" applyAlignment="1" applyProtection="1">
      <alignment horizontal="center" vertical="center" textRotation="90" wrapText="1"/>
    </xf>
    <xf numFmtId="0" fontId="30" fillId="2" borderId="3" xfId="0" applyFont="1" applyFill="1" applyBorder="1" applyAlignment="1" applyProtection="1">
      <alignment horizontal="center" vertical="center" textRotation="90" wrapText="1"/>
    </xf>
    <xf numFmtId="0" fontId="30" fillId="2" borderId="3" xfId="0" applyFont="1" applyFill="1" applyBorder="1" applyAlignment="1" applyProtection="1">
      <alignment horizontal="center"/>
    </xf>
    <xf numFmtId="0" fontId="30" fillId="2" borderId="3" xfId="0" applyFont="1" applyFill="1" applyBorder="1" applyAlignment="1" applyProtection="1">
      <alignment horizontal="center" vertical="center" wrapText="1"/>
    </xf>
    <xf numFmtId="0" fontId="34" fillId="2" borderId="0" xfId="0" applyFont="1" applyFill="1" applyAlignment="1" applyProtection="1">
      <alignment horizontal="center" vertical="center"/>
      <protection locked="0"/>
    </xf>
    <xf numFmtId="0" fontId="24" fillId="2" borderId="0" xfId="0" applyFont="1" applyFill="1" applyAlignment="1" applyProtection="1">
      <alignment horizontal="center" vertical="center"/>
      <protection locked="0"/>
    </xf>
    <xf numFmtId="0" fontId="8" fillId="2" borderId="5" xfId="1" applyFont="1" applyFill="1" applyBorder="1" applyAlignment="1" applyProtection="1">
      <alignment horizontal="left" vertical="center" wrapText="1"/>
    </xf>
    <xf numFmtId="0" fontId="8" fillId="2" borderId="4" xfId="1" applyFont="1" applyFill="1" applyBorder="1" applyAlignment="1" applyProtection="1">
      <alignment horizontal="left" vertical="center" wrapText="1"/>
    </xf>
    <xf numFmtId="0" fontId="7" fillId="2" borderId="5" xfId="1" applyFont="1" applyFill="1" applyBorder="1" applyAlignment="1" applyProtection="1">
      <alignment horizontal="center" vertical="center"/>
    </xf>
    <xf numFmtId="0" fontId="7" fillId="2" borderId="8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36" fillId="2" borderId="3" xfId="0" applyFont="1" applyFill="1" applyBorder="1" applyAlignment="1">
      <alignment vertical="center" wrapText="1"/>
    </xf>
    <xf numFmtId="0" fontId="8" fillId="2" borderId="3" xfId="1" applyFont="1" applyFill="1" applyBorder="1" applyAlignment="1" applyProtection="1">
      <alignment horizontal="center" vertical="center" wrapText="1"/>
    </xf>
    <xf numFmtId="0" fontId="8" fillId="2" borderId="3" xfId="1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8" fillId="2" borderId="5" xfId="1" applyFont="1" applyFill="1" applyBorder="1" applyAlignment="1" applyProtection="1">
      <alignment horizontal="left" wrapText="1"/>
    </xf>
    <xf numFmtId="0" fontId="8" fillId="2" borderId="4" xfId="1" applyFont="1" applyFill="1" applyBorder="1" applyAlignment="1" applyProtection="1">
      <alignment horizontal="left" wrapText="1"/>
    </xf>
    <xf numFmtId="0" fontId="13" fillId="2" borderId="4" xfId="0" applyFont="1" applyFill="1" applyBorder="1" applyAlignment="1">
      <alignment horizontal="left" wrapText="1"/>
    </xf>
    <xf numFmtId="0" fontId="21" fillId="2" borderId="3" xfId="0" applyFont="1" applyFill="1" applyBorder="1" applyAlignment="1">
      <alignment horizontal="left" wrapText="1"/>
    </xf>
    <xf numFmtId="0" fontId="35" fillId="2" borderId="3" xfId="0" applyFont="1" applyFill="1" applyBorder="1" applyAlignment="1">
      <alignment horizontal="left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20" fillId="2" borderId="11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textRotation="90" wrapText="1"/>
    </xf>
    <xf numFmtId="0" fontId="20" fillId="2" borderId="12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wrapText="1"/>
      <protection locked="0"/>
    </xf>
    <xf numFmtId="0" fontId="13" fillId="2" borderId="0" xfId="0" applyFont="1" applyFill="1" applyAlignment="1">
      <alignment wrapText="1"/>
    </xf>
    <xf numFmtId="0" fontId="0" fillId="2" borderId="2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>
      <alignment wrapText="1"/>
    </xf>
    <xf numFmtId="0" fontId="13" fillId="2" borderId="4" xfId="0" applyFont="1" applyFill="1" applyBorder="1" applyAlignment="1">
      <alignment wrapText="1"/>
    </xf>
    <xf numFmtId="0" fontId="12" fillId="2" borderId="9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90" wrapText="1"/>
    </xf>
    <xf numFmtId="0" fontId="20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9" fillId="2" borderId="5" xfId="1" applyFont="1" applyFill="1" applyBorder="1" applyAlignment="1" applyProtection="1">
      <alignment horizontal="left" vertical="center" wrapText="1"/>
    </xf>
    <xf numFmtId="0" fontId="39" fillId="2" borderId="4" xfId="1" applyFont="1" applyFill="1" applyBorder="1" applyAlignment="1" applyProtection="1">
      <alignment horizontal="left" vertical="center" wrapText="1"/>
    </xf>
    <xf numFmtId="0" fontId="43" fillId="2" borderId="5" xfId="1" applyFont="1" applyFill="1" applyBorder="1" applyAlignment="1" applyProtection="1">
      <alignment horizontal="center" vertical="center"/>
    </xf>
    <xf numFmtId="0" fontId="43" fillId="2" borderId="8" xfId="1" applyFont="1" applyFill="1" applyBorder="1" applyAlignment="1" applyProtection="1">
      <alignment horizontal="center" vertical="center"/>
    </xf>
    <xf numFmtId="0" fontId="43" fillId="2" borderId="4" xfId="1" applyFont="1" applyFill="1" applyBorder="1" applyAlignment="1" applyProtection="1">
      <alignment horizontal="center" vertical="center"/>
    </xf>
    <xf numFmtId="0" fontId="38" fillId="2" borderId="3" xfId="0" applyFont="1" applyFill="1" applyBorder="1" applyAlignment="1" applyProtection="1">
      <alignment horizontal="center" vertical="center" wrapText="1"/>
    </xf>
    <xf numFmtId="0" fontId="38" fillId="2" borderId="3" xfId="0" applyFont="1" applyFill="1" applyBorder="1" applyAlignment="1" applyProtection="1">
      <alignment horizontal="center" vertical="center"/>
    </xf>
    <xf numFmtId="0" fontId="42" fillId="2" borderId="3" xfId="0" applyFont="1" applyFill="1" applyBorder="1" applyAlignment="1">
      <alignment vertical="center" wrapText="1"/>
    </xf>
    <xf numFmtId="0" fontId="39" fillId="2" borderId="3" xfId="1" applyFont="1" applyFill="1" applyBorder="1" applyAlignment="1" applyProtection="1">
      <alignment horizontal="center" vertical="center" wrapText="1"/>
    </xf>
    <xf numFmtId="0" fontId="39" fillId="2" borderId="3" xfId="1" applyFont="1" applyFill="1" applyBorder="1" applyAlignment="1" applyProtection="1">
      <alignment horizontal="left" vertical="center" wrapText="1"/>
    </xf>
    <xf numFmtId="0" fontId="31" fillId="2" borderId="5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 applyProtection="1">
      <alignment horizontal="center" vertical="center" wrapText="1"/>
    </xf>
    <xf numFmtId="0" fontId="39" fillId="2" borderId="5" xfId="1" applyFont="1" applyFill="1" applyBorder="1" applyAlignment="1" applyProtection="1">
      <alignment horizontal="left" wrapText="1"/>
    </xf>
    <xf numFmtId="0" fontId="39" fillId="2" borderId="4" xfId="1" applyFont="1" applyFill="1" applyBorder="1" applyAlignment="1" applyProtection="1">
      <alignment horizontal="left" wrapText="1"/>
    </xf>
    <xf numFmtId="0" fontId="28" fillId="2" borderId="4" xfId="0" applyFont="1" applyFill="1" applyBorder="1" applyAlignment="1">
      <alignment horizontal="left" wrapText="1"/>
    </xf>
    <xf numFmtId="0" fontId="40" fillId="2" borderId="3" xfId="0" applyFont="1" applyFill="1" applyBorder="1" applyAlignment="1">
      <alignment horizontal="left" wrapText="1"/>
    </xf>
    <xf numFmtId="0" fontId="41" fillId="2" borderId="3" xfId="0" applyFont="1" applyFill="1" applyBorder="1" applyAlignment="1">
      <alignment horizontal="left" wrapText="1"/>
    </xf>
    <xf numFmtId="0" fontId="38" fillId="2" borderId="5" xfId="0" applyFont="1" applyFill="1" applyBorder="1" applyAlignment="1" applyProtection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textRotation="90" wrapText="1"/>
    </xf>
    <xf numFmtId="0" fontId="27" fillId="2" borderId="12" xfId="0" applyFont="1" applyFill="1" applyBorder="1" applyAlignment="1">
      <alignment horizontal="center" vertical="center" textRotation="90" wrapText="1"/>
    </xf>
    <xf numFmtId="0" fontId="29" fillId="2" borderId="7" xfId="0" applyFont="1" applyFill="1" applyBorder="1" applyAlignment="1">
      <alignment horizontal="center" vertical="center" textRotation="90" wrapText="1"/>
    </xf>
    <xf numFmtId="0" fontId="29" fillId="2" borderId="12" xfId="0" applyFont="1" applyFill="1" applyBorder="1" applyAlignment="1">
      <alignment horizontal="center" vertical="center" textRotation="90" wrapText="1"/>
    </xf>
    <xf numFmtId="0" fontId="38" fillId="2" borderId="8" xfId="0" applyFont="1" applyFill="1" applyBorder="1" applyAlignment="1" applyProtection="1">
      <alignment horizontal="center" vertical="center" wrapText="1"/>
    </xf>
    <xf numFmtId="0" fontId="38" fillId="2" borderId="4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wrapText="1"/>
      <protection locked="0"/>
    </xf>
    <xf numFmtId="0" fontId="28" fillId="2" borderId="2" xfId="0" applyFont="1" applyFill="1" applyBorder="1" applyAlignment="1">
      <alignment wrapText="1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0" fontId="37" fillId="2" borderId="5" xfId="0" applyFont="1" applyFill="1" applyBorder="1" applyAlignment="1" applyProtection="1">
      <alignment horizontal="center" vertical="center" wrapText="1"/>
    </xf>
    <xf numFmtId="0" fontId="28" fillId="2" borderId="8" xfId="0" applyFont="1" applyFill="1" applyBorder="1" applyAlignment="1">
      <alignment wrapText="1"/>
    </xf>
    <xf numFmtId="0" fontId="28" fillId="2" borderId="4" xfId="0" applyFont="1" applyFill="1" applyBorder="1" applyAlignment="1">
      <alignment wrapText="1"/>
    </xf>
    <xf numFmtId="0" fontId="37" fillId="2" borderId="9" xfId="0" applyFont="1" applyFill="1" applyBorder="1" applyAlignment="1" applyProtection="1">
      <alignment horizontal="center" vertical="center" wrapText="1"/>
    </xf>
    <xf numFmtId="0" fontId="37" fillId="2" borderId="10" xfId="0" applyFont="1" applyFill="1" applyBorder="1" applyAlignment="1" applyProtection="1">
      <alignment horizontal="center" vertical="center" wrapText="1"/>
    </xf>
    <xf numFmtId="0" fontId="37" fillId="2" borderId="1" xfId="0" applyFont="1" applyFill="1" applyBorder="1" applyAlignment="1" applyProtection="1">
      <alignment horizontal="center" vertical="center" wrapText="1"/>
    </xf>
    <xf numFmtId="0" fontId="37" fillId="2" borderId="2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textRotation="90" wrapText="1"/>
    </xf>
    <xf numFmtId="0" fontId="27" fillId="2" borderId="3" xfId="0" applyFont="1" applyFill="1" applyBorder="1" applyAlignment="1">
      <alignment horizontal="center" vertical="center" textRotation="90" wrapText="1"/>
    </xf>
    <xf numFmtId="0" fontId="29" fillId="2" borderId="8" xfId="0" applyFont="1" applyFill="1" applyBorder="1" applyAlignment="1" applyProtection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 textRotation="90" wrapText="1"/>
    </xf>
    <xf numFmtId="0" fontId="27" fillId="2" borderId="1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>
      <alignment wrapText="1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11" xfId="0" applyFont="1" applyFill="1" applyBorder="1" applyAlignment="1">
      <alignment horizontal="center" vertical="center" textRotation="90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0" fillId="2" borderId="7" xfId="0" applyFont="1" applyFill="1" applyBorder="1" applyAlignment="1">
      <alignment horizontal="center" vertical="center" textRotation="90" wrapText="1"/>
    </xf>
    <xf numFmtId="0" fontId="10" fillId="2" borderId="12" xfId="0" applyFont="1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horizontal="left" wrapText="1"/>
    </xf>
    <xf numFmtId="0" fontId="0" fillId="2" borderId="8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24" fillId="2" borderId="2" xfId="0" applyFont="1" applyFill="1" applyBorder="1" applyAlignment="1" applyProtection="1">
      <alignment wrapText="1"/>
      <protection locked="0"/>
    </xf>
    <xf numFmtId="0" fontId="24" fillId="2" borderId="2" xfId="0" applyFont="1" applyFill="1" applyBorder="1" applyAlignment="1">
      <alignment wrapText="1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24" fillId="2" borderId="8" xfId="0" applyFont="1" applyFill="1" applyBorder="1" applyAlignment="1">
      <alignment wrapText="1"/>
    </xf>
    <xf numFmtId="0" fontId="24" fillId="2" borderId="4" xfId="0" applyFont="1" applyFill="1" applyBorder="1" applyAlignment="1">
      <alignment wrapText="1"/>
    </xf>
    <xf numFmtId="0" fontId="17" fillId="2" borderId="10" xfId="0" applyFont="1" applyFill="1" applyBorder="1" applyAlignment="1" applyProtection="1">
      <alignment wrapText="1"/>
      <protection locked="0"/>
    </xf>
    <xf numFmtId="0" fontId="44" fillId="2" borderId="10" xfId="0" applyFont="1" applyFill="1" applyBorder="1" applyAlignment="1">
      <alignment wrapText="1"/>
    </xf>
    <xf numFmtId="0" fontId="45" fillId="2" borderId="10" xfId="0" applyFont="1" applyFill="1" applyBorder="1" applyAlignment="1" applyProtection="1">
      <alignment wrapText="1"/>
      <protection locked="0"/>
    </xf>
    <xf numFmtId="0" fontId="46" fillId="2" borderId="10" xfId="0" applyFont="1" applyFill="1" applyBorder="1" applyAlignment="1">
      <alignment wrapText="1"/>
    </xf>
    <xf numFmtId="0" fontId="45" fillId="2" borderId="0" xfId="0" applyFont="1" applyFill="1" applyBorder="1" applyAlignment="1" applyProtection="1">
      <alignment wrapText="1"/>
      <protection locked="0"/>
    </xf>
    <xf numFmtId="0" fontId="46" fillId="2" borderId="0" xfId="0" applyFont="1" applyFill="1" applyBorder="1" applyAlignment="1">
      <alignment wrapText="1"/>
    </xf>
    <xf numFmtId="0" fontId="34" fillId="2" borderId="2" xfId="0" applyFont="1" applyFill="1" applyBorder="1" applyAlignment="1" applyProtection="1">
      <alignment wrapText="1"/>
      <protection locked="0"/>
    </xf>
    <xf numFmtId="0" fontId="34" fillId="2" borderId="2" xfId="0" applyFont="1" applyFill="1" applyBorder="1" applyAlignment="1">
      <alignment wrapText="1"/>
    </xf>
    <xf numFmtId="0" fontId="34" fillId="2" borderId="2" xfId="0" applyFont="1" applyFill="1" applyBorder="1" applyAlignment="1" applyProtection="1">
      <alignment horizontal="center" vertical="center" wrapText="1"/>
      <protection locked="0"/>
    </xf>
    <xf numFmtId="0" fontId="47" fillId="2" borderId="5" xfId="0" applyFont="1" applyFill="1" applyBorder="1" applyAlignment="1" applyProtection="1">
      <alignment horizontal="center" vertical="center" wrapText="1"/>
    </xf>
    <xf numFmtId="0" fontId="47" fillId="2" borderId="8" xfId="0" applyFont="1" applyFill="1" applyBorder="1" applyAlignment="1" applyProtection="1">
      <alignment horizontal="center" vertical="center" wrapText="1"/>
    </xf>
    <xf numFmtId="0" fontId="34" fillId="2" borderId="8" xfId="0" applyFont="1" applyFill="1" applyBorder="1" applyAlignment="1">
      <alignment wrapText="1"/>
    </xf>
    <xf numFmtId="0" fontId="34" fillId="2" borderId="4" xfId="0" applyFont="1" applyFill="1" applyBorder="1" applyAlignment="1">
      <alignment wrapText="1"/>
    </xf>
    <xf numFmtId="0" fontId="48" fillId="2" borderId="5" xfId="1" applyFont="1" applyFill="1" applyBorder="1" applyAlignment="1" applyProtection="1">
      <alignment horizontal="center" vertical="center"/>
    </xf>
    <xf numFmtId="0" fontId="48" fillId="2" borderId="8" xfId="1" applyFont="1" applyFill="1" applyBorder="1" applyAlignment="1" applyProtection="1">
      <alignment horizontal="center" vertical="center"/>
    </xf>
    <xf numFmtId="0" fontId="48" fillId="2" borderId="4" xfId="1" applyFont="1" applyFill="1" applyBorder="1" applyAlignment="1" applyProtection="1">
      <alignment horizontal="center" vertical="center"/>
    </xf>
    <xf numFmtId="0" fontId="39" fillId="2" borderId="3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/>
    </xf>
    <xf numFmtId="0" fontId="41" fillId="2" borderId="3" xfId="0" applyFont="1" applyFill="1" applyBorder="1" applyAlignment="1">
      <alignment vertical="center" wrapText="1"/>
    </xf>
    <xf numFmtId="0" fontId="39" fillId="2" borderId="5" xfId="0" applyFont="1" applyFill="1" applyBorder="1" applyAlignment="1" applyProtection="1">
      <alignment horizontal="center" vertical="center" wrapText="1"/>
    </xf>
    <xf numFmtId="0" fontId="30" fillId="2" borderId="5" xfId="0" applyFont="1" applyFill="1" applyBorder="1" applyAlignment="1" applyProtection="1">
      <alignment horizontal="center" vertical="center" wrapText="1"/>
    </xf>
    <xf numFmtId="0" fontId="28" fillId="2" borderId="7" xfId="0" applyFont="1" applyFill="1" applyBorder="1" applyAlignment="1">
      <alignment horizontal="center" vertical="center" textRotation="90" wrapText="1"/>
    </xf>
    <xf numFmtId="0" fontId="28" fillId="2" borderId="12" xfId="0" applyFont="1" applyFill="1" applyBorder="1" applyAlignment="1">
      <alignment horizontal="center" vertical="center" textRotation="90" wrapText="1"/>
    </xf>
    <xf numFmtId="0" fontId="30" fillId="2" borderId="7" xfId="0" applyFont="1" applyFill="1" applyBorder="1" applyAlignment="1">
      <alignment horizontal="center" vertical="center" textRotation="90" wrapText="1"/>
    </xf>
    <xf numFmtId="0" fontId="30" fillId="2" borderId="12" xfId="0" applyFont="1" applyFill="1" applyBorder="1" applyAlignment="1">
      <alignment horizontal="center" vertical="center" textRotation="90" wrapText="1"/>
    </xf>
    <xf numFmtId="0" fontId="39" fillId="2" borderId="8" xfId="0" applyFont="1" applyFill="1" applyBorder="1" applyAlignment="1" applyProtection="1">
      <alignment horizontal="center" vertical="center" wrapText="1"/>
    </xf>
    <xf numFmtId="0" fontId="39" fillId="2" borderId="4" xfId="0" applyFont="1" applyFill="1" applyBorder="1" applyAlignment="1" applyProtection="1">
      <alignment horizontal="center" vertical="center" wrapText="1"/>
    </xf>
    <xf numFmtId="0" fontId="27" fillId="2" borderId="2" xfId="0" applyFont="1" applyFill="1" applyBorder="1" applyAlignment="1" applyProtection="1">
      <alignment wrapText="1"/>
      <protection locked="0"/>
    </xf>
    <xf numFmtId="0" fontId="27" fillId="2" borderId="2" xfId="0" applyFont="1" applyFill="1" applyBorder="1" applyAlignment="1">
      <alignment wrapText="1"/>
    </xf>
    <xf numFmtId="0" fontId="27" fillId="2" borderId="2" xfId="0" applyFont="1" applyFill="1" applyBorder="1" applyAlignment="1" applyProtection="1">
      <alignment horizontal="center" vertical="center" wrapText="1"/>
      <protection locked="0"/>
    </xf>
    <xf numFmtId="0" fontId="37" fillId="2" borderId="8" xfId="0" applyFont="1" applyFill="1" applyBorder="1" applyAlignment="1" applyProtection="1">
      <alignment horizontal="center" vertical="center" wrapText="1"/>
    </xf>
    <xf numFmtId="0" fontId="27" fillId="2" borderId="8" xfId="0" applyFont="1" applyFill="1" applyBorder="1" applyAlignment="1">
      <alignment wrapText="1"/>
    </xf>
    <xf numFmtId="0" fontId="27" fillId="2" borderId="4" xfId="0" applyFont="1" applyFill="1" applyBorder="1" applyAlignment="1">
      <alignment wrapText="1"/>
    </xf>
    <xf numFmtId="0" fontId="31" fillId="2" borderId="9" xfId="0" applyFont="1" applyFill="1" applyBorder="1" applyAlignment="1" applyProtection="1">
      <alignment horizontal="center" vertical="center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2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textRotation="90" wrapText="1"/>
    </xf>
    <xf numFmtId="0" fontId="28" fillId="2" borderId="3" xfId="0" applyFont="1" applyFill="1" applyBorder="1" applyAlignment="1">
      <alignment horizontal="center" vertical="center" textRotation="90" wrapText="1"/>
    </xf>
    <xf numFmtId="0" fontId="30" fillId="2" borderId="8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textRotation="90" wrapText="1"/>
    </xf>
    <xf numFmtId="0" fontId="28" fillId="2" borderId="1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643B909A-9C2C-42C8-A2F8-DF8F185C120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5C89D-7765-4F01-8582-54283AED3357}">
  <dimension ref="A1:BW66"/>
  <sheetViews>
    <sheetView topLeftCell="A46" zoomScale="89" zoomScaleNormal="89" workbookViewId="0">
      <selection activeCell="H59" sqref="H59"/>
    </sheetView>
  </sheetViews>
  <sheetFormatPr defaultRowHeight="15"/>
  <cols>
    <col min="1" max="2" width="9.140625" style="39" customWidth="1"/>
    <col min="3" max="3" width="49.28515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22" width="8.5703125" style="38" hidden="1" customWidth="1"/>
    <col min="23" max="23" width="5.85546875" style="38" hidden="1" customWidth="1"/>
    <col min="24" max="24" width="12.5703125" style="38" hidden="1" customWidth="1"/>
    <col min="25" max="25" width="6.28515625" style="38" hidden="1" customWidth="1"/>
    <col min="26" max="26" width="6.42578125" style="38" hidden="1" customWidth="1"/>
    <col min="27" max="27" width="5.85546875" style="38" hidden="1" customWidth="1"/>
    <col min="28" max="28" width="6.42578125" style="38" hidden="1" customWidth="1"/>
    <col min="29" max="16384" width="9.140625" style="39"/>
  </cols>
  <sheetData>
    <row r="1" spans="1:35" ht="64.5" customHeight="1">
      <c r="A1" s="115"/>
      <c r="B1" s="116"/>
      <c r="C1" s="13" t="s">
        <v>80</v>
      </c>
      <c r="D1" s="117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5" t="s">
        <v>63</v>
      </c>
      <c r="R1" s="116"/>
      <c r="S1" s="116"/>
      <c r="T1" s="116"/>
    </row>
    <row r="2" spans="1:35" s="42" customFormat="1" ht="85.5" customHeight="1">
      <c r="A2" s="118" t="s">
        <v>82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19"/>
      <c r="T2" s="120"/>
      <c r="U2" s="40"/>
      <c r="V2" s="40"/>
      <c r="W2" s="40"/>
      <c r="X2" s="40"/>
      <c r="Y2" s="40"/>
      <c r="Z2" s="40"/>
      <c r="AA2" s="40"/>
      <c r="AB2" s="40"/>
      <c r="AC2" s="41"/>
      <c r="AD2" s="41"/>
      <c r="AE2" s="41"/>
      <c r="AF2" s="41"/>
      <c r="AG2" s="41"/>
      <c r="AH2" s="41"/>
      <c r="AI2" s="41"/>
    </row>
    <row r="3" spans="1:35" s="42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06"/>
      <c r="Q3" s="107" t="s">
        <v>8</v>
      </c>
      <c r="R3" s="105" t="s">
        <v>13</v>
      </c>
      <c r="S3" s="106"/>
      <c r="T3" s="109" t="s">
        <v>14</v>
      </c>
      <c r="U3" s="40"/>
      <c r="V3" s="40"/>
      <c r="W3" s="40"/>
      <c r="X3" s="40"/>
      <c r="Y3" s="40"/>
      <c r="Z3" s="40"/>
      <c r="AA3" s="40"/>
      <c r="AB3" s="40"/>
      <c r="AC3" s="41"/>
      <c r="AD3" s="41"/>
      <c r="AE3" s="41"/>
      <c r="AF3" s="41"/>
      <c r="AG3" s="41"/>
      <c r="AH3" s="41"/>
      <c r="AI3" s="41"/>
    </row>
    <row r="4" spans="1:35" s="42" customFormat="1" ht="141.75" customHeight="1">
      <c r="A4" s="123"/>
      <c r="B4" s="124"/>
      <c r="C4" s="124"/>
      <c r="D4" s="125"/>
      <c r="E4" s="125"/>
      <c r="F4" s="12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4"/>
      <c r="O4" s="34" t="s">
        <v>9</v>
      </c>
      <c r="P4" s="34" t="s">
        <v>10</v>
      </c>
      <c r="Q4" s="108"/>
      <c r="R4" s="34" t="s">
        <v>9</v>
      </c>
      <c r="S4" s="34" t="s">
        <v>10</v>
      </c>
      <c r="T4" s="110"/>
      <c r="U4" s="19" t="s">
        <v>68</v>
      </c>
      <c r="V4" s="43" t="s">
        <v>69</v>
      </c>
      <c r="W4" s="43">
        <v>10</v>
      </c>
      <c r="X4" s="44" t="s">
        <v>70</v>
      </c>
      <c r="Y4" s="43">
        <v>14</v>
      </c>
      <c r="Z4" s="43" t="s">
        <v>71</v>
      </c>
      <c r="AA4" s="43">
        <v>17</v>
      </c>
      <c r="AB4" s="43" t="s">
        <v>72</v>
      </c>
      <c r="AC4" s="41"/>
      <c r="AD4" s="41"/>
      <c r="AE4" s="41"/>
      <c r="AF4" s="41"/>
      <c r="AG4" s="41"/>
      <c r="AH4" s="41"/>
      <c r="AI4" s="41"/>
    </row>
    <row r="5" spans="1:35" s="42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5"/>
      <c r="V5" s="45"/>
      <c r="W5" s="45"/>
      <c r="X5" s="45"/>
      <c r="Y5" s="45"/>
      <c r="Z5" s="45"/>
      <c r="AA5" s="45"/>
      <c r="AB5" s="45"/>
      <c r="AC5" s="41"/>
      <c r="AD5" s="41"/>
      <c r="AE5" s="41"/>
      <c r="AF5" s="41"/>
      <c r="AG5" s="41"/>
      <c r="AH5" s="41"/>
      <c r="AI5" s="41"/>
    </row>
    <row r="6" spans="1:35" s="42" customFormat="1" ht="53.25" customHeight="1">
      <c r="A6" s="101" t="s">
        <v>15</v>
      </c>
      <c r="B6" s="111"/>
      <c r="C6" s="112"/>
      <c r="D6" s="45">
        <f>SUM(D7:D11)</f>
        <v>0</v>
      </c>
      <c r="E6" s="45">
        <f t="shared" ref="E6:T6" si="0">SUM(E7:E11)</f>
        <v>7</v>
      </c>
      <c r="F6" s="45">
        <f t="shared" si="0"/>
        <v>0</v>
      </c>
      <c r="G6" s="45">
        <f t="shared" si="0"/>
        <v>1</v>
      </c>
      <c r="H6" s="45">
        <f t="shared" si="0"/>
        <v>2</v>
      </c>
      <c r="I6" s="45">
        <f t="shared" si="0"/>
        <v>3</v>
      </c>
      <c r="J6" s="45">
        <f t="shared" si="0"/>
        <v>0</v>
      </c>
      <c r="K6" s="45">
        <f t="shared" si="0"/>
        <v>1</v>
      </c>
      <c r="L6" s="45">
        <f t="shared" si="0"/>
        <v>0</v>
      </c>
      <c r="M6" s="45">
        <f t="shared" si="0"/>
        <v>7</v>
      </c>
      <c r="N6" s="45">
        <f t="shared" si="0"/>
        <v>0</v>
      </c>
      <c r="O6" s="45">
        <f t="shared" si="0"/>
        <v>0</v>
      </c>
      <c r="P6" s="45">
        <f t="shared" si="0"/>
        <v>2</v>
      </c>
      <c r="Q6" s="45">
        <f t="shared" si="0"/>
        <v>2</v>
      </c>
      <c r="R6" s="45">
        <f t="shared" si="0"/>
        <v>0</v>
      </c>
      <c r="S6" s="45">
        <f t="shared" si="0"/>
        <v>0</v>
      </c>
      <c r="T6" s="45">
        <f t="shared" si="0"/>
        <v>1</v>
      </c>
      <c r="U6" s="4">
        <f>SUM(U7:U13)</f>
        <v>7</v>
      </c>
      <c r="V6" s="45">
        <f t="shared" ref="V6:AB6" si="1">SUM(V7:V11)</f>
        <v>7</v>
      </c>
      <c r="W6" s="45">
        <f t="shared" si="1"/>
        <v>7</v>
      </c>
      <c r="X6" s="45">
        <f t="shared" si="1"/>
        <v>7</v>
      </c>
      <c r="Y6" s="45">
        <f t="shared" si="1"/>
        <v>2</v>
      </c>
      <c r="Z6" s="45">
        <f t="shared" si="1"/>
        <v>2</v>
      </c>
      <c r="AA6" s="45">
        <f t="shared" si="1"/>
        <v>1</v>
      </c>
      <c r="AB6" s="45">
        <f t="shared" si="1"/>
        <v>0</v>
      </c>
      <c r="AC6" s="41"/>
      <c r="AD6" s="41"/>
      <c r="AE6" s="41"/>
      <c r="AF6" s="41"/>
    </row>
    <row r="7" spans="1:35" s="42" customFormat="1" ht="46.5" customHeight="1">
      <c r="A7" s="3">
        <v>1</v>
      </c>
      <c r="B7" s="96" t="s">
        <v>16</v>
      </c>
      <c r="C7" s="97"/>
      <c r="D7" s="4">
        <v>0</v>
      </c>
      <c r="E7" s="4">
        <v>5</v>
      </c>
      <c r="F7" s="4"/>
      <c r="G7" s="4">
        <v>1</v>
      </c>
      <c r="H7" s="4">
        <v>1</v>
      </c>
      <c r="I7" s="4">
        <v>2</v>
      </c>
      <c r="J7" s="4"/>
      <c r="K7" s="4">
        <v>1</v>
      </c>
      <c r="L7" s="4"/>
      <c r="M7" s="4">
        <v>5</v>
      </c>
      <c r="N7" s="4"/>
      <c r="O7" s="4"/>
      <c r="P7" s="4">
        <v>2</v>
      </c>
      <c r="Q7" s="4">
        <f>+O7+P7</f>
        <v>2</v>
      </c>
      <c r="R7" s="4"/>
      <c r="S7" s="4"/>
      <c r="T7" s="4">
        <v>1</v>
      </c>
      <c r="U7" s="45">
        <f>+D7+E7</f>
        <v>5</v>
      </c>
      <c r="V7" s="45">
        <f>+F7+M7+N7</f>
        <v>5</v>
      </c>
      <c r="W7" s="45">
        <f>+M7</f>
        <v>5</v>
      </c>
      <c r="X7" s="45">
        <f>+G7+H7+I7+J7+K7+L7</f>
        <v>5</v>
      </c>
      <c r="Y7" s="45">
        <f>+Q7</f>
        <v>2</v>
      </c>
      <c r="Z7" s="45">
        <f>+O7+P7</f>
        <v>2</v>
      </c>
      <c r="AA7" s="45">
        <f>+T7</f>
        <v>1</v>
      </c>
      <c r="AB7" s="45">
        <f>+R7+S7</f>
        <v>0</v>
      </c>
      <c r="AC7" s="41"/>
      <c r="AD7" s="41"/>
      <c r="AE7" s="41"/>
      <c r="AF7" s="41"/>
    </row>
    <row r="8" spans="1:35" s="42" customFormat="1" ht="42" customHeight="1">
      <c r="A8" s="3">
        <v>2</v>
      </c>
      <c r="B8" s="96" t="s">
        <v>64</v>
      </c>
      <c r="C8" s="97"/>
      <c r="D8" s="4">
        <v>0</v>
      </c>
      <c r="E8" s="4">
        <v>2</v>
      </c>
      <c r="F8" s="4"/>
      <c r="G8" s="4"/>
      <c r="H8" s="4">
        <v>1</v>
      </c>
      <c r="I8" s="4">
        <v>1</v>
      </c>
      <c r="J8" s="4"/>
      <c r="K8" s="4"/>
      <c r="L8" s="4"/>
      <c r="M8" s="4">
        <v>2</v>
      </c>
      <c r="N8" s="4"/>
      <c r="O8" s="4"/>
      <c r="P8" s="4"/>
      <c r="Q8" s="4"/>
      <c r="R8" s="4"/>
      <c r="S8" s="4"/>
      <c r="T8" s="4"/>
      <c r="U8" s="45">
        <f t="shared" ref="U8:U53" si="2">+D8+E8</f>
        <v>2</v>
      </c>
      <c r="V8" s="45">
        <f t="shared" ref="V8:V53" si="3">+F8+M8+N8</f>
        <v>2</v>
      </c>
      <c r="W8" s="45">
        <f t="shared" ref="W8:W53" si="4">+M8</f>
        <v>2</v>
      </c>
      <c r="X8" s="45">
        <f t="shared" ref="X8:X53" si="5">+G8+H8+I8+J8+K8+L8</f>
        <v>2</v>
      </c>
      <c r="Y8" s="45">
        <f t="shared" ref="Y8:Y53" si="6">+Q8</f>
        <v>0</v>
      </c>
      <c r="Z8" s="45">
        <f t="shared" ref="Z8:Z53" si="7">+O8+P8</f>
        <v>0</v>
      </c>
      <c r="AA8" s="45">
        <f t="shared" ref="AA8:AA53" si="8">+T8</f>
        <v>0</v>
      </c>
      <c r="AB8" s="45">
        <f t="shared" ref="AB8:AB53" si="9">+R8+S8</f>
        <v>0</v>
      </c>
      <c r="AC8" s="41"/>
      <c r="AD8" s="41"/>
      <c r="AE8" s="41"/>
      <c r="AF8" s="41"/>
    </row>
    <row r="9" spans="1:35" s="42" customFormat="1" ht="46.5" customHeight="1">
      <c r="A9" s="3">
        <v>3</v>
      </c>
      <c r="B9" s="96" t="s">
        <v>17</v>
      </c>
      <c r="C9" s="97"/>
      <c r="D9" s="4">
        <v>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5">
        <f t="shared" si="2"/>
        <v>0</v>
      </c>
      <c r="V9" s="45">
        <f t="shared" si="3"/>
        <v>0</v>
      </c>
      <c r="W9" s="45">
        <f t="shared" si="4"/>
        <v>0</v>
      </c>
      <c r="X9" s="45">
        <f t="shared" si="5"/>
        <v>0</v>
      </c>
      <c r="Y9" s="45">
        <f t="shared" si="6"/>
        <v>0</v>
      </c>
      <c r="Z9" s="45">
        <f t="shared" si="7"/>
        <v>0</v>
      </c>
      <c r="AA9" s="45">
        <f t="shared" si="8"/>
        <v>0</v>
      </c>
      <c r="AB9" s="45">
        <f t="shared" si="9"/>
        <v>0</v>
      </c>
      <c r="AC9" s="41"/>
      <c r="AD9" s="41"/>
      <c r="AE9" s="41"/>
      <c r="AF9" s="41"/>
    </row>
    <row r="10" spans="1:35" s="42" customFormat="1" ht="46.5" customHeight="1">
      <c r="A10" s="5">
        <v>4</v>
      </c>
      <c r="B10" s="96" t="s">
        <v>59</v>
      </c>
      <c r="C10" s="98"/>
      <c r="D10" s="4">
        <v>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5">
        <f t="shared" si="2"/>
        <v>0</v>
      </c>
      <c r="V10" s="45">
        <f t="shared" si="3"/>
        <v>0</v>
      </c>
      <c r="W10" s="45">
        <f t="shared" si="4"/>
        <v>0</v>
      </c>
      <c r="X10" s="45">
        <f t="shared" si="5"/>
        <v>0</v>
      </c>
      <c r="Y10" s="45">
        <f t="shared" si="6"/>
        <v>0</v>
      </c>
      <c r="Z10" s="45">
        <f t="shared" si="7"/>
        <v>0</v>
      </c>
      <c r="AA10" s="45">
        <f t="shared" si="8"/>
        <v>0</v>
      </c>
      <c r="AB10" s="45">
        <f t="shared" si="9"/>
        <v>0</v>
      </c>
      <c r="AC10" s="41"/>
      <c r="AD10" s="41"/>
      <c r="AE10" s="41"/>
      <c r="AF10" s="41"/>
    </row>
    <row r="11" spans="1:35" s="42" customFormat="1" ht="41.25" customHeight="1">
      <c r="A11" s="5">
        <v>5</v>
      </c>
      <c r="B11" s="99" t="s">
        <v>58</v>
      </c>
      <c r="C11" s="100"/>
      <c r="D11" s="4">
        <v>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5">
        <f t="shared" si="2"/>
        <v>0</v>
      </c>
      <c r="V11" s="45">
        <f t="shared" si="3"/>
        <v>0</v>
      </c>
      <c r="W11" s="45">
        <f t="shared" si="4"/>
        <v>0</v>
      </c>
      <c r="X11" s="45">
        <f t="shared" si="5"/>
        <v>0</v>
      </c>
      <c r="Y11" s="45">
        <f t="shared" si="6"/>
        <v>0</v>
      </c>
      <c r="Z11" s="45">
        <f t="shared" si="7"/>
        <v>0</v>
      </c>
      <c r="AA11" s="45">
        <f t="shared" si="8"/>
        <v>0</v>
      </c>
      <c r="AB11" s="45">
        <f t="shared" si="9"/>
        <v>0</v>
      </c>
      <c r="AC11" s="41"/>
      <c r="AD11" s="41"/>
      <c r="AE11" s="41"/>
      <c r="AF11" s="41"/>
    </row>
    <row r="12" spans="1:35" s="42" customFormat="1" ht="63" customHeight="1">
      <c r="A12" s="101" t="s">
        <v>18</v>
      </c>
      <c r="B12" s="102"/>
      <c r="C12" s="102"/>
      <c r="D12" s="4">
        <f>SUM(D13:D20)</f>
        <v>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36">
        <f t="shared" ref="U12:AB12" si="10">SUM(U13:U20)</f>
        <v>0</v>
      </c>
      <c r="V12" s="36">
        <f t="shared" si="10"/>
        <v>0</v>
      </c>
      <c r="W12" s="36">
        <f t="shared" si="10"/>
        <v>0</v>
      </c>
      <c r="X12" s="36">
        <f t="shared" si="10"/>
        <v>0</v>
      </c>
      <c r="Y12" s="36">
        <f t="shared" si="10"/>
        <v>0</v>
      </c>
      <c r="Z12" s="36">
        <f t="shared" si="10"/>
        <v>0</v>
      </c>
      <c r="AA12" s="36">
        <f t="shared" si="10"/>
        <v>0</v>
      </c>
      <c r="AB12" s="36">
        <f t="shared" si="10"/>
        <v>0</v>
      </c>
      <c r="AC12" s="41"/>
      <c r="AD12" s="41"/>
      <c r="AE12" s="41"/>
      <c r="AF12" s="41"/>
    </row>
    <row r="13" spans="1:35" s="42" customFormat="1" ht="47.25" customHeight="1">
      <c r="A13" s="3">
        <v>1</v>
      </c>
      <c r="B13" s="81" t="s">
        <v>19</v>
      </c>
      <c r="C13" s="82"/>
      <c r="D13" s="4">
        <v>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5">
        <f t="shared" si="2"/>
        <v>0</v>
      </c>
      <c r="V13" s="45">
        <f t="shared" si="3"/>
        <v>0</v>
      </c>
      <c r="W13" s="45">
        <f t="shared" si="4"/>
        <v>0</v>
      </c>
      <c r="X13" s="45">
        <f t="shared" si="5"/>
        <v>0</v>
      </c>
      <c r="Y13" s="45">
        <f t="shared" si="6"/>
        <v>0</v>
      </c>
      <c r="Z13" s="45">
        <f t="shared" si="7"/>
        <v>0</v>
      </c>
      <c r="AA13" s="45">
        <f t="shared" si="8"/>
        <v>0</v>
      </c>
      <c r="AB13" s="45">
        <f t="shared" si="9"/>
        <v>0</v>
      </c>
      <c r="AC13" s="41"/>
      <c r="AD13" s="41"/>
      <c r="AE13" s="41"/>
      <c r="AF13" s="41"/>
    </row>
    <row r="14" spans="1:35" s="42" customFormat="1" ht="54" customHeight="1">
      <c r="A14" s="3">
        <v>2</v>
      </c>
      <c r="B14" s="81" t="s">
        <v>20</v>
      </c>
      <c r="C14" s="82"/>
      <c r="D14" s="4">
        <v>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5">
        <f t="shared" si="2"/>
        <v>0</v>
      </c>
      <c r="V14" s="45">
        <f t="shared" si="3"/>
        <v>0</v>
      </c>
      <c r="W14" s="45">
        <f t="shared" si="4"/>
        <v>0</v>
      </c>
      <c r="X14" s="45">
        <f t="shared" si="5"/>
        <v>0</v>
      </c>
      <c r="Y14" s="45">
        <f t="shared" si="6"/>
        <v>0</v>
      </c>
      <c r="Z14" s="45">
        <f t="shared" si="7"/>
        <v>0</v>
      </c>
      <c r="AA14" s="45">
        <f t="shared" si="8"/>
        <v>0</v>
      </c>
      <c r="AB14" s="45">
        <f t="shared" si="9"/>
        <v>0</v>
      </c>
      <c r="AC14" s="41"/>
      <c r="AD14" s="41"/>
      <c r="AE14" s="41"/>
      <c r="AF14" s="41"/>
    </row>
    <row r="15" spans="1:35" s="42" customFormat="1" ht="42" customHeight="1">
      <c r="A15" s="6">
        <v>3</v>
      </c>
      <c r="B15" s="81" t="s">
        <v>21</v>
      </c>
      <c r="C15" s="82"/>
      <c r="D15" s="4">
        <v>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5">
        <f t="shared" si="2"/>
        <v>0</v>
      </c>
      <c r="V15" s="45">
        <f t="shared" si="3"/>
        <v>0</v>
      </c>
      <c r="W15" s="45">
        <f t="shared" si="4"/>
        <v>0</v>
      </c>
      <c r="X15" s="45">
        <f t="shared" si="5"/>
        <v>0</v>
      </c>
      <c r="Y15" s="45">
        <f t="shared" si="6"/>
        <v>0</v>
      </c>
      <c r="Z15" s="45">
        <f t="shared" si="7"/>
        <v>0</v>
      </c>
      <c r="AA15" s="45">
        <f t="shared" si="8"/>
        <v>0</v>
      </c>
      <c r="AB15" s="45">
        <f t="shared" si="9"/>
        <v>0</v>
      </c>
      <c r="AC15" s="41"/>
      <c r="AD15" s="41"/>
      <c r="AE15" s="41"/>
      <c r="AF15" s="41"/>
    </row>
    <row r="16" spans="1:35" s="42" customFormat="1" ht="57" customHeight="1">
      <c r="A16" s="3">
        <v>4</v>
      </c>
      <c r="B16" s="81" t="s">
        <v>22</v>
      </c>
      <c r="C16" s="82"/>
      <c r="D16" s="4">
        <v>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5">
        <f t="shared" si="2"/>
        <v>0</v>
      </c>
      <c r="V16" s="45">
        <f t="shared" si="3"/>
        <v>0</v>
      </c>
      <c r="W16" s="45">
        <f t="shared" si="4"/>
        <v>0</v>
      </c>
      <c r="X16" s="45">
        <f t="shared" si="5"/>
        <v>0</v>
      </c>
      <c r="Y16" s="45">
        <f t="shared" si="6"/>
        <v>0</v>
      </c>
      <c r="Z16" s="45">
        <f t="shared" si="7"/>
        <v>0</v>
      </c>
      <c r="AA16" s="45">
        <f t="shared" si="8"/>
        <v>0</v>
      </c>
      <c r="AB16" s="45">
        <f t="shared" si="9"/>
        <v>0</v>
      </c>
      <c r="AC16" s="41"/>
      <c r="AD16" s="41"/>
      <c r="AE16" s="41"/>
      <c r="AF16" s="41"/>
    </row>
    <row r="17" spans="1:75" s="42" customFormat="1" ht="38.25" customHeight="1">
      <c r="A17" s="3">
        <v>5</v>
      </c>
      <c r="B17" s="81" t="s">
        <v>23</v>
      </c>
      <c r="C17" s="82"/>
      <c r="D17" s="4">
        <v>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5">
        <f t="shared" si="2"/>
        <v>0</v>
      </c>
      <c r="V17" s="45">
        <f t="shared" si="3"/>
        <v>0</v>
      </c>
      <c r="W17" s="45">
        <f t="shared" si="4"/>
        <v>0</v>
      </c>
      <c r="X17" s="45">
        <f t="shared" si="5"/>
        <v>0</v>
      </c>
      <c r="Y17" s="45">
        <f t="shared" si="6"/>
        <v>0</v>
      </c>
      <c r="Z17" s="45">
        <f t="shared" si="7"/>
        <v>0</v>
      </c>
      <c r="AA17" s="45">
        <f t="shared" si="8"/>
        <v>0</v>
      </c>
      <c r="AB17" s="45">
        <f t="shared" si="9"/>
        <v>0</v>
      </c>
      <c r="AC17" s="41"/>
      <c r="AD17" s="41"/>
      <c r="AE17" s="41"/>
      <c r="AF17" s="41"/>
    </row>
    <row r="18" spans="1:75" s="42" customFormat="1" ht="47.25" customHeight="1">
      <c r="A18" s="6">
        <v>6</v>
      </c>
      <c r="B18" s="81" t="s">
        <v>24</v>
      </c>
      <c r="C18" s="82"/>
      <c r="D18" s="4">
        <v>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5">
        <f t="shared" si="2"/>
        <v>0</v>
      </c>
      <c r="V18" s="45">
        <f t="shared" si="3"/>
        <v>0</v>
      </c>
      <c r="W18" s="45">
        <f t="shared" si="4"/>
        <v>0</v>
      </c>
      <c r="X18" s="45">
        <f t="shared" si="5"/>
        <v>0</v>
      </c>
      <c r="Y18" s="45">
        <f t="shared" si="6"/>
        <v>0</v>
      </c>
      <c r="Z18" s="45">
        <f t="shared" si="7"/>
        <v>0</v>
      </c>
      <c r="AA18" s="45">
        <f t="shared" si="8"/>
        <v>0</v>
      </c>
      <c r="AB18" s="45">
        <f t="shared" si="9"/>
        <v>0</v>
      </c>
      <c r="AC18" s="41"/>
      <c r="AD18" s="41"/>
      <c r="AE18" s="41"/>
      <c r="AF18" s="41"/>
    </row>
    <row r="19" spans="1:75" s="42" customFormat="1" ht="44.25" customHeight="1">
      <c r="A19" s="3">
        <v>7</v>
      </c>
      <c r="B19" s="81" t="s">
        <v>25</v>
      </c>
      <c r="C19" s="82"/>
      <c r="D19" s="4">
        <v>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5">
        <f t="shared" si="2"/>
        <v>0</v>
      </c>
      <c r="V19" s="45">
        <f t="shared" si="3"/>
        <v>0</v>
      </c>
      <c r="W19" s="45">
        <f t="shared" si="4"/>
        <v>0</v>
      </c>
      <c r="X19" s="45">
        <f t="shared" si="5"/>
        <v>0</v>
      </c>
      <c r="Y19" s="45">
        <f t="shared" si="6"/>
        <v>0</v>
      </c>
      <c r="Z19" s="45">
        <f t="shared" si="7"/>
        <v>0</v>
      </c>
      <c r="AA19" s="45">
        <f t="shared" si="8"/>
        <v>0</v>
      </c>
      <c r="AB19" s="45">
        <f t="shared" si="9"/>
        <v>0</v>
      </c>
      <c r="AC19" s="41"/>
      <c r="AD19" s="41"/>
      <c r="AE19" s="41"/>
      <c r="AF19" s="41"/>
    </row>
    <row r="20" spans="1:75" s="42" customFormat="1" ht="45.75" customHeight="1">
      <c r="A20" s="3">
        <v>8</v>
      </c>
      <c r="B20" s="81" t="s">
        <v>26</v>
      </c>
      <c r="C20" s="82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5">
        <f t="shared" si="2"/>
        <v>0</v>
      </c>
      <c r="V20" s="45">
        <f t="shared" si="3"/>
        <v>0</v>
      </c>
      <c r="W20" s="45">
        <f t="shared" si="4"/>
        <v>0</v>
      </c>
      <c r="X20" s="45">
        <f t="shared" si="5"/>
        <v>0</v>
      </c>
      <c r="Y20" s="45">
        <f t="shared" si="6"/>
        <v>0</v>
      </c>
      <c r="Z20" s="45">
        <f t="shared" si="7"/>
        <v>0</v>
      </c>
      <c r="AA20" s="45">
        <f t="shared" si="8"/>
        <v>0</v>
      </c>
      <c r="AB20" s="45">
        <f t="shared" si="9"/>
        <v>0</v>
      </c>
      <c r="AC20" s="41"/>
      <c r="AD20" s="41"/>
      <c r="AE20" s="41"/>
      <c r="AF20" s="41"/>
    </row>
    <row r="21" spans="1:75" s="42" customFormat="1" ht="42" customHeight="1">
      <c r="A21" s="87" t="s">
        <v>27</v>
      </c>
      <c r="B21" s="87"/>
      <c r="C21" s="87"/>
      <c r="D21" s="4">
        <f>SUM(D22:D28)</f>
        <v>0</v>
      </c>
      <c r="E21" s="4">
        <f t="shared" ref="E21:T21" si="11">SUM(E22:E28)</f>
        <v>16</v>
      </c>
      <c r="F21" s="4">
        <f t="shared" si="11"/>
        <v>0</v>
      </c>
      <c r="G21" s="4">
        <f t="shared" si="11"/>
        <v>0</v>
      </c>
      <c r="H21" s="4">
        <f t="shared" si="11"/>
        <v>14</v>
      </c>
      <c r="I21" s="4">
        <f t="shared" si="11"/>
        <v>0</v>
      </c>
      <c r="J21" s="4">
        <f t="shared" si="11"/>
        <v>0</v>
      </c>
      <c r="K21" s="4">
        <f t="shared" si="11"/>
        <v>2</v>
      </c>
      <c r="L21" s="4">
        <f t="shared" si="11"/>
        <v>0</v>
      </c>
      <c r="M21" s="4">
        <f t="shared" si="11"/>
        <v>16</v>
      </c>
      <c r="N21" s="4">
        <f t="shared" si="11"/>
        <v>0</v>
      </c>
      <c r="O21" s="4">
        <f t="shared" si="11"/>
        <v>0</v>
      </c>
      <c r="P21" s="4">
        <f t="shared" si="11"/>
        <v>0</v>
      </c>
      <c r="Q21" s="4">
        <f t="shared" si="11"/>
        <v>0</v>
      </c>
      <c r="R21" s="4">
        <f t="shared" si="11"/>
        <v>0</v>
      </c>
      <c r="S21" s="4">
        <f t="shared" si="11"/>
        <v>0</v>
      </c>
      <c r="T21" s="4">
        <f t="shared" si="11"/>
        <v>0</v>
      </c>
      <c r="U21" s="4">
        <f t="shared" ref="U21:AB21" si="12">SUM(U22:U28)</f>
        <v>16</v>
      </c>
      <c r="V21" s="4">
        <f t="shared" si="12"/>
        <v>16</v>
      </c>
      <c r="W21" s="4">
        <f t="shared" si="12"/>
        <v>16</v>
      </c>
      <c r="X21" s="4">
        <f t="shared" si="12"/>
        <v>16</v>
      </c>
      <c r="Y21" s="4">
        <f t="shared" si="12"/>
        <v>0</v>
      </c>
      <c r="Z21" s="4">
        <f t="shared" si="12"/>
        <v>0</v>
      </c>
      <c r="AA21" s="4">
        <f t="shared" si="12"/>
        <v>0</v>
      </c>
      <c r="AB21" s="4">
        <f t="shared" si="12"/>
        <v>0</v>
      </c>
      <c r="AC21" s="41"/>
      <c r="AD21" s="41"/>
      <c r="AE21" s="41"/>
      <c r="AF21" s="41"/>
    </row>
    <row r="22" spans="1:75" s="42" customFormat="1" ht="42" customHeight="1">
      <c r="A22" s="35">
        <v>1</v>
      </c>
      <c r="B22" s="93" t="s">
        <v>28</v>
      </c>
      <c r="C22" s="94"/>
      <c r="D22" s="4">
        <v>0</v>
      </c>
      <c r="E22" s="4">
        <v>11</v>
      </c>
      <c r="F22" s="4"/>
      <c r="G22" s="4"/>
      <c r="H22" s="4">
        <v>11</v>
      </c>
      <c r="I22" s="4"/>
      <c r="J22" s="4"/>
      <c r="K22" s="4"/>
      <c r="L22" s="4"/>
      <c r="M22" s="4">
        <v>11</v>
      </c>
      <c r="N22" s="4"/>
      <c r="O22" s="4"/>
      <c r="P22" s="4"/>
      <c r="Q22" s="4"/>
      <c r="R22" s="4"/>
      <c r="S22" s="4"/>
      <c r="T22" s="4"/>
      <c r="U22" s="45">
        <f t="shared" si="2"/>
        <v>11</v>
      </c>
      <c r="V22" s="45">
        <f t="shared" si="3"/>
        <v>11</v>
      </c>
      <c r="W22" s="45">
        <f t="shared" si="4"/>
        <v>11</v>
      </c>
      <c r="X22" s="45">
        <f t="shared" si="5"/>
        <v>11</v>
      </c>
      <c r="Y22" s="45">
        <f t="shared" si="6"/>
        <v>0</v>
      </c>
      <c r="Z22" s="45">
        <f t="shared" si="7"/>
        <v>0</v>
      </c>
      <c r="AA22" s="45">
        <f t="shared" si="8"/>
        <v>0</v>
      </c>
      <c r="AB22" s="45">
        <f t="shared" si="9"/>
        <v>0</v>
      </c>
      <c r="AC22" s="41"/>
      <c r="AD22" s="41"/>
      <c r="AE22" s="41"/>
      <c r="AF22" s="41"/>
    </row>
    <row r="23" spans="1:75" s="8" customFormat="1" ht="45" customHeight="1">
      <c r="A23" s="35">
        <v>2</v>
      </c>
      <c r="B23" s="93" t="s">
        <v>29</v>
      </c>
      <c r="C23" s="94"/>
      <c r="D23" s="4">
        <v>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5">
        <f t="shared" si="2"/>
        <v>0</v>
      </c>
      <c r="V23" s="45">
        <f t="shared" si="3"/>
        <v>0</v>
      </c>
      <c r="W23" s="45">
        <f t="shared" si="4"/>
        <v>0</v>
      </c>
      <c r="X23" s="45">
        <f t="shared" si="5"/>
        <v>0</v>
      </c>
      <c r="Y23" s="45">
        <f t="shared" si="6"/>
        <v>0</v>
      </c>
      <c r="Z23" s="45">
        <f t="shared" si="7"/>
        <v>0</v>
      </c>
      <c r="AA23" s="45">
        <f t="shared" si="8"/>
        <v>0</v>
      </c>
      <c r="AB23" s="45">
        <f t="shared" si="9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2" customFormat="1" ht="48" customHeight="1">
      <c r="A24" s="3">
        <v>3</v>
      </c>
      <c r="B24" s="95" t="s">
        <v>30</v>
      </c>
      <c r="C24" s="92"/>
      <c r="D24" s="4">
        <v>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5">
        <f t="shared" si="2"/>
        <v>0</v>
      </c>
      <c r="V24" s="45">
        <f t="shared" si="3"/>
        <v>0</v>
      </c>
      <c r="W24" s="45">
        <f t="shared" si="4"/>
        <v>0</v>
      </c>
      <c r="X24" s="45">
        <f t="shared" si="5"/>
        <v>0</v>
      </c>
      <c r="Y24" s="45">
        <f t="shared" si="6"/>
        <v>0</v>
      </c>
      <c r="Z24" s="45">
        <f t="shared" si="7"/>
        <v>0</v>
      </c>
      <c r="AA24" s="45">
        <f t="shared" si="8"/>
        <v>0</v>
      </c>
      <c r="AB24" s="45">
        <f t="shared" si="9"/>
        <v>0</v>
      </c>
      <c r="AC24" s="41"/>
      <c r="AD24" s="41"/>
      <c r="AE24" s="41"/>
      <c r="AF24" s="41"/>
    </row>
    <row r="25" spans="1:75" s="42" customFormat="1" ht="42" customHeight="1">
      <c r="A25" s="3">
        <v>4</v>
      </c>
      <c r="B25" s="91" t="s">
        <v>31</v>
      </c>
      <c r="C25" s="92"/>
      <c r="D25" s="4">
        <v>0</v>
      </c>
      <c r="E25" s="4">
        <v>1</v>
      </c>
      <c r="F25" s="4"/>
      <c r="G25" s="4"/>
      <c r="H25" s="4">
        <v>1</v>
      </c>
      <c r="I25" s="4"/>
      <c r="J25" s="4"/>
      <c r="K25" s="4"/>
      <c r="L25" s="4"/>
      <c r="M25" s="4">
        <v>1</v>
      </c>
      <c r="N25" s="4"/>
      <c r="O25" s="4"/>
      <c r="P25" s="4"/>
      <c r="Q25" s="4"/>
      <c r="R25" s="4"/>
      <c r="S25" s="4"/>
      <c r="T25" s="4"/>
      <c r="U25" s="45">
        <f t="shared" si="2"/>
        <v>1</v>
      </c>
      <c r="V25" s="45">
        <f t="shared" si="3"/>
        <v>1</v>
      </c>
      <c r="W25" s="45">
        <f t="shared" si="4"/>
        <v>1</v>
      </c>
      <c r="X25" s="45">
        <f t="shared" si="5"/>
        <v>1</v>
      </c>
      <c r="Y25" s="45">
        <f t="shared" si="6"/>
        <v>0</v>
      </c>
      <c r="Z25" s="45">
        <f t="shared" si="7"/>
        <v>0</v>
      </c>
      <c r="AA25" s="45">
        <f t="shared" si="8"/>
        <v>0</v>
      </c>
      <c r="AB25" s="45">
        <f t="shared" si="9"/>
        <v>0</v>
      </c>
      <c r="AC25" s="41"/>
      <c r="AD25" s="41"/>
      <c r="AE25" s="41"/>
      <c r="AF25" s="41"/>
    </row>
    <row r="26" spans="1:75" s="42" customFormat="1" ht="55.5" customHeight="1">
      <c r="A26" s="35">
        <v>5</v>
      </c>
      <c r="B26" s="91" t="s">
        <v>32</v>
      </c>
      <c r="C26" s="92"/>
      <c r="D26" s="4">
        <v>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5">
        <f t="shared" si="2"/>
        <v>0</v>
      </c>
      <c r="V26" s="45">
        <f t="shared" si="3"/>
        <v>0</v>
      </c>
      <c r="W26" s="45">
        <f t="shared" si="4"/>
        <v>0</v>
      </c>
      <c r="X26" s="45">
        <f t="shared" si="5"/>
        <v>0</v>
      </c>
      <c r="Y26" s="45">
        <f t="shared" si="6"/>
        <v>0</v>
      </c>
      <c r="Z26" s="45">
        <f t="shared" si="7"/>
        <v>0</v>
      </c>
      <c r="AA26" s="45">
        <f t="shared" si="8"/>
        <v>0</v>
      </c>
      <c r="AB26" s="45">
        <f t="shared" si="9"/>
        <v>0</v>
      </c>
      <c r="AC26" s="41"/>
      <c r="AD26" s="41"/>
      <c r="AE26" s="41"/>
      <c r="AF26" s="41"/>
    </row>
    <row r="27" spans="1:75" s="42" customFormat="1" ht="69.75" customHeight="1">
      <c r="A27" s="3">
        <v>6</v>
      </c>
      <c r="B27" s="91" t="s">
        <v>33</v>
      </c>
      <c r="C27" s="92"/>
      <c r="D27" s="4">
        <v>0</v>
      </c>
      <c r="E27" s="4">
        <v>4</v>
      </c>
      <c r="F27" s="4"/>
      <c r="G27" s="4"/>
      <c r="H27" s="4">
        <v>2</v>
      </c>
      <c r="I27" s="4"/>
      <c r="J27" s="4"/>
      <c r="K27" s="4">
        <v>2</v>
      </c>
      <c r="L27" s="4"/>
      <c r="M27" s="4">
        <v>4</v>
      </c>
      <c r="N27" s="4"/>
      <c r="O27" s="4"/>
      <c r="P27" s="4"/>
      <c r="Q27" s="4"/>
      <c r="R27" s="4"/>
      <c r="S27" s="4"/>
      <c r="T27" s="4"/>
      <c r="U27" s="45">
        <f t="shared" si="2"/>
        <v>4</v>
      </c>
      <c r="V27" s="45">
        <f t="shared" si="3"/>
        <v>4</v>
      </c>
      <c r="W27" s="45">
        <f t="shared" si="4"/>
        <v>4</v>
      </c>
      <c r="X27" s="45">
        <f t="shared" si="5"/>
        <v>4</v>
      </c>
      <c r="Y27" s="45">
        <f t="shared" si="6"/>
        <v>0</v>
      </c>
      <c r="Z27" s="45">
        <f t="shared" si="7"/>
        <v>0</v>
      </c>
      <c r="AA27" s="45">
        <f t="shared" si="8"/>
        <v>0</v>
      </c>
      <c r="AB27" s="45">
        <f t="shared" si="9"/>
        <v>0</v>
      </c>
      <c r="AC27" s="41"/>
      <c r="AD27" s="41"/>
      <c r="AE27" s="41"/>
      <c r="AF27" s="41"/>
    </row>
    <row r="28" spans="1:75" s="42" customFormat="1" ht="71.25" customHeight="1">
      <c r="A28" s="3">
        <v>7</v>
      </c>
      <c r="B28" s="91" t="s">
        <v>34</v>
      </c>
      <c r="C28" s="92"/>
      <c r="D28" s="4">
        <v>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5">
        <f t="shared" si="2"/>
        <v>0</v>
      </c>
      <c r="V28" s="45">
        <f t="shared" si="3"/>
        <v>0</v>
      </c>
      <c r="W28" s="45">
        <f t="shared" si="4"/>
        <v>0</v>
      </c>
      <c r="X28" s="45">
        <f t="shared" si="5"/>
        <v>0</v>
      </c>
      <c r="Y28" s="45">
        <f t="shared" si="6"/>
        <v>0</v>
      </c>
      <c r="Z28" s="45">
        <f t="shared" si="7"/>
        <v>0</v>
      </c>
      <c r="AA28" s="45">
        <f t="shared" si="8"/>
        <v>0</v>
      </c>
      <c r="AB28" s="45">
        <f t="shared" si="9"/>
        <v>0</v>
      </c>
      <c r="AC28" s="41"/>
      <c r="AD28" s="41"/>
      <c r="AE28" s="41"/>
      <c r="AF28" s="41"/>
    </row>
    <row r="29" spans="1:75" s="42" customFormat="1" ht="56.25" customHeight="1">
      <c r="A29" s="87" t="s">
        <v>35</v>
      </c>
      <c r="B29" s="87"/>
      <c r="C29" s="87"/>
      <c r="D29" s="4">
        <f>SUM(D30:D41)</f>
        <v>0</v>
      </c>
      <c r="E29" s="4">
        <f t="shared" ref="E29:AB29" si="13">SUM(E30:E41)</f>
        <v>0</v>
      </c>
      <c r="F29" s="4">
        <f t="shared" si="13"/>
        <v>0</v>
      </c>
      <c r="G29" s="4">
        <f t="shared" si="13"/>
        <v>0</v>
      </c>
      <c r="H29" s="4">
        <f t="shared" si="13"/>
        <v>0</v>
      </c>
      <c r="I29" s="4">
        <f t="shared" si="13"/>
        <v>0</v>
      </c>
      <c r="J29" s="4">
        <f t="shared" si="13"/>
        <v>0</v>
      </c>
      <c r="K29" s="4">
        <f t="shared" si="13"/>
        <v>0</v>
      </c>
      <c r="L29" s="4">
        <f t="shared" si="13"/>
        <v>0</v>
      </c>
      <c r="M29" s="4">
        <f t="shared" si="13"/>
        <v>0</v>
      </c>
      <c r="N29" s="4">
        <f t="shared" si="13"/>
        <v>0</v>
      </c>
      <c r="O29" s="4">
        <f t="shared" si="13"/>
        <v>0</v>
      </c>
      <c r="P29" s="4">
        <f t="shared" si="13"/>
        <v>0</v>
      </c>
      <c r="Q29" s="4">
        <f t="shared" si="13"/>
        <v>0</v>
      </c>
      <c r="R29" s="4">
        <f t="shared" si="13"/>
        <v>0</v>
      </c>
      <c r="S29" s="4">
        <f t="shared" si="13"/>
        <v>0</v>
      </c>
      <c r="T29" s="4">
        <f t="shared" si="13"/>
        <v>0</v>
      </c>
      <c r="U29" s="4">
        <f t="shared" si="13"/>
        <v>0</v>
      </c>
      <c r="V29" s="4">
        <f t="shared" si="13"/>
        <v>0</v>
      </c>
      <c r="W29" s="4">
        <f t="shared" si="13"/>
        <v>0</v>
      </c>
      <c r="X29" s="4">
        <f t="shared" si="13"/>
        <v>0</v>
      </c>
      <c r="Y29" s="4">
        <f t="shared" si="13"/>
        <v>0</v>
      </c>
      <c r="Z29" s="4">
        <f t="shared" si="13"/>
        <v>0</v>
      </c>
      <c r="AA29" s="4">
        <f t="shared" si="13"/>
        <v>0</v>
      </c>
      <c r="AB29" s="4">
        <f t="shared" si="13"/>
        <v>0</v>
      </c>
      <c r="AC29" s="41"/>
      <c r="AD29" s="41"/>
      <c r="AE29" s="41"/>
      <c r="AF29" s="41"/>
    </row>
    <row r="30" spans="1:75" s="42" customFormat="1" ht="44.25" customHeight="1">
      <c r="A30" s="3">
        <v>1</v>
      </c>
      <c r="B30" s="81" t="s">
        <v>36</v>
      </c>
      <c r="C30" s="82"/>
      <c r="D30" s="4">
        <v>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5">
        <f t="shared" si="2"/>
        <v>0</v>
      </c>
      <c r="V30" s="45">
        <f t="shared" si="3"/>
        <v>0</v>
      </c>
      <c r="W30" s="45">
        <f t="shared" si="4"/>
        <v>0</v>
      </c>
      <c r="X30" s="45">
        <f t="shared" si="5"/>
        <v>0</v>
      </c>
      <c r="Y30" s="45">
        <f t="shared" si="6"/>
        <v>0</v>
      </c>
      <c r="Z30" s="45">
        <f t="shared" si="7"/>
        <v>0</v>
      </c>
      <c r="AA30" s="45">
        <f t="shared" si="8"/>
        <v>0</v>
      </c>
      <c r="AB30" s="45">
        <f t="shared" si="9"/>
        <v>0</v>
      </c>
      <c r="AC30" s="41"/>
      <c r="AD30" s="41"/>
      <c r="AE30" s="41"/>
      <c r="AF30" s="41"/>
    </row>
    <row r="31" spans="1:75" s="42" customFormat="1" ht="37.5" customHeight="1">
      <c r="A31" s="3">
        <v>2</v>
      </c>
      <c r="B31" s="81" t="s">
        <v>37</v>
      </c>
      <c r="C31" s="82"/>
      <c r="D31" s="4">
        <v>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5">
        <f t="shared" si="2"/>
        <v>0</v>
      </c>
      <c r="V31" s="45">
        <f t="shared" si="3"/>
        <v>0</v>
      </c>
      <c r="W31" s="45">
        <f t="shared" si="4"/>
        <v>0</v>
      </c>
      <c r="X31" s="45">
        <f t="shared" si="5"/>
        <v>0</v>
      </c>
      <c r="Y31" s="45">
        <f t="shared" si="6"/>
        <v>0</v>
      </c>
      <c r="Z31" s="45">
        <f t="shared" si="7"/>
        <v>0</v>
      </c>
      <c r="AA31" s="45">
        <f t="shared" si="8"/>
        <v>0</v>
      </c>
      <c r="AB31" s="45">
        <f t="shared" si="9"/>
        <v>0</v>
      </c>
      <c r="AC31" s="41"/>
      <c r="AD31" s="41"/>
      <c r="AE31" s="41"/>
      <c r="AF31" s="41"/>
    </row>
    <row r="32" spans="1:75" s="42" customFormat="1" ht="51.75" customHeight="1">
      <c r="A32" s="3">
        <v>3</v>
      </c>
      <c r="B32" s="81" t="s">
        <v>38</v>
      </c>
      <c r="C32" s="82"/>
      <c r="D32" s="4">
        <v>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5">
        <f t="shared" si="2"/>
        <v>0</v>
      </c>
      <c r="V32" s="45">
        <f t="shared" si="3"/>
        <v>0</v>
      </c>
      <c r="W32" s="45">
        <f t="shared" si="4"/>
        <v>0</v>
      </c>
      <c r="X32" s="45">
        <f t="shared" si="5"/>
        <v>0</v>
      </c>
      <c r="Y32" s="45">
        <f t="shared" si="6"/>
        <v>0</v>
      </c>
      <c r="Z32" s="45">
        <f t="shared" si="7"/>
        <v>0</v>
      </c>
      <c r="AA32" s="45">
        <f t="shared" si="8"/>
        <v>0</v>
      </c>
      <c r="AB32" s="45">
        <f t="shared" si="9"/>
        <v>0</v>
      </c>
      <c r="AC32" s="41"/>
      <c r="AD32" s="41"/>
      <c r="AE32" s="41"/>
      <c r="AF32" s="41"/>
    </row>
    <row r="33" spans="1:32" s="42" customFormat="1" ht="52.5" customHeight="1">
      <c r="A33" s="3">
        <v>4</v>
      </c>
      <c r="B33" s="81" t="s">
        <v>39</v>
      </c>
      <c r="C33" s="82"/>
      <c r="D33" s="4">
        <v>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5">
        <f t="shared" si="2"/>
        <v>0</v>
      </c>
      <c r="V33" s="45">
        <f t="shared" si="3"/>
        <v>0</v>
      </c>
      <c r="W33" s="45">
        <f t="shared" si="4"/>
        <v>0</v>
      </c>
      <c r="X33" s="45">
        <f t="shared" si="5"/>
        <v>0</v>
      </c>
      <c r="Y33" s="45">
        <f t="shared" si="6"/>
        <v>0</v>
      </c>
      <c r="Z33" s="45">
        <f t="shared" si="7"/>
        <v>0</v>
      </c>
      <c r="AA33" s="45">
        <f t="shared" si="8"/>
        <v>0</v>
      </c>
      <c r="AB33" s="45">
        <f t="shared" si="9"/>
        <v>0</v>
      </c>
      <c r="AC33" s="41"/>
      <c r="AD33" s="41"/>
      <c r="AE33" s="41"/>
      <c r="AF33" s="41"/>
    </row>
    <row r="34" spans="1:32" s="42" customFormat="1" ht="43.5" customHeight="1">
      <c r="A34" s="3">
        <v>5</v>
      </c>
      <c r="B34" s="81" t="s">
        <v>40</v>
      </c>
      <c r="C34" s="82"/>
      <c r="D34" s="4">
        <v>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5">
        <f t="shared" si="2"/>
        <v>0</v>
      </c>
      <c r="V34" s="45">
        <f t="shared" si="3"/>
        <v>0</v>
      </c>
      <c r="W34" s="45">
        <f t="shared" si="4"/>
        <v>0</v>
      </c>
      <c r="X34" s="45">
        <f t="shared" si="5"/>
        <v>0</v>
      </c>
      <c r="Y34" s="45">
        <f t="shared" si="6"/>
        <v>0</v>
      </c>
      <c r="Z34" s="45">
        <f t="shared" si="7"/>
        <v>0</v>
      </c>
      <c r="AA34" s="45">
        <f t="shared" si="8"/>
        <v>0</v>
      </c>
      <c r="AB34" s="45">
        <f t="shared" si="9"/>
        <v>0</v>
      </c>
      <c r="AC34" s="41"/>
      <c r="AD34" s="41"/>
      <c r="AE34" s="41"/>
      <c r="AF34" s="41"/>
    </row>
    <row r="35" spans="1:32" s="42" customFormat="1" ht="44.25" customHeight="1">
      <c r="A35" s="3">
        <v>6</v>
      </c>
      <c r="B35" s="81" t="s">
        <v>41</v>
      </c>
      <c r="C35" s="82"/>
      <c r="D35" s="4">
        <v>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5">
        <f t="shared" si="2"/>
        <v>0</v>
      </c>
      <c r="V35" s="45">
        <f t="shared" si="3"/>
        <v>0</v>
      </c>
      <c r="W35" s="45">
        <f t="shared" si="4"/>
        <v>0</v>
      </c>
      <c r="X35" s="45">
        <f t="shared" si="5"/>
        <v>0</v>
      </c>
      <c r="Y35" s="45">
        <f t="shared" si="6"/>
        <v>0</v>
      </c>
      <c r="Z35" s="45">
        <f t="shared" si="7"/>
        <v>0</v>
      </c>
      <c r="AA35" s="45">
        <f t="shared" si="8"/>
        <v>0</v>
      </c>
      <c r="AB35" s="45">
        <f t="shared" si="9"/>
        <v>0</v>
      </c>
      <c r="AC35" s="41"/>
      <c r="AD35" s="41"/>
      <c r="AE35" s="41"/>
      <c r="AF35" s="41"/>
    </row>
    <row r="36" spans="1:32" s="42" customFormat="1" ht="44.25" customHeight="1">
      <c r="A36" s="3">
        <v>7</v>
      </c>
      <c r="B36" s="90" t="s">
        <v>42</v>
      </c>
      <c r="C36" s="90"/>
      <c r="D36" s="4">
        <v>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5">
        <f t="shared" si="2"/>
        <v>0</v>
      </c>
      <c r="V36" s="45">
        <f t="shared" si="3"/>
        <v>0</v>
      </c>
      <c r="W36" s="45">
        <f t="shared" si="4"/>
        <v>0</v>
      </c>
      <c r="X36" s="45">
        <f t="shared" si="5"/>
        <v>0</v>
      </c>
      <c r="Y36" s="45">
        <f t="shared" si="6"/>
        <v>0</v>
      </c>
      <c r="Z36" s="45">
        <f t="shared" si="7"/>
        <v>0</v>
      </c>
      <c r="AA36" s="45">
        <f t="shared" si="8"/>
        <v>0</v>
      </c>
      <c r="AB36" s="45">
        <f t="shared" si="9"/>
        <v>0</v>
      </c>
      <c r="AC36" s="41"/>
      <c r="AD36" s="41"/>
      <c r="AE36" s="41"/>
      <c r="AF36" s="41"/>
    </row>
    <row r="37" spans="1:32" s="42" customFormat="1" ht="44.25" customHeight="1">
      <c r="A37" s="3">
        <v>8</v>
      </c>
      <c r="B37" s="81" t="s">
        <v>43</v>
      </c>
      <c r="C37" s="82"/>
      <c r="D37" s="4">
        <v>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5">
        <f t="shared" si="2"/>
        <v>0</v>
      </c>
      <c r="V37" s="45">
        <f t="shared" si="3"/>
        <v>0</v>
      </c>
      <c r="W37" s="45">
        <f t="shared" si="4"/>
        <v>0</v>
      </c>
      <c r="X37" s="45">
        <f t="shared" si="5"/>
        <v>0</v>
      </c>
      <c r="Y37" s="45">
        <f t="shared" si="6"/>
        <v>0</v>
      </c>
      <c r="Z37" s="45">
        <f t="shared" si="7"/>
        <v>0</v>
      </c>
      <c r="AA37" s="45">
        <f t="shared" si="8"/>
        <v>0</v>
      </c>
      <c r="AB37" s="45">
        <f t="shared" si="9"/>
        <v>0</v>
      </c>
      <c r="AC37" s="41"/>
      <c r="AD37" s="41"/>
      <c r="AE37" s="41"/>
      <c r="AF37" s="41"/>
    </row>
    <row r="38" spans="1:32" s="42" customFormat="1" ht="44.25" customHeight="1">
      <c r="A38" s="3">
        <v>9</v>
      </c>
      <c r="B38" s="81" t="s">
        <v>44</v>
      </c>
      <c r="C38" s="82"/>
      <c r="D38" s="4">
        <v>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5">
        <f t="shared" si="2"/>
        <v>0</v>
      </c>
      <c r="V38" s="45">
        <f t="shared" si="3"/>
        <v>0</v>
      </c>
      <c r="W38" s="45">
        <f t="shared" si="4"/>
        <v>0</v>
      </c>
      <c r="X38" s="45">
        <f t="shared" si="5"/>
        <v>0</v>
      </c>
      <c r="Y38" s="45">
        <f t="shared" si="6"/>
        <v>0</v>
      </c>
      <c r="Z38" s="45">
        <f t="shared" si="7"/>
        <v>0</v>
      </c>
      <c r="AA38" s="45">
        <f t="shared" si="8"/>
        <v>0</v>
      </c>
      <c r="AB38" s="45">
        <f t="shared" si="9"/>
        <v>0</v>
      </c>
      <c r="AC38" s="41"/>
      <c r="AD38" s="41"/>
      <c r="AE38" s="41"/>
      <c r="AF38" s="41"/>
    </row>
    <row r="39" spans="1:32" s="42" customFormat="1" ht="61.5" customHeight="1">
      <c r="A39" s="3">
        <v>10</v>
      </c>
      <c r="B39" s="81" t="s">
        <v>45</v>
      </c>
      <c r="C39" s="82"/>
      <c r="D39" s="4">
        <v>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5">
        <f t="shared" si="2"/>
        <v>0</v>
      </c>
      <c r="V39" s="45">
        <f t="shared" si="3"/>
        <v>0</v>
      </c>
      <c r="W39" s="45">
        <f t="shared" si="4"/>
        <v>0</v>
      </c>
      <c r="X39" s="45">
        <f t="shared" si="5"/>
        <v>0</v>
      </c>
      <c r="Y39" s="45">
        <f t="shared" si="6"/>
        <v>0</v>
      </c>
      <c r="Z39" s="45">
        <f t="shared" si="7"/>
        <v>0</v>
      </c>
      <c r="AA39" s="45">
        <f t="shared" si="8"/>
        <v>0</v>
      </c>
      <c r="AB39" s="45">
        <f t="shared" si="9"/>
        <v>0</v>
      </c>
      <c r="AC39" s="41"/>
      <c r="AD39" s="41"/>
      <c r="AE39" s="41"/>
      <c r="AF39" s="41"/>
    </row>
    <row r="40" spans="1:32" s="42" customFormat="1" ht="52.5" customHeight="1">
      <c r="A40" s="3">
        <v>11</v>
      </c>
      <c r="B40" s="81" t="s">
        <v>79</v>
      </c>
      <c r="C40" s="82"/>
      <c r="D40" s="4">
        <v>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5">
        <f t="shared" si="2"/>
        <v>0</v>
      </c>
      <c r="V40" s="45">
        <f t="shared" si="3"/>
        <v>0</v>
      </c>
      <c r="W40" s="45">
        <f t="shared" si="4"/>
        <v>0</v>
      </c>
      <c r="X40" s="45">
        <f t="shared" si="5"/>
        <v>0</v>
      </c>
      <c r="Y40" s="45">
        <f t="shared" si="6"/>
        <v>0</v>
      </c>
      <c r="Z40" s="45">
        <f t="shared" si="7"/>
        <v>0</v>
      </c>
      <c r="AA40" s="45">
        <f t="shared" si="8"/>
        <v>0</v>
      </c>
      <c r="AB40" s="45">
        <f t="shared" si="9"/>
        <v>0</v>
      </c>
      <c r="AC40" s="41"/>
      <c r="AD40" s="41"/>
      <c r="AE40" s="41"/>
      <c r="AF40" s="41"/>
    </row>
    <row r="41" spans="1:32" s="42" customFormat="1" ht="61.5" customHeight="1">
      <c r="A41" s="3">
        <v>12</v>
      </c>
      <c r="B41" s="81" t="s">
        <v>46</v>
      </c>
      <c r="C41" s="82"/>
      <c r="D41" s="4">
        <v>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5">
        <f t="shared" si="2"/>
        <v>0</v>
      </c>
      <c r="V41" s="45">
        <f t="shared" si="3"/>
        <v>0</v>
      </c>
      <c r="W41" s="45">
        <f t="shared" si="4"/>
        <v>0</v>
      </c>
      <c r="X41" s="45">
        <f t="shared" si="5"/>
        <v>0</v>
      </c>
      <c r="Y41" s="45">
        <f t="shared" si="6"/>
        <v>0</v>
      </c>
      <c r="Z41" s="45">
        <f t="shared" si="7"/>
        <v>0</v>
      </c>
      <c r="AA41" s="45">
        <f t="shared" si="8"/>
        <v>0</v>
      </c>
      <c r="AB41" s="45">
        <f t="shared" si="9"/>
        <v>0</v>
      </c>
      <c r="AC41" s="41"/>
      <c r="AD41" s="41"/>
      <c r="AE41" s="41"/>
      <c r="AF41" s="41"/>
    </row>
    <row r="42" spans="1:32" s="42" customFormat="1" ht="67.5" customHeight="1">
      <c r="A42" s="86" t="s">
        <v>47</v>
      </c>
      <c r="B42" s="88"/>
      <c r="C42" s="88"/>
      <c r="D42" s="4">
        <f>SUM(D43)</f>
        <v>1</v>
      </c>
      <c r="E42" s="4">
        <f t="shared" ref="E42:T42" si="14">SUM(E43)</f>
        <v>3</v>
      </c>
      <c r="F42" s="4">
        <f t="shared" si="14"/>
        <v>0</v>
      </c>
      <c r="G42" s="4">
        <f t="shared" si="14"/>
        <v>1</v>
      </c>
      <c r="H42" s="4">
        <f t="shared" si="14"/>
        <v>0</v>
      </c>
      <c r="I42" s="4">
        <f t="shared" si="14"/>
        <v>0</v>
      </c>
      <c r="J42" s="4">
        <f t="shared" si="14"/>
        <v>0</v>
      </c>
      <c r="K42" s="4">
        <f t="shared" si="14"/>
        <v>1</v>
      </c>
      <c r="L42" s="4">
        <f t="shared" si="14"/>
        <v>0</v>
      </c>
      <c r="M42" s="4">
        <f t="shared" si="14"/>
        <v>2</v>
      </c>
      <c r="N42" s="4">
        <f t="shared" si="14"/>
        <v>1</v>
      </c>
      <c r="O42" s="4">
        <f t="shared" si="14"/>
        <v>0</v>
      </c>
      <c r="P42" s="4">
        <f t="shared" si="14"/>
        <v>1</v>
      </c>
      <c r="Q42" s="4">
        <f t="shared" si="14"/>
        <v>1</v>
      </c>
      <c r="R42" s="4">
        <f t="shared" si="14"/>
        <v>0</v>
      </c>
      <c r="S42" s="4">
        <f t="shared" si="14"/>
        <v>0</v>
      </c>
      <c r="T42" s="4">
        <f t="shared" si="14"/>
        <v>0</v>
      </c>
      <c r="U42" s="4">
        <f t="shared" ref="U42:AB42" si="15">SUM(U43)</f>
        <v>4</v>
      </c>
      <c r="V42" s="4">
        <f t="shared" si="15"/>
        <v>3</v>
      </c>
      <c r="W42" s="4">
        <f t="shared" si="15"/>
        <v>2</v>
      </c>
      <c r="X42" s="4">
        <f t="shared" si="15"/>
        <v>2</v>
      </c>
      <c r="Y42" s="4">
        <f t="shared" si="15"/>
        <v>1</v>
      </c>
      <c r="Z42" s="4">
        <f t="shared" si="15"/>
        <v>1</v>
      </c>
      <c r="AA42" s="4">
        <f t="shared" si="15"/>
        <v>0</v>
      </c>
      <c r="AB42" s="4">
        <f t="shared" si="15"/>
        <v>0</v>
      </c>
      <c r="AC42" s="41"/>
      <c r="AD42" s="41"/>
      <c r="AE42" s="41"/>
      <c r="AF42" s="41"/>
    </row>
    <row r="43" spans="1:32" s="42" customFormat="1" ht="74.25" customHeight="1">
      <c r="A43" s="3">
        <v>1</v>
      </c>
      <c r="B43" s="89" t="s">
        <v>48</v>
      </c>
      <c r="C43" s="89"/>
      <c r="D43" s="4">
        <v>1</v>
      </c>
      <c r="E43" s="4">
        <v>3</v>
      </c>
      <c r="F43" s="4"/>
      <c r="G43" s="4">
        <v>1</v>
      </c>
      <c r="H43" s="4"/>
      <c r="I43" s="4"/>
      <c r="J43" s="4"/>
      <c r="K43" s="4">
        <v>1</v>
      </c>
      <c r="L43" s="4"/>
      <c r="M43" s="4">
        <v>2</v>
      </c>
      <c r="N43" s="4">
        <v>1</v>
      </c>
      <c r="O43" s="4"/>
      <c r="P43" s="4">
        <v>1</v>
      </c>
      <c r="Q43" s="4">
        <v>1</v>
      </c>
      <c r="R43" s="4"/>
      <c r="S43" s="4"/>
      <c r="T43" s="4"/>
      <c r="U43" s="45">
        <f t="shared" si="2"/>
        <v>4</v>
      </c>
      <c r="V43" s="45">
        <f t="shared" si="3"/>
        <v>3</v>
      </c>
      <c r="W43" s="45">
        <f t="shared" si="4"/>
        <v>2</v>
      </c>
      <c r="X43" s="45">
        <f t="shared" si="5"/>
        <v>2</v>
      </c>
      <c r="Y43" s="45">
        <f t="shared" si="6"/>
        <v>1</v>
      </c>
      <c r="Z43" s="45">
        <f t="shared" si="7"/>
        <v>1</v>
      </c>
      <c r="AA43" s="45">
        <f t="shared" si="8"/>
        <v>0</v>
      </c>
      <c r="AB43" s="45">
        <f t="shared" si="9"/>
        <v>0</v>
      </c>
      <c r="AC43" s="41"/>
      <c r="AD43" s="41"/>
      <c r="AE43" s="41"/>
      <c r="AF43" s="41"/>
    </row>
    <row r="44" spans="1:32" s="42" customFormat="1" ht="67.5" customHeight="1">
      <c r="A44" s="86" t="s">
        <v>49</v>
      </c>
      <c r="B44" s="87"/>
      <c r="C44" s="87"/>
      <c r="D44" s="4">
        <f>SUM(D45:D53)</f>
        <v>11</v>
      </c>
      <c r="E44" s="4">
        <f t="shared" ref="E44:T44" si="16">SUM(E45:E53)</f>
        <v>29</v>
      </c>
      <c r="F44" s="4">
        <f t="shared" si="16"/>
        <v>4</v>
      </c>
      <c r="G44" s="4">
        <f t="shared" si="16"/>
        <v>10</v>
      </c>
      <c r="H44" s="4">
        <f t="shared" si="16"/>
        <v>9</v>
      </c>
      <c r="I44" s="4">
        <f t="shared" si="16"/>
        <v>2</v>
      </c>
      <c r="J44" s="4">
        <f t="shared" si="16"/>
        <v>0</v>
      </c>
      <c r="K44" s="4">
        <f t="shared" si="16"/>
        <v>0</v>
      </c>
      <c r="L44" s="4">
        <f t="shared" si="16"/>
        <v>0</v>
      </c>
      <c r="M44" s="4">
        <f t="shared" si="16"/>
        <v>21</v>
      </c>
      <c r="N44" s="4">
        <f t="shared" si="16"/>
        <v>15</v>
      </c>
      <c r="O44" s="4">
        <f t="shared" si="16"/>
        <v>4</v>
      </c>
      <c r="P44" s="4">
        <f t="shared" si="16"/>
        <v>0</v>
      </c>
      <c r="Q44" s="4">
        <f t="shared" si="16"/>
        <v>4</v>
      </c>
      <c r="R44" s="4">
        <f t="shared" si="16"/>
        <v>1</v>
      </c>
      <c r="S44" s="4">
        <f t="shared" si="16"/>
        <v>0</v>
      </c>
      <c r="T44" s="4">
        <f t="shared" si="16"/>
        <v>1</v>
      </c>
      <c r="U44" s="4">
        <f t="shared" ref="U44:AB44" si="17">SUM(U45:U53)</f>
        <v>40</v>
      </c>
      <c r="V44" s="4">
        <f t="shared" si="17"/>
        <v>40</v>
      </c>
      <c r="W44" s="4">
        <f t="shared" si="17"/>
        <v>21</v>
      </c>
      <c r="X44" s="4">
        <f t="shared" si="17"/>
        <v>21</v>
      </c>
      <c r="Y44" s="4">
        <f t="shared" si="17"/>
        <v>4</v>
      </c>
      <c r="Z44" s="4">
        <f t="shared" si="17"/>
        <v>4</v>
      </c>
      <c r="AA44" s="4">
        <f t="shared" si="17"/>
        <v>1</v>
      </c>
      <c r="AB44" s="4">
        <f t="shared" si="17"/>
        <v>1</v>
      </c>
      <c r="AC44" s="41"/>
      <c r="AD44" s="41"/>
      <c r="AE44" s="41"/>
      <c r="AF44" s="41"/>
    </row>
    <row r="45" spans="1:32" s="42" customFormat="1" ht="40.5" customHeight="1">
      <c r="A45" s="3">
        <v>1</v>
      </c>
      <c r="B45" s="81" t="s">
        <v>50</v>
      </c>
      <c r="C45" s="82"/>
      <c r="D45" s="4">
        <v>3</v>
      </c>
      <c r="E45" s="4">
        <v>2</v>
      </c>
      <c r="F45" s="4">
        <v>3</v>
      </c>
      <c r="G45" s="4"/>
      <c r="H45" s="4"/>
      <c r="I45" s="4"/>
      <c r="J45" s="4"/>
      <c r="K45" s="4"/>
      <c r="L45" s="4"/>
      <c r="M45" s="4"/>
      <c r="N45" s="4">
        <v>2</v>
      </c>
      <c r="O45" s="4">
        <v>3</v>
      </c>
      <c r="P45" s="4"/>
      <c r="Q45" s="4">
        <v>3</v>
      </c>
      <c r="R45" s="4">
        <v>1</v>
      </c>
      <c r="S45" s="4"/>
      <c r="T45" s="4">
        <v>1</v>
      </c>
      <c r="U45" s="45">
        <f t="shared" si="2"/>
        <v>5</v>
      </c>
      <c r="V45" s="45">
        <f t="shared" si="3"/>
        <v>5</v>
      </c>
      <c r="W45" s="45">
        <f t="shared" si="4"/>
        <v>0</v>
      </c>
      <c r="X45" s="45">
        <f t="shared" si="5"/>
        <v>0</v>
      </c>
      <c r="Y45" s="45">
        <f t="shared" si="6"/>
        <v>3</v>
      </c>
      <c r="Z45" s="45">
        <f t="shared" si="7"/>
        <v>3</v>
      </c>
      <c r="AA45" s="45">
        <f t="shared" si="8"/>
        <v>1</v>
      </c>
      <c r="AB45" s="45">
        <f t="shared" si="9"/>
        <v>1</v>
      </c>
      <c r="AC45" s="41"/>
      <c r="AD45" s="41"/>
      <c r="AE45" s="41"/>
      <c r="AF45" s="41"/>
    </row>
    <row r="46" spans="1:32" s="42" customFormat="1" ht="54" customHeight="1">
      <c r="A46" s="3">
        <v>2</v>
      </c>
      <c r="B46" s="81" t="s">
        <v>51</v>
      </c>
      <c r="C46" s="82"/>
      <c r="D46" s="4">
        <v>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5">
        <f t="shared" si="2"/>
        <v>0</v>
      </c>
      <c r="V46" s="45">
        <f t="shared" si="3"/>
        <v>0</v>
      </c>
      <c r="W46" s="45">
        <f t="shared" si="4"/>
        <v>0</v>
      </c>
      <c r="X46" s="45">
        <f t="shared" si="5"/>
        <v>0</v>
      </c>
      <c r="Y46" s="45">
        <f t="shared" si="6"/>
        <v>0</v>
      </c>
      <c r="Z46" s="45">
        <f t="shared" si="7"/>
        <v>0</v>
      </c>
      <c r="AA46" s="45">
        <f t="shared" si="8"/>
        <v>0</v>
      </c>
      <c r="AB46" s="45">
        <f t="shared" si="9"/>
        <v>0</v>
      </c>
      <c r="AC46" s="41"/>
      <c r="AD46" s="41"/>
      <c r="AE46" s="41"/>
      <c r="AF46" s="41"/>
    </row>
    <row r="47" spans="1:32" s="42" customFormat="1" ht="42.75" customHeight="1">
      <c r="A47" s="3">
        <v>3</v>
      </c>
      <c r="B47" s="81" t="s">
        <v>52</v>
      </c>
      <c r="C47" s="82"/>
      <c r="D47" s="4">
        <v>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5">
        <f t="shared" si="2"/>
        <v>0</v>
      </c>
      <c r="V47" s="45">
        <f t="shared" si="3"/>
        <v>0</v>
      </c>
      <c r="W47" s="45">
        <f t="shared" si="4"/>
        <v>0</v>
      </c>
      <c r="X47" s="45">
        <f t="shared" si="5"/>
        <v>0</v>
      </c>
      <c r="Y47" s="45">
        <f t="shared" si="6"/>
        <v>0</v>
      </c>
      <c r="Z47" s="45">
        <f t="shared" si="7"/>
        <v>0</v>
      </c>
      <c r="AA47" s="45">
        <f t="shared" si="8"/>
        <v>0</v>
      </c>
      <c r="AB47" s="45">
        <f t="shared" si="9"/>
        <v>0</v>
      </c>
      <c r="AC47" s="41"/>
      <c r="AD47" s="41"/>
      <c r="AE47" s="41"/>
      <c r="AF47" s="41"/>
    </row>
    <row r="48" spans="1:32" s="42" customFormat="1" ht="41.25" customHeight="1">
      <c r="A48" s="3">
        <v>4</v>
      </c>
      <c r="B48" s="81" t="s">
        <v>53</v>
      </c>
      <c r="C48" s="82"/>
      <c r="D48" s="4">
        <v>1</v>
      </c>
      <c r="E48" s="4">
        <v>8</v>
      </c>
      <c r="F48" s="4"/>
      <c r="G48" s="4"/>
      <c r="H48" s="4">
        <v>5</v>
      </c>
      <c r="I48" s="4"/>
      <c r="J48" s="4"/>
      <c r="K48" s="4"/>
      <c r="L48" s="4"/>
      <c r="M48" s="4">
        <v>5</v>
      </c>
      <c r="N48" s="4">
        <v>4</v>
      </c>
      <c r="O48" s="4"/>
      <c r="P48" s="4"/>
      <c r="Q48" s="4"/>
      <c r="R48" s="4"/>
      <c r="S48" s="4"/>
      <c r="T48" s="4"/>
      <c r="U48" s="45">
        <f t="shared" si="2"/>
        <v>9</v>
      </c>
      <c r="V48" s="45">
        <f t="shared" si="3"/>
        <v>9</v>
      </c>
      <c r="W48" s="45">
        <f t="shared" si="4"/>
        <v>5</v>
      </c>
      <c r="X48" s="45">
        <f t="shared" si="5"/>
        <v>5</v>
      </c>
      <c r="Y48" s="45">
        <f t="shared" si="6"/>
        <v>0</v>
      </c>
      <c r="Z48" s="45">
        <f t="shared" si="7"/>
        <v>0</v>
      </c>
      <c r="AA48" s="45">
        <f t="shared" si="8"/>
        <v>0</v>
      </c>
      <c r="AB48" s="45">
        <f t="shared" si="9"/>
        <v>0</v>
      </c>
      <c r="AC48" s="41"/>
      <c r="AD48" s="41"/>
      <c r="AE48" s="41"/>
      <c r="AF48" s="41"/>
    </row>
    <row r="49" spans="1:32" s="42" customFormat="1" ht="41.25" customHeight="1">
      <c r="A49" s="3">
        <v>5</v>
      </c>
      <c r="B49" s="81" t="s">
        <v>54</v>
      </c>
      <c r="C49" s="82"/>
      <c r="D49" s="4">
        <v>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5">
        <f t="shared" si="2"/>
        <v>0</v>
      </c>
      <c r="V49" s="45">
        <f t="shared" si="3"/>
        <v>0</v>
      </c>
      <c r="W49" s="45">
        <f t="shared" si="4"/>
        <v>0</v>
      </c>
      <c r="X49" s="45">
        <f t="shared" si="5"/>
        <v>0</v>
      </c>
      <c r="Y49" s="45">
        <f t="shared" si="6"/>
        <v>0</v>
      </c>
      <c r="Z49" s="45">
        <f t="shared" si="7"/>
        <v>0</v>
      </c>
      <c r="AA49" s="45">
        <f t="shared" si="8"/>
        <v>0</v>
      </c>
      <c r="AB49" s="45">
        <f t="shared" si="9"/>
        <v>0</v>
      </c>
      <c r="AC49" s="41"/>
      <c r="AD49" s="41"/>
      <c r="AE49" s="41"/>
      <c r="AF49" s="41"/>
    </row>
    <row r="50" spans="1:32" s="42" customFormat="1" ht="43.5" customHeight="1">
      <c r="A50" s="3">
        <v>6</v>
      </c>
      <c r="B50" s="81" t="s">
        <v>67</v>
      </c>
      <c r="C50" s="82"/>
      <c r="D50" s="4">
        <v>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5">
        <f t="shared" si="2"/>
        <v>0</v>
      </c>
      <c r="V50" s="45">
        <f t="shared" si="3"/>
        <v>0</v>
      </c>
      <c r="W50" s="45">
        <f t="shared" si="4"/>
        <v>0</v>
      </c>
      <c r="X50" s="45">
        <f t="shared" si="5"/>
        <v>0</v>
      </c>
      <c r="Y50" s="45">
        <f t="shared" si="6"/>
        <v>0</v>
      </c>
      <c r="Z50" s="45">
        <f t="shared" si="7"/>
        <v>0</v>
      </c>
      <c r="AA50" s="45">
        <f t="shared" si="8"/>
        <v>0</v>
      </c>
      <c r="AB50" s="45">
        <f t="shared" si="9"/>
        <v>0</v>
      </c>
      <c r="AC50" s="41"/>
      <c r="AD50" s="41"/>
      <c r="AE50" s="41"/>
      <c r="AF50" s="41"/>
    </row>
    <row r="51" spans="1:32" s="42" customFormat="1" ht="39.75" customHeight="1">
      <c r="A51" s="3">
        <v>7</v>
      </c>
      <c r="B51" s="81" t="s">
        <v>55</v>
      </c>
      <c r="C51" s="82"/>
      <c r="D51" s="4">
        <v>1</v>
      </c>
      <c r="E51" s="4"/>
      <c r="F51" s="4">
        <v>1</v>
      </c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5">
        <f t="shared" si="2"/>
        <v>1</v>
      </c>
      <c r="V51" s="45">
        <f t="shared" si="3"/>
        <v>1</v>
      </c>
      <c r="W51" s="45">
        <f t="shared" si="4"/>
        <v>0</v>
      </c>
      <c r="X51" s="45">
        <f t="shared" si="5"/>
        <v>0</v>
      </c>
      <c r="Y51" s="45">
        <f t="shared" si="6"/>
        <v>0</v>
      </c>
      <c r="Z51" s="45">
        <f t="shared" si="7"/>
        <v>0</v>
      </c>
      <c r="AA51" s="45">
        <f t="shared" si="8"/>
        <v>0</v>
      </c>
      <c r="AB51" s="45">
        <f t="shared" si="9"/>
        <v>0</v>
      </c>
      <c r="AC51" s="41"/>
      <c r="AD51" s="41"/>
      <c r="AE51" s="41"/>
      <c r="AF51" s="41"/>
    </row>
    <row r="52" spans="1:32" s="42" customFormat="1" ht="27.75" customHeight="1">
      <c r="A52" s="3">
        <v>8</v>
      </c>
      <c r="B52" s="81" t="s">
        <v>56</v>
      </c>
      <c r="C52" s="82"/>
      <c r="D52" s="4">
        <v>6</v>
      </c>
      <c r="E52" s="4">
        <v>18</v>
      </c>
      <c r="F52" s="4"/>
      <c r="G52" s="4">
        <v>10</v>
      </c>
      <c r="H52" s="4">
        <v>4</v>
      </c>
      <c r="I52" s="4">
        <v>2</v>
      </c>
      <c r="J52" s="4"/>
      <c r="K52" s="4"/>
      <c r="L52" s="4"/>
      <c r="M52" s="4">
        <v>16</v>
      </c>
      <c r="N52" s="4">
        <v>8</v>
      </c>
      <c r="O52" s="4">
        <v>1</v>
      </c>
      <c r="P52" s="4"/>
      <c r="Q52" s="4">
        <v>1</v>
      </c>
      <c r="R52" s="4"/>
      <c r="S52" s="4"/>
      <c r="T52" s="4"/>
      <c r="U52" s="45">
        <f t="shared" si="2"/>
        <v>24</v>
      </c>
      <c r="V52" s="45">
        <f t="shared" si="3"/>
        <v>24</v>
      </c>
      <c r="W52" s="45">
        <f t="shared" si="4"/>
        <v>16</v>
      </c>
      <c r="X52" s="45">
        <f t="shared" si="5"/>
        <v>16</v>
      </c>
      <c r="Y52" s="45">
        <f t="shared" si="6"/>
        <v>1</v>
      </c>
      <c r="Z52" s="45">
        <f t="shared" si="7"/>
        <v>1</v>
      </c>
      <c r="AA52" s="45">
        <f t="shared" si="8"/>
        <v>0</v>
      </c>
      <c r="AB52" s="45">
        <f t="shared" si="9"/>
        <v>0</v>
      </c>
      <c r="AC52" s="41"/>
      <c r="AD52" s="41"/>
      <c r="AE52" s="41"/>
      <c r="AF52" s="41"/>
    </row>
    <row r="53" spans="1:32" s="42" customFormat="1" ht="27.75" customHeight="1">
      <c r="A53" s="3">
        <v>9</v>
      </c>
      <c r="B53" s="81" t="s">
        <v>57</v>
      </c>
      <c r="C53" s="82"/>
      <c r="D53" s="4">
        <v>0</v>
      </c>
      <c r="E53" s="4">
        <v>1</v>
      </c>
      <c r="F53" s="4"/>
      <c r="G53" s="4"/>
      <c r="H53" s="4"/>
      <c r="I53" s="4"/>
      <c r="J53" s="4"/>
      <c r="K53" s="4"/>
      <c r="L53" s="4"/>
      <c r="M53" s="4"/>
      <c r="N53" s="4">
        <v>1</v>
      </c>
      <c r="O53" s="4"/>
      <c r="P53" s="4"/>
      <c r="Q53" s="4"/>
      <c r="R53" s="4"/>
      <c r="S53" s="4"/>
      <c r="T53" s="4"/>
      <c r="U53" s="45">
        <f t="shared" si="2"/>
        <v>1</v>
      </c>
      <c r="V53" s="45">
        <f t="shared" si="3"/>
        <v>1</v>
      </c>
      <c r="W53" s="45">
        <f t="shared" si="4"/>
        <v>0</v>
      </c>
      <c r="X53" s="45">
        <f t="shared" si="5"/>
        <v>0</v>
      </c>
      <c r="Y53" s="45">
        <f t="shared" si="6"/>
        <v>0</v>
      </c>
      <c r="Z53" s="45">
        <f t="shared" si="7"/>
        <v>0</v>
      </c>
      <c r="AA53" s="45">
        <f t="shared" si="8"/>
        <v>0</v>
      </c>
      <c r="AB53" s="45">
        <f t="shared" si="9"/>
        <v>0</v>
      </c>
      <c r="AC53" s="41"/>
      <c r="AD53" s="41"/>
      <c r="AE53" s="41"/>
      <c r="AF53" s="41"/>
    </row>
    <row r="54" spans="1:32" s="42" customFormat="1" ht="27.75" customHeight="1">
      <c r="A54" s="83" t="s">
        <v>66</v>
      </c>
      <c r="B54" s="84"/>
      <c r="C54" s="85"/>
      <c r="D54" s="9">
        <f>+D6+D12+D21+D29+D42+D44</f>
        <v>12</v>
      </c>
      <c r="E54" s="9">
        <f t="shared" ref="E54:AB54" si="18">+E6+E12+E21+E29+E42+E44</f>
        <v>55</v>
      </c>
      <c r="F54" s="9">
        <f t="shared" si="18"/>
        <v>4</v>
      </c>
      <c r="G54" s="9">
        <f t="shared" si="18"/>
        <v>12</v>
      </c>
      <c r="H54" s="9">
        <f t="shared" si="18"/>
        <v>25</v>
      </c>
      <c r="I54" s="9">
        <f t="shared" si="18"/>
        <v>5</v>
      </c>
      <c r="J54" s="9">
        <f t="shared" si="18"/>
        <v>0</v>
      </c>
      <c r="K54" s="9">
        <f t="shared" si="18"/>
        <v>4</v>
      </c>
      <c r="L54" s="9">
        <f t="shared" si="18"/>
        <v>0</v>
      </c>
      <c r="M54" s="9">
        <f t="shared" si="18"/>
        <v>46</v>
      </c>
      <c r="N54" s="9">
        <f t="shared" si="18"/>
        <v>16</v>
      </c>
      <c r="O54" s="9">
        <f t="shared" si="18"/>
        <v>4</v>
      </c>
      <c r="P54" s="9">
        <f t="shared" si="18"/>
        <v>3</v>
      </c>
      <c r="Q54" s="9">
        <f t="shared" si="18"/>
        <v>7</v>
      </c>
      <c r="R54" s="9">
        <f t="shared" si="18"/>
        <v>1</v>
      </c>
      <c r="S54" s="9">
        <f t="shared" si="18"/>
        <v>0</v>
      </c>
      <c r="T54" s="9">
        <f t="shared" si="18"/>
        <v>2</v>
      </c>
      <c r="U54" s="9">
        <f t="shared" si="18"/>
        <v>67</v>
      </c>
      <c r="V54" s="9">
        <f t="shared" si="18"/>
        <v>66</v>
      </c>
      <c r="W54" s="9">
        <f t="shared" si="18"/>
        <v>46</v>
      </c>
      <c r="X54" s="9">
        <f t="shared" si="18"/>
        <v>46</v>
      </c>
      <c r="Y54" s="9">
        <f t="shared" si="18"/>
        <v>7</v>
      </c>
      <c r="Z54" s="9">
        <f t="shared" si="18"/>
        <v>7</v>
      </c>
      <c r="AA54" s="9">
        <f t="shared" si="18"/>
        <v>2</v>
      </c>
      <c r="AB54" s="9">
        <f t="shared" si="18"/>
        <v>1</v>
      </c>
      <c r="AC54" s="41"/>
      <c r="AD54" s="41"/>
      <c r="AE54" s="41"/>
      <c r="AF54" s="41"/>
    </row>
    <row r="55" spans="1:32" ht="69" customHeight="1">
      <c r="A55" s="113" t="s">
        <v>78</v>
      </c>
      <c r="B55" s="114"/>
      <c r="C55" s="114"/>
      <c r="D55" s="46"/>
      <c r="E55" s="46"/>
      <c r="F55" s="46"/>
    </row>
    <row r="66" spans="3:3">
      <c r="C66" s="39" t="s">
        <v>74</v>
      </c>
    </row>
  </sheetData>
  <sheetProtection sheet="1"/>
  <mergeCells count="64">
    <mergeCell ref="A55:C55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honeticPr fontId="16" type="noConversion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B2D29-1F0D-4ED6-86F1-7BDFD391EFEF}">
  <dimension ref="A1:BW54"/>
  <sheetViews>
    <sheetView topLeftCell="A45" zoomScale="93" zoomScaleNormal="93" workbookViewId="0">
      <selection activeCell="E68" sqref="E68"/>
    </sheetView>
  </sheetViews>
  <sheetFormatPr defaultRowHeight="15"/>
  <cols>
    <col min="1" max="2" width="9.140625" style="50" customWidth="1"/>
    <col min="3" max="3" width="40.140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29" width="0" style="50" hidden="1" customWidth="1"/>
    <col min="30" max="16384" width="9.140625" style="50"/>
  </cols>
  <sheetData>
    <row r="1" spans="1:35" ht="69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53" customFormat="1" ht="94.5" customHeight="1">
      <c r="A2" s="161" t="s">
        <v>81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0</v>
      </c>
      <c r="E6" s="63">
        <f t="shared" ref="E6:T6" si="0">SUM(E7:E11)</f>
        <v>23</v>
      </c>
      <c r="F6" s="63">
        <f t="shared" si="0"/>
        <v>0</v>
      </c>
      <c r="G6" s="63">
        <f t="shared" si="0"/>
        <v>1</v>
      </c>
      <c r="H6" s="63">
        <f t="shared" si="0"/>
        <v>15</v>
      </c>
      <c r="I6" s="63">
        <f t="shared" si="0"/>
        <v>7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23</v>
      </c>
      <c r="N6" s="63">
        <f t="shared" si="0"/>
        <v>0</v>
      </c>
      <c r="O6" s="63">
        <f t="shared" si="0"/>
        <v>0</v>
      </c>
      <c r="P6" s="63">
        <f t="shared" si="0"/>
        <v>9</v>
      </c>
      <c r="Q6" s="63">
        <f t="shared" si="0"/>
        <v>9</v>
      </c>
      <c r="R6" s="63">
        <f t="shared" si="0"/>
        <v>0</v>
      </c>
      <c r="S6" s="63">
        <f t="shared" si="0"/>
        <v>0</v>
      </c>
      <c r="T6" s="63">
        <f t="shared" si="0"/>
        <v>6</v>
      </c>
      <c r="U6" s="33">
        <f>SUM(U7:U13)</f>
        <v>23</v>
      </c>
      <c r="V6" s="63">
        <f t="shared" ref="V6:AB6" si="1">SUM(V7:V11)</f>
        <v>23</v>
      </c>
      <c r="W6" s="63">
        <f t="shared" si="1"/>
        <v>23</v>
      </c>
      <c r="X6" s="63">
        <f t="shared" si="1"/>
        <v>23</v>
      </c>
      <c r="Y6" s="63">
        <f t="shared" si="1"/>
        <v>9</v>
      </c>
      <c r="Z6" s="63">
        <f t="shared" si="1"/>
        <v>9</v>
      </c>
      <c r="AA6" s="63">
        <f t="shared" si="1"/>
        <v>6</v>
      </c>
      <c r="AB6" s="63">
        <f t="shared" si="1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>
        <v>0</v>
      </c>
      <c r="E7" s="33">
        <v>9</v>
      </c>
      <c r="F7" s="33"/>
      <c r="G7" s="33">
        <v>1</v>
      </c>
      <c r="H7" s="33">
        <v>6</v>
      </c>
      <c r="I7" s="33">
        <v>2</v>
      </c>
      <c r="J7" s="33"/>
      <c r="K7" s="33"/>
      <c r="L7" s="33"/>
      <c r="M7" s="33">
        <v>9</v>
      </c>
      <c r="N7" s="33"/>
      <c r="O7" s="33"/>
      <c r="P7" s="33">
        <v>1</v>
      </c>
      <c r="Q7" s="33">
        <v>1</v>
      </c>
      <c r="R7" s="33"/>
      <c r="S7" s="33"/>
      <c r="T7" s="33">
        <v>1</v>
      </c>
      <c r="U7" s="63">
        <f>+D7+E7</f>
        <v>9</v>
      </c>
      <c r="V7" s="63">
        <f>+F7+M7+N7</f>
        <v>9</v>
      </c>
      <c r="W7" s="63">
        <f>+M7</f>
        <v>9</v>
      </c>
      <c r="X7" s="63">
        <f>+G7+H7+I7+J7+K7+L7</f>
        <v>9</v>
      </c>
      <c r="Y7" s="63">
        <f>+Q7</f>
        <v>1</v>
      </c>
      <c r="Z7" s="63">
        <f>+O7+P7</f>
        <v>1</v>
      </c>
      <c r="AA7" s="63">
        <f>+T7</f>
        <v>1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/>
      <c r="E8" s="33">
        <v>13</v>
      </c>
      <c r="F8" s="33"/>
      <c r="G8" s="33"/>
      <c r="H8" s="33">
        <v>8</v>
      </c>
      <c r="I8" s="33">
        <v>5</v>
      </c>
      <c r="J8" s="33"/>
      <c r="K8" s="33"/>
      <c r="L8" s="33"/>
      <c r="M8" s="33">
        <v>13</v>
      </c>
      <c r="N8" s="33"/>
      <c r="O8" s="33"/>
      <c r="P8" s="33">
        <v>8</v>
      </c>
      <c r="Q8" s="33">
        <v>8</v>
      </c>
      <c r="R8" s="33"/>
      <c r="S8" s="33"/>
      <c r="T8" s="33">
        <v>5</v>
      </c>
      <c r="U8" s="63">
        <f t="shared" ref="U8:U53" si="2">+D8+E8</f>
        <v>13</v>
      </c>
      <c r="V8" s="63">
        <f t="shared" ref="V8:V53" si="3">+F8+M8+N8</f>
        <v>13</v>
      </c>
      <c r="W8" s="63">
        <f t="shared" ref="W8:W53" si="4">+M8</f>
        <v>13</v>
      </c>
      <c r="X8" s="63">
        <f t="shared" ref="X8:X53" si="5">+G8+H8+I8+J8+K8+L8</f>
        <v>13</v>
      </c>
      <c r="Y8" s="63">
        <f t="shared" ref="Y8:Y53" si="6">+Q8</f>
        <v>8</v>
      </c>
      <c r="Z8" s="63">
        <f t="shared" ref="Z8:Z53" si="7">+O8+P8</f>
        <v>8</v>
      </c>
      <c r="AA8" s="63">
        <f t="shared" ref="AA8:AA53" si="8">+T8</f>
        <v>5</v>
      </c>
      <c r="AB8" s="63">
        <f t="shared" ref="AB8:AB53" si="9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>
        <v>0</v>
      </c>
      <c r="E9" s="33">
        <v>1</v>
      </c>
      <c r="F9" s="33"/>
      <c r="G9" s="33"/>
      <c r="H9" s="33">
        <v>1</v>
      </c>
      <c r="I9" s="33"/>
      <c r="J9" s="33"/>
      <c r="K9" s="33"/>
      <c r="L9" s="33"/>
      <c r="M9" s="33">
        <v>1</v>
      </c>
      <c r="N9" s="33"/>
      <c r="O9" s="33"/>
      <c r="P9" s="33"/>
      <c r="Q9" s="33"/>
      <c r="R9" s="33"/>
      <c r="S9" s="33"/>
      <c r="T9" s="33"/>
      <c r="U9" s="63">
        <f t="shared" si="2"/>
        <v>1</v>
      </c>
      <c r="V9" s="63">
        <f t="shared" si="3"/>
        <v>1</v>
      </c>
      <c r="W9" s="63">
        <f t="shared" si="4"/>
        <v>1</v>
      </c>
      <c r="X9" s="63">
        <f t="shared" si="5"/>
        <v>1</v>
      </c>
      <c r="Y9" s="63">
        <f t="shared" si="6"/>
        <v>0</v>
      </c>
      <c r="Z9" s="63">
        <f t="shared" si="7"/>
        <v>0</v>
      </c>
      <c r="AA9" s="63">
        <f t="shared" si="8"/>
        <v>0</v>
      </c>
      <c r="AB9" s="63">
        <f t="shared" si="9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>
        <v>0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63">
        <f t="shared" si="2"/>
        <v>0</v>
      </c>
      <c r="V10" s="63">
        <f t="shared" si="3"/>
        <v>0</v>
      </c>
      <c r="W10" s="63">
        <f t="shared" si="4"/>
        <v>0</v>
      </c>
      <c r="X10" s="63">
        <f t="shared" si="5"/>
        <v>0</v>
      </c>
      <c r="Y10" s="63">
        <f t="shared" si="6"/>
        <v>0</v>
      </c>
      <c r="Z10" s="63">
        <f t="shared" si="7"/>
        <v>0</v>
      </c>
      <c r="AA10" s="63">
        <f t="shared" si="8"/>
        <v>0</v>
      </c>
      <c r="AB10" s="63">
        <f t="shared" si="9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>
        <v>0</v>
      </c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63">
        <f t="shared" si="2"/>
        <v>0</v>
      </c>
      <c r="V11" s="63">
        <f t="shared" si="3"/>
        <v>0</v>
      </c>
      <c r="W11" s="63">
        <f t="shared" si="4"/>
        <v>0</v>
      </c>
      <c r="X11" s="63">
        <f t="shared" si="5"/>
        <v>0</v>
      </c>
      <c r="Y11" s="63">
        <f t="shared" si="6"/>
        <v>0</v>
      </c>
      <c r="Z11" s="63">
        <f t="shared" si="7"/>
        <v>0</v>
      </c>
      <c r="AA11" s="63">
        <f t="shared" si="8"/>
        <v>0</v>
      </c>
      <c r="AB11" s="63">
        <f t="shared" si="9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T12" si="10">SUM(E13:E20)</f>
        <v>0</v>
      </c>
      <c r="F12" s="33">
        <f t="shared" si="10"/>
        <v>0</v>
      </c>
      <c r="G12" s="33">
        <f t="shared" si="10"/>
        <v>0</v>
      </c>
      <c r="H12" s="33">
        <f t="shared" si="10"/>
        <v>0</v>
      </c>
      <c r="I12" s="33">
        <f t="shared" si="10"/>
        <v>0</v>
      </c>
      <c r="J12" s="33">
        <f t="shared" si="10"/>
        <v>0</v>
      </c>
      <c r="K12" s="33">
        <f t="shared" si="10"/>
        <v>0</v>
      </c>
      <c r="L12" s="33">
        <f t="shared" si="10"/>
        <v>0</v>
      </c>
      <c r="M12" s="33">
        <f t="shared" si="10"/>
        <v>0</v>
      </c>
      <c r="N12" s="33">
        <f t="shared" si="10"/>
        <v>0</v>
      </c>
      <c r="O12" s="33">
        <f t="shared" si="10"/>
        <v>0</v>
      </c>
      <c r="P12" s="33">
        <f t="shared" si="10"/>
        <v>0</v>
      </c>
      <c r="Q12" s="33">
        <f t="shared" si="10"/>
        <v>0</v>
      </c>
      <c r="R12" s="33">
        <f t="shared" si="10"/>
        <v>0</v>
      </c>
      <c r="S12" s="33">
        <f t="shared" si="10"/>
        <v>0</v>
      </c>
      <c r="T12" s="33">
        <f t="shared" si="10"/>
        <v>0</v>
      </c>
      <c r="U12" s="72">
        <f t="shared" ref="U12:AB12" si="11">SUM(U13:U20)</f>
        <v>0</v>
      </c>
      <c r="V12" s="72">
        <f t="shared" si="11"/>
        <v>0</v>
      </c>
      <c r="W12" s="72">
        <f t="shared" si="11"/>
        <v>0</v>
      </c>
      <c r="X12" s="72">
        <f t="shared" si="11"/>
        <v>0</v>
      </c>
      <c r="Y12" s="72">
        <f t="shared" si="11"/>
        <v>0</v>
      </c>
      <c r="Z12" s="72">
        <f t="shared" si="11"/>
        <v>0</v>
      </c>
      <c r="AA12" s="72">
        <f t="shared" si="11"/>
        <v>0</v>
      </c>
      <c r="AB12" s="72">
        <f t="shared" si="11"/>
        <v>0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>
        <v>0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63">
        <f t="shared" si="2"/>
        <v>0</v>
      </c>
      <c r="V13" s="63">
        <f t="shared" si="3"/>
        <v>0</v>
      </c>
      <c r="W13" s="63">
        <f t="shared" si="4"/>
        <v>0</v>
      </c>
      <c r="X13" s="63">
        <f t="shared" si="5"/>
        <v>0</v>
      </c>
      <c r="Y13" s="63">
        <f t="shared" si="6"/>
        <v>0</v>
      </c>
      <c r="Z13" s="63">
        <f t="shared" si="7"/>
        <v>0</v>
      </c>
      <c r="AA13" s="63">
        <f t="shared" si="8"/>
        <v>0</v>
      </c>
      <c r="AB13" s="63">
        <f t="shared" si="9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>
        <v>0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63">
        <f t="shared" si="2"/>
        <v>0</v>
      </c>
      <c r="V14" s="63">
        <f t="shared" si="3"/>
        <v>0</v>
      </c>
      <c r="W14" s="63">
        <f t="shared" si="4"/>
        <v>0</v>
      </c>
      <c r="X14" s="63">
        <f t="shared" si="5"/>
        <v>0</v>
      </c>
      <c r="Y14" s="63">
        <f t="shared" si="6"/>
        <v>0</v>
      </c>
      <c r="Z14" s="63">
        <f t="shared" si="7"/>
        <v>0</v>
      </c>
      <c r="AA14" s="63">
        <f t="shared" si="8"/>
        <v>0</v>
      </c>
      <c r="AB14" s="63">
        <f t="shared" si="9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>
        <v>0</v>
      </c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63">
        <f t="shared" si="2"/>
        <v>0</v>
      </c>
      <c r="V15" s="63">
        <f t="shared" si="3"/>
        <v>0</v>
      </c>
      <c r="W15" s="63">
        <f t="shared" si="4"/>
        <v>0</v>
      </c>
      <c r="X15" s="63">
        <f t="shared" si="5"/>
        <v>0</v>
      </c>
      <c r="Y15" s="63">
        <f t="shared" si="6"/>
        <v>0</v>
      </c>
      <c r="Z15" s="63">
        <f t="shared" si="7"/>
        <v>0</v>
      </c>
      <c r="AA15" s="63">
        <f t="shared" si="8"/>
        <v>0</v>
      </c>
      <c r="AB15" s="63">
        <f t="shared" si="9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>
        <v>0</v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63">
        <f t="shared" si="2"/>
        <v>0</v>
      </c>
      <c r="V16" s="63">
        <f t="shared" si="3"/>
        <v>0</v>
      </c>
      <c r="W16" s="63">
        <f t="shared" si="4"/>
        <v>0</v>
      </c>
      <c r="X16" s="63">
        <f t="shared" si="5"/>
        <v>0</v>
      </c>
      <c r="Y16" s="63">
        <f t="shared" si="6"/>
        <v>0</v>
      </c>
      <c r="Z16" s="63">
        <f t="shared" si="7"/>
        <v>0</v>
      </c>
      <c r="AA16" s="63">
        <f t="shared" si="8"/>
        <v>0</v>
      </c>
      <c r="AB16" s="63">
        <f t="shared" si="9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>
        <v>0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63">
        <f t="shared" si="2"/>
        <v>0</v>
      </c>
      <c r="V17" s="63">
        <f t="shared" si="3"/>
        <v>0</v>
      </c>
      <c r="W17" s="63">
        <f t="shared" si="4"/>
        <v>0</v>
      </c>
      <c r="X17" s="63">
        <f t="shared" si="5"/>
        <v>0</v>
      </c>
      <c r="Y17" s="63">
        <f t="shared" si="6"/>
        <v>0</v>
      </c>
      <c r="Z17" s="63">
        <f t="shared" si="7"/>
        <v>0</v>
      </c>
      <c r="AA17" s="63">
        <f t="shared" si="8"/>
        <v>0</v>
      </c>
      <c r="AB17" s="63">
        <f t="shared" si="9"/>
        <v>0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>
        <v>0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63">
        <f t="shared" si="2"/>
        <v>0</v>
      </c>
      <c r="V18" s="63">
        <f t="shared" si="3"/>
        <v>0</v>
      </c>
      <c r="W18" s="63">
        <f t="shared" si="4"/>
        <v>0</v>
      </c>
      <c r="X18" s="63">
        <f t="shared" si="5"/>
        <v>0</v>
      </c>
      <c r="Y18" s="63">
        <f t="shared" si="6"/>
        <v>0</v>
      </c>
      <c r="Z18" s="63">
        <f t="shared" si="7"/>
        <v>0</v>
      </c>
      <c r="AA18" s="63">
        <f t="shared" si="8"/>
        <v>0</v>
      </c>
      <c r="AB18" s="63">
        <f t="shared" si="9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>
        <v>0</v>
      </c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63">
        <f t="shared" si="2"/>
        <v>0</v>
      </c>
      <c r="V19" s="63">
        <f t="shared" si="3"/>
        <v>0</v>
      </c>
      <c r="W19" s="63">
        <f t="shared" si="4"/>
        <v>0</v>
      </c>
      <c r="X19" s="63">
        <f t="shared" si="5"/>
        <v>0</v>
      </c>
      <c r="Y19" s="63">
        <f t="shared" si="6"/>
        <v>0</v>
      </c>
      <c r="Z19" s="63">
        <f t="shared" si="7"/>
        <v>0</v>
      </c>
      <c r="AA19" s="63">
        <f t="shared" si="8"/>
        <v>0</v>
      </c>
      <c r="AB19" s="63">
        <f t="shared" si="9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>
        <v>0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63">
        <f t="shared" si="2"/>
        <v>0</v>
      </c>
      <c r="V20" s="63">
        <f t="shared" si="3"/>
        <v>0</v>
      </c>
      <c r="W20" s="63">
        <f t="shared" si="4"/>
        <v>0</v>
      </c>
      <c r="X20" s="63">
        <f t="shared" si="5"/>
        <v>0</v>
      </c>
      <c r="Y20" s="63">
        <f t="shared" si="6"/>
        <v>0</v>
      </c>
      <c r="Z20" s="63">
        <f t="shared" si="7"/>
        <v>0</v>
      </c>
      <c r="AA20" s="63">
        <f t="shared" si="8"/>
        <v>0</v>
      </c>
      <c r="AB20" s="63">
        <f t="shared" si="9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T21" si="12">SUM(E22:E28)</f>
        <v>100</v>
      </c>
      <c r="F21" s="33">
        <f t="shared" si="12"/>
        <v>2</v>
      </c>
      <c r="G21" s="33">
        <f t="shared" si="12"/>
        <v>4</v>
      </c>
      <c r="H21" s="33">
        <f t="shared" si="12"/>
        <v>86</v>
      </c>
      <c r="I21" s="33">
        <f t="shared" si="12"/>
        <v>1</v>
      </c>
      <c r="J21" s="33">
        <f t="shared" si="12"/>
        <v>0</v>
      </c>
      <c r="K21" s="33">
        <f t="shared" si="12"/>
        <v>7</v>
      </c>
      <c r="L21" s="33">
        <f t="shared" si="12"/>
        <v>0</v>
      </c>
      <c r="M21" s="33">
        <f t="shared" si="12"/>
        <v>98</v>
      </c>
      <c r="N21" s="33">
        <f t="shared" si="12"/>
        <v>0</v>
      </c>
      <c r="O21" s="33">
        <f t="shared" si="12"/>
        <v>0</v>
      </c>
      <c r="P21" s="33">
        <f t="shared" si="12"/>
        <v>4</v>
      </c>
      <c r="Q21" s="33">
        <f t="shared" si="12"/>
        <v>4</v>
      </c>
      <c r="R21" s="33">
        <f t="shared" si="12"/>
        <v>0</v>
      </c>
      <c r="S21" s="33">
        <f t="shared" si="12"/>
        <v>0</v>
      </c>
      <c r="T21" s="33">
        <f t="shared" si="12"/>
        <v>2</v>
      </c>
      <c r="U21" s="33">
        <f t="shared" ref="U21:AB21" si="13">SUM(U22:U28)</f>
        <v>100</v>
      </c>
      <c r="V21" s="33">
        <f t="shared" si="13"/>
        <v>100</v>
      </c>
      <c r="W21" s="33">
        <f t="shared" si="13"/>
        <v>98</v>
      </c>
      <c r="X21" s="33">
        <f t="shared" si="13"/>
        <v>98</v>
      </c>
      <c r="Y21" s="33">
        <f t="shared" si="13"/>
        <v>4</v>
      </c>
      <c r="Z21" s="33">
        <f t="shared" si="13"/>
        <v>4</v>
      </c>
      <c r="AA21" s="33">
        <f t="shared" si="13"/>
        <v>2</v>
      </c>
      <c r="AB21" s="33">
        <f t="shared" si="13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>
        <v>0</v>
      </c>
      <c r="E22" s="33">
        <v>58</v>
      </c>
      <c r="F22" s="33">
        <v>2</v>
      </c>
      <c r="G22" s="33">
        <v>3</v>
      </c>
      <c r="H22" s="33">
        <v>50</v>
      </c>
      <c r="I22" s="33">
        <v>1</v>
      </c>
      <c r="J22" s="33"/>
      <c r="K22" s="33">
        <v>2</v>
      </c>
      <c r="L22" s="33"/>
      <c r="M22" s="33">
        <v>56</v>
      </c>
      <c r="N22" s="33"/>
      <c r="O22" s="33"/>
      <c r="P22" s="33">
        <v>4</v>
      </c>
      <c r="Q22" s="33">
        <v>4</v>
      </c>
      <c r="R22" s="33"/>
      <c r="S22" s="33"/>
      <c r="T22" s="33">
        <v>2</v>
      </c>
      <c r="U22" s="63">
        <f t="shared" si="2"/>
        <v>58</v>
      </c>
      <c r="V22" s="63">
        <f t="shared" si="3"/>
        <v>58</v>
      </c>
      <c r="W22" s="63">
        <f t="shared" si="4"/>
        <v>56</v>
      </c>
      <c r="X22" s="63">
        <f t="shared" si="5"/>
        <v>56</v>
      </c>
      <c r="Y22" s="63">
        <f t="shared" si="6"/>
        <v>4</v>
      </c>
      <c r="Z22" s="63">
        <f t="shared" si="7"/>
        <v>4</v>
      </c>
      <c r="AA22" s="63">
        <f t="shared" si="8"/>
        <v>2</v>
      </c>
      <c r="AB22" s="63">
        <f t="shared" si="9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>
        <v>0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63">
        <f t="shared" si="2"/>
        <v>0</v>
      </c>
      <c r="V23" s="63">
        <f t="shared" si="3"/>
        <v>0</v>
      </c>
      <c r="W23" s="63">
        <f t="shared" si="4"/>
        <v>0</v>
      </c>
      <c r="X23" s="63">
        <f t="shared" si="5"/>
        <v>0</v>
      </c>
      <c r="Y23" s="63">
        <f t="shared" si="6"/>
        <v>0</v>
      </c>
      <c r="Z23" s="63">
        <f t="shared" si="7"/>
        <v>0</v>
      </c>
      <c r="AA23" s="63">
        <f t="shared" si="8"/>
        <v>0</v>
      </c>
      <c r="AB23" s="63">
        <f t="shared" si="9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>
        <v>0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63">
        <f t="shared" si="2"/>
        <v>0</v>
      </c>
      <c r="V24" s="63">
        <f t="shared" si="3"/>
        <v>0</v>
      </c>
      <c r="W24" s="63">
        <f t="shared" si="4"/>
        <v>0</v>
      </c>
      <c r="X24" s="63">
        <f t="shared" si="5"/>
        <v>0</v>
      </c>
      <c r="Y24" s="63">
        <f t="shared" si="6"/>
        <v>0</v>
      </c>
      <c r="Z24" s="63">
        <f t="shared" si="7"/>
        <v>0</v>
      </c>
      <c r="AA24" s="63">
        <f t="shared" si="8"/>
        <v>0</v>
      </c>
      <c r="AB24" s="63">
        <f t="shared" si="9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>
        <v>0</v>
      </c>
      <c r="E25" s="33">
        <v>18</v>
      </c>
      <c r="F25" s="33"/>
      <c r="G25" s="33">
        <v>1</v>
      </c>
      <c r="H25" s="33">
        <v>17</v>
      </c>
      <c r="I25" s="33"/>
      <c r="J25" s="33"/>
      <c r="K25" s="33"/>
      <c r="L25" s="33"/>
      <c r="M25" s="33">
        <v>18</v>
      </c>
      <c r="N25" s="33"/>
      <c r="O25" s="33"/>
      <c r="P25" s="33"/>
      <c r="Q25" s="33"/>
      <c r="R25" s="33"/>
      <c r="S25" s="33"/>
      <c r="T25" s="33"/>
      <c r="U25" s="63">
        <f t="shared" si="2"/>
        <v>18</v>
      </c>
      <c r="V25" s="63">
        <f t="shared" si="3"/>
        <v>18</v>
      </c>
      <c r="W25" s="63">
        <f t="shared" si="4"/>
        <v>18</v>
      </c>
      <c r="X25" s="63">
        <f t="shared" si="5"/>
        <v>18</v>
      </c>
      <c r="Y25" s="63">
        <f t="shared" si="6"/>
        <v>0</v>
      </c>
      <c r="Z25" s="63">
        <f t="shared" si="7"/>
        <v>0</v>
      </c>
      <c r="AA25" s="63">
        <f t="shared" si="8"/>
        <v>0</v>
      </c>
      <c r="AB25" s="63">
        <f t="shared" si="9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>
        <v>0</v>
      </c>
      <c r="E26" s="33">
        <v>1</v>
      </c>
      <c r="F26" s="33"/>
      <c r="G26" s="33"/>
      <c r="H26" s="33">
        <v>1</v>
      </c>
      <c r="I26" s="33"/>
      <c r="J26" s="33"/>
      <c r="K26" s="33"/>
      <c r="L26" s="33"/>
      <c r="M26" s="33">
        <v>1</v>
      </c>
      <c r="N26" s="33"/>
      <c r="O26" s="33"/>
      <c r="P26" s="33"/>
      <c r="Q26" s="33"/>
      <c r="R26" s="33"/>
      <c r="S26" s="33"/>
      <c r="T26" s="33"/>
      <c r="U26" s="63">
        <f t="shared" si="2"/>
        <v>1</v>
      </c>
      <c r="V26" s="63">
        <f t="shared" si="3"/>
        <v>1</v>
      </c>
      <c r="W26" s="63">
        <f t="shared" si="4"/>
        <v>1</v>
      </c>
      <c r="X26" s="63">
        <f t="shared" si="5"/>
        <v>1</v>
      </c>
      <c r="Y26" s="63">
        <f t="shared" si="6"/>
        <v>0</v>
      </c>
      <c r="Z26" s="63">
        <f t="shared" si="7"/>
        <v>0</v>
      </c>
      <c r="AA26" s="63">
        <f t="shared" si="8"/>
        <v>0</v>
      </c>
      <c r="AB26" s="63">
        <f t="shared" si="9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>
        <v>0</v>
      </c>
      <c r="E27" s="33">
        <v>23</v>
      </c>
      <c r="F27" s="33"/>
      <c r="G27" s="33"/>
      <c r="H27" s="33">
        <v>18</v>
      </c>
      <c r="I27" s="33"/>
      <c r="J27" s="33"/>
      <c r="K27" s="33">
        <v>5</v>
      </c>
      <c r="L27" s="33"/>
      <c r="M27" s="33">
        <v>23</v>
      </c>
      <c r="N27" s="33"/>
      <c r="O27" s="33"/>
      <c r="P27" s="33"/>
      <c r="Q27" s="33"/>
      <c r="R27" s="33"/>
      <c r="S27" s="33"/>
      <c r="T27" s="33"/>
      <c r="U27" s="63">
        <f t="shared" si="2"/>
        <v>23</v>
      </c>
      <c r="V27" s="63">
        <f t="shared" si="3"/>
        <v>23</v>
      </c>
      <c r="W27" s="63">
        <f t="shared" si="4"/>
        <v>23</v>
      </c>
      <c r="X27" s="63">
        <f t="shared" si="5"/>
        <v>23</v>
      </c>
      <c r="Y27" s="63">
        <f t="shared" si="6"/>
        <v>0</v>
      </c>
      <c r="Z27" s="63">
        <f t="shared" si="7"/>
        <v>0</v>
      </c>
      <c r="AA27" s="63">
        <f t="shared" si="8"/>
        <v>0</v>
      </c>
      <c r="AB27" s="63">
        <f t="shared" si="9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>
        <v>0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63">
        <f t="shared" si="2"/>
        <v>0</v>
      </c>
      <c r="V28" s="63">
        <f t="shared" si="3"/>
        <v>0</v>
      </c>
      <c r="W28" s="63">
        <f t="shared" si="4"/>
        <v>0</v>
      </c>
      <c r="X28" s="63">
        <f t="shared" si="5"/>
        <v>0</v>
      </c>
      <c r="Y28" s="63">
        <f t="shared" si="6"/>
        <v>0</v>
      </c>
      <c r="Z28" s="63">
        <f t="shared" si="7"/>
        <v>0</v>
      </c>
      <c r="AA28" s="63">
        <f t="shared" si="8"/>
        <v>0</v>
      </c>
      <c r="AB28" s="63">
        <f t="shared" si="9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SUM(D30:D41)</f>
        <v>0</v>
      </c>
      <c r="E29" s="33">
        <f t="shared" ref="E29:AB29" si="14">SUM(E30:E41)</f>
        <v>1</v>
      </c>
      <c r="F29" s="33">
        <f t="shared" si="14"/>
        <v>0</v>
      </c>
      <c r="G29" s="33">
        <f t="shared" si="14"/>
        <v>1</v>
      </c>
      <c r="H29" s="33">
        <f t="shared" si="14"/>
        <v>0</v>
      </c>
      <c r="I29" s="33">
        <f t="shared" si="14"/>
        <v>0</v>
      </c>
      <c r="J29" s="33">
        <f t="shared" si="14"/>
        <v>0</v>
      </c>
      <c r="K29" s="33">
        <f t="shared" si="14"/>
        <v>0</v>
      </c>
      <c r="L29" s="33">
        <f t="shared" si="14"/>
        <v>0</v>
      </c>
      <c r="M29" s="33">
        <f t="shared" si="14"/>
        <v>1</v>
      </c>
      <c r="N29" s="33">
        <f t="shared" si="14"/>
        <v>0</v>
      </c>
      <c r="O29" s="33">
        <f t="shared" si="14"/>
        <v>0</v>
      </c>
      <c r="P29" s="33">
        <f t="shared" si="14"/>
        <v>0</v>
      </c>
      <c r="Q29" s="33">
        <f t="shared" si="14"/>
        <v>0</v>
      </c>
      <c r="R29" s="33">
        <f t="shared" si="14"/>
        <v>0</v>
      </c>
      <c r="S29" s="33">
        <f t="shared" si="14"/>
        <v>0</v>
      </c>
      <c r="T29" s="33">
        <f t="shared" si="14"/>
        <v>0</v>
      </c>
      <c r="U29" s="33">
        <f t="shared" si="14"/>
        <v>1</v>
      </c>
      <c r="V29" s="33">
        <f t="shared" si="14"/>
        <v>1</v>
      </c>
      <c r="W29" s="33">
        <f t="shared" si="14"/>
        <v>1</v>
      </c>
      <c r="X29" s="33">
        <f t="shared" si="14"/>
        <v>1</v>
      </c>
      <c r="Y29" s="33">
        <f t="shared" si="14"/>
        <v>0</v>
      </c>
      <c r="Z29" s="33">
        <f t="shared" si="14"/>
        <v>0</v>
      </c>
      <c r="AA29" s="33">
        <f t="shared" si="14"/>
        <v>0</v>
      </c>
      <c r="AB29" s="33">
        <f t="shared" si="14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>
        <v>0</v>
      </c>
      <c r="E30" s="33">
        <v>1</v>
      </c>
      <c r="F30" s="33"/>
      <c r="G30" s="33">
        <v>1</v>
      </c>
      <c r="H30" s="33"/>
      <c r="I30" s="33"/>
      <c r="J30" s="33"/>
      <c r="K30" s="33"/>
      <c r="L30" s="33"/>
      <c r="M30" s="33">
        <v>1</v>
      </c>
      <c r="N30" s="33"/>
      <c r="O30" s="33"/>
      <c r="P30" s="33"/>
      <c r="Q30" s="33"/>
      <c r="R30" s="33"/>
      <c r="S30" s="33"/>
      <c r="T30" s="33"/>
      <c r="U30" s="63">
        <f t="shared" si="2"/>
        <v>1</v>
      </c>
      <c r="V30" s="63">
        <f t="shared" si="3"/>
        <v>1</v>
      </c>
      <c r="W30" s="63">
        <f t="shared" si="4"/>
        <v>1</v>
      </c>
      <c r="X30" s="63">
        <f t="shared" si="5"/>
        <v>1</v>
      </c>
      <c r="Y30" s="63">
        <f t="shared" si="6"/>
        <v>0</v>
      </c>
      <c r="Z30" s="63">
        <f t="shared" si="7"/>
        <v>0</v>
      </c>
      <c r="AA30" s="63">
        <f t="shared" si="8"/>
        <v>0</v>
      </c>
      <c r="AB30" s="63">
        <f t="shared" si="9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>
        <v>0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63">
        <f t="shared" si="2"/>
        <v>0</v>
      </c>
      <c r="V31" s="63">
        <f t="shared" si="3"/>
        <v>0</v>
      </c>
      <c r="W31" s="63">
        <f t="shared" si="4"/>
        <v>0</v>
      </c>
      <c r="X31" s="63">
        <f t="shared" si="5"/>
        <v>0</v>
      </c>
      <c r="Y31" s="63">
        <f t="shared" si="6"/>
        <v>0</v>
      </c>
      <c r="Z31" s="63">
        <f t="shared" si="7"/>
        <v>0</v>
      </c>
      <c r="AA31" s="63">
        <f t="shared" si="8"/>
        <v>0</v>
      </c>
      <c r="AB31" s="63">
        <f t="shared" si="9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>
        <v>0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63">
        <f t="shared" si="2"/>
        <v>0</v>
      </c>
      <c r="V32" s="63">
        <f t="shared" si="3"/>
        <v>0</v>
      </c>
      <c r="W32" s="63">
        <f t="shared" si="4"/>
        <v>0</v>
      </c>
      <c r="X32" s="63">
        <f t="shared" si="5"/>
        <v>0</v>
      </c>
      <c r="Y32" s="63">
        <f t="shared" si="6"/>
        <v>0</v>
      </c>
      <c r="Z32" s="63">
        <f t="shared" si="7"/>
        <v>0</v>
      </c>
      <c r="AA32" s="63">
        <f t="shared" si="8"/>
        <v>0</v>
      </c>
      <c r="AB32" s="63">
        <f t="shared" si="9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>
        <v>0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63">
        <f t="shared" si="2"/>
        <v>0</v>
      </c>
      <c r="V33" s="63">
        <f t="shared" si="3"/>
        <v>0</v>
      </c>
      <c r="W33" s="63">
        <f t="shared" si="4"/>
        <v>0</v>
      </c>
      <c r="X33" s="63">
        <f t="shared" si="5"/>
        <v>0</v>
      </c>
      <c r="Y33" s="63">
        <f t="shared" si="6"/>
        <v>0</v>
      </c>
      <c r="Z33" s="63">
        <f t="shared" si="7"/>
        <v>0</v>
      </c>
      <c r="AA33" s="63">
        <f t="shared" si="8"/>
        <v>0</v>
      </c>
      <c r="AB33" s="63">
        <f t="shared" si="9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>
        <v>0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63">
        <f t="shared" si="2"/>
        <v>0</v>
      </c>
      <c r="V34" s="63">
        <f t="shared" si="3"/>
        <v>0</v>
      </c>
      <c r="W34" s="63">
        <f t="shared" si="4"/>
        <v>0</v>
      </c>
      <c r="X34" s="63">
        <f t="shared" si="5"/>
        <v>0</v>
      </c>
      <c r="Y34" s="63">
        <f t="shared" si="6"/>
        <v>0</v>
      </c>
      <c r="Z34" s="63">
        <f t="shared" si="7"/>
        <v>0</v>
      </c>
      <c r="AA34" s="63">
        <f t="shared" si="8"/>
        <v>0</v>
      </c>
      <c r="AB34" s="63">
        <f t="shared" si="9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>
        <v>0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63">
        <f t="shared" si="2"/>
        <v>0</v>
      </c>
      <c r="V35" s="63">
        <f t="shared" si="3"/>
        <v>0</v>
      </c>
      <c r="W35" s="63">
        <f t="shared" si="4"/>
        <v>0</v>
      </c>
      <c r="X35" s="63">
        <f t="shared" si="5"/>
        <v>0</v>
      </c>
      <c r="Y35" s="63">
        <f t="shared" si="6"/>
        <v>0</v>
      </c>
      <c r="Z35" s="63">
        <f t="shared" si="7"/>
        <v>0</v>
      </c>
      <c r="AA35" s="63">
        <f t="shared" si="8"/>
        <v>0</v>
      </c>
      <c r="AB35" s="63">
        <f t="shared" si="9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>
        <v>0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63">
        <f t="shared" si="2"/>
        <v>0</v>
      </c>
      <c r="V36" s="63">
        <f t="shared" si="3"/>
        <v>0</v>
      </c>
      <c r="W36" s="63">
        <f t="shared" si="4"/>
        <v>0</v>
      </c>
      <c r="X36" s="63">
        <f t="shared" si="5"/>
        <v>0</v>
      </c>
      <c r="Y36" s="63">
        <f t="shared" si="6"/>
        <v>0</v>
      </c>
      <c r="Z36" s="63">
        <f t="shared" si="7"/>
        <v>0</v>
      </c>
      <c r="AA36" s="63">
        <f t="shared" si="8"/>
        <v>0</v>
      </c>
      <c r="AB36" s="63">
        <f t="shared" si="9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>
        <v>0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63">
        <f t="shared" si="2"/>
        <v>0</v>
      </c>
      <c r="V37" s="63">
        <f t="shared" si="3"/>
        <v>0</v>
      </c>
      <c r="W37" s="63">
        <f t="shared" si="4"/>
        <v>0</v>
      </c>
      <c r="X37" s="63">
        <f t="shared" si="5"/>
        <v>0</v>
      </c>
      <c r="Y37" s="63">
        <f t="shared" si="6"/>
        <v>0</v>
      </c>
      <c r="Z37" s="63">
        <f t="shared" si="7"/>
        <v>0</v>
      </c>
      <c r="AA37" s="63">
        <f t="shared" si="8"/>
        <v>0</v>
      </c>
      <c r="AB37" s="63">
        <f t="shared" si="9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>
        <v>0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63">
        <f t="shared" si="2"/>
        <v>0</v>
      </c>
      <c r="V38" s="63">
        <f t="shared" si="3"/>
        <v>0</v>
      </c>
      <c r="W38" s="63">
        <f t="shared" si="4"/>
        <v>0</v>
      </c>
      <c r="X38" s="63">
        <f t="shared" si="5"/>
        <v>0</v>
      </c>
      <c r="Y38" s="63">
        <f t="shared" si="6"/>
        <v>0</v>
      </c>
      <c r="Z38" s="63">
        <f t="shared" si="7"/>
        <v>0</v>
      </c>
      <c r="AA38" s="63">
        <f t="shared" si="8"/>
        <v>0</v>
      </c>
      <c r="AB38" s="63">
        <f t="shared" si="9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>
        <v>0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63">
        <f t="shared" si="2"/>
        <v>0</v>
      </c>
      <c r="V39" s="63">
        <f t="shared" si="3"/>
        <v>0</v>
      </c>
      <c r="W39" s="63">
        <f t="shared" si="4"/>
        <v>0</v>
      </c>
      <c r="X39" s="63">
        <f t="shared" si="5"/>
        <v>0</v>
      </c>
      <c r="Y39" s="63">
        <f t="shared" si="6"/>
        <v>0</v>
      </c>
      <c r="Z39" s="63">
        <f t="shared" si="7"/>
        <v>0</v>
      </c>
      <c r="AA39" s="63">
        <f t="shared" si="8"/>
        <v>0</v>
      </c>
      <c r="AB39" s="63">
        <f t="shared" si="9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>
        <v>0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63">
        <f t="shared" si="2"/>
        <v>0</v>
      </c>
      <c r="V40" s="63">
        <f t="shared" si="3"/>
        <v>0</v>
      </c>
      <c r="W40" s="63">
        <f t="shared" si="4"/>
        <v>0</v>
      </c>
      <c r="X40" s="63">
        <f t="shared" si="5"/>
        <v>0</v>
      </c>
      <c r="Y40" s="63">
        <f t="shared" si="6"/>
        <v>0</v>
      </c>
      <c r="Z40" s="63">
        <f t="shared" si="7"/>
        <v>0</v>
      </c>
      <c r="AA40" s="63">
        <f t="shared" si="8"/>
        <v>0</v>
      </c>
      <c r="AB40" s="63">
        <f t="shared" si="9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>
        <v>0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63">
        <f t="shared" si="2"/>
        <v>0</v>
      </c>
      <c r="V41" s="63">
        <f t="shared" si="3"/>
        <v>0</v>
      </c>
      <c r="W41" s="63">
        <f t="shared" si="4"/>
        <v>0</v>
      </c>
      <c r="X41" s="63">
        <f t="shared" si="5"/>
        <v>0</v>
      </c>
      <c r="Y41" s="63">
        <f t="shared" si="6"/>
        <v>0</v>
      </c>
      <c r="Z41" s="63">
        <f t="shared" si="7"/>
        <v>0</v>
      </c>
      <c r="AA41" s="63">
        <f t="shared" si="8"/>
        <v>0</v>
      </c>
      <c r="AB41" s="63">
        <f t="shared" si="9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4</v>
      </c>
      <c r="E42" s="33">
        <f t="shared" ref="E42:T42" si="15">SUM(E43)</f>
        <v>4</v>
      </c>
      <c r="F42" s="33">
        <f t="shared" si="15"/>
        <v>0</v>
      </c>
      <c r="G42" s="33">
        <f t="shared" si="15"/>
        <v>3</v>
      </c>
      <c r="H42" s="33">
        <f t="shared" si="15"/>
        <v>1</v>
      </c>
      <c r="I42" s="33">
        <f t="shared" si="15"/>
        <v>0</v>
      </c>
      <c r="J42" s="33">
        <f t="shared" si="15"/>
        <v>0</v>
      </c>
      <c r="K42" s="33">
        <f t="shared" si="15"/>
        <v>3</v>
      </c>
      <c r="L42" s="33">
        <f t="shared" si="15"/>
        <v>0</v>
      </c>
      <c r="M42" s="33">
        <f t="shared" si="15"/>
        <v>7</v>
      </c>
      <c r="N42" s="33">
        <f t="shared" si="15"/>
        <v>1</v>
      </c>
      <c r="O42" s="33">
        <f t="shared" si="15"/>
        <v>0</v>
      </c>
      <c r="P42" s="33">
        <f t="shared" si="15"/>
        <v>5</v>
      </c>
      <c r="Q42" s="33">
        <f t="shared" si="15"/>
        <v>5</v>
      </c>
      <c r="R42" s="33">
        <f t="shared" si="15"/>
        <v>0</v>
      </c>
      <c r="S42" s="33">
        <f t="shared" si="15"/>
        <v>2</v>
      </c>
      <c r="T42" s="33">
        <f t="shared" si="15"/>
        <v>1</v>
      </c>
      <c r="U42" s="33">
        <f t="shared" ref="U42:AB42" si="16">SUM(U43)</f>
        <v>8</v>
      </c>
      <c r="V42" s="33">
        <f t="shared" si="16"/>
        <v>8</v>
      </c>
      <c r="W42" s="33">
        <f t="shared" si="16"/>
        <v>7</v>
      </c>
      <c r="X42" s="33">
        <f t="shared" si="16"/>
        <v>7</v>
      </c>
      <c r="Y42" s="33">
        <f t="shared" si="16"/>
        <v>5</v>
      </c>
      <c r="Z42" s="33">
        <f t="shared" si="16"/>
        <v>5</v>
      </c>
      <c r="AA42" s="33">
        <f t="shared" si="16"/>
        <v>1</v>
      </c>
      <c r="AB42" s="33">
        <f t="shared" si="16"/>
        <v>2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>
        <v>4</v>
      </c>
      <c r="E43" s="33">
        <v>4</v>
      </c>
      <c r="F43" s="33"/>
      <c r="G43" s="33">
        <v>3</v>
      </c>
      <c r="H43" s="33">
        <v>1</v>
      </c>
      <c r="I43" s="33"/>
      <c r="J43" s="33"/>
      <c r="K43" s="33">
        <v>3</v>
      </c>
      <c r="L43" s="33"/>
      <c r="M43" s="33">
        <v>7</v>
      </c>
      <c r="N43" s="33">
        <v>1</v>
      </c>
      <c r="O43" s="33"/>
      <c r="P43" s="33">
        <v>5</v>
      </c>
      <c r="Q43" s="33">
        <v>5</v>
      </c>
      <c r="R43" s="33"/>
      <c r="S43" s="33">
        <v>2</v>
      </c>
      <c r="T43" s="33">
        <v>1</v>
      </c>
      <c r="U43" s="63">
        <f t="shared" si="2"/>
        <v>8</v>
      </c>
      <c r="V43" s="63">
        <f t="shared" si="3"/>
        <v>8</v>
      </c>
      <c r="W43" s="63">
        <f t="shared" si="4"/>
        <v>7</v>
      </c>
      <c r="X43" s="63">
        <f t="shared" si="5"/>
        <v>7</v>
      </c>
      <c r="Y43" s="63">
        <f t="shared" si="6"/>
        <v>5</v>
      </c>
      <c r="Z43" s="63">
        <f t="shared" si="7"/>
        <v>5</v>
      </c>
      <c r="AA43" s="63">
        <f t="shared" si="8"/>
        <v>1</v>
      </c>
      <c r="AB43" s="63">
        <f t="shared" si="9"/>
        <v>2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13</v>
      </c>
      <c r="E44" s="33">
        <f t="shared" ref="E44:T44" si="17">SUM(E45:E53)</f>
        <v>28</v>
      </c>
      <c r="F44" s="33">
        <f t="shared" si="17"/>
        <v>0</v>
      </c>
      <c r="G44" s="33">
        <f t="shared" si="17"/>
        <v>10</v>
      </c>
      <c r="H44" s="33">
        <f t="shared" si="17"/>
        <v>11</v>
      </c>
      <c r="I44" s="33">
        <f t="shared" si="17"/>
        <v>0</v>
      </c>
      <c r="J44" s="33">
        <f t="shared" si="17"/>
        <v>0</v>
      </c>
      <c r="K44" s="33">
        <f t="shared" si="17"/>
        <v>1</v>
      </c>
      <c r="L44" s="33">
        <f t="shared" si="17"/>
        <v>0</v>
      </c>
      <c r="M44" s="33">
        <f t="shared" si="17"/>
        <v>22</v>
      </c>
      <c r="N44" s="33">
        <f t="shared" si="17"/>
        <v>19</v>
      </c>
      <c r="O44" s="33">
        <f t="shared" si="17"/>
        <v>0</v>
      </c>
      <c r="P44" s="33">
        <f t="shared" si="17"/>
        <v>2</v>
      </c>
      <c r="Q44" s="33">
        <f t="shared" si="17"/>
        <v>2</v>
      </c>
      <c r="R44" s="33">
        <f t="shared" si="17"/>
        <v>0</v>
      </c>
      <c r="S44" s="33">
        <f t="shared" si="17"/>
        <v>0</v>
      </c>
      <c r="T44" s="33">
        <f t="shared" si="17"/>
        <v>1</v>
      </c>
      <c r="U44" s="33">
        <f t="shared" ref="U44:AB44" si="18">SUM(U45:U53)</f>
        <v>41</v>
      </c>
      <c r="V44" s="33">
        <f t="shared" si="18"/>
        <v>41</v>
      </c>
      <c r="W44" s="33">
        <f t="shared" si="18"/>
        <v>22</v>
      </c>
      <c r="X44" s="33">
        <f t="shared" si="18"/>
        <v>22</v>
      </c>
      <c r="Y44" s="33">
        <f t="shared" si="18"/>
        <v>2</v>
      </c>
      <c r="Z44" s="33">
        <f t="shared" si="18"/>
        <v>2</v>
      </c>
      <c r="AA44" s="33">
        <f t="shared" si="18"/>
        <v>1</v>
      </c>
      <c r="AB44" s="33">
        <f t="shared" si="18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/>
      <c r="E45" s="33">
        <v>2</v>
      </c>
      <c r="F45" s="33"/>
      <c r="G45" s="33"/>
      <c r="H45" s="33"/>
      <c r="I45" s="33"/>
      <c r="J45" s="33"/>
      <c r="K45" s="33"/>
      <c r="L45" s="33"/>
      <c r="M45" s="33"/>
      <c r="N45" s="33">
        <v>2</v>
      </c>
      <c r="O45" s="33"/>
      <c r="P45" s="33"/>
      <c r="Q45" s="33"/>
      <c r="R45" s="33"/>
      <c r="S45" s="33"/>
      <c r="T45" s="33"/>
      <c r="U45" s="63">
        <f t="shared" si="2"/>
        <v>2</v>
      </c>
      <c r="V45" s="63">
        <f t="shared" si="3"/>
        <v>2</v>
      </c>
      <c r="W45" s="63">
        <f t="shared" si="4"/>
        <v>0</v>
      </c>
      <c r="X45" s="63">
        <f t="shared" si="5"/>
        <v>0</v>
      </c>
      <c r="Y45" s="63">
        <f t="shared" si="6"/>
        <v>0</v>
      </c>
      <c r="Z45" s="63">
        <f t="shared" si="7"/>
        <v>0</v>
      </c>
      <c r="AA45" s="63">
        <f t="shared" si="8"/>
        <v>0</v>
      </c>
      <c r="AB45" s="63">
        <f t="shared" si="9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>
        <v>0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63">
        <f t="shared" si="2"/>
        <v>0</v>
      </c>
      <c r="V46" s="63">
        <f t="shared" si="3"/>
        <v>0</v>
      </c>
      <c r="W46" s="63">
        <f t="shared" si="4"/>
        <v>0</v>
      </c>
      <c r="X46" s="63">
        <f t="shared" si="5"/>
        <v>0</v>
      </c>
      <c r="Y46" s="63">
        <f t="shared" si="6"/>
        <v>0</v>
      </c>
      <c r="Z46" s="63">
        <f t="shared" si="7"/>
        <v>0</v>
      </c>
      <c r="AA46" s="63">
        <f t="shared" si="8"/>
        <v>0</v>
      </c>
      <c r="AB46" s="63">
        <f t="shared" si="9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>
        <v>0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63">
        <f t="shared" si="2"/>
        <v>0</v>
      </c>
      <c r="V47" s="63">
        <f t="shared" si="3"/>
        <v>0</v>
      </c>
      <c r="W47" s="63">
        <f t="shared" si="4"/>
        <v>0</v>
      </c>
      <c r="X47" s="63">
        <f t="shared" si="5"/>
        <v>0</v>
      </c>
      <c r="Y47" s="63">
        <f t="shared" si="6"/>
        <v>0</v>
      </c>
      <c r="Z47" s="63">
        <f t="shared" si="7"/>
        <v>0</v>
      </c>
      <c r="AA47" s="63">
        <f t="shared" si="8"/>
        <v>0</v>
      </c>
      <c r="AB47" s="63">
        <f t="shared" si="9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>
        <v>4</v>
      </c>
      <c r="E48" s="33">
        <v>13</v>
      </c>
      <c r="F48" s="33"/>
      <c r="G48" s="33">
        <v>2</v>
      </c>
      <c r="H48" s="33">
        <v>8</v>
      </c>
      <c r="I48" s="33"/>
      <c r="J48" s="33"/>
      <c r="K48" s="33"/>
      <c r="L48" s="33"/>
      <c r="M48" s="33">
        <v>10</v>
      </c>
      <c r="N48" s="33">
        <v>7</v>
      </c>
      <c r="O48" s="33"/>
      <c r="P48" s="33"/>
      <c r="Q48" s="33"/>
      <c r="R48" s="33"/>
      <c r="S48" s="33"/>
      <c r="T48" s="33"/>
      <c r="U48" s="63">
        <f t="shared" si="2"/>
        <v>17</v>
      </c>
      <c r="V48" s="63">
        <f t="shared" si="3"/>
        <v>17</v>
      </c>
      <c r="W48" s="63">
        <f t="shared" si="4"/>
        <v>10</v>
      </c>
      <c r="X48" s="63">
        <f t="shared" si="5"/>
        <v>10</v>
      </c>
      <c r="Y48" s="63">
        <f t="shared" si="6"/>
        <v>0</v>
      </c>
      <c r="Z48" s="63">
        <f t="shared" si="7"/>
        <v>0</v>
      </c>
      <c r="AA48" s="63">
        <f t="shared" si="8"/>
        <v>0</v>
      </c>
      <c r="AB48" s="63">
        <f t="shared" si="9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>
        <v>0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63">
        <f t="shared" si="2"/>
        <v>0</v>
      </c>
      <c r="V49" s="63">
        <f t="shared" si="3"/>
        <v>0</v>
      </c>
      <c r="W49" s="63">
        <f t="shared" si="4"/>
        <v>0</v>
      </c>
      <c r="X49" s="63">
        <f t="shared" si="5"/>
        <v>0</v>
      </c>
      <c r="Y49" s="63">
        <f t="shared" si="6"/>
        <v>0</v>
      </c>
      <c r="Z49" s="63">
        <f t="shared" si="7"/>
        <v>0</v>
      </c>
      <c r="AA49" s="63">
        <f t="shared" si="8"/>
        <v>0</v>
      </c>
      <c r="AB49" s="63">
        <f t="shared" si="9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>
        <v>0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63">
        <f t="shared" si="2"/>
        <v>0</v>
      </c>
      <c r="V50" s="63">
        <f t="shared" si="3"/>
        <v>0</v>
      </c>
      <c r="W50" s="63">
        <f t="shared" si="4"/>
        <v>0</v>
      </c>
      <c r="X50" s="63">
        <f t="shared" si="5"/>
        <v>0</v>
      </c>
      <c r="Y50" s="63">
        <f t="shared" si="6"/>
        <v>0</v>
      </c>
      <c r="Z50" s="63">
        <f t="shared" si="7"/>
        <v>0</v>
      </c>
      <c r="AA50" s="63">
        <f t="shared" si="8"/>
        <v>0</v>
      </c>
      <c r="AB50" s="63">
        <f t="shared" si="9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/>
      <c r="E51" s="33">
        <v>3</v>
      </c>
      <c r="F51" s="33"/>
      <c r="G51" s="33"/>
      <c r="H51" s="33"/>
      <c r="I51" s="33"/>
      <c r="J51" s="33"/>
      <c r="K51" s="33"/>
      <c r="L51" s="33"/>
      <c r="M51" s="33"/>
      <c r="N51" s="33">
        <v>3</v>
      </c>
      <c r="O51" s="33"/>
      <c r="P51" s="33"/>
      <c r="Q51" s="33"/>
      <c r="R51" s="33"/>
      <c r="S51" s="33"/>
      <c r="T51" s="33"/>
      <c r="U51" s="63">
        <f t="shared" si="2"/>
        <v>3</v>
      </c>
      <c r="V51" s="63">
        <f t="shared" si="3"/>
        <v>3</v>
      </c>
      <c r="W51" s="63">
        <f t="shared" si="4"/>
        <v>0</v>
      </c>
      <c r="X51" s="63">
        <f t="shared" si="5"/>
        <v>0</v>
      </c>
      <c r="Y51" s="63">
        <f t="shared" si="6"/>
        <v>0</v>
      </c>
      <c r="Z51" s="63">
        <f t="shared" si="7"/>
        <v>0</v>
      </c>
      <c r="AA51" s="63">
        <f t="shared" si="8"/>
        <v>0</v>
      </c>
      <c r="AB51" s="63">
        <f t="shared" si="9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>
        <v>9</v>
      </c>
      <c r="E52" s="33">
        <v>10</v>
      </c>
      <c r="F52" s="33"/>
      <c r="G52" s="33">
        <v>8</v>
      </c>
      <c r="H52" s="33">
        <v>3</v>
      </c>
      <c r="I52" s="33"/>
      <c r="J52" s="33"/>
      <c r="K52" s="33">
        <v>1</v>
      </c>
      <c r="L52" s="33"/>
      <c r="M52" s="33">
        <v>12</v>
      </c>
      <c r="N52" s="33">
        <v>7</v>
      </c>
      <c r="O52" s="33"/>
      <c r="P52" s="33">
        <v>2</v>
      </c>
      <c r="Q52" s="33">
        <v>2</v>
      </c>
      <c r="R52" s="33"/>
      <c r="S52" s="33"/>
      <c r="T52" s="33">
        <v>1</v>
      </c>
      <c r="U52" s="63">
        <f t="shared" si="2"/>
        <v>19</v>
      </c>
      <c r="V52" s="63">
        <f t="shared" si="3"/>
        <v>19</v>
      </c>
      <c r="W52" s="63">
        <f t="shared" si="4"/>
        <v>12</v>
      </c>
      <c r="X52" s="63">
        <f t="shared" si="5"/>
        <v>12</v>
      </c>
      <c r="Y52" s="63">
        <f t="shared" si="6"/>
        <v>2</v>
      </c>
      <c r="Z52" s="63">
        <f t="shared" si="7"/>
        <v>2</v>
      </c>
      <c r="AA52" s="63">
        <f t="shared" si="8"/>
        <v>1</v>
      </c>
      <c r="AB52" s="63">
        <f t="shared" si="9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63">
        <f t="shared" si="2"/>
        <v>0</v>
      </c>
      <c r="V53" s="63">
        <f t="shared" si="3"/>
        <v>0</v>
      </c>
      <c r="W53" s="63">
        <f t="shared" si="4"/>
        <v>0</v>
      </c>
      <c r="X53" s="63">
        <f t="shared" si="5"/>
        <v>0</v>
      </c>
      <c r="Y53" s="63">
        <f t="shared" si="6"/>
        <v>0</v>
      </c>
      <c r="Z53" s="63">
        <f t="shared" si="7"/>
        <v>0</v>
      </c>
      <c r="AA53" s="63">
        <f t="shared" si="8"/>
        <v>0</v>
      </c>
      <c r="AB53" s="63">
        <f t="shared" si="9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+D6+D12+D21+D29+D42+D44</f>
        <v>17</v>
      </c>
      <c r="E54" s="70">
        <f t="shared" ref="E54:AB54" si="19">+E6+E12+E21+E29+E42+E44</f>
        <v>156</v>
      </c>
      <c r="F54" s="70">
        <f t="shared" si="19"/>
        <v>2</v>
      </c>
      <c r="G54" s="70">
        <f t="shared" si="19"/>
        <v>19</v>
      </c>
      <c r="H54" s="70">
        <f t="shared" si="19"/>
        <v>113</v>
      </c>
      <c r="I54" s="70">
        <f t="shared" si="19"/>
        <v>8</v>
      </c>
      <c r="J54" s="70">
        <f t="shared" si="19"/>
        <v>0</v>
      </c>
      <c r="K54" s="70">
        <f t="shared" si="19"/>
        <v>11</v>
      </c>
      <c r="L54" s="70">
        <f t="shared" si="19"/>
        <v>0</v>
      </c>
      <c r="M54" s="70">
        <f t="shared" si="19"/>
        <v>151</v>
      </c>
      <c r="N54" s="70">
        <f t="shared" si="19"/>
        <v>20</v>
      </c>
      <c r="O54" s="70">
        <f t="shared" si="19"/>
        <v>0</v>
      </c>
      <c r="P54" s="70">
        <f t="shared" si="19"/>
        <v>20</v>
      </c>
      <c r="Q54" s="70">
        <f t="shared" si="19"/>
        <v>20</v>
      </c>
      <c r="R54" s="70">
        <f t="shared" si="19"/>
        <v>0</v>
      </c>
      <c r="S54" s="70">
        <f t="shared" si="19"/>
        <v>2</v>
      </c>
      <c r="T54" s="70">
        <f t="shared" si="19"/>
        <v>10</v>
      </c>
      <c r="U54" s="70">
        <f t="shared" si="19"/>
        <v>173</v>
      </c>
      <c r="V54" s="70">
        <f t="shared" si="19"/>
        <v>173</v>
      </c>
      <c r="W54" s="70">
        <f t="shared" si="19"/>
        <v>151</v>
      </c>
      <c r="X54" s="70">
        <f t="shared" si="19"/>
        <v>151</v>
      </c>
      <c r="Y54" s="70">
        <f t="shared" si="19"/>
        <v>20</v>
      </c>
      <c r="Z54" s="70">
        <f t="shared" si="19"/>
        <v>20</v>
      </c>
      <c r="AA54" s="70">
        <f t="shared" si="19"/>
        <v>10</v>
      </c>
      <c r="AB54" s="70">
        <f t="shared" si="19"/>
        <v>2</v>
      </c>
      <c r="AC54" s="52"/>
      <c r="AD54" s="52"/>
      <c r="AE54" s="52"/>
      <c r="AF54" s="52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2189B-0476-4FA9-B9F9-C4E57131D826}">
  <dimension ref="A1:BW54"/>
  <sheetViews>
    <sheetView zoomScale="78" zoomScaleNormal="78" workbookViewId="0">
      <selection activeCell="F83" sqref="F83"/>
    </sheetView>
  </sheetViews>
  <sheetFormatPr defaultRowHeight="15"/>
  <cols>
    <col min="1" max="2" width="9.140625" style="39" customWidth="1"/>
    <col min="3" max="3" width="46.710937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21" width="7" style="38" hidden="1" customWidth="1"/>
    <col min="22" max="22" width="8.5703125" style="38" hidden="1" customWidth="1"/>
    <col min="23" max="23" width="5.85546875" style="38" hidden="1" customWidth="1"/>
    <col min="24" max="24" width="12.5703125" style="38" hidden="1" customWidth="1"/>
    <col min="25" max="25" width="6.28515625" style="38" hidden="1" customWidth="1"/>
    <col min="26" max="26" width="6.42578125" style="38" hidden="1" customWidth="1"/>
    <col min="27" max="27" width="5.85546875" style="38" hidden="1" customWidth="1"/>
    <col min="28" max="28" width="6.42578125" style="38" hidden="1" customWidth="1"/>
    <col min="29" max="16384" width="9.140625" style="39"/>
  </cols>
  <sheetData>
    <row r="1" spans="1:35" ht="94.5" customHeight="1">
      <c r="A1" s="173"/>
      <c r="B1" s="174"/>
      <c r="C1" s="37" t="s">
        <v>80</v>
      </c>
      <c r="D1" s="175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3" t="s">
        <v>63</v>
      </c>
      <c r="R1" s="174"/>
      <c r="S1" s="174"/>
      <c r="T1" s="174"/>
    </row>
    <row r="2" spans="1:35" s="42" customFormat="1" ht="75" customHeight="1">
      <c r="A2" s="118" t="s">
        <v>83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19"/>
      <c r="T2" s="120"/>
      <c r="U2" s="40"/>
      <c r="V2" s="40"/>
      <c r="W2" s="40"/>
      <c r="X2" s="40"/>
      <c r="Y2" s="40"/>
      <c r="Z2" s="40"/>
      <c r="AA2" s="40"/>
      <c r="AB2" s="40"/>
      <c r="AC2" s="41"/>
      <c r="AD2" s="41"/>
      <c r="AE2" s="41"/>
      <c r="AF2" s="41"/>
      <c r="AG2" s="41"/>
      <c r="AH2" s="41"/>
      <c r="AI2" s="41"/>
    </row>
    <row r="3" spans="1:35" s="42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06"/>
      <c r="Q3" s="107" t="s">
        <v>8</v>
      </c>
      <c r="R3" s="105" t="s">
        <v>13</v>
      </c>
      <c r="S3" s="106"/>
      <c r="T3" s="109" t="s">
        <v>14</v>
      </c>
      <c r="U3" s="40"/>
      <c r="V3" s="40"/>
      <c r="W3" s="40"/>
      <c r="X3" s="40"/>
      <c r="Y3" s="40"/>
      <c r="Z3" s="40"/>
      <c r="AA3" s="40"/>
      <c r="AB3" s="40"/>
      <c r="AC3" s="41"/>
      <c r="AD3" s="41"/>
      <c r="AE3" s="41"/>
      <c r="AF3" s="41"/>
      <c r="AG3" s="41"/>
      <c r="AH3" s="41"/>
      <c r="AI3" s="41"/>
    </row>
    <row r="4" spans="1:35" s="42" customFormat="1" ht="121.5" customHeight="1">
      <c r="A4" s="123"/>
      <c r="B4" s="124"/>
      <c r="C4" s="124"/>
      <c r="D4" s="125"/>
      <c r="E4" s="125"/>
      <c r="F4" s="12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4"/>
      <c r="O4" s="34" t="s">
        <v>9</v>
      </c>
      <c r="P4" s="34" t="s">
        <v>10</v>
      </c>
      <c r="Q4" s="108"/>
      <c r="R4" s="34" t="s">
        <v>9</v>
      </c>
      <c r="S4" s="34" t="s">
        <v>10</v>
      </c>
      <c r="T4" s="110"/>
      <c r="U4" s="19" t="s">
        <v>68</v>
      </c>
      <c r="V4" s="43" t="s">
        <v>69</v>
      </c>
      <c r="W4" s="43">
        <v>10</v>
      </c>
      <c r="X4" s="44" t="s">
        <v>70</v>
      </c>
      <c r="Y4" s="43">
        <v>14</v>
      </c>
      <c r="Z4" s="43" t="s">
        <v>71</v>
      </c>
      <c r="AA4" s="43">
        <v>17</v>
      </c>
      <c r="AB4" s="43" t="s">
        <v>72</v>
      </c>
      <c r="AC4" s="41"/>
      <c r="AD4" s="41"/>
      <c r="AE4" s="41"/>
      <c r="AF4" s="41"/>
      <c r="AG4" s="41"/>
      <c r="AH4" s="41"/>
      <c r="AI4" s="41"/>
    </row>
    <row r="5" spans="1:35" s="42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5"/>
      <c r="V5" s="45"/>
      <c r="W5" s="45"/>
      <c r="X5" s="45"/>
      <c r="Y5" s="45"/>
      <c r="Z5" s="45"/>
      <c r="AA5" s="45"/>
      <c r="AB5" s="45"/>
      <c r="AC5" s="41"/>
      <c r="AD5" s="41"/>
      <c r="AE5" s="41"/>
      <c r="AF5" s="41"/>
      <c r="AG5" s="41"/>
      <c r="AH5" s="41"/>
      <c r="AI5" s="41"/>
    </row>
    <row r="6" spans="1:35" s="42" customFormat="1" ht="53.25" customHeight="1">
      <c r="A6" s="101" t="s">
        <v>15</v>
      </c>
      <c r="B6" s="111"/>
      <c r="C6" s="112"/>
      <c r="D6" s="45">
        <f>SUM(D7:D11)</f>
        <v>0</v>
      </c>
      <c r="E6" s="45">
        <f t="shared" ref="E6:T6" si="0">SUM(E7:E11)</f>
        <v>16</v>
      </c>
      <c r="F6" s="45">
        <f t="shared" si="0"/>
        <v>0</v>
      </c>
      <c r="G6" s="45">
        <f t="shared" si="0"/>
        <v>1</v>
      </c>
      <c r="H6" s="45">
        <f t="shared" si="0"/>
        <v>15</v>
      </c>
      <c r="I6" s="45">
        <f t="shared" si="0"/>
        <v>0</v>
      </c>
      <c r="J6" s="45">
        <f t="shared" si="0"/>
        <v>0</v>
      </c>
      <c r="K6" s="45">
        <f t="shared" si="0"/>
        <v>0</v>
      </c>
      <c r="L6" s="45">
        <f t="shared" si="0"/>
        <v>0</v>
      </c>
      <c r="M6" s="45">
        <f t="shared" si="0"/>
        <v>16</v>
      </c>
      <c r="N6" s="45">
        <f t="shared" si="0"/>
        <v>0</v>
      </c>
      <c r="O6" s="45">
        <f t="shared" si="0"/>
        <v>0</v>
      </c>
      <c r="P6" s="45">
        <f t="shared" si="0"/>
        <v>2</v>
      </c>
      <c r="Q6" s="45">
        <f t="shared" si="0"/>
        <v>2</v>
      </c>
      <c r="R6" s="45">
        <f t="shared" si="0"/>
        <v>0</v>
      </c>
      <c r="S6" s="45">
        <f t="shared" si="0"/>
        <v>0</v>
      </c>
      <c r="T6" s="45">
        <f t="shared" si="0"/>
        <v>2</v>
      </c>
      <c r="U6" s="4">
        <f>SUM(U7:U13)</f>
        <v>16</v>
      </c>
      <c r="V6" s="45">
        <f t="shared" ref="V6:AB6" si="1">SUM(V7:V11)</f>
        <v>16</v>
      </c>
      <c r="W6" s="45">
        <f t="shared" si="1"/>
        <v>16</v>
      </c>
      <c r="X6" s="45">
        <f t="shared" si="1"/>
        <v>16</v>
      </c>
      <c r="Y6" s="45">
        <f t="shared" si="1"/>
        <v>2</v>
      </c>
      <c r="Z6" s="45">
        <f t="shared" si="1"/>
        <v>2</v>
      </c>
      <c r="AA6" s="45">
        <f t="shared" si="1"/>
        <v>2</v>
      </c>
      <c r="AB6" s="45">
        <f t="shared" si="1"/>
        <v>0</v>
      </c>
      <c r="AC6" s="41"/>
      <c r="AD6" s="41"/>
      <c r="AE6" s="41"/>
      <c r="AF6" s="41"/>
    </row>
    <row r="7" spans="1:35" s="42" customFormat="1" ht="46.5" customHeight="1">
      <c r="A7" s="3">
        <v>1</v>
      </c>
      <c r="B7" s="96" t="s">
        <v>16</v>
      </c>
      <c r="C7" s="97"/>
      <c r="D7" s="4"/>
      <c r="E7" s="4">
        <v>14</v>
      </c>
      <c r="F7" s="4"/>
      <c r="G7" s="4">
        <v>1</v>
      </c>
      <c r="H7" s="4">
        <v>13</v>
      </c>
      <c r="I7" s="4"/>
      <c r="J7" s="4"/>
      <c r="K7" s="4"/>
      <c r="L7" s="4"/>
      <c r="M7" s="4">
        <v>14</v>
      </c>
      <c r="N7" s="4"/>
      <c r="O7" s="4"/>
      <c r="P7" s="4">
        <v>1</v>
      </c>
      <c r="Q7" s="4">
        <v>1</v>
      </c>
      <c r="R7" s="4"/>
      <c r="S7" s="4"/>
      <c r="T7" s="4">
        <v>1</v>
      </c>
      <c r="U7" s="45">
        <f>+D7+E7</f>
        <v>14</v>
      </c>
      <c r="V7" s="45">
        <f>+F7+M7+N7</f>
        <v>14</v>
      </c>
      <c r="W7" s="45">
        <f>+M7</f>
        <v>14</v>
      </c>
      <c r="X7" s="45">
        <f>+G7+H7+I7+J7+K7+L7</f>
        <v>14</v>
      </c>
      <c r="Y7" s="45">
        <f>+Q7</f>
        <v>1</v>
      </c>
      <c r="Z7" s="45">
        <f>+O7+P7</f>
        <v>1</v>
      </c>
      <c r="AA7" s="45">
        <f>+T7</f>
        <v>1</v>
      </c>
      <c r="AB7" s="45">
        <f>+R7+S7</f>
        <v>0</v>
      </c>
      <c r="AC7" s="41"/>
      <c r="AD7" s="41"/>
      <c r="AE7" s="41"/>
      <c r="AF7" s="41"/>
    </row>
    <row r="8" spans="1:35" s="42" customFormat="1" ht="42" customHeight="1">
      <c r="A8" s="3">
        <v>2</v>
      </c>
      <c r="B8" s="96" t="s">
        <v>64</v>
      </c>
      <c r="C8" s="97"/>
      <c r="D8" s="4"/>
      <c r="E8" s="4">
        <v>2</v>
      </c>
      <c r="F8" s="4"/>
      <c r="G8" s="4"/>
      <c r="H8" s="4">
        <v>2</v>
      </c>
      <c r="I8" s="4"/>
      <c r="J8" s="4"/>
      <c r="K8" s="4"/>
      <c r="L8" s="4"/>
      <c r="M8" s="4">
        <v>2</v>
      </c>
      <c r="N8" s="4"/>
      <c r="O8" s="4"/>
      <c r="P8" s="4">
        <v>1</v>
      </c>
      <c r="Q8" s="4">
        <v>1</v>
      </c>
      <c r="R8" s="4"/>
      <c r="S8" s="4"/>
      <c r="T8" s="4">
        <v>1</v>
      </c>
      <c r="U8" s="45">
        <f t="shared" ref="U8:U53" si="2">+D8+E8</f>
        <v>2</v>
      </c>
      <c r="V8" s="45">
        <f t="shared" ref="V8:V53" si="3">+F8+M8+N8</f>
        <v>2</v>
      </c>
      <c r="W8" s="45">
        <f t="shared" ref="W8:W53" si="4">+M8</f>
        <v>2</v>
      </c>
      <c r="X8" s="45">
        <f t="shared" ref="X8:X53" si="5">+G8+H8+I8+J8+K8+L8</f>
        <v>2</v>
      </c>
      <c r="Y8" s="45">
        <f t="shared" ref="Y8:Y53" si="6">+Q8</f>
        <v>1</v>
      </c>
      <c r="Z8" s="45">
        <f t="shared" ref="Z8:Z53" si="7">+O8+P8</f>
        <v>1</v>
      </c>
      <c r="AA8" s="45">
        <f t="shared" ref="AA8:AA53" si="8">+T8</f>
        <v>1</v>
      </c>
      <c r="AB8" s="45">
        <f t="shared" ref="AB8:AB53" si="9">+R8+S8</f>
        <v>0</v>
      </c>
      <c r="AC8" s="41"/>
      <c r="AD8" s="41"/>
      <c r="AE8" s="41"/>
      <c r="AF8" s="41"/>
    </row>
    <row r="9" spans="1:35" s="42" customFormat="1" ht="46.5" customHeight="1">
      <c r="A9" s="3">
        <v>3</v>
      </c>
      <c r="B9" s="96" t="s">
        <v>17</v>
      </c>
      <c r="C9" s="97"/>
      <c r="D9" s="4">
        <v>0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5">
        <f t="shared" si="2"/>
        <v>0</v>
      </c>
      <c r="V9" s="45">
        <f t="shared" si="3"/>
        <v>0</v>
      </c>
      <c r="W9" s="45">
        <f t="shared" si="4"/>
        <v>0</v>
      </c>
      <c r="X9" s="45">
        <f t="shared" si="5"/>
        <v>0</v>
      </c>
      <c r="Y9" s="45">
        <f t="shared" si="6"/>
        <v>0</v>
      </c>
      <c r="Z9" s="45">
        <f t="shared" si="7"/>
        <v>0</v>
      </c>
      <c r="AA9" s="45">
        <f t="shared" si="8"/>
        <v>0</v>
      </c>
      <c r="AB9" s="45">
        <f t="shared" si="9"/>
        <v>0</v>
      </c>
      <c r="AC9" s="41"/>
      <c r="AD9" s="41"/>
      <c r="AE9" s="41"/>
      <c r="AF9" s="41"/>
    </row>
    <row r="10" spans="1:35" s="42" customFormat="1" ht="46.5" customHeight="1">
      <c r="A10" s="5">
        <v>4</v>
      </c>
      <c r="B10" s="96" t="s">
        <v>59</v>
      </c>
      <c r="C10" s="98"/>
      <c r="D10" s="4">
        <v>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5">
        <f t="shared" si="2"/>
        <v>0</v>
      </c>
      <c r="V10" s="45">
        <f t="shared" si="3"/>
        <v>0</v>
      </c>
      <c r="W10" s="45">
        <f t="shared" si="4"/>
        <v>0</v>
      </c>
      <c r="X10" s="45">
        <f t="shared" si="5"/>
        <v>0</v>
      </c>
      <c r="Y10" s="45">
        <f t="shared" si="6"/>
        <v>0</v>
      </c>
      <c r="Z10" s="45">
        <f t="shared" si="7"/>
        <v>0</v>
      </c>
      <c r="AA10" s="45">
        <f t="shared" si="8"/>
        <v>0</v>
      </c>
      <c r="AB10" s="45">
        <f t="shared" si="9"/>
        <v>0</v>
      </c>
      <c r="AC10" s="41"/>
      <c r="AD10" s="41"/>
      <c r="AE10" s="41"/>
      <c r="AF10" s="41"/>
    </row>
    <row r="11" spans="1:35" s="42" customFormat="1" ht="41.25" customHeight="1">
      <c r="A11" s="5">
        <v>5</v>
      </c>
      <c r="B11" s="99" t="s">
        <v>58</v>
      </c>
      <c r="C11" s="100"/>
      <c r="D11" s="4">
        <v>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5">
        <f t="shared" si="2"/>
        <v>0</v>
      </c>
      <c r="V11" s="45">
        <f t="shared" si="3"/>
        <v>0</v>
      </c>
      <c r="W11" s="45">
        <f t="shared" si="4"/>
        <v>0</v>
      </c>
      <c r="X11" s="45">
        <f t="shared" si="5"/>
        <v>0</v>
      </c>
      <c r="Y11" s="45">
        <f t="shared" si="6"/>
        <v>0</v>
      </c>
      <c r="Z11" s="45">
        <f t="shared" si="7"/>
        <v>0</v>
      </c>
      <c r="AA11" s="45">
        <f t="shared" si="8"/>
        <v>0</v>
      </c>
      <c r="AB11" s="45">
        <f t="shared" si="9"/>
        <v>0</v>
      </c>
      <c r="AC11" s="41"/>
      <c r="AD11" s="41"/>
      <c r="AE11" s="41"/>
      <c r="AF11" s="41"/>
    </row>
    <row r="12" spans="1:35" s="42" customFormat="1" ht="63" customHeight="1">
      <c r="A12" s="101" t="s">
        <v>18</v>
      </c>
      <c r="B12" s="102"/>
      <c r="C12" s="102"/>
      <c r="D12" s="36">
        <f>SUM(D13:D20)</f>
        <v>0</v>
      </c>
      <c r="E12" s="4">
        <f t="shared" ref="E12:T12" si="10">SUM(E13:E20)</f>
        <v>0</v>
      </c>
      <c r="F12" s="4">
        <f t="shared" si="10"/>
        <v>0</v>
      </c>
      <c r="G12" s="4">
        <f t="shared" si="10"/>
        <v>0</v>
      </c>
      <c r="H12" s="4">
        <f t="shared" si="10"/>
        <v>0</v>
      </c>
      <c r="I12" s="4">
        <f t="shared" si="10"/>
        <v>0</v>
      </c>
      <c r="J12" s="4">
        <f t="shared" si="10"/>
        <v>0</v>
      </c>
      <c r="K12" s="4">
        <f t="shared" si="10"/>
        <v>0</v>
      </c>
      <c r="L12" s="4">
        <f t="shared" si="10"/>
        <v>0</v>
      </c>
      <c r="M12" s="4">
        <f t="shared" si="10"/>
        <v>0</v>
      </c>
      <c r="N12" s="4">
        <f t="shared" si="10"/>
        <v>0</v>
      </c>
      <c r="O12" s="4">
        <f t="shared" si="10"/>
        <v>0</v>
      </c>
      <c r="P12" s="4">
        <f t="shared" si="10"/>
        <v>0</v>
      </c>
      <c r="Q12" s="4">
        <f t="shared" si="10"/>
        <v>0</v>
      </c>
      <c r="R12" s="4">
        <f t="shared" si="10"/>
        <v>0</v>
      </c>
      <c r="S12" s="4">
        <f t="shared" si="10"/>
        <v>0</v>
      </c>
      <c r="T12" s="4">
        <f t="shared" si="10"/>
        <v>0</v>
      </c>
      <c r="U12" s="36">
        <f t="shared" ref="U12:AB12" si="11">SUM(U13:U20)</f>
        <v>0</v>
      </c>
      <c r="V12" s="36">
        <f t="shared" si="11"/>
        <v>0</v>
      </c>
      <c r="W12" s="36">
        <f t="shared" si="11"/>
        <v>0</v>
      </c>
      <c r="X12" s="36">
        <f t="shared" si="11"/>
        <v>0</v>
      </c>
      <c r="Y12" s="36">
        <f t="shared" si="11"/>
        <v>0</v>
      </c>
      <c r="Z12" s="36">
        <f t="shared" si="11"/>
        <v>0</v>
      </c>
      <c r="AA12" s="36">
        <f t="shared" si="11"/>
        <v>0</v>
      </c>
      <c r="AB12" s="36">
        <f t="shared" si="11"/>
        <v>0</v>
      </c>
      <c r="AC12" s="41"/>
      <c r="AD12" s="41"/>
      <c r="AE12" s="41"/>
      <c r="AF12" s="41"/>
    </row>
    <row r="13" spans="1:35" s="42" customFormat="1" ht="47.25" customHeight="1">
      <c r="A13" s="3">
        <v>1</v>
      </c>
      <c r="B13" s="81" t="s">
        <v>19</v>
      </c>
      <c r="C13" s="82"/>
      <c r="D13" s="4">
        <v>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5">
        <f t="shared" si="2"/>
        <v>0</v>
      </c>
      <c r="V13" s="45">
        <f t="shared" si="3"/>
        <v>0</v>
      </c>
      <c r="W13" s="45">
        <f t="shared" si="4"/>
        <v>0</v>
      </c>
      <c r="X13" s="45">
        <f t="shared" si="5"/>
        <v>0</v>
      </c>
      <c r="Y13" s="45">
        <f t="shared" si="6"/>
        <v>0</v>
      </c>
      <c r="Z13" s="45">
        <f t="shared" si="7"/>
        <v>0</v>
      </c>
      <c r="AA13" s="45">
        <f t="shared" si="8"/>
        <v>0</v>
      </c>
      <c r="AB13" s="45">
        <f t="shared" si="9"/>
        <v>0</v>
      </c>
      <c r="AC13" s="41"/>
      <c r="AD13" s="41"/>
      <c r="AE13" s="41"/>
      <c r="AF13" s="41"/>
    </row>
    <row r="14" spans="1:35" s="42" customFormat="1" ht="54" customHeight="1">
      <c r="A14" s="3">
        <v>2</v>
      </c>
      <c r="B14" s="81" t="s">
        <v>20</v>
      </c>
      <c r="C14" s="82"/>
      <c r="D14" s="4">
        <v>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5">
        <f t="shared" si="2"/>
        <v>0</v>
      </c>
      <c r="V14" s="45">
        <f t="shared" si="3"/>
        <v>0</v>
      </c>
      <c r="W14" s="45">
        <f t="shared" si="4"/>
        <v>0</v>
      </c>
      <c r="X14" s="45">
        <f t="shared" si="5"/>
        <v>0</v>
      </c>
      <c r="Y14" s="45">
        <f t="shared" si="6"/>
        <v>0</v>
      </c>
      <c r="Z14" s="45">
        <f t="shared" si="7"/>
        <v>0</v>
      </c>
      <c r="AA14" s="45">
        <f t="shared" si="8"/>
        <v>0</v>
      </c>
      <c r="AB14" s="45">
        <f t="shared" si="9"/>
        <v>0</v>
      </c>
      <c r="AC14" s="41"/>
      <c r="AD14" s="41"/>
      <c r="AE14" s="41"/>
      <c r="AF14" s="41"/>
    </row>
    <row r="15" spans="1:35" s="42" customFormat="1" ht="42" customHeight="1">
      <c r="A15" s="6">
        <v>3</v>
      </c>
      <c r="B15" s="81" t="s">
        <v>21</v>
      </c>
      <c r="C15" s="82"/>
      <c r="D15" s="4">
        <v>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5">
        <f t="shared" si="2"/>
        <v>0</v>
      </c>
      <c r="V15" s="45">
        <f t="shared" si="3"/>
        <v>0</v>
      </c>
      <c r="W15" s="45">
        <f t="shared" si="4"/>
        <v>0</v>
      </c>
      <c r="X15" s="45">
        <f t="shared" si="5"/>
        <v>0</v>
      </c>
      <c r="Y15" s="45">
        <f t="shared" si="6"/>
        <v>0</v>
      </c>
      <c r="Z15" s="45">
        <f t="shared" si="7"/>
        <v>0</v>
      </c>
      <c r="AA15" s="45">
        <f t="shared" si="8"/>
        <v>0</v>
      </c>
      <c r="AB15" s="45">
        <f t="shared" si="9"/>
        <v>0</v>
      </c>
      <c r="AC15" s="41"/>
      <c r="AD15" s="41"/>
      <c r="AE15" s="41"/>
      <c r="AF15" s="41"/>
    </row>
    <row r="16" spans="1:35" s="42" customFormat="1" ht="57" customHeight="1">
      <c r="A16" s="3">
        <v>4</v>
      </c>
      <c r="B16" s="81" t="s">
        <v>22</v>
      </c>
      <c r="C16" s="82"/>
      <c r="D16" s="4">
        <v>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5">
        <f t="shared" si="2"/>
        <v>0</v>
      </c>
      <c r="V16" s="45">
        <f t="shared" si="3"/>
        <v>0</v>
      </c>
      <c r="W16" s="45">
        <f t="shared" si="4"/>
        <v>0</v>
      </c>
      <c r="X16" s="45">
        <f t="shared" si="5"/>
        <v>0</v>
      </c>
      <c r="Y16" s="45">
        <f t="shared" si="6"/>
        <v>0</v>
      </c>
      <c r="Z16" s="45">
        <f t="shared" si="7"/>
        <v>0</v>
      </c>
      <c r="AA16" s="45">
        <f t="shared" si="8"/>
        <v>0</v>
      </c>
      <c r="AB16" s="45">
        <f t="shared" si="9"/>
        <v>0</v>
      </c>
      <c r="AC16" s="41"/>
      <c r="AD16" s="41"/>
      <c r="AE16" s="41"/>
      <c r="AF16" s="41"/>
    </row>
    <row r="17" spans="1:75" s="42" customFormat="1" ht="38.25" customHeight="1">
      <c r="A17" s="3">
        <v>5</v>
      </c>
      <c r="B17" s="81" t="s">
        <v>23</v>
      </c>
      <c r="C17" s="82"/>
      <c r="D17" s="4">
        <v>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5">
        <f t="shared" si="2"/>
        <v>0</v>
      </c>
      <c r="V17" s="45">
        <f t="shared" si="3"/>
        <v>0</v>
      </c>
      <c r="W17" s="45">
        <f t="shared" si="4"/>
        <v>0</v>
      </c>
      <c r="X17" s="45">
        <f t="shared" si="5"/>
        <v>0</v>
      </c>
      <c r="Y17" s="45">
        <f t="shared" si="6"/>
        <v>0</v>
      </c>
      <c r="Z17" s="45">
        <f t="shared" si="7"/>
        <v>0</v>
      </c>
      <c r="AA17" s="45">
        <f t="shared" si="8"/>
        <v>0</v>
      </c>
      <c r="AB17" s="45">
        <f t="shared" si="9"/>
        <v>0</v>
      </c>
      <c r="AC17" s="41"/>
      <c r="AD17" s="41"/>
      <c r="AE17" s="41"/>
      <c r="AF17" s="41"/>
    </row>
    <row r="18" spans="1:75" s="42" customFormat="1" ht="47.25" customHeight="1">
      <c r="A18" s="6">
        <v>6</v>
      </c>
      <c r="B18" s="81" t="s">
        <v>24</v>
      </c>
      <c r="C18" s="82"/>
      <c r="D18" s="4">
        <v>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5">
        <f t="shared" si="2"/>
        <v>0</v>
      </c>
      <c r="V18" s="45">
        <f t="shared" si="3"/>
        <v>0</v>
      </c>
      <c r="W18" s="45">
        <f t="shared" si="4"/>
        <v>0</v>
      </c>
      <c r="X18" s="45">
        <f t="shared" si="5"/>
        <v>0</v>
      </c>
      <c r="Y18" s="45">
        <f t="shared" si="6"/>
        <v>0</v>
      </c>
      <c r="Z18" s="45">
        <f t="shared" si="7"/>
        <v>0</v>
      </c>
      <c r="AA18" s="45">
        <f t="shared" si="8"/>
        <v>0</v>
      </c>
      <c r="AB18" s="45">
        <f t="shared" si="9"/>
        <v>0</v>
      </c>
      <c r="AC18" s="41"/>
      <c r="AD18" s="41"/>
      <c r="AE18" s="41"/>
      <c r="AF18" s="41"/>
    </row>
    <row r="19" spans="1:75" s="42" customFormat="1" ht="44.25" customHeight="1">
      <c r="A19" s="3">
        <v>7</v>
      </c>
      <c r="B19" s="81" t="s">
        <v>25</v>
      </c>
      <c r="C19" s="82"/>
      <c r="D19" s="4">
        <v>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5">
        <f t="shared" si="2"/>
        <v>0</v>
      </c>
      <c r="V19" s="45">
        <f t="shared" si="3"/>
        <v>0</v>
      </c>
      <c r="W19" s="45">
        <f t="shared" si="4"/>
        <v>0</v>
      </c>
      <c r="X19" s="45">
        <f t="shared" si="5"/>
        <v>0</v>
      </c>
      <c r="Y19" s="45">
        <f t="shared" si="6"/>
        <v>0</v>
      </c>
      <c r="Z19" s="45">
        <f t="shared" si="7"/>
        <v>0</v>
      </c>
      <c r="AA19" s="45">
        <f t="shared" si="8"/>
        <v>0</v>
      </c>
      <c r="AB19" s="45">
        <f t="shared" si="9"/>
        <v>0</v>
      </c>
      <c r="AC19" s="41"/>
      <c r="AD19" s="41"/>
      <c r="AE19" s="41"/>
      <c r="AF19" s="41"/>
    </row>
    <row r="20" spans="1:75" s="42" customFormat="1" ht="45.75" customHeight="1">
      <c r="A20" s="3">
        <v>8</v>
      </c>
      <c r="B20" s="81" t="s">
        <v>26</v>
      </c>
      <c r="C20" s="82"/>
      <c r="D20" s="4">
        <v>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5">
        <f t="shared" si="2"/>
        <v>0</v>
      </c>
      <c r="V20" s="45">
        <f t="shared" si="3"/>
        <v>0</v>
      </c>
      <c r="W20" s="45">
        <f t="shared" si="4"/>
        <v>0</v>
      </c>
      <c r="X20" s="45">
        <f t="shared" si="5"/>
        <v>0</v>
      </c>
      <c r="Y20" s="45">
        <f t="shared" si="6"/>
        <v>0</v>
      </c>
      <c r="Z20" s="45">
        <f t="shared" si="7"/>
        <v>0</v>
      </c>
      <c r="AA20" s="45">
        <f t="shared" si="8"/>
        <v>0</v>
      </c>
      <c r="AB20" s="45">
        <f t="shared" si="9"/>
        <v>0</v>
      </c>
      <c r="AC20" s="41"/>
      <c r="AD20" s="41"/>
      <c r="AE20" s="41"/>
      <c r="AF20" s="41"/>
    </row>
    <row r="21" spans="1:75" s="42" customFormat="1" ht="42" customHeight="1">
      <c r="A21" s="87" t="s">
        <v>27</v>
      </c>
      <c r="B21" s="87"/>
      <c r="C21" s="87"/>
      <c r="D21" s="4">
        <f>SUM(D22:D28)</f>
        <v>0</v>
      </c>
      <c r="E21" s="4">
        <f t="shared" ref="E21:AB21" si="12">SUM(E22:E28)</f>
        <v>24</v>
      </c>
      <c r="F21" s="4">
        <f t="shared" si="12"/>
        <v>0</v>
      </c>
      <c r="G21" s="4">
        <f t="shared" si="12"/>
        <v>0</v>
      </c>
      <c r="H21" s="4">
        <f t="shared" si="12"/>
        <v>20</v>
      </c>
      <c r="I21" s="4">
        <f t="shared" si="12"/>
        <v>0</v>
      </c>
      <c r="J21" s="4">
        <f t="shared" si="12"/>
        <v>0</v>
      </c>
      <c r="K21" s="4">
        <f t="shared" si="12"/>
        <v>4</v>
      </c>
      <c r="L21" s="4">
        <f t="shared" si="12"/>
        <v>0</v>
      </c>
      <c r="M21" s="4">
        <f t="shared" si="12"/>
        <v>24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si="12"/>
        <v>24</v>
      </c>
      <c r="V21" s="4">
        <f t="shared" si="12"/>
        <v>24</v>
      </c>
      <c r="W21" s="4">
        <f t="shared" si="12"/>
        <v>24</v>
      </c>
      <c r="X21" s="4">
        <f t="shared" si="12"/>
        <v>24</v>
      </c>
      <c r="Y21" s="4">
        <f t="shared" si="12"/>
        <v>0</v>
      </c>
      <c r="Z21" s="4">
        <f t="shared" si="12"/>
        <v>0</v>
      </c>
      <c r="AA21" s="4">
        <f t="shared" si="12"/>
        <v>0</v>
      </c>
      <c r="AB21" s="4">
        <f t="shared" si="12"/>
        <v>0</v>
      </c>
      <c r="AC21" s="41"/>
      <c r="AD21" s="41"/>
      <c r="AE21" s="41"/>
      <c r="AF21" s="41"/>
    </row>
    <row r="22" spans="1:75" s="42" customFormat="1" ht="42" customHeight="1">
      <c r="A22" s="35">
        <v>1</v>
      </c>
      <c r="B22" s="93" t="s">
        <v>28</v>
      </c>
      <c r="C22" s="94"/>
      <c r="D22" s="4">
        <v>0</v>
      </c>
      <c r="E22" s="4">
        <v>12</v>
      </c>
      <c r="F22" s="4"/>
      <c r="G22" s="4"/>
      <c r="H22" s="4">
        <v>12</v>
      </c>
      <c r="I22" s="4"/>
      <c r="J22" s="4"/>
      <c r="K22" s="4"/>
      <c r="L22" s="4"/>
      <c r="M22" s="4">
        <v>12</v>
      </c>
      <c r="N22" s="4"/>
      <c r="O22" s="4"/>
      <c r="P22" s="4"/>
      <c r="Q22" s="4"/>
      <c r="R22" s="4"/>
      <c r="S22" s="4"/>
      <c r="T22" s="4"/>
      <c r="U22" s="45">
        <f t="shared" si="2"/>
        <v>12</v>
      </c>
      <c r="V22" s="45">
        <f t="shared" si="3"/>
        <v>12</v>
      </c>
      <c r="W22" s="45">
        <f t="shared" si="4"/>
        <v>12</v>
      </c>
      <c r="X22" s="45">
        <f t="shared" si="5"/>
        <v>12</v>
      </c>
      <c r="Y22" s="45">
        <f t="shared" si="6"/>
        <v>0</v>
      </c>
      <c r="Z22" s="45">
        <f t="shared" si="7"/>
        <v>0</v>
      </c>
      <c r="AA22" s="45">
        <f t="shared" si="8"/>
        <v>0</v>
      </c>
      <c r="AB22" s="45">
        <f t="shared" si="9"/>
        <v>0</v>
      </c>
      <c r="AC22" s="41"/>
      <c r="AD22" s="41"/>
      <c r="AE22" s="41"/>
      <c r="AF22" s="41"/>
    </row>
    <row r="23" spans="1:75" s="8" customFormat="1" ht="45" customHeight="1">
      <c r="A23" s="35">
        <v>2</v>
      </c>
      <c r="B23" s="93" t="s">
        <v>29</v>
      </c>
      <c r="C23" s="94"/>
      <c r="D23" s="4">
        <v>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5">
        <f t="shared" si="2"/>
        <v>0</v>
      </c>
      <c r="V23" s="45">
        <f t="shared" si="3"/>
        <v>0</v>
      </c>
      <c r="W23" s="45">
        <f t="shared" si="4"/>
        <v>0</v>
      </c>
      <c r="X23" s="45">
        <f t="shared" si="5"/>
        <v>0</v>
      </c>
      <c r="Y23" s="45">
        <f t="shared" si="6"/>
        <v>0</v>
      </c>
      <c r="Z23" s="45">
        <f t="shared" si="7"/>
        <v>0</v>
      </c>
      <c r="AA23" s="45">
        <f t="shared" si="8"/>
        <v>0</v>
      </c>
      <c r="AB23" s="45">
        <f t="shared" si="9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2" customFormat="1" ht="48" customHeight="1">
      <c r="A24" s="3">
        <v>3</v>
      </c>
      <c r="B24" s="95" t="s">
        <v>30</v>
      </c>
      <c r="C24" s="92"/>
      <c r="D24" s="4">
        <v>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5">
        <f t="shared" si="2"/>
        <v>0</v>
      </c>
      <c r="V24" s="45">
        <f t="shared" si="3"/>
        <v>0</v>
      </c>
      <c r="W24" s="45">
        <f t="shared" si="4"/>
        <v>0</v>
      </c>
      <c r="X24" s="45">
        <f t="shared" si="5"/>
        <v>0</v>
      </c>
      <c r="Y24" s="45">
        <f t="shared" si="6"/>
        <v>0</v>
      </c>
      <c r="Z24" s="45">
        <f t="shared" si="7"/>
        <v>0</v>
      </c>
      <c r="AA24" s="45">
        <f t="shared" si="8"/>
        <v>0</v>
      </c>
      <c r="AB24" s="45">
        <f t="shared" si="9"/>
        <v>0</v>
      </c>
      <c r="AC24" s="41"/>
      <c r="AD24" s="41"/>
      <c r="AE24" s="41"/>
      <c r="AF24" s="41"/>
    </row>
    <row r="25" spans="1:75" s="42" customFormat="1" ht="42" customHeight="1">
      <c r="A25" s="3">
        <v>4</v>
      </c>
      <c r="B25" s="91" t="s">
        <v>31</v>
      </c>
      <c r="C25" s="92"/>
      <c r="D25" s="4">
        <v>0</v>
      </c>
      <c r="E25" s="4">
        <v>8</v>
      </c>
      <c r="F25" s="4"/>
      <c r="G25" s="4"/>
      <c r="H25" s="4">
        <v>7</v>
      </c>
      <c r="I25" s="4"/>
      <c r="J25" s="4"/>
      <c r="K25" s="4">
        <v>1</v>
      </c>
      <c r="L25" s="4"/>
      <c r="M25" s="4">
        <v>8</v>
      </c>
      <c r="N25" s="4"/>
      <c r="O25" s="4"/>
      <c r="P25" s="4"/>
      <c r="Q25" s="4"/>
      <c r="R25" s="4"/>
      <c r="S25" s="4"/>
      <c r="T25" s="4"/>
      <c r="U25" s="45">
        <f t="shared" si="2"/>
        <v>8</v>
      </c>
      <c r="V25" s="45">
        <f t="shared" si="3"/>
        <v>8</v>
      </c>
      <c r="W25" s="45">
        <f t="shared" si="4"/>
        <v>8</v>
      </c>
      <c r="X25" s="45">
        <f t="shared" si="5"/>
        <v>8</v>
      </c>
      <c r="Y25" s="45">
        <f t="shared" si="6"/>
        <v>0</v>
      </c>
      <c r="Z25" s="45">
        <f t="shared" si="7"/>
        <v>0</v>
      </c>
      <c r="AA25" s="45">
        <f t="shared" si="8"/>
        <v>0</v>
      </c>
      <c r="AB25" s="45">
        <f t="shared" si="9"/>
        <v>0</v>
      </c>
      <c r="AC25" s="41"/>
      <c r="AD25" s="41"/>
      <c r="AE25" s="41"/>
      <c r="AF25" s="41"/>
    </row>
    <row r="26" spans="1:75" s="42" customFormat="1" ht="55.5" customHeight="1">
      <c r="A26" s="35">
        <v>5</v>
      </c>
      <c r="B26" s="91" t="s">
        <v>32</v>
      </c>
      <c r="C26" s="92"/>
      <c r="D26" s="4">
        <v>0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5">
        <f t="shared" si="2"/>
        <v>0</v>
      </c>
      <c r="V26" s="45">
        <f t="shared" si="3"/>
        <v>0</v>
      </c>
      <c r="W26" s="45">
        <f t="shared" si="4"/>
        <v>0</v>
      </c>
      <c r="X26" s="45">
        <f t="shared" si="5"/>
        <v>0</v>
      </c>
      <c r="Y26" s="45">
        <f t="shared" si="6"/>
        <v>0</v>
      </c>
      <c r="Z26" s="45">
        <f t="shared" si="7"/>
        <v>0</v>
      </c>
      <c r="AA26" s="45">
        <f t="shared" si="8"/>
        <v>0</v>
      </c>
      <c r="AB26" s="45">
        <f t="shared" si="9"/>
        <v>0</v>
      </c>
      <c r="AC26" s="41"/>
      <c r="AD26" s="41"/>
      <c r="AE26" s="41"/>
      <c r="AF26" s="41"/>
    </row>
    <row r="27" spans="1:75" s="42" customFormat="1" ht="69.75" customHeight="1">
      <c r="A27" s="3">
        <v>6</v>
      </c>
      <c r="B27" s="91" t="s">
        <v>33</v>
      </c>
      <c r="C27" s="92"/>
      <c r="D27" s="4">
        <v>0</v>
      </c>
      <c r="E27" s="4">
        <v>4</v>
      </c>
      <c r="F27" s="4"/>
      <c r="G27" s="4"/>
      <c r="H27" s="4">
        <v>1</v>
      </c>
      <c r="I27" s="4"/>
      <c r="J27" s="4"/>
      <c r="K27" s="4">
        <v>3</v>
      </c>
      <c r="L27" s="4"/>
      <c r="M27" s="4">
        <v>4</v>
      </c>
      <c r="N27" s="4"/>
      <c r="O27" s="4"/>
      <c r="P27" s="4"/>
      <c r="Q27" s="4"/>
      <c r="R27" s="4"/>
      <c r="S27" s="4"/>
      <c r="T27" s="4"/>
      <c r="U27" s="45">
        <f t="shared" si="2"/>
        <v>4</v>
      </c>
      <c r="V27" s="45">
        <f t="shared" si="3"/>
        <v>4</v>
      </c>
      <c r="W27" s="45">
        <f t="shared" si="4"/>
        <v>4</v>
      </c>
      <c r="X27" s="45">
        <f t="shared" si="5"/>
        <v>4</v>
      </c>
      <c r="Y27" s="45">
        <f t="shared" si="6"/>
        <v>0</v>
      </c>
      <c r="Z27" s="45">
        <f t="shared" si="7"/>
        <v>0</v>
      </c>
      <c r="AA27" s="45">
        <f t="shared" si="8"/>
        <v>0</v>
      </c>
      <c r="AB27" s="45">
        <f t="shared" si="9"/>
        <v>0</v>
      </c>
      <c r="AC27" s="41"/>
      <c r="AD27" s="41"/>
      <c r="AE27" s="41"/>
      <c r="AF27" s="41"/>
    </row>
    <row r="28" spans="1:75" s="42" customFormat="1" ht="71.25" customHeight="1">
      <c r="A28" s="3">
        <v>7</v>
      </c>
      <c r="B28" s="91" t="s">
        <v>34</v>
      </c>
      <c r="C28" s="92"/>
      <c r="D28" s="4">
        <v>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5">
        <f t="shared" si="2"/>
        <v>0</v>
      </c>
      <c r="V28" s="45">
        <f t="shared" si="3"/>
        <v>0</v>
      </c>
      <c r="W28" s="45">
        <f t="shared" si="4"/>
        <v>0</v>
      </c>
      <c r="X28" s="45">
        <f t="shared" si="5"/>
        <v>0</v>
      </c>
      <c r="Y28" s="45">
        <f t="shared" si="6"/>
        <v>0</v>
      </c>
      <c r="Z28" s="45">
        <f t="shared" si="7"/>
        <v>0</v>
      </c>
      <c r="AA28" s="45">
        <f t="shared" si="8"/>
        <v>0</v>
      </c>
      <c r="AB28" s="45">
        <f t="shared" si="9"/>
        <v>0</v>
      </c>
      <c r="AC28" s="41"/>
      <c r="AD28" s="41"/>
      <c r="AE28" s="41"/>
      <c r="AF28" s="41"/>
    </row>
    <row r="29" spans="1:75" s="42" customFormat="1" ht="56.25" customHeight="1">
      <c r="A29" s="87" t="s">
        <v>35</v>
      </c>
      <c r="B29" s="87"/>
      <c r="C29" s="87"/>
      <c r="D29" s="4">
        <f>SUM(D30:D41)</f>
        <v>0</v>
      </c>
      <c r="E29" s="4">
        <f t="shared" ref="E29:AB29" si="13">SUM(E30:E41)</f>
        <v>0</v>
      </c>
      <c r="F29" s="4">
        <f t="shared" si="13"/>
        <v>0</v>
      </c>
      <c r="G29" s="4">
        <f t="shared" si="13"/>
        <v>0</v>
      </c>
      <c r="H29" s="4">
        <f t="shared" si="13"/>
        <v>0</v>
      </c>
      <c r="I29" s="4">
        <f t="shared" si="13"/>
        <v>0</v>
      </c>
      <c r="J29" s="4">
        <f t="shared" si="13"/>
        <v>0</v>
      </c>
      <c r="K29" s="4">
        <f t="shared" si="13"/>
        <v>0</v>
      </c>
      <c r="L29" s="4">
        <f t="shared" si="13"/>
        <v>0</v>
      </c>
      <c r="M29" s="4">
        <f t="shared" si="13"/>
        <v>0</v>
      </c>
      <c r="N29" s="4">
        <f t="shared" si="13"/>
        <v>0</v>
      </c>
      <c r="O29" s="4">
        <f t="shared" si="13"/>
        <v>0</v>
      </c>
      <c r="P29" s="4">
        <f t="shared" si="13"/>
        <v>0</v>
      </c>
      <c r="Q29" s="4">
        <f t="shared" si="13"/>
        <v>0</v>
      </c>
      <c r="R29" s="4">
        <f t="shared" si="13"/>
        <v>0</v>
      </c>
      <c r="S29" s="4">
        <f t="shared" si="13"/>
        <v>0</v>
      </c>
      <c r="T29" s="4">
        <f t="shared" si="13"/>
        <v>0</v>
      </c>
      <c r="U29" s="4">
        <f t="shared" si="13"/>
        <v>0</v>
      </c>
      <c r="V29" s="4">
        <f t="shared" si="13"/>
        <v>0</v>
      </c>
      <c r="W29" s="4">
        <f t="shared" si="13"/>
        <v>0</v>
      </c>
      <c r="X29" s="4">
        <f t="shared" si="13"/>
        <v>0</v>
      </c>
      <c r="Y29" s="4">
        <f t="shared" si="13"/>
        <v>0</v>
      </c>
      <c r="Z29" s="4">
        <f t="shared" si="13"/>
        <v>0</v>
      </c>
      <c r="AA29" s="4">
        <f t="shared" si="13"/>
        <v>0</v>
      </c>
      <c r="AB29" s="4">
        <f t="shared" si="13"/>
        <v>0</v>
      </c>
      <c r="AC29" s="41"/>
      <c r="AD29" s="41"/>
      <c r="AE29" s="41"/>
      <c r="AF29" s="41"/>
    </row>
    <row r="30" spans="1:75" s="42" customFormat="1" ht="44.25" customHeight="1">
      <c r="A30" s="3">
        <v>1</v>
      </c>
      <c r="B30" s="81" t="s">
        <v>36</v>
      </c>
      <c r="C30" s="82"/>
      <c r="D30" s="4">
        <v>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5">
        <f t="shared" si="2"/>
        <v>0</v>
      </c>
      <c r="V30" s="45">
        <f t="shared" si="3"/>
        <v>0</v>
      </c>
      <c r="W30" s="45">
        <f t="shared" si="4"/>
        <v>0</v>
      </c>
      <c r="X30" s="45">
        <f t="shared" si="5"/>
        <v>0</v>
      </c>
      <c r="Y30" s="45">
        <f t="shared" si="6"/>
        <v>0</v>
      </c>
      <c r="Z30" s="45">
        <f t="shared" si="7"/>
        <v>0</v>
      </c>
      <c r="AA30" s="45">
        <f t="shared" si="8"/>
        <v>0</v>
      </c>
      <c r="AB30" s="45">
        <f t="shared" si="9"/>
        <v>0</v>
      </c>
      <c r="AC30" s="41"/>
      <c r="AD30" s="41"/>
      <c r="AE30" s="41"/>
      <c r="AF30" s="41"/>
    </row>
    <row r="31" spans="1:75" s="42" customFormat="1" ht="37.5" customHeight="1">
      <c r="A31" s="3">
        <v>2</v>
      </c>
      <c r="B31" s="81" t="s">
        <v>37</v>
      </c>
      <c r="C31" s="82"/>
      <c r="D31" s="4">
        <v>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5">
        <f t="shared" si="2"/>
        <v>0</v>
      </c>
      <c r="V31" s="45">
        <f t="shared" si="3"/>
        <v>0</v>
      </c>
      <c r="W31" s="45">
        <f t="shared" si="4"/>
        <v>0</v>
      </c>
      <c r="X31" s="45">
        <f t="shared" si="5"/>
        <v>0</v>
      </c>
      <c r="Y31" s="45">
        <f t="shared" si="6"/>
        <v>0</v>
      </c>
      <c r="Z31" s="45">
        <f t="shared" si="7"/>
        <v>0</v>
      </c>
      <c r="AA31" s="45">
        <f t="shared" si="8"/>
        <v>0</v>
      </c>
      <c r="AB31" s="45">
        <f t="shared" si="9"/>
        <v>0</v>
      </c>
      <c r="AC31" s="41"/>
      <c r="AD31" s="41"/>
      <c r="AE31" s="41"/>
      <c r="AF31" s="41"/>
    </row>
    <row r="32" spans="1:75" s="42" customFormat="1" ht="51.75" customHeight="1">
      <c r="A32" s="3">
        <v>3</v>
      </c>
      <c r="B32" s="81" t="s">
        <v>38</v>
      </c>
      <c r="C32" s="82"/>
      <c r="D32" s="4">
        <v>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5">
        <f t="shared" si="2"/>
        <v>0</v>
      </c>
      <c r="V32" s="45">
        <f t="shared" si="3"/>
        <v>0</v>
      </c>
      <c r="W32" s="45">
        <f t="shared" si="4"/>
        <v>0</v>
      </c>
      <c r="X32" s="45">
        <f t="shared" si="5"/>
        <v>0</v>
      </c>
      <c r="Y32" s="45">
        <f t="shared" si="6"/>
        <v>0</v>
      </c>
      <c r="Z32" s="45">
        <f t="shared" si="7"/>
        <v>0</v>
      </c>
      <c r="AA32" s="45">
        <f t="shared" si="8"/>
        <v>0</v>
      </c>
      <c r="AB32" s="45">
        <f t="shared" si="9"/>
        <v>0</v>
      </c>
      <c r="AC32" s="41"/>
      <c r="AD32" s="41"/>
      <c r="AE32" s="41"/>
      <c r="AF32" s="41"/>
    </row>
    <row r="33" spans="1:32" s="42" customFormat="1" ht="52.5" customHeight="1">
      <c r="A33" s="3">
        <v>4</v>
      </c>
      <c r="B33" s="81" t="s">
        <v>39</v>
      </c>
      <c r="C33" s="82"/>
      <c r="D33" s="4">
        <v>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5">
        <f t="shared" si="2"/>
        <v>0</v>
      </c>
      <c r="V33" s="45">
        <f t="shared" si="3"/>
        <v>0</v>
      </c>
      <c r="W33" s="45">
        <f t="shared" si="4"/>
        <v>0</v>
      </c>
      <c r="X33" s="45">
        <f t="shared" si="5"/>
        <v>0</v>
      </c>
      <c r="Y33" s="45">
        <f t="shared" si="6"/>
        <v>0</v>
      </c>
      <c r="Z33" s="45">
        <f t="shared" si="7"/>
        <v>0</v>
      </c>
      <c r="AA33" s="45">
        <f t="shared" si="8"/>
        <v>0</v>
      </c>
      <c r="AB33" s="45">
        <f t="shared" si="9"/>
        <v>0</v>
      </c>
      <c r="AC33" s="41"/>
      <c r="AD33" s="41"/>
      <c r="AE33" s="41"/>
      <c r="AF33" s="41"/>
    </row>
    <row r="34" spans="1:32" s="42" customFormat="1" ht="43.5" customHeight="1">
      <c r="A34" s="3">
        <v>5</v>
      </c>
      <c r="B34" s="81" t="s">
        <v>40</v>
      </c>
      <c r="C34" s="82"/>
      <c r="D34" s="4">
        <v>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5">
        <f t="shared" si="2"/>
        <v>0</v>
      </c>
      <c r="V34" s="45">
        <f t="shared" si="3"/>
        <v>0</v>
      </c>
      <c r="W34" s="45">
        <f t="shared" si="4"/>
        <v>0</v>
      </c>
      <c r="X34" s="45">
        <f t="shared" si="5"/>
        <v>0</v>
      </c>
      <c r="Y34" s="45">
        <f t="shared" si="6"/>
        <v>0</v>
      </c>
      <c r="Z34" s="45">
        <f t="shared" si="7"/>
        <v>0</v>
      </c>
      <c r="AA34" s="45">
        <f t="shared" si="8"/>
        <v>0</v>
      </c>
      <c r="AB34" s="45">
        <f t="shared" si="9"/>
        <v>0</v>
      </c>
      <c r="AC34" s="41"/>
      <c r="AD34" s="41"/>
      <c r="AE34" s="41"/>
      <c r="AF34" s="41"/>
    </row>
    <row r="35" spans="1:32" s="42" customFormat="1" ht="44.25" customHeight="1">
      <c r="A35" s="3">
        <v>6</v>
      </c>
      <c r="B35" s="81" t="s">
        <v>41</v>
      </c>
      <c r="C35" s="82"/>
      <c r="D35" s="4">
        <v>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5">
        <f t="shared" si="2"/>
        <v>0</v>
      </c>
      <c r="V35" s="45">
        <f t="shared" si="3"/>
        <v>0</v>
      </c>
      <c r="W35" s="45">
        <f t="shared" si="4"/>
        <v>0</v>
      </c>
      <c r="X35" s="45">
        <f t="shared" si="5"/>
        <v>0</v>
      </c>
      <c r="Y35" s="45">
        <f t="shared" si="6"/>
        <v>0</v>
      </c>
      <c r="Z35" s="45">
        <f t="shared" si="7"/>
        <v>0</v>
      </c>
      <c r="AA35" s="45">
        <f t="shared" si="8"/>
        <v>0</v>
      </c>
      <c r="AB35" s="45">
        <f t="shared" si="9"/>
        <v>0</v>
      </c>
      <c r="AC35" s="41"/>
      <c r="AD35" s="41"/>
      <c r="AE35" s="41"/>
      <c r="AF35" s="41"/>
    </row>
    <row r="36" spans="1:32" s="42" customFormat="1" ht="44.25" customHeight="1">
      <c r="A36" s="3">
        <v>7</v>
      </c>
      <c r="B36" s="90" t="s">
        <v>42</v>
      </c>
      <c r="C36" s="90"/>
      <c r="D36" s="4">
        <v>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5">
        <f t="shared" si="2"/>
        <v>0</v>
      </c>
      <c r="V36" s="45">
        <f t="shared" si="3"/>
        <v>0</v>
      </c>
      <c r="W36" s="45">
        <f t="shared" si="4"/>
        <v>0</v>
      </c>
      <c r="X36" s="45">
        <f t="shared" si="5"/>
        <v>0</v>
      </c>
      <c r="Y36" s="45">
        <f t="shared" si="6"/>
        <v>0</v>
      </c>
      <c r="Z36" s="45">
        <f t="shared" si="7"/>
        <v>0</v>
      </c>
      <c r="AA36" s="45">
        <f t="shared" si="8"/>
        <v>0</v>
      </c>
      <c r="AB36" s="45">
        <f t="shared" si="9"/>
        <v>0</v>
      </c>
      <c r="AC36" s="41"/>
      <c r="AD36" s="41"/>
      <c r="AE36" s="41"/>
      <c r="AF36" s="41"/>
    </row>
    <row r="37" spans="1:32" s="42" customFormat="1" ht="44.25" customHeight="1">
      <c r="A37" s="3">
        <v>8</v>
      </c>
      <c r="B37" s="81" t="s">
        <v>43</v>
      </c>
      <c r="C37" s="82"/>
      <c r="D37" s="4">
        <v>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5">
        <f t="shared" si="2"/>
        <v>0</v>
      </c>
      <c r="V37" s="45">
        <f t="shared" si="3"/>
        <v>0</v>
      </c>
      <c r="W37" s="45">
        <f t="shared" si="4"/>
        <v>0</v>
      </c>
      <c r="X37" s="45">
        <f t="shared" si="5"/>
        <v>0</v>
      </c>
      <c r="Y37" s="45">
        <f t="shared" si="6"/>
        <v>0</v>
      </c>
      <c r="Z37" s="45">
        <f t="shared" si="7"/>
        <v>0</v>
      </c>
      <c r="AA37" s="45">
        <f t="shared" si="8"/>
        <v>0</v>
      </c>
      <c r="AB37" s="45">
        <f t="shared" si="9"/>
        <v>0</v>
      </c>
      <c r="AC37" s="41"/>
      <c r="AD37" s="41"/>
      <c r="AE37" s="41"/>
      <c r="AF37" s="41"/>
    </row>
    <row r="38" spans="1:32" s="42" customFormat="1" ht="44.25" customHeight="1">
      <c r="A38" s="3">
        <v>9</v>
      </c>
      <c r="B38" s="81" t="s">
        <v>44</v>
      </c>
      <c r="C38" s="82"/>
      <c r="D38" s="4">
        <v>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5">
        <f t="shared" si="2"/>
        <v>0</v>
      </c>
      <c r="V38" s="45">
        <f t="shared" si="3"/>
        <v>0</v>
      </c>
      <c r="W38" s="45">
        <f t="shared" si="4"/>
        <v>0</v>
      </c>
      <c r="X38" s="45">
        <f t="shared" si="5"/>
        <v>0</v>
      </c>
      <c r="Y38" s="45">
        <f t="shared" si="6"/>
        <v>0</v>
      </c>
      <c r="Z38" s="45">
        <f t="shared" si="7"/>
        <v>0</v>
      </c>
      <c r="AA38" s="45">
        <f t="shared" si="8"/>
        <v>0</v>
      </c>
      <c r="AB38" s="45">
        <f t="shared" si="9"/>
        <v>0</v>
      </c>
      <c r="AC38" s="41"/>
      <c r="AD38" s="41"/>
      <c r="AE38" s="41"/>
      <c r="AF38" s="41"/>
    </row>
    <row r="39" spans="1:32" s="42" customFormat="1" ht="61.5" customHeight="1">
      <c r="A39" s="3">
        <v>10</v>
      </c>
      <c r="B39" s="81" t="s">
        <v>45</v>
      </c>
      <c r="C39" s="82"/>
      <c r="D39" s="4">
        <v>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5">
        <f t="shared" si="2"/>
        <v>0</v>
      </c>
      <c r="V39" s="45">
        <f t="shared" si="3"/>
        <v>0</v>
      </c>
      <c r="W39" s="45">
        <f t="shared" si="4"/>
        <v>0</v>
      </c>
      <c r="X39" s="45">
        <f t="shared" si="5"/>
        <v>0</v>
      </c>
      <c r="Y39" s="45">
        <f t="shared" si="6"/>
        <v>0</v>
      </c>
      <c r="Z39" s="45">
        <f t="shared" si="7"/>
        <v>0</v>
      </c>
      <c r="AA39" s="45">
        <f t="shared" si="8"/>
        <v>0</v>
      </c>
      <c r="AB39" s="45">
        <f t="shared" si="9"/>
        <v>0</v>
      </c>
      <c r="AC39" s="41"/>
      <c r="AD39" s="41"/>
      <c r="AE39" s="41"/>
      <c r="AF39" s="41"/>
    </row>
    <row r="40" spans="1:32" s="42" customFormat="1" ht="52.5" customHeight="1">
      <c r="A40" s="3">
        <v>11</v>
      </c>
      <c r="B40" s="81" t="s">
        <v>79</v>
      </c>
      <c r="C40" s="82"/>
      <c r="D40" s="4">
        <v>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5">
        <f t="shared" si="2"/>
        <v>0</v>
      </c>
      <c r="V40" s="45">
        <f t="shared" si="3"/>
        <v>0</v>
      </c>
      <c r="W40" s="45">
        <f t="shared" si="4"/>
        <v>0</v>
      </c>
      <c r="X40" s="45">
        <f t="shared" si="5"/>
        <v>0</v>
      </c>
      <c r="Y40" s="45">
        <f t="shared" si="6"/>
        <v>0</v>
      </c>
      <c r="Z40" s="45">
        <f t="shared" si="7"/>
        <v>0</v>
      </c>
      <c r="AA40" s="45">
        <f t="shared" si="8"/>
        <v>0</v>
      </c>
      <c r="AB40" s="45">
        <f t="shared" si="9"/>
        <v>0</v>
      </c>
      <c r="AC40" s="41"/>
      <c r="AD40" s="41"/>
      <c r="AE40" s="41"/>
      <c r="AF40" s="41"/>
    </row>
    <row r="41" spans="1:32" s="42" customFormat="1" ht="61.5" customHeight="1">
      <c r="A41" s="3">
        <v>12</v>
      </c>
      <c r="B41" s="81" t="s">
        <v>46</v>
      </c>
      <c r="C41" s="82"/>
      <c r="D41" s="4">
        <v>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5">
        <f t="shared" si="2"/>
        <v>0</v>
      </c>
      <c r="V41" s="45">
        <f t="shared" si="3"/>
        <v>0</v>
      </c>
      <c r="W41" s="45">
        <f t="shared" si="4"/>
        <v>0</v>
      </c>
      <c r="X41" s="45">
        <f t="shared" si="5"/>
        <v>0</v>
      </c>
      <c r="Y41" s="45">
        <f t="shared" si="6"/>
        <v>0</v>
      </c>
      <c r="Z41" s="45">
        <f t="shared" si="7"/>
        <v>0</v>
      </c>
      <c r="AA41" s="45">
        <f t="shared" si="8"/>
        <v>0</v>
      </c>
      <c r="AB41" s="45">
        <f t="shared" si="9"/>
        <v>0</v>
      </c>
      <c r="AC41" s="41"/>
      <c r="AD41" s="41"/>
      <c r="AE41" s="41"/>
      <c r="AF41" s="41"/>
    </row>
    <row r="42" spans="1:32" s="42" customFormat="1" ht="67.5" customHeight="1">
      <c r="A42" s="86" t="s">
        <v>47</v>
      </c>
      <c r="B42" s="88"/>
      <c r="C42" s="88"/>
      <c r="D42" s="4">
        <f>SUM(D43)</f>
        <v>0</v>
      </c>
      <c r="E42" s="4">
        <f t="shared" ref="E42:T42" si="14">SUM(E43)</f>
        <v>0</v>
      </c>
      <c r="F42" s="4">
        <f t="shared" si="14"/>
        <v>0</v>
      </c>
      <c r="G42" s="4">
        <f t="shared" si="14"/>
        <v>0</v>
      </c>
      <c r="H42" s="4">
        <f t="shared" si="14"/>
        <v>0</v>
      </c>
      <c r="I42" s="4">
        <f t="shared" si="14"/>
        <v>0</v>
      </c>
      <c r="J42" s="4">
        <f t="shared" si="14"/>
        <v>0</v>
      </c>
      <c r="K42" s="4">
        <f t="shared" si="14"/>
        <v>0</v>
      </c>
      <c r="L42" s="4">
        <f t="shared" si="14"/>
        <v>0</v>
      </c>
      <c r="M42" s="4">
        <f t="shared" si="14"/>
        <v>0</v>
      </c>
      <c r="N42" s="4">
        <f t="shared" si="14"/>
        <v>0</v>
      </c>
      <c r="O42" s="4">
        <f t="shared" si="14"/>
        <v>0</v>
      </c>
      <c r="P42" s="4">
        <f t="shared" si="14"/>
        <v>0</v>
      </c>
      <c r="Q42" s="4">
        <f t="shared" si="14"/>
        <v>0</v>
      </c>
      <c r="R42" s="4">
        <f t="shared" si="14"/>
        <v>0</v>
      </c>
      <c r="S42" s="4">
        <f t="shared" si="14"/>
        <v>0</v>
      </c>
      <c r="T42" s="4">
        <f t="shared" si="14"/>
        <v>0</v>
      </c>
      <c r="U42" s="4">
        <f t="shared" ref="U42:AB42" si="15">SUM(U43)</f>
        <v>0</v>
      </c>
      <c r="V42" s="4">
        <f t="shared" si="15"/>
        <v>0</v>
      </c>
      <c r="W42" s="4">
        <f t="shared" si="15"/>
        <v>0</v>
      </c>
      <c r="X42" s="4">
        <f t="shared" si="15"/>
        <v>0</v>
      </c>
      <c r="Y42" s="4">
        <f t="shared" si="15"/>
        <v>0</v>
      </c>
      <c r="Z42" s="4">
        <f t="shared" si="15"/>
        <v>0</v>
      </c>
      <c r="AA42" s="4">
        <f t="shared" si="15"/>
        <v>0</v>
      </c>
      <c r="AB42" s="4">
        <f t="shared" si="15"/>
        <v>0</v>
      </c>
      <c r="AC42" s="41"/>
      <c r="AD42" s="41"/>
      <c r="AE42" s="41"/>
      <c r="AF42" s="41"/>
    </row>
    <row r="43" spans="1:32" s="42" customFormat="1" ht="74.25" customHeight="1">
      <c r="A43" s="3">
        <v>1</v>
      </c>
      <c r="B43" s="89" t="s">
        <v>48</v>
      </c>
      <c r="C43" s="89"/>
      <c r="D43" s="4">
        <v>0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5">
        <f t="shared" si="2"/>
        <v>0</v>
      </c>
      <c r="V43" s="45">
        <f t="shared" si="3"/>
        <v>0</v>
      </c>
      <c r="W43" s="45">
        <f t="shared" si="4"/>
        <v>0</v>
      </c>
      <c r="X43" s="45">
        <f t="shared" si="5"/>
        <v>0</v>
      </c>
      <c r="Y43" s="45">
        <f t="shared" si="6"/>
        <v>0</v>
      </c>
      <c r="Z43" s="45">
        <f t="shared" si="7"/>
        <v>0</v>
      </c>
      <c r="AA43" s="45">
        <f t="shared" si="8"/>
        <v>0</v>
      </c>
      <c r="AB43" s="45">
        <f t="shared" si="9"/>
        <v>0</v>
      </c>
      <c r="AC43" s="41"/>
      <c r="AD43" s="41"/>
      <c r="AE43" s="41"/>
      <c r="AF43" s="41"/>
    </row>
    <row r="44" spans="1:32" s="42" customFormat="1" ht="67.5" customHeight="1">
      <c r="A44" s="86" t="s">
        <v>49</v>
      </c>
      <c r="B44" s="87"/>
      <c r="C44" s="87"/>
      <c r="D44" s="4">
        <f>SUM(D45:D53)</f>
        <v>7</v>
      </c>
      <c r="E44" s="4">
        <f t="shared" ref="E44:T44" si="16">SUM(E45:E53)</f>
        <v>7</v>
      </c>
      <c r="F44" s="4">
        <f t="shared" si="16"/>
        <v>8</v>
      </c>
      <c r="G44" s="4">
        <f t="shared" si="16"/>
        <v>3</v>
      </c>
      <c r="H44" s="4">
        <f t="shared" si="16"/>
        <v>2</v>
      </c>
      <c r="I44" s="4">
        <f t="shared" si="16"/>
        <v>0</v>
      </c>
      <c r="J44" s="4">
        <f t="shared" si="16"/>
        <v>0</v>
      </c>
      <c r="K44" s="4">
        <f t="shared" si="16"/>
        <v>1</v>
      </c>
      <c r="L44" s="4">
        <f t="shared" si="16"/>
        <v>0</v>
      </c>
      <c r="M44" s="4">
        <f t="shared" si="16"/>
        <v>6</v>
      </c>
      <c r="N44" s="4">
        <f t="shared" si="16"/>
        <v>0</v>
      </c>
      <c r="O44" s="4">
        <f t="shared" si="16"/>
        <v>0</v>
      </c>
      <c r="P44" s="4">
        <f t="shared" si="16"/>
        <v>0</v>
      </c>
      <c r="Q44" s="4">
        <f t="shared" si="16"/>
        <v>0</v>
      </c>
      <c r="R44" s="4">
        <f t="shared" si="16"/>
        <v>0</v>
      </c>
      <c r="S44" s="4">
        <f t="shared" si="16"/>
        <v>0</v>
      </c>
      <c r="T44" s="4">
        <f t="shared" si="16"/>
        <v>0</v>
      </c>
      <c r="U44" s="4">
        <f t="shared" ref="U44:AB44" si="17">SUM(U45:U53)</f>
        <v>14</v>
      </c>
      <c r="V44" s="4">
        <f t="shared" si="17"/>
        <v>14</v>
      </c>
      <c r="W44" s="4">
        <f t="shared" si="17"/>
        <v>6</v>
      </c>
      <c r="X44" s="4">
        <f t="shared" si="17"/>
        <v>6</v>
      </c>
      <c r="Y44" s="4">
        <f t="shared" si="17"/>
        <v>0</v>
      </c>
      <c r="Z44" s="4">
        <f t="shared" si="17"/>
        <v>0</v>
      </c>
      <c r="AA44" s="4">
        <f t="shared" si="17"/>
        <v>0</v>
      </c>
      <c r="AB44" s="4">
        <f t="shared" si="17"/>
        <v>0</v>
      </c>
      <c r="AC44" s="41"/>
      <c r="AD44" s="41"/>
      <c r="AE44" s="41"/>
      <c r="AF44" s="41"/>
    </row>
    <row r="45" spans="1:32" s="42" customFormat="1" ht="40.5" customHeight="1">
      <c r="A45" s="3">
        <v>1</v>
      </c>
      <c r="B45" s="81" t="s">
        <v>50</v>
      </c>
      <c r="C45" s="82"/>
      <c r="D45" s="4">
        <v>0</v>
      </c>
      <c r="E45" s="4">
        <v>1</v>
      </c>
      <c r="F45" s="4"/>
      <c r="G45" s="4"/>
      <c r="H45" s="4">
        <v>1</v>
      </c>
      <c r="I45" s="4"/>
      <c r="J45" s="4"/>
      <c r="K45" s="4"/>
      <c r="L45" s="4"/>
      <c r="M45" s="4">
        <v>1</v>
      </c>
      <c r="N45" s="4"/>
      <c r="O45" s="4"/>
      <c r="P45" s="4"/>
      <c r="Q45" s="4"/>
      <c r="R45" s="4"/>
      <c r="S45" s="4"/>
      <c r="T45" s="4"/>
      <c r="U45" s="45">
        <f t="shared" si="2"/>
        <v>1</v>
      </c>
      <c r="V45" s="45">
        <f t="shared" si="3"/>
        <v>1</v>
      </c>
      <c r="W45" s="45">
        <f t="shared" si="4"/>
        <v>1</v>
      </c>
      <c r="X45" s="45">
        <f t="shared" si="5"/>
        <v>1</v>
      </c>
      <c r="Y45" s="45">
        <f t="shared" si="6"/>
        <v>0</v>
      </c>
      <c r="Z45" s="45">
        <f t="shared" si="7"/>
        <v>0</v>
      </c>
      <c r="AA45" s="45">
        <f t="shared" si="8"/>
        <v>0</v>
      </c>
      <c r="AB45" s="45">
        <f t="shared" si="9"/>
        <v>0</v>
      </c>
      <c r="AC45" s="41"/>
      <c r="AD45" s="41"/>
      <c r="AE45" s="41"/>
      <c r="AF45" s="41"/>
    </row>
    <row r="46" spans="1:32" s="42" customFormat="1" ht="54" customHeight="1">
      <c r="A46" s="3">
        <v>2</v>
      </c>
      <c r="B46" s="81" t="s">
        <v>51</v>
      </c>
      <c r="C46" s="82"/>
      <c r="D46" s="4">
        <v>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5">
        <f t="shared" si="2"/>
        <v>0</v>
      </c>
      <c r="V46" s="45">
        <f t="shared" si="3"/>
        <v>0</v>
      </c>
      <c r="W46" s="45">
        <f t="shared" si="4"/>
        <v>0</v>
      </c>
      <c r="X46" s="45">
        <f t="shared" si="5"/>
        <v>0</v>
      </c>
      <c r="Y46" s="45">
        <f t="shared" si="6"/>
        <v>0</v>
      </c>
      <c r="Z46" s="45">
        <f t="shared" si="7"/>
        <v>0</v>
      </c>
      <c r="AA46" s="45">
        <f t="shared" si="8"/>
        <v>0</v>
      </c>
      <c r="AB46" s="45">
        <f t="shared" si="9"/>
        <v>0</v>
      </c>
      <c r="AC46" s="41"/>
      <c r="AD46" s="41"/>
      <c r="AE46" s="41"/>
      <c r="AF46" s="41"/>
    </row>
    <row r="47" spans="1:32" s="42" customFormat="1" ht="42.75" customHeight="1">
      <c r="A47" s="3">
        <v>3</v>
      </c>
      <c r="B47" s="81" t="s">
        <v>52</v>
      </c>
      <c r="C47" s="82"/>
      <c r="D47" s="4">
        <v>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5">
        <f t="shared" si="2"/>
        <v>0</v>
      </c>
      <c r="V47" s="45">
        <f t="shared" si="3"/>
        <v>0</v>
      </c>
      <c r="W47" s="45">
        <f t="shared" si="4"/>
        <v>0</v>
      </c>
      <c r="X47" s="45">
        <f t="shared" si="5"/>
        <v>0</v>
      </c>
      <c r="Y47" s="45">
        <f t="shared" si="6"/>
        <v>0</v>
      </c>
      <c r="Z47" s="45">
        <f t="shared" si="7"/>
        <v>0</v>
      </c>
      <c r="AA47" s="45">
        <f t="shared" si="8"/>
        <v>0</v>
      </c>
      <c r="AB47" s="45">
        <f t="shared" si="9"/>
        <v>0</v>
      </c>
      <c r="AC47" s="41"/>
      <c r="AD47" s="41"/>
      <c r="AE47" s="41"/>
      <c r="AF47" s="41"/>
    </row>
    <row r="48" spans="1:32" s="42" customFormat="1" ht="41.25" customHeight="1">
      <c r="A48" s="3">
        <v>4</v>
      </c>
      <c r="B48" s="81" t="s">
        <v>53</v>
      </c>
      <c r="C48" s="82"/>
      <c r="D48" s="4">
        <v>1</v>
      </c>
      <c r="E48" s="4">
        <v>1</v>
      </c>
      <c r="F48" s="4"/>
      <c r="G48" s="4">
        <v>1</v>
      </c>
      <c r="H48" s="4">
        <v>1</v>
      </c>
      <c r="I48" s="4"/>
      <c r="J48" s="4"/>
      <c r="K48" s="4"/>
      <c r="L48" s="4"/>
      <c r="M48" s="4">
        <v>2</v>
      </c>
      <c r="N48" s="4"/>
      <c r="O48" s="4"/>
      <c r="P48" s="4"/>
      <c r="Q48" s="4"/>
      <c r="R48" s="4"/>
      <c r="S48" s="4"/>
      <c r="T48" s="4"/>
      <c r="U48" s="45">
        <f t="shared" si="2"/>
        <v>2</v>
      </c>
      <c r="V48" s="45">
        <f t="shared" si="3"/>
        <v>2</v>
      </c>
      <c r="W48" s="45">
        <f t="shared" si="4"/>
        <v>2</v>
      </c>
      <c r="X48" s="45">
        <f t="shared" si="5"/>
        <v>2</v>
      </c>
      <c r="Y48" s="45">
        <f t="shared" si="6"/>
        <v>0</v>
      </c>
      <c r="Z48" s="45">
        <f t="shared" si="7"/>
        <v>0</v>
      </c>
      <c r="AA48" s="45">
        <f t="shared" si="8"/>
        <v>0</v>
      </c>
      <c r="AB48" s="45">
        <f t="shared" si="9"/>
        <v>0</v>
      </c>
      <c r="AC48" s="41"/>
      <c r="AD48" s="41"/>
      <c r="AE48" s="41"/>
      <c r="AF48" s="41"/>
    </row>
    <row r="49" spans="1:32" s="42" customFormat="1" ht="41.25" customHeight="1">
      <c r="A49" s="3">
        <v>5</v>
      </c>
      <c r="B49" s="81" t="s">
        <v>54</v>
      </c>
      <c r="C49" s="82"/>
      <c r="D49" s="4">
        <v>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5">
        <f t="shared" si="2"/>
        <v>0</v>
      </c>
      <c r="V49" s="45">
        <f t="shared" si="3"/>
        <v>0</v>
      </c>
      <c r="W49" s="45">
        <f t="shared" si="4"/>
        <v>0</v>
      </c>
      <c r="X49" s="45">
        <f t="shared" si="5"/>
        <v>0</v>
      </c>
      <c r="Y49" s="45">
        <f t="shared" si="6"/>
        <v>0</v>
      </c>
      <c r="Z49" s="45">
        <f t="shared" si="7"/>
        <v>0</v>
      </c>
      <c r="AA49" s="45">
        <f t="shared" si="8"/>
        <v>0</v>
      </c>
      <c r="AB49" s="45">
        <f t="shared" si="9"/>
        <v>0</v>
      </c>
      <c r="AC49" s="41"/>
      <c r="AD49" s="41"/>
      <c r="AE49" s="41"/>
      <c r="AF49" s="41"/>
    </row>
    <row r="50" spans="1:32" s="42" customFormat="1" ht="43.5" customHeight="1">
      <c r="A50" s="3">
        <v>6</v>
      </c>
      <c r="B50" s="81" t="s">
        <v>67</v>
      </c>
      <c r="C50" s="82"/>
      <c r="D50" s="4">
        <v>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5">
        <f t="shared" si="2"/>
        <v>0</v>
      </c>
      <c r="V50" s="45">
        <f t="shared" si="3"/>
        <v>0</v>
      </c>
      <c r="W50" s="45">
        <f t="shared" si="4"/>
        <v>0</v>
      </c>
      <c r="X50" s="45">
        <f t="shared" si="5"/>
        <v>0</v>
      </c>
      <c r="Y50" s="45">
        <f t="shared" si="6"/>
        <v>0</v>
      </c>
      <c r="Z50" s="45">
        <f t="shared" si="7"/>
        <v>0</v>
      </c>
      <c r="AA50" s="45">
        <f t="shared" si="8"/>
        <v>0</v>
      </c>
      <c r="AB50" s="45">
        <f t="shared" si="9"/>
        <v>0</v>
      </c>
      <c r="AC50" s="41"/>
      <c r="AD50" s="41"/>
      <c r="AE50" s="41"/>
      <c r="AF50" s="41"/>
    </row>
    <row r="51" spans="1:32" s="42" customFormat="1" ht="39.75" customHeight="1">
      <c r="A51" s="3">
        <v>7</v>
      </c>
      <c r="B51" s="81" t="s">
        <v>55</v>
      </c>
      <c r="C51" s="8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5">
        <f t="shared" si="2"/>
        <v>0</v>
      </c>
      <c r="V51" s="45">
        <f t="shared" si="3"/>
        <v>0</v>
      </c>
      <c r="W51" s="45">
        <f t="shared" si="4"/>
        <v>0</v>
      </c>
      <c r="X51" s="45">
        <f t="shared" si="5"/>
        <v>0</v>
      </c>
      <c r="Y51" s="45">
        <f t="shared" si="6"/>
        <v>0</v>
      </c>
      <c r="Z51" s="45">
        <f t="shared" si="7"/>
        <v>0</v>
      </c>
      <c r="AA51" s="45">
        <f t="shared" si="8"/>
        <v>0</v>
      </c>
      <c r="AB51" s="45">
        <f t="shared" si="9"/>
        <v>0</v>
      </c>
      <c r="AC51" s="41"/>
      <c r="AD51" s="41"/>
      <c r="AE51" s="41"/>
      <c r="AF51" s="41"/>
    </row>
    <row r="52" spans="1:32" s="42" customFormat="1" ht="27.75" customHeight="1">
      <c r="A52" s="3">
        <v>8</v>
      </c>
      <c r="B52" s="81" t="s">
        <v>56</v>
      </c>
      <c r="C52" s="82"/>
      <c r="D52" s="4">
        <v>5</v>
      </c>
      <c r="E52" s="4">
        <v>5</v>
      </c>
      <c r="F52" s="4">
        <v>7</v>
      </c>
      <c r="G52" s="4">
        <v>2</v>
      </c>
      <c r="H52" s="4"/>
      <c r="I52" s="4"/>
      <c r="J52" s="4"/>
      <c r="K52" s="4">
        <v>1</v>
      </c>
      <c r="L52" s="4"/>
      <c r="M52" s="4">
        <v>3</v>
      </c>
      <c r="N52" s="4"/>
      <c r="O52" s="4"/>
      <c r="P52" s="4"/>
      <c r="Q52" s="4"/>
      <c r="R52" s="4"/>
      <c r="S52" s="4"/>
      <c r="T52" s="4"/>
      <c r="U52" s="45">
        <f t="shared" si="2"/>
        <v>10</v>
      </c>
      <c r="V52" s="45">
        <f t="shared" si="3"/>
        <v>10</v>
      </c>
      <c r="W52" s="45">
        <f t="shared" si="4"/>
        <v>3</v>
      </c>
      <c r="X52" s="45">
        <f t="shared" si="5"/>
        <v>3</v>
      </c>
      <c r="Y52" s="45">
        <f t="shared" si="6"/>
        <v>0</v>
      </c>
      <c r="Z52" s="45">
        <f t="shared" si="7"/>
        <v>0</v>
      </c>
      <c r="AA52" s="45">
        <f t="shared" si="8"/>
        <v>0</v>
      </c>
      <c r="AB52" s="45">
        <f t="shared" si="9"/>
        <v>0</v>
      </c>
      <c r="AC52" s="41"/>
      <c r="AD52" s="41"/>
      <c r="AE52" s="41"/>
      <c r="AF52" s="41"/>
    </row>
    <row r="53" spans="1:32" s="42" customFormat="1" ht="27.75" customHeight="1">
      <c r="A53" s="3">
        <v>9</v>
      </c>
      <c r="B53" s="81" t="s">
        <v>57</v>
      </c>
      <c r="C53" s="82"/>
      <c r="D53" s="4">
        <v>1</v>
      </c>
      <c r="E53" s="4"/>
      <c r="F53" s="4">
        <v>1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5">
        <f t="shared" si="2"/>
        <v>1</v>
      </c>
      <c r="V53" s="45">
        <f t="shared" si="3"/>
        <v>1</v>
      </c>
      <c r="W53" s="45">
        <f t="shared" si="4"/>
        <v>0</v>
      </c>
      <c r="X53" s="45">
        <f t="shared" si="5"/>
        <v>0</v>
      </c>
      <c r="Y53" s="45">
        <f t="shared" si="6"/>
        <v>0</v>
      </c>
      <c r="Z53" s="45">
        <f t="shared" si="7"/>
        <v>0</v>
      </c>
      <c r="AA53" s="45">
        <f t="shared" si="8"/>
        <v>0</v>
      </c>
      <c r="AB53" s="45">
        <f t="shared" si="9"/>
        <v>0</v>
      </c>
      <c r="AC53" s="41"/>
      <c r="AD53" s="41"/>
      <c r="AE53" s="41"/>
      <c r="AF53" s="41"/>
    </row>
    <row r="54" spans="1:32" s="42" customFormat="1" ht="27.75" customHeight="1">
      <c r="A54" s="83" t="s">
        <v>66</v>
      </c>
      <c r="B54" s="84"/>
      <c r="C54" s="85"/>
      <c r="D54" s="9">
        <f>+D6+D12+D21+D29+D42+D44</f>
        <v>7</v>
      </c>
      <c r="E54" s="9">
        <f t="shared" ref="E54:AB54" si="18">+E6+E12+E21+E29+E42+E44</f>
        <v>47</v>
      </c>
      <c r="F54" s="9">
        <f t="shared" si="18"/>
        <v>8</v>
      </c>
      <c r="G54" s="9">
        <f t="shared" si="18"/>
        <v>4</v>
      </c>
      <c r="H54" s="9">
        <f t="shared" si="18"/>
        <v>37</v>
      </c>
      <c r="I54" s="9">
        <f t="shared" si="18"/>
        <v>0</v>
      </c>
      <c r="J54" s="9">
        <f t="shared" si="18"/>
        <v>0</v>
      </c>
      <c r="K54" s="9">
        <f t="shared" si="18"/>
        <v>5</v>
      </c>
      <c r="L54" s="9">
        <f t="shared" si="18"/>
        <v>0</v>
      </c>
      <c r="M54" s="9">
        <f t="shared" si="18"/>
        <v>46</v>
      </c>
      <c r="N54" s="9">
        <f t="shared" si="18"/>
        <v>0</v>
      </c>
      <c r="O54" s="9">
        <f t="shared" si="18"/>
        <v>0</v>
      </c>
      <c r="P54" s="9">
        <f t="shared" si="18"/>
        <v>2</v>
      </c>
      <c r="Q54" s="9">
        <f t="shared" si="18"/>
        <v>2</v>
      </c>
      <c r="R54" s="9">
        <f t="shared" si="18"/>
        <v>0</v>
      </c>
      <c r="S54" s="9">
        <f t="shared" si="18"/>
        <v>0</v>
      </c>
      <c r="T54" s="9">
        <f t="shared" si="18"/>
        <v>2</v>
      </c>
      <c r="U54" s="9">
        <f t="shared" si="18"/>
        <v>54</v>
      </c>
      <c r="V54" s="9">
        <f t="shared" si="18"/>
        <v>54</v>
      </c>
      <c r="W54" s="9">
        <f t="shared" si="18"/>
        <v>46</v>
      </c>
      <c r="X54" s="9">
        <f t="shared" si="18"/>
        <v>46</v>
      </c>
      <c r="Y54" s="9">
        <f t="shared" si="18"/>
        <v>2</v>
      </c>
      <c r="Z54" s="9">
        <f t="shared" si="18"/>
        <v>2</v>
      </c>
      <c r="AA54" s="9">
        <f t="shared" si="18"/>
        <v>2</v>
      </c>
      <c r="AB54" s="9">
        <f t="shared" si="18"/>
        <v>0</v>
      </c>
      <c r="AC54" s="41"/>
      <c r="AD54" s="41"/>
      <c r="AE54" s="41"/>
      <c r="AF54" s="41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B273F-4621-4D9B-B2CE-9EA9EA78B8EC}">
  <dimension ref="A1:BW54"/>
  <sheetViews>
    <sheetView topLeftCell="A49" zoomScale="80" zoomScaleNormal="80" workbookViewId="0">
      <selection activeCell="G80" sqref="G80"/>
    </sheetView>
  </sheetViews>
  <sheetFormatPr defaultRowHeight="15"/>
  <cols>
    <col min="1" max="2" width="9.140625" style="39" customWidth="1"/>
    <col min="3" max="3" width="37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21" width="7" style="38" hidden="1" customWidth="1"/>
    <col min="22" max="22" width="8.5703125" style="38" hidden="1" customWidth="1"/>
    <col min="23" max="23" width="5.85546875" style="38" hidden="1" customWidth="1"/>
    <col min="24" max="24" width="12.5703125" style="38" hidden="1" customWidth="1"/>
    <col min="25" max="25" width="6.28515625" style="38" hidden="1" customWidth="1"/>
    <col min="26" max="26" width="6.42578125" style="38" hidden="1" customWidth="1"/>
    <col min="27" max="27" width="5.85546875" style="38" hidden="1" customWidth="1"/>
    <col min="28" max="28" width="6.42578125" style="38" hidden="1" customWidth="1"/>
    <col min="29" max="16384" width="9.140625" style="39"/>
  </cols>
  <sheetData>
    <row r="1" spans="1:35" ht="68.25" customHeight="1">
      <c r="A1" s="173"/>
      <c r="B1" s="174"/>
      <c r="C1" s="37" t="s">
        <v>80</v>
      </c>
      <c r="D1" s="175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3" t="s">
        <v>63</v>
      </c>
      <c r="R1" s="174"/>
      <c r="S1" s="174"/>
      <c r="T1" s="174"/>
    </row>
    <row r="2" spans="1:35" s="42" customFormat="1" ht="99" customHeight="1">
      <c r="A2" s="118" t="s">
        <v>84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19"/>
      <c r="T2" s="120"/>
      <c r="U2" s="40"/>
      <c r="V2" s="40"/>
      <c r="W2" s="40"/>
      <c r="X2" s="40"/>
      <c r="Y2" s="40"/>
      <c r="Z2" s="40"/>
      <c r="AA2" s="40"/>
      <c r="AB2" s="40"/>
      <c r="AC2" s="41"/>
      <c r="AD2" s="41"/>
      <c r="AE2" s="41"/>
      <c r="AF2" s="41"/>
      <c r="AG2" s="41"/>
      <c r="AH2" s="41"/>
      <c r="AI2" s="41"/>
    </row>
    <row r="3" spans="1:35" s="42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06"/>
      <c r="Q3" s="107" t="s">
        <v>8</v>
      </c>
      <c r="R3" s="105" t="s">
        <v>13</v>
      </c>
      <c r="S3" s="106"/>
      <c r="T3" s="109" t="s">
        <v>14</v>
      </c>
      <c r="U3" s="40"/>
      <c r="V3" s="40"/>
      <c r="W3" s="40"/>
      <c r="X3" s="40"/>
      <c r="Y3" s="40"/>
      <c r="Z3" s="40"/>
      <c r="AA3" s="40"/>
      <c r="AB3" s="40"/>
      <c r="AC3" s="41"/>
      <c r="AD3" s="41"/>
      <c r="AE3" s="41"/>
      <c r="AF3" s="41"/>
      <c r="AG3" s="41"/>
      <c r="AH3" s="41"/>
      <c r="AI3" s="41"/>
    </row>
    <row r="4" spans="1:35" s="42" customFormat="1" ht="141.75" customHeight="1">
      <c r="A4" s="123"/>
      <c r="B4" s="124"/>
      <c r="C4" s="124"/>
      <c r="D4" s="125"/>
      <c r="E4" s="125"/>
      <c r="F4" s="12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4"/>
      <c r="O4" s="34" t="s">
        <v>9</v>
      </c>
      <c r="P4" s="34" t="s">
        <v>10</v>
      </c>
      <c r="Q4" s="108"/>
      <c r="R4" s="34" t="s">
        <v>9</v>
      </c>
      <c r="S4" s="34" t="s">
        <v>10</v>
      </c>
      <c r="T4" s="110"/>
      <c r="U4" s="19" t="s">
        <v>68</v>
      </c>
      <c r="V4" s="43" t="s">
        <v>69</v>
      </c>
      <c r="W4" s="43">
        <v>10</v>
      </c>
      <c r="X4" s="44" t="s">
        <v>70</v>
      </c>
      <c r="Y4" s="43">
        <v>14</v>
      </c>
      <c r="Z4" s="43" t="s">
        <v>71</v>
      </c>
      <c r="AA4" s="43">
        <v>17</v>
      </c>
      <c r="AB4" s="43" t="s">
        <v>72</v>
      </c>
      <c r="AC4" s="41"/>
      <c r="AD4" s="41"/>
      <c r="AE4" s="41"/>
      <c r="AF4" s="41"/>
      <c r="AG4" s="41"/>
      <c r="AH4" s="41"/>
      <c r="AI4" s="41"/>
    </row>
    <row r="5" spans="1:35" s="42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5"/>
      <c r="V5" s="45"/>
      <c r="W5" s="45"/>
      <c r="X5" s="45"/>
      <c r="Y5" s="45"/>
      <c r="Z5" s="45"/>
      <c r="AA5" s="45"/>
      <c r="AB5" s="45"/>
      <c r="AC5" s="41"/>
      <c r="AD5" s="41"/>
      <c r="AE5" s="41"/>
      <c r="AF5" s="41"/>
      <c r="AG5" s="41"/>
      <c r="AH5" s="41"/>
      <c r="AI5" s="41"/>
    </row>
    <row r="6" spans="1:35" s="42" customFormat="1" ht="53.25" customHeight="1">
      <c r="A6" s="101" t="s">
        <v>15</v>
      </c>
      <c r="B6" s="111"/>
      <c r="C6" s="112"/>
      <c r="D6" s="45">
        <f>SUM(D7:D11)</f>
        <v>0</v>
      </c>
      <c r="E6" s="45">
        <f t="shared" ref="E6:AB6" si="0">SUM(E7:E11)</f>
        <v>12</v>
      </c>
      <c r="F6" s="45">
        <f t="shared" si="0"/>
        <v>0</v>
      </c>
      <c r="G6" s="45">
        <f t="shared" si="0"/>
        <v>0</v>
      </c>
      <c r="H6" s="45">
        <f t="shared" si="0"/>
        <v>7</v>
      </c>
      <c r="I6" s="45">
        <f t="shared" si="0"/>
        <v>5</v>
      </c>
      <c r="J6" s="45">
        <f t="shared" si="0"/>
        <v>0</v>
      </c>
      <c r="K6" s="45">
        <f t="shared" si="0"/>
        <v>0</v>
      </c>
      <c r="L6" s="45">
        <f t="shared" si="0"/>
        <v>0</v>
      </c>
      <c r="M6" s="45">
        <f t="shared" si="0"/>
        <v>12</v>
      </c>
      <c r="N6" s="45">
        <f t="shared" si="0"/>
        <v>0</v>
      </c>
      <c r="O6" s="45">
        <f t="shared" si="0"/>
        <v>0</v>
      </c>
      <c r="P6" s="45">
        <f t="shared" si="0"/>
        <v>3</v>
      </c>
      <c r="Q6" s="45">
        <f t="shared" si="0"/>
        <v>3</v>
      </c>
      <c r="R6" s="45">
        <f t="shared" si="0"/>
        <v>0</v>
      </c>
      <c r="S6" s="45">
        <f t="shared" si="0"/>
        <v>0</v>
      </c>
      <c r="T6" s="45">
        <f t="shared" si="0"/>
        <v>0</v>
      </c>
      <c r="U6" s="45">
        <f t="shared" si="0"/>
        <v>12</v>
      </c>
      <c r="V6" s="45">
        <f t="shared" si="0"/>
        <v>12</v>
      </c>
      <c r="W6" s="45">
        <f t="shared" si="0"/>
        <v>12</v>
      </c>
      <c r="X6" s="45">
        <f t="shared" si="0"/>
        <v>12</v>
      </c>
      <c r="Y6" s="45">
        <f t="shared" si="0"/>
        <v>3</v>
      </c>
      <c r="Z6" s="45">
        <f t="shared" si="0"/>
        <v>3</v>
      </c>
      <c r="AA6" s="45">
        <f t="shared" si="0"/>
        <v>0</v>
      </c>
      <c r="AB6" s="45">
        <f t="shared" si="0"/>
        <v>0</v>
      </c>
      <c r="AC6" s="41"/>
      <c r="AD6" s="41"/>
      <c r="AE6" s="41"/>
      <c r="AF6" s="41"/>
    </row>
    <row r="7" spans="1:35" s="42" customFormat="1" ht="46.5" customHeight="1">
      <c r="A7" s="3">
        <v>1</v>
      </c>
      <c r="B7" s="96" t="s">
        <v>16</v>
      </c>
      <c r="C7" s="97"/>
      <c r="D7" s="4"/>
      <c r="E7" s="4">
        <v>6</v>
      </c>
      <c r="F7" s="4"/>
      <c r="G7" s="4"/>
      <c r="H7" s="4">
        <v>4</v>
      </c>
      <c r="I7" s="4">
        <v>2</v>
      </c>
      <c r="J7" s="4"/>
      <c r="K7" s="4"/>
      <c r="L7" s="4"/>
      <c r="M7" s="4">
        <v>6</v>
      </c>
      <c r="N7" s="4"/>
      <c r="O7" s="4"/>
      <c r="P7" s="4">
        <v>1</v>
      </c>
      <c r="Q7" s="4">
        <v>1</v>
      </c>
      <c r="R7" s="4"/>
      <c r="S7" s="4"/>
      <c r="T7" s="4"/>
      <c r="U7" s="45">
        <f>+D7+E7</f>
        <v>6</v>
      </c>
      <c r="V7" s="45">
        <f>+F7+M7+N7</f>
        <v>6</v>
      </c>
      <c r="W7" s="45">
        <f>+M7</f>
        <v>6</v>
      </c>
      <c r="X7" s="45">
        <f>+G7+H7+I7+J7+K7+L7</f>
        <v>6</v>
      </c>
      <c r="Y7" s="45">
        <f>+Q7</f>
        <v>1</v>
      </c>
      <c r="Z7" s="45">
        <f>+O7+P7</f>
        <v>1</v>
      </c>
      <c r="AA7" s="45">
        <f>+T7</f>
        <v>0</v>
      </c>
      <c r="AB7" s="45">
        <f>+R7+S7</f>
        <v>0</v>
      </c>
      <c r="AC7" s="41"/>
      <c r="AD7" s="41"/>
      <c r="AE7" s="41"/>
      <c r="AF7" s="41"/>
    </row>
    <row r="8" spans="1:35" s="42" customFormat="1" ht="42" customHeight="1">
      <c r="A8" s="3">
        <v>2</v>
      </c>
      <c r="B8" s="96" t="s">
        <v>64</v>
      </c>
      <c r="C8" s="97"/>
      <c r="D8" s="4"/>
      <c r="E8" s="4">
        <v>6</v>
      </c>
      <c r="F8" s="4"/>
      <c r="G8" s="4"/>
      <c r="H8" s="4">
        <v>3</v>
      </c>
      <c r="I8" s="4">
        <v>3</v>
      </c>
      <c r="J8" s="4"/>
      <c r="K8" s="4"/>
      <c r="L8" s="4"/>
      <c r="M8" s="4">
        <v>6</v>
      </c>
      <c r="N8" s="4"/>
      <c r="O8" s="4"/>
      <c r="P8" s="4">
        <v>2</v>
      </c>
      <c r="Q8" s="4">
        <v>2</v>
      </c>
      <c r="R8" s="4"/>
      <c r="S8" s="4"/>
      <c r="T8" s="4"/>
      <c r="U8" s="45">
        <f t="shared" ref="U8:U53" si="1">+D8+E8</f>
        <v>6</v>
      </c>
      <c r="V8" s="45">
        <f t="shared" ref="V8:V53" si="2">+F8+M8+N8</f>
        <v>6</v>
      </c>
      <c r="W8" s="45">
        <f t="shared" ref="W8:W53" si="3">+M8</f>
        <v>6</v>
      </c>
      <c r="X8" s="45">
        <f t="shared" ref="X8:X53" si="4">+G8+H8+I8+J8+K8+L8</f>
        <v>6</v>
      </c>
      <c r="Y8" s="45">
        <f t="shared" ref="Y8:Y53" si="5">+Q8</f>
        <v>2</v>
      </c>
      <c r="Z8" s="45">
        <f t="shared" ref="Z8:Z53" si="6">+O8+P8</f>
        <v>2</v>
      </c>
      <c r="AA8" s="45">
        <f t="shared" ref="AA8:AA53" si="7">+T8</f>
        <v>0</v>
      </c>
      <c r="AB8" s="45">
        <f t="shared" ref="AB8:AB53" si="8">+R8+S8</f>
        <v>0</v>
      </c>
      <c r="AC8" s="41"/>
      <c r="AD8" s="41"/>
      <c r="AE8" s="41"/>
      <c r="AF8" s="41"/>
    </row>
    <row r="9" spans="1:35" s="42" customFormat="1" ht="46.5" customHeight="1">
      <c r="A9" s="3">
        <v>3</v>
      </c>
      <c r="B9" s="96" t="s">
        <v>17</v>
      </c>
      <c r="C9" s="9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5">
        <f t="shared" si="1"/>
        <v>0</v>
      </c>
      <c r="V9" s="45">
        <f t="shared" si="2"/>
        <v>0</v>
      </c>
      <c r="W9" s="45">
        <f t="shared" si="3"/>
        <v>0</v>
      </c>
      <c r="X9" s="45">
        <f t="shared" si="4"/>
        <v>0</v>
      </c>
      <c r="Y9" s="45">
        <f t="shared" si="5"/>
        <v>0</v>
      </c>
      <c r="Z9" s="45">
        <f t="shared" si="6"/>
        <v>0</v>
      </c>
      <c r="AA9" s="45">
        <f t="shared" si="7"/>
        <v>0</v>
      </c>
      <c r="AB9" s="45">
        <f t="shared" si="8"/>
        <v>0</v>
      </c>
      <c r="AC9" s="41"/>
      <c r="AD9" s="41"/>
      <c r="AE9" s="41"/>
      <c r="AF9" s="41"/>
    </row>
    <row r="10" spans="1:35" s="42" customFormat="1" ht="46.5" customHeight="1">
      <c r="A10" s="5">
        <v>4</v>
      </c>
      <c r="B10" s="96" t="s">
        <v>59</v>
      </c>
      <c r="C10" s="98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5">
        <f t="shared" si="1"/>
        <v>0</v>
      </c>
      <c r="V10" s="45">
        <f t="shared" si="2"/>
        <v>0</v>
      </c>
      <c r="W10" s="45">
        <f t="shared" si="3"/>
        <v>0</v>
      </c>
      <c r="X10" s="45">
        <f t="shared" si="4"/>
        <v>0</v>
      </c>
      <c r="Y10" s="45">
        <f t="shared" si="5"/>
        <v>0</v>
      </c>
      <c r="Z10" s="45">
        <f t="shared" si="6"/>
        <v>0</v>
      </c>
      <c r="AA10" s="45">
        <f t="shared" si="7"/>
        <v>0</v>
      </c>
      <c r="AB10" s="45">
        <f t="shared" si="8"/>
        <v>0</v>
      </c>
      <c r="AC10" s="41"/>
      <c r="AD10" s="41"/>
      <c r="AE10" s="41"/>
      <c r="AF10" s="41"/>
    </row>
    <row r="11" spans="1:35" s="42" customFormat="1" ht="41.25" customHeight="1">
      <c r="A11" s="5">
        <v>5</v>
      </c>
      <c r="B11" s="99" t="s">
        <v>58</v>
      </c>
      <c r="C11" s="100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5">
        <f t="shared" si="1"/>
        <v>0</v>
      </c>
      <c r="V11" s="45">
        <f t="shared" si="2"/>
        <v>0</v>
      </c>
      <c r="W11" s="45">
        <f t="shared" si="3"/>
        <v>0</v>
      </c>
      <c r="X11" s="45">
        <f t="shared" si="4"/>
        <v>0</v>
      </c>
      <c r="Y11" s="45">
        <f t="shared" si="5"/>
        <v>0</v>
      </c>
      <c r="Z11" s="45">
        <f t="shared" si="6"/>
        <v>0</v>
      </c>
      <c r="AA11" s="45">
        <f t="shared" si="7"/>
        <v>0</v>
      </c>
      <c r="AB11" s="45">
        <f t="shared" si="8"/>
        <v>0</v>
      </c>
      <c r="AC11" s="41"/>
      <c r="AD11" s="41"/>
      <c r="AE11" s="41"/>
      <c r="AF11" s="41"/>
    </row>
    <row r="12" spans="1:35" s="42" customFormat="1" ht="63" customHeight="1">
      <c r="A12" s="101" t="s">
        <v>18</v>
      </c>
      <c r="B12" s="102"/>
      <c r="C12" s="102"/>
      <c r="D12" s="4">
        <f>SUM(D13:D20)</f>
        <v>0</v>
      </c>
      <c r="E12" s="4">
        <f t="shared" ref="E12:T12" si="9">SUM(E13:E20)</f>
        <v>0</v>
      </c>
      <c r="F12" s="4">
        <f t="shared" si="9"/>
        <v>0</v>
      </c>
      <c r="G12" s="4">
        <f t="shared" si="9"/>
        <v>0</v>
      </c>
      <c r="H12" s="4">
        <f t="shared" si="9"/>
        <v>0</v>
      </c>
      <c r="I12" s="4">
        <f t="shared" si="9"/>
        <v>0</v>
      </c>
      <c r="J12" s="4">
        <f t="shared" si="9"/>
        <v>0</v>
      </c>
      <c r="K12" s="4">
        <f t="shared" si="9"/>
        <v>0</v>
      </c>
      <c r="L12" s="4">
        <f t="shared" si="9"/>
        <v>0</v>
      </c>
      <c r="M12" s="4">
        <f t="shared" si="9"/>
        <v>0</v>
      </c>
      <c r="N12" s="4">
        <f t="shared" si="9"/>
        <v>0</v>
      </c>
      <c r="O12" s="4">
        <f t="shared" si="9"/>
        <v>0</v>
      </c>
      <c r="P12" s="4">
        <f t="shared" si="9"/>
        <v>0</v>
      </c>
      <c r="Q12" s="4">
        <f t="shared" si="9"/>
        <v>0</v>
      </c>
      <c r="R12" s="4">
        <f t="shared" si="9"/>
        <v>0</v>
      </c>
      <c r="S12" s="4">
        <f t="shared" si="9"/>
        <v>0</v>
      </c>
      <c r="T12" s="4">
        <f t="shared" si="9"/>
        <v>0</v>
      </c>
      <c r="U12" s="36">
        <f t="shared" ref="U12:AB12" si="10">SUM(U13:U20)</f>
        <v>0</v>
      </c>
      <c r="V12" s="36">
        <f t="shared" si="10"/>
        <v>0</v>
      </c>
      <c r="W12" s="36">
        <f t="shared" si="10"/>
        <v>0</v>
      </c>
      <c r="X12" s="36">
        <f t="shared" si="10"/>
        <v>0</v>
      </c>
      <c r="Y12" s="36">
        <f t="shared" si="10"/>
        <v>0</v>
      </c>
      <c r="Z12" s="36">
        <f t="shared" si="10"/>
        <v>0</v>
      </c>
      <c r="AA12" s="36">
        <f t="shared" si="10"/>
        <v>0</v>
      </c>
      <c r="AB12" s="36">
        <f t="shared" si="10"/>
        <v>0</v>
      </c>
      <c r="AC12" s="41"/>
      <c r="AD12" s="41"/>
      <c r="AE12" s="41"/>
      <c r="AF12" s="41"/>
    </row>
    <row r="13" spans="1:35" s="42" customFormat="1" ht="47.25" customHeight="1">
      <c r="A13" s="3">
        <v>1</v>
      </c>
      <c r="B13" s="81" t="s">
        <v>19</v>
      </c>
      <c r="C13" s="82"/>
      <c r="D13" s="4">
        <v>0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5">
        <f t="shared" si="1"/>
        <v>0</v>
      </c>
      <c r="V13" s="45">
        <f t="shared" si="2"/>
        <v>0</v>
      </c>
      <c r="W13" s="45">
        <f t="shared" si="3"/>
        <v>0</v>
      </c>
      <c r="X13" s="45">
        <f t="shared" si="4"/>
        <v>0</v>
      </c>
      <c r="Y13" s="45">
        <f t="shared" si="5"/>
        <v>0</v>
      </c>
      <c r="Z13" s="45">
        <f t="shared" si="6"/>
        <v>0</v>
      </c>
      <c r="AA13" s="45">
        <f t="shared" si="7"/>
        <v>0</v>
      </c>
      <c r="AB13" s="45">
        <f t="shared" si="8"/>
        <v>0</v>
      </c>
      <c r="AC13" s="41"/>
      <c r="AD13" s="41"/>
      <c r="AE13" s="41"/>
      <c r="AF13" s="41"/>
    </row>
    <row r="14" spans="1:35" s="42" customFormat="1" ht="54" customHeight="1">
      <c r="A14" s="3">
        <v>2</v>
      </c>
      <c r="B14" s="81" t="s">
        <v>20</v>
      </c>
      <c r="C14" s="82"/>
      <c r="D14" s="4">
        <v>0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5">
        <f t="shared" si="1"/>
        <v>0</v>
      </c>
      <c r="V14" s="45">
        <f t="shared" si="2"/>
        <v>0</v>
      </c>
      <c r="W14" s="45">
        <f t="shared" si="3"/>
        <v>0</v>
      </c>
      <c r="X14" s="45">
        <f t="shared" si="4"/>
        <v>0</v>
      </c>
      <c r="Y14" s="45">
        <f t="shared" si="5"/>
        <v>0</v>
      </c>
      <c r="Z14" s="45">
        <f t="shared" si="6"/>
        <v>0</v>
      </c>
      <c r="AA14" s="45">
        <f t="shared" si="7"/>
        <v>0</v>
      </c>
      <c r="AB14" s="45">
        <f t="shared" si="8"/>
        <v>0</v>
      </c>
      <c r="AC14" s="41"/>
      <c r="AD14" s="41"/>
      <c r="AE14" s="41"/>
      <c r="AF14" s="41"/>
    </row>
    <row r="15" spans="1:35" s="42" customFormat="1" ht="42" customHeight="1">
      <c r="A15" s="6">
        <v>3</v>
      </c>
      <c r="B15" s="81" t="s">
        <v>21</v>
      </c>
      <c r="C15" s="82"/>
      <c r="D15" s="4">
        <v>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5">
        <f t="shared" si="1"/>
        <v>0</v>
      </c>
      <c r="V15" s="45">
        <f t="shared" si="2"/>
        <v>0</v>
      </c>
      <c r="W15" s="45">
        <f t="shared" si="3"/>
        <v>0</v>
      </c>
      <c r="X15" s="45">
        <f t="shared" si="4"/>
        <v>0</v>
      </c>
      <c r="Y15" s="45">
        <f t="shared" si="5"/>
        <v>0</v>
      </c>
      <c r="Z15" s="45">
        <f t="shared" si="6"/>
        <v>0</v>
      </c>
      <c r="AA15" s="45">
        <f t="shared" si="7"/>
        <v>0</v>
      </c>
      <c r="AB15" s="45">
        <f t="shared" si="8"/>
        <v>0</v>
      </c>
      <c r="AC15" s="41"/>
      <c r="AD15" s="41"/>
      <c r="AE15" s="41"/>
      <c r="AF15" s="41"/>
    </row>
    <row r="16" spans="1:35" s="42" customFormat="1" ht="57" customHeight="1">
      <c r="A16" s="3">
        <v>4</v>
      </c>
      <c r="B16" s="81" t="s">
        <v>22</v>
      </c>
      <c r="C16" s="82"/>
      <c r="D16" s="4">
        <v>0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5">
        <f t="shared" si="1"/>
        <v>0</v>
      </c>
      <c r="V16" s="45">
        <f t="shared" si="2"/>
        <v>0</v>
      </c>
      <c r="W16" s="45">
        <f t="shared" si="3"/>
        <v>0</v>
      </c>
      <c r="X16" s="45">
        <f t="shared" si="4"/>
        <v>0</v>
      </c>
      <c r="Y16" s="45">
        <f t="shared" si="5"/>
        <v>0</v>
      </c>
      <c r="Z16" s="45">
        <f t="shared" si="6"/>
        <v>0</v>
      </c>
      <c r="AA16" s="45">
        <f t="shared" si="7"/>
        <v>0</v>
      </c>
      <c r="AB16" s="45">
        <f t="shared" si="8"/>
        <v>0</v>
      </c>
      <c r="AC16" s="41"/>
      <c r="AD16" s="41"/>
      <c r="AE16" s="41"/>
      <c r="AF16" s="41"/>
    </row>
    <row r="17" spans="1:75" s="42" customFormat="1" ht="38.25" customHeight="1">
      <c r="A17" s="3">
        <v>5</v>
      </c>
      <c r="B17" s="81" t="s">
        <v>23</v>
      </c>
      <c r="C17" s="82"/>
      <c r="D17" s="4">
        <v>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5">
        <f t="shared" si="1"/>
        <v>0</v>
      </c>
      <c r="V17" s="45">
        <f t="shared" si="2"/>
        <v>0</v>
      </c>
      <c r="W17" s="45">
        <f t="shared" si="3"/>
        <v>0</v>
      </c>
      <c r="X17" s="45">
        <f t="shared" si="4"/>
        <v>0</v>
      </c>
      <c r="Y17" s="45">
        <f t="shared" si="5"/>
        <v>0</v>
      </c>
      <c r="Z17" s="45">
        <f t="shared" si="6"/>
        <v>0</v>
      </c>
      <c r="AA17" s="45">
        <f t="shared" si="7"/>
        <v>0</v>
      </c>
      <c r="AB17" s="45">
        <f t="shared" si="8"/>
        <v>0</v>
      </c>
      <c r="AC17" s="41"/>
      <c r="AD17" s="41"/>
      <c r="AE17" s="41"/>
      <c r="AF17" s="41"/>
    </row>
    <row r="18" spans="1:75" s="42" customFormat="1" ht="47.25" customHeight="1">
      <c r="A18" s="6">
        <v>6</v>
      </c>
      <c r="B18" s="81" t="s">
        <v>24</v>
      </c>
      <c r="C18" s="82"/>
      <c r="D18" s="4">
        <v>0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5">
        <f t="shared" si="1"/>
        <v>0</v>
      </c>
      <c r="V18" s="45">
        <f t="shared" si="2"/>
        <v>0</v>
      </c>
      <c r="W18" s="45">
        <f t="shared" si="3"/>
        <v>0</v>
      </c>
      <c r="X18" s="45">
        <f t="shared" si="4"/>
        <v>0</v>
      </c>
      <c r="Y18" s="45">
        <f t="shared" si="5"/>
        <v>0</v>
      </c>
      <c r="Z18" s="45">
        <f t="shared" si="6"/>
        <v>0</v>
      </c>
      <c r="AA18" s="45">
        <f t="shared" si="7"/>
        <v>0</v>
      </c>
      <c r="AB18" s="45">
        <f t="shared" si="8"/>
        <v>0</v>
      </c>
      <c r="AC18" s="41"/>
      <c r="AD18" s="41"/>
      <c r="AE18" s="41"/>
      <c r="AF18" s="41"/>
    </row>
    <row r="19" spans="1:75" s="42" customFormat="1" ht="44.25" customHeight="1">
      <c r="A19" s="3">
        <v>7</v>
      </c>
      <c r="B19" s="81" t="s">
        <v>25</v>
      </c>
      <c r="C19" s="82"/>
      <c r="D19" s="4">
        <v>0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5">
        <f t="shared" si="1"/>
        <v>0</v>
      </c>
      <c r="V19" s="45">
        <f t="shared" si="2"/>
        <v>0</v>
      </c>
      <c r="W19" s="45">
        <f t="shared" si="3"/>
        <v>0</v>
      </c>
      <c r="X19" s="45">
        <f t="shared" si="4"/>
        <v>0</v>
      </c>
      <c r="Y19" s="45">
        <f t="shared" si="5"/>
        <v>0</v>
      </c>
      <c r="Z19" s="45">
        <f t="shared" si="6"/>
        <v>0</v>
      </c>
      <c r="AA19" s="45">
        <f t="shared" si="7"/>
        <v>0</v>
      </c>
      <c r="AB19" s="45">
        <f t="shared" si="8"/>
        <v>0</v>
      </c>
      <c r="AC19" s="41"/>
      <c r="AD19" s="41"/>
      <c r="AE19" s="41"/>
      <c r="AF19" s="41"/>
    </row>
    <row r="20" spans="1:75" s="42" customFormat="1" ht="45.75" customHeight="1">
      <c r="A20" s="3">
        <v>8</v>
      </c>
      <c r="B20" s="81" t="s">
        <v>26</v>
      </c>
      <c r="C20" s="82"/>
      <c r="D20" s="4">
        <v>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5">
        <f t="shared" si="1"/>
        <v>0</v>
      </c>
      <c r="V20" s="45">
        <f t="shared" si="2"/>
        <v>0</v>
      </c>
      <c r="W20" s="45">
        <f t="shared" si="3"/>
        <v>0</v>
      </c>
      <c r="X20" s="45">
        <f t="shared" si="4"/>
        <v>0</v>
      </c>
      <c r="Y20" s="45">
        <f t="shared" si="5"/>
        <v>0</v>
      </c>
      <c r="Z20" s="45">
        <f t="shared" si="6"/>
        <v>0</v>
      </c>
      <c r="AA20" s="45">
        <f t="shared" si="7"/>
        <v>0</v>
      </c>
      <c r="AB20" s="45">
        <f t="shared" si="8"/>
        <v>0</v>
      </c>
      <c r="AC20" s="41"/>
      <c r="AD20" s="41"/>
      <c r="AE20" s="41"/>
      <c r="AF20" s="41"/>
    </row>
    <row r="21" spans="1:75" s="42" customFormat="1" ht="42" customHeight="1">
      <c r="A21" s="87" t="s">
        <v>27</v>
      </c>
      <c r="B21" s="87"/>
      <c r="C21" s="87"/>
      <c r="D21" s="4">
        <f>SUM(D22:D28)</f>
        <v>0</v>
      </c>
      <c r="E21" s="4">
        <f t="shared" ref="E21:AB21" si="11">SUM(E22:E28)</f>
        <v>25</v>
      </c>
      <c r="F21" s="4">
        <f t="shared" si="11"/>
        <v>0</v>
      </c>
      <c r="G21" s="4">
        <f t="shared" si="11"/>
        <v>5</v>
      </c>
      <c r="H21" s="4">
        <f t="shared" si="11"/>
        <v>19</v>
      </c>
      <c r="I21" s="4">
        <f t="shared" si="11"/>
        <v>0</v>
      </c>
      <c r="J21" s="4">
        <f t="shared" si="11"/>
        <v>0</v>
      </c>
      <c r="K21" s="4">
        <f t="shared" si="11"/>
        <v>1</v>
      </c>
      <c r="L21" s="4">
        <f t="shared" si="11"/>
        <v>0</v>
      </c>
      <c r="M21" s="4">
        <f t="shared" si="11"/>
        <v>25</v>
      </c>
      <c r="N21" s="4">
        <f t="shared" si="11"/>
        <v>0</v>
      </c>
      <c r="O21" s="4">
        <f t="shared" si="11"/>
        <v>0</v>
      </c>
      <c r="P21" s="4">
        <f t="shared" si="11"/>
        <v>1</v>
      </c>
      <c r="Q21" s="4">
        <f t="shared" si="11"/>
        <v>1</v>
      </c>
      <c r="R21" s="4">
        <f t="shared" si="11"/>
        <v>0</v>
      </c>
      <c r="S21" s="4">
        <f t="shared" si="11"/>
        <v>0</v>
      </c>
      <c r="T21" s="4">
        <f t="shared" si="11"/>
        <v>0</v>
      </c>
      <c r="U21" s="4">
        <f t="shared" si="11"/>
        <v>25</v>
      </c>
      <c r="V21" s="4">
        <f t="shared" si="11"/>
        <v>25</v>
      </c>
      <c r="W21" s="4">
        <f t="shared" si="11"/>
        <v>25</v>
      </c>
      <c r="X21" s="4">
        <f t="shared" si="11"/>
        <v>25</v>
      </c>
      <c r="Y21" s="4">
        <f t="shared" si="11"/>
        <v>1</v>
      </c>
      <c r="Z21" s="4">
        <f t="shared" si="11"/>
        <v>1</v>
      </c>
      <c r="AA21" s="4">
        <f t="shared" si="11"/>
        <v>0</v>
      </c>
      <c r="AB21" s="4">
        <f t="shared" si="11"/>
        <v>0</v>
      </c>
      <c r="AC21" s="41"/>
      <c r="AD21" s="41"/>
      <c r="AE21" s="41"/>
      <c r="AF21" s="41"/>
    </row>
    <row r="22" spans="1:75" s="42" customFormat="1" ht="42" customHeight="1">
      <c r="A22" s="35">
        <v>1</v>
      </c>
      <c r="B22" s="93" t="s">
        <v>28</v>
      </c>
      <c r="C22" s="94"/>
      <c r="D22" s="4">
        <v>0</v>
      </c>
      <c r="E22" s="4">
        <v>15</v>
      </c>
      <c r="F22" s="4"/>
      <c r="G22" s="4">
        <v>4</v>
      </c>
      <c r="H22" s="4">
        <v>10</v>
      </c>
      <c r="I22" s="4"/>
      <c r="J22" s="4"/>
      <c r="K22" s="4">
        <v>1</v>
      </c>
      <c r="L22" s="4"/>
      <c r="M22" s="4">
        <v>15</v>
      </c>
      <c r="N22" s="4"/>
      <c r="O22" s="4"/>
      <c r="P22" s="4"/>
      <c r="Q22" s="4"/>
      <c r="R22" s="4"/>
      <c r="S22" s="4"/>
      <c r="T22" s="4"/>
      <c r="U22" s="45">
        <f t="shared" si="1"/>
        <v>15</v>
      </c>
      <c r="V22" s="45">
        <f t="shared" si="2"/>
        <v>15</v>
      </c>
      <c r="W22" s="45">
        <f t="shared" si="3"/>
        <v>15</v>
      </c>
      <c r="X22" s="45">
        <f t="shared" si="4"/>
        <v>15</v>
      </c>
      <c r="Y22" s="45">
        <f t="shared" si="5"/>
        <v>0</v>
      </c>
      <c r="Z22" s="45">
        <f t="shared" si="6"/>
        <v>0</v>
      </c>
      <c r="AA22" s="45">
        <f t="shared" si="7"/>
        <v>0</v>
      </c>
      <c r="AB22" s="45">
        <f t="shared" si="8"/>
        <v>0</v>
      </c>
      <c r="AC22" s="41"/>
      <c r="AD22" s="41"/>
      <c r="AE22" s="41"/>
      <c r="AF22" s="41"/>
    </row>
    <row r="23" spans="1:75" s="8" customFormat="1" ht="45" customHeight="1">
      <c r="A23" s="35">
        <v>2</v>
      </c>
      <c r="B23" s="93" t="s">
        <v>29</v>
      </c>
      <c r="C23" s="94"/>
      <c r="D23" s="4">
        <v>0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5">
        <f t="shared" si="1"/>
        <v>0</v>
      </c>
      <c r="V23" s="45">
        <f t="shared" si="2"/>
        <v>0</v>
      </c>
      <c r="W23" s="45">
        <f t="shared" si="3"/>
        <v>0</v>
      </c>
      <c r="X23" s="45">
        <f t="shared" si="4"/>
        <v>0</v>
      </c>
      <c r="Y23" s="45">
        <f t="shared" si="5"/>
        <v>0</v>
      </c>
      <c r="Z23" s="45">
        <f t="shared" si="6"/>
        <v>0</v>
      </c>
      <c r="AA23" s="45">
        <f t="shared" si="7"/>
        <v>0</v>
      </c>
      <c r="AB23" s="45">
        <f t="shared" si="8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2" customFormat="1" ht="48" customHeight="1">
      <c r="A24" s="3">
        <v>3</v>
      </c>
      <c r="B24" s="95" t="s">
        <v>30</v>
      </c>
      <c r="C24" s="92"/>
      <c r="D24" s="4">
        <v>0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5">
        <f t="shared" si="1"/>
        <v>0</v>
      </c>
      <c r="V24" s="45">
        <f t="shared" si="2"/>
        <v>0</v>
      </c>
      <c r="W24" s="45">
        <f t="shared" si="3"/>
        <v>0</v>
      </c>
      <c r="X24" s="45">
        <f t="shared" si="4"/>
        <v>0</v>
      </c>
      <c r="Y24" s="45">
        <f t="shared" si="5"/>
        <v>0</v>
      </c>
      <c r="Z24" s="45">
        <f t="shared" si="6"/>
        <v>0</v>
      </c>
      <c r="AA24" s="45">
        <f t="shared" si="7"/>
        <v>0</v>
      </c>
      <c r="AB24" s="45">
        <f t="shared" si="8"/>
        <v>0</v>
      </c>
      <c r="AC24" s="41"/>
      <c r="AD24" s="41"/>
      <c r="AE24" s="41"/>
      <c r="AF24" s="41"/>
    </row>
    <row r="25" spans="1:75" s="42" customFormat="1" ht="42" customHeight="1">
      <c r="A25" s="3">
        <v>4</v>
      </c>
      <c r="B25" s="91" t="s">
        <v>31</v>
      </c>
      <c r="C25" s="92"/>
      <c r="D25" s="4">
        <v>0</v>
      </c>
      <c r="E25" s="4">
        <v>7</v>
      </c>
      <c r="F25" s="4"/>
      <c r="G25" s="4">
        <v>1</v>
      </c>
      <c r="H25" s="4">
        <v>6</v>
      </c>
      <c r="I25" s="4"/>
      <c r="J25" s="4"/>
      <c r="K25" s="4"/>
      <c r="L25" s="4"/>
      <c r="M25" s="4">
        <v>7</v>
      </c>
      <c r="N25" s="4"/>
      <c r="O25" s="4"/>
      <c r="P25" s="4">
        <v>1</v>
      </c>
      <c r="Q25" s="4">
        <v>1</v>
      </c>
      <c r="R25" s="4"/>
      <c r="S25" s="4"/>
      <c r="T25" s="4"/>
      <c r="U25" s="45">
        <f t="shared" si="1"/>
        <v>7</v>
      </c>
      <c r="V25" s="45">
        <f t="shared" si="2"/>
        <v>7</v>
      </c>
      <c r="W25" s="45">
        <f t="shared" si="3"/>
        <v>7</v>
      </c>
      <c r="X25" s="45">
        <f t="shared" si="4"/>
        <v>7</v>
      </c>
      <c r="Y25" s="45">
        <f t="shared" si="5"/>
        <v>1</v>
      </c>
      <c r="Z25" s="45">
        <f t="shared" si="6"/>
        <v>1</v>
      </c>
      <c r="AA25" s="45">
        <f t="shared" si="7"/>
        <v>0</v>
      </c>
      <c r="AB25" s="45">
        <f t="shared" si="8"/>
        <v>0</v>
      </c>
      <c r="AC25" s="41"/>
      <c r="AD25" s="41"/>
      <c r="AE25" s="41"/>
      <c r="AF25" s="41"/>
    </row>
    <row r="26" spans="1:75" s="42" customFormat="1" ht="55.5" customHeight="1">
      <c r="A26" s="35">
        <v>5</v>
      </c>
      <c r="B26" s="91" t="s">
        <v>32</v>
      </c>
      <c r="C26" s="92"/>
      <c r="D26" s="4">
        <v>0</v>
      </c>
      <c r="E26" s="4">
        <v>1</v>
      </c>
      <c r="F26" s="4"/>
      <c r="G26" s="4"/>
      <c r="H26" s="4">
        <v>1</v>
      </c>
      <c r="I26" s="4"/>
      <c r="J26" s="4"/>
      <c r="K26" s="4"/>
      <c r="L26" s="4"/>
      <c r="M26" s="4">
        <v>1</v>
      </c>
      <c r="N26" s="4"/>
      <c r="O26" s="4"/>
      <c r="P26" s="4"/>
      <c r="Q26" s="4"/>
      <c r="R26" s="4"/>
      <c r="S26" s="4"/>
      <c r="T26" s="4"/>
      <c r="U26" s="45">
        <f t="shared" si="1"/>
        <v>1</v>
      </c>
      <c r="V26" s="45">
        <f t="shared" si="2"/>
        <v>1</v>
      </c>
      <c r="W26" s="45">
        <f t="shared" si="3"/>
        <v>1</v>
      </c>
      <c r="X26" s="45">
        <f t="shared" si="4"/>
        <v>1</v>
      </c>
      <c r="Y26" s="45">
        <f t="shared" si="5"/>
        <v>0</v>
      </c>
      <c r="Z26" s="45">
        <f t="shared" si="6"/>
        <v>0</v>
      </c>
      <c r="AA26" s="45">
        <f t="shared" si="7"/>
        <v>0</v>
      </c>
      <c r="AB26" s="45">
        <f t="shared" si="8"/>
        <v>0</v>
      </c>
      <c r="AC26" s="41"/>
      <c r="AD26" s="41"/>
      <c r="AE26" s="41"/>
      <c r="AF26" s="41"/>
    </row>
    <row r="27" spans="1:75" s="42" customFormat="1" ht="69.75" customHeight="1">
      <c r="A27" s="3">
        <v>6</v>
      </c>
      <c r="B27" s="91" t="s">
        <v>33</v>
      </c>
      <c r="C27" s="92"/>
      <c r="D27" s="4">
        <v>0</v>
      </c>
      <c r="E27" s="4">
        <v>2</v>
      </c>
      <c r="F27" s="4"/>
      <c r="G27" s="4"/>
      <c r="H27" s="4">
        <v>2</v>
      </c>
      <c r="I27" s="4"/>
      <c r="J27" s="4"/>
      <c r="K27" s="4"/>
      <c r="L27" s="4"/>
      <c r="M27" s="4">
        <v>2</v>
      </c>
      <c r="N27" s="4"/>
      <c r="O27" s="4"/>
      <c r="P27" s="4"/>
      <c r="Q27" s="4"/>
      <c r="R27" s="4"/>
      <c r="S27" s="4"/>
      <c r="T27" s="4"/>
      <c r="U27" s="45">
        <f t="shared" si="1"/>
        <v>2</v>
      </c>
      <c r="V27" s="45">
        <f t="shared" si="2"/>
        <v>2</v>
      </c>
      <c r="W27" s="45">
        <f t="shared" si="3"/>
        <v>2</v>
      </c>
      <c r="X27" s="45">
        <f t="shared" si="4"/>
        <v>2</v>
      </c>
      <c r="Y27" s="45">
        <f t="shared" si="5"/>
        <v>0</v>
      </c>
      <c r="Z27" s="45">
        <f t="shared" si="6"/>
        <v>0</v>
      </c>
      <c r="AA27" s="45">
        <f t="shared" si="7"/>
        <v>0</v>
      </c>
      <c r="AB27" s="45">
        <f t="shared" si="8"/>
        <v>0</v>
      </c>
      <c r="AC27" s="41"/>
      <c r="AD27" s="41"/>
      <c r="AE27" s="41"/>
      <c r="AF27" s="41"/>
    </row>
    <row r="28" spans="1:75" s="42" customFormat="1" ht="71.25" customHeight="1">
      <c r="A28" s="3">
        <v>7</v>
      </c>
      <c r="B28" s="91" t="s">
        <v>34</v>
      </c>
      <c r="C28" s="92"/>
      <c r="D28" s="4">
        <v>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5">
        <f t="shared" si="1"/>
        <v>0</v>
      </c>
      <c r="V28" s="45">
        <f t="shared" si="2"/>
        <v>0</v>
      </c>
      <c r="W28" s="45">
        <f t="shared" si="3"/>
        <v>0</v>
      </c>
      <c r="X28" s="45">
        <f t="shared" si="4"/>
        <v>0</v>
      </c>
      <c r="Y28" s="45">
        <f t="shared" si="5"/>
        <v>0</v>
      </c>
      <c r="Z28" s="45">
        <f t="shared" si="6"/>
        <v>0</v>
      </c>
      <c r="AA28" s="45">
        <f t="shared" si="7"/>
        <v>0</v>
      </c>
      <c r="AB28" s="45">
        <f t="shared" si="8"/>
        <v>0</v>
      </c>
      <c r="AC28" s="41"/>
      <c r="AD28" s="41"/>
      <c r="AE28" s="41"/>
      <c r="AF28" s="41"/>
    </row>
    <row r="29" spans="1:75" s="42" customFormat="1" ht="56.25" customHeight="1">
      <c r="A29" s="87" t="s">
        <v>35</v>
      </c>
      <c r="B29" s="87"/>
      <c r="C29" s="87"/>
      <c r="D29" s="4">
        <f>SUM(D30:D41)</f>
        <v>0</v>
      </c>
      <c r="E29" s="4">
        <f t="shared" ref="E29:AB29" si="12">SUM(E30:E41)</f>
        <v>0</v>
      </c>
      <c r="F29" s="4">
        <f t="shared" si="12"/>
        <v>0</v>
      </c>
      <c r="G29" s="4">
        <f t="shared" si="12"/>
        <v>0</v>
      </c>
      <c r="H29" s="4">
        <f t="shared" si="12"/>
        <v>0</v>
      </c>
      <c r="I29" s="4">
        <f t="shared" si="12"/>
        <v>0</v>
      </c>
      <c r="J29" s="4">
        <f t="shared" si="12"/>
        <v>0</v>
      </c>
      <c r="K29" s="4">
        <f t="shared" si="12"/>
        <v>0</v>
      </c>
      <c r="L29" s="4">
        <f t="shared" si="12"/>
        <v>0</v>
      </c>
      <c r="M29" s="4">
        <f t="shared" si="12"/>
        <v>0</v>
      </c>
      <c r="N29" s="4">
        <f t="shared" si="12"/>
        <v>0</v>
      </c>
      <c r="O29" s="4">
        <f t="shared" si="12"/>
        <v>0</v>
      </c>
      <c r="P29" s="4">
        <f t="shared" si="12"/>
        <v>0</v>
      </c>
      <c r="Q29" s="4">
        <f t="shared" si="12"/>
        <v>0</v>
      </c>
      <c r="R29" s="4">
        <f t="shared" si="12"/>
        <v>0</v>
      </c>
      <c r="S29" s="4">
        <f t="shared" si="12"/>
        <v>0</v>
      </c>
      <c r="T29" s="4">
        <f t="shared" si="12"/>
        <v>0</v>
      </c>
      <c r="U29" s="4">
        <f t="shared" si="12"/>
        <v>0</v>
      </c>
      <c r="V29" s="4">
        <f t="shared" si="12"/>
        <v>0</v>
      </c>
      <c r="W29" s="4">
        <f t="shared" si="12"/>
        <v>0</v>
      </c>
      <c r="X29" s="4">
        <f t="shared" si="12"/>
        <v>0</v>
      </c>
      <c r="Y29" s="4">
        <f t="shared" si="12"/>
        <v>0</v>
      </c>
      <c r="Z29" s="4">
        <f t="shared" si="12"/>
        <v>0</v>
      </c>
      <c r="AA29" s="4">
        <f t="shared" si="12"/>
        <v>0</v>
      </c>
      <c r="AB29" s="4">
        <f t="shared" si="12"/>
        <v>0</v>
      </c>
      <c r="AC29" s="41"/>
      <c r="AD29" s="41"/>
      <c r="AE29" s="41"/>
      <c r="AF29" s="41"/>
    </row>
    <row r="30" spans="1:75" s="42" customFormat="1" ht="44.25" customHeight="1">
      <c r="A30" s="3">
        <v>1</v>
      </c>
      <c r="B30" s="81" t="s">
        <v>36</v>
      </c>
      <c r="C30" s="82"/>
      <c r="D30" s="4">
        <v>0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5">
        <f t="shared" si="1"/>
        <v>0</v>
      </c>
      <c r="V30" s="45">
        <f t="shared" si="2"/>
        <v>0</v>
      </c>
      <c r="W30" s="45">
        <f t="shared" si="3"/>
        <v>0</v>
      </c>
      <c r="X30" s="45">
        <f t="shared" si="4"/>
        <v>0</v>
      </c>
      <c r="Y30" s="45">
        <f t="shared" si="5"/>
        <v>0</v>
      </c>
      <c r="Z30" s="45">
        <f t="shared" si="6"/>
        <v>0</v>
      </c>
      <c r="AA30" s="45">
        <f t="shared" si="7"/>
        <v>0</v>
      </c>
      <c r="AB30" s="45">
        <f t="shared" si="8"/>
        <v>0</v>
      </c>
      <c r="AC30" s="41"/>
      <c r="AD30" s="41"/>
      <c r="AE30" s="41"/>
      <c r="AF30" s="41"/>
    </row>
    <row r="31" spans="1:75" s="42" customFormat="1" ht="37.5" customHeight="1">
      <c r="A31" s="3">
        <v>2</v>
      </c>
      <c r="B31" s="81" t="s">
        <v>37</v>
      </c>
      <c r="C31" s="82"/>
      <c r="D31" s="4">
        <v>0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5">
        <f t="shared" si="1"/>
        <v>0</v>
      </c>
      <c r="V31" s="45">
        <f t="shared" si="2"/>
        <v>0</v>
      </c>
      <c r="W31" s="45">
        <f t="shared" si="3"/>
        <v>0</v>
      </c>
      <c r="X31" s="45">
        <f t="shared" si="4"/>
        <v>0</v>
      </c>
      <c r="Y31" s="45">
        <f t="shared" si="5"/>
        <v>0</v>
      </c>
      <c r="Z31" s="45">
        <f t="shared" si="6"/>
        <v>0</v>
      </c>
      <c r="AA31" s="45">
        <f t="shared" si="7"/>
        <v>0</v>
      </c>
      <c r="AB31" s="45">
        <f t="shared" si="8"/>
        <v>0</v>
      </c>
      <c r="AC31" s="41"/>
      <c r="AD31" s="41"/>
      <c r="AE31" s="41"/>
      <c r="AF31" s="41"/>
    </row>
    <row r="32" spans="1:75" s="42" customFormat="1" ht="51.75" customHeight="1">
      <c r="A32" s="3">
        <v>3</v>
      </c>
      <c r="B32" s="81" t="s">
        <v>38</v>
      </c>
      <c r="C32" s="82"/>
      <c r="D32" s="4">
        <v>0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5">
        <f t="shared" si="1"/>
        <v>0</v>
      </c>
      <c r="V32" s="45">
        <f t="shared" si="2"/>
        <v>0</v>
      </c>
      <c r="W32" s="45">
        <f t="shared" si="3"/>
        <v>0</v>
      </c>
      <c r="X32" s="45">
        <f t="shared" si="4"/>
        <v>0</v>
      </c>
      <c r="Y32" s="45">
        <f t="shared" si="5"/>
        <v>0</v>
      </c>
      <c r="Z32" s="45">
        <f t="shared" si="6"/>
        <v>0</v>
      </c>
      <c r="AA32" s="45">
        <f t="shared" si="7"/>
        <v>0</v>
      </c>
      <c r="AB32" s="45">
        <f t="shared" si="8"/>
        <v>0</v>
      </c>
      <c r="AC32" s="41"/>
      <c r="AD32" s="41"/>
      <c r="AE32" s="41"/>
      <c r="AF32" s="41"/>
    </row>
    <row r="33" spans="1:32" s="42" customFormat="1" ht="52.5" customHeight="1">
      <c r="A33" s="3">
        <v>4</v>
      </c>
      <c r="B33" s="81" t="s">
        <v>39</v>
      </c>
      <c r="C33" s="82"/>
      <c r="D33" s="4">
        <v>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5">
        <f t="shared" si="1"/>
        <v>0</v>
      </c>
      <c r="V33" s="45">
        <f t="shared" si="2"/>
        <v>0</v>
      </c>
      <c r="W33" s="45">
        <f t="shared" si="3"/>
        <v>0</v>
      </c>
      <c r="X33" s="45">
        <f t="shared" si="4"/>
        <v>0</v>
      </c>
      <c r="Y33" s="45">
        <f t="shared" si="5"/>
        <v>0</v>
      </c>
      <c r="Z33" s="45">
        <f t="shared" si="6"/>
        <v>0</v>
      </c>
      <c r="AA33" s="45">
        <f t="shared" si="7"/>
        <v>0</v>
      </c>
      <c r="AB33" s="45">
        <f t="shared" si="8"/>
        <v>0</v>
      </c>
      <c r="AC33" s="41"/>
      <c r="AD33" s="41"/>
      <c r="AE33" s="41"/>
      <c r="AF33" s="41"/>
    </row>
    <row r="34" spans="1:32" s="42" customFormat="1" ht="43.5" customHeight="1">
      <c r="A34" s="3">
        <v>5</v>
      </c>
      <c r="B34" s="81" t="s">
        <v>40</v>
      </c>
      <c r="C34" s="82"/>
      <c r="D34" s="4">
        <v>0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5">
        <f t="shared" si="1"/>
        <v>0</v>
      </c>
      <c r="V34" s="45">
        <f t="shared" si="2"/>
        <v>0</v>
      </c>
      <c r="W34" s="45">
        <f t="shared" si="3"/>
        <v>0</v>
      </c>
      <c r="X34" s="45">
        <f t="shared" si="4"/>
        <v>0</v>
      </c>
      <c r="Y34" s="45">
        <f t="shared" si="5"/>
        <v>0</v>
      </c>
      <c r="Z34" s="45">
        <f t="shared" si="6"/>
        <v>0</v>
      </c>
      <c r="AA34" s="45">
        <f t="shared" si="7"/>
        <v>0</v>
      </c>
      <c r="AB34" s="45">
        <f t="shared" si="8"/>
        <v>0</v>
      </c>
      <c r="AC34" s="41"/>
      <c r="AD34" s="41"/>
      <c r="AE34" s="41"/>
      <c r="AF34" s="41"/>
    </row>
    <row r="35" spans="1:32" s="42" customFormat="1" ht="44.25" customHeight="1">
      <c r="A35" s="3">
        <v>6</v>
      </c>
      <c r="B35" s="81" t="s">
        <v>41</v>
      </c>
      <c r="C35" s="82"/>
      <c r="D35" s="4">
        <v>0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5">
        <f t="shared" si="1"/>
        <v>0</v>
      </c>
      <c r="V35" s="45">
        <f t="shared" si="2"/>
        <v>0</v>
      </c>
      <c r="W35" s="45">
        <f t="shared" si="3"/>
        <v>0</v>
      </c>
      <c r="X35" s="45">
        <f t="shared" si="4"/>
        <v>0</v>
      </c>
      <c r="Y35" s="45">
        <f t="shared" si="5"/>
        <v>0</v>
      </c>
      <c r="Z35" s="45">
        <f t="shared" si="6"/>
        <v>0</v>
      </c>
      <c r="AA35" s="45">
        <f t="shared" si="7"/>
        <v>0</v>
      </c>
      <c r="AB35" s="45">
        <f t="shared" si="8"/>
        <v>0</v>
      </c>
      <c r="AC35" s="41"/>
      <c r="AD35" s="41"/>
      <c r="AE35" s="41"/>
      <c r="AF35" s="41"/>
    </row>
    <row r="36" spans="1:32" s="42" customFormat="1" ht="44.25" customHeight="1">
      <c r="A36" s="3">
        <v>7</v>
      </c>
      <c r="B36" s="90" t="s">
        <v>42</v>
      </c>
      <c r="C36" s="90"/>
      <c r="D36" s="4">
        <v>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5">
        <f t="shared" si="1"/>
        <v>0</v>
      </c>
      <c r="V36" s="45">
        <f t="shared" si="2"/>
        <v>0</v>
      </c>
      <c r="W36" s="45">
        <f t="shared" si="3"/>
        <v>0</v>
      </c>
      <c r="X36" s="45">
        <f t="shared" si="4"/>
        <v>0</v>
      </c>
      <c r="Y36" s="45">
        <f t="shared" si="5"/>
        <v>0</v>
      </c>
      <c r="Z36" s="45">
        <f t="shared" si="6"/>
        <v>0</v>
      </c>
      <c r="AA36" s="45">
        <f t="shared" si="7"/>
        <v>0</v>
      </c>
      <c r="AB36" s="45">
        <f t="shared" si="8"/>
        <v>0</v>
      </c>
      <c r="AC36" s="41"/>
      <c r="AD36" s="41"/>
      <c r="AE36" s="41"/>
      <c r="AF36" s="41"/>
    </row>
    <row r="37" spans="1:32" s="42" customFormat="1" ht="44.25" customHeight="1">
      <c r="A37" s="3">
        <v>8</v>
      </c>
      <c r="B37" s="81" t="s">
        <v>43</v>
      </c>
      <c r="C37" s="82"/>
      <c r="D37" s="4">
        <v>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5">
        <f t="shared" si="1"/>
        <v>0</v>
      </c>
      <c r="V37" s="45">
        <f t="shared" si="2"/>
        <v>0</v>
      </c>
      <c r="W37" s="45">
        <f t="shared" si="3"/>
        <v>0</v>
      </c>
      <c r="X37" s="45">
        <f t="shared" si="4"/>
        <v>0</v>
      </c>
      <c r="Y37" s="45">
        <f t="shared" si="5"/>
        <v>0</v>
      </c>
      <c r="Z37" s="45">
        <f t="shared" si="6"/>
        <v>0</v>
      </c>
      <c r="AA37" s="45">
        <f t="shared" si="7"/>
        <v>0</v>
      </c>
      <c r="AB37" s="45">
        <f t="shared" si="8"/>
        <v>0</v>
      </c>
      <c r="AC37" s="41"/>
      <c r="AD37" s="41"/>
      <c r="AE37" s="41"/>
      <c r="AF37" s="41"/>
    </row>
    <row r="38" spans="1:32" s="42" customFormat="1" ht="44.25" customHeight="1">
      <c r="A38" s="3">
        <v>9</v>
      </c>
      <c r="B38" s="81" t="s">
        <v>44</v>
      </c>
      <c r="C38" s="82"/>
      <c r="D38" s="4">
        <v>0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5">
        <f t="shared" si="1"/>
        <v>0</v>
      </c>
      <c r="V38" s="45">
        <f t="shared" si="2"/>
        <v>0</v>
      </c>
      <c r="W38" s="45">
        <f t="shared" si="3"/>
        <v>0</v>
      </c>
      <c r="X38" s="45">
        <f t="shared" si="4"/>
        <v>0</v>
      </c>
      <c r="Y38" s="45">
        <f t="shared" si="5"/>
        <v>0</v>
      </c>
      <c r="Z38" s="45">
        <f t="shared" si="6"/>
        <v>0</v>
      </c>
      <c r="AA38" s="45">
        <f t="shared" si="7"/>
        <v>0</v>
      </c>
      <c r="AB38" s="45">
        <f t="shared" si="8"/>
        <v>0</v>
      </c>
      <c r="AC38" s="41"/>
      <c r="AD38" s="41"/>
      <c r="AE38" s="41"/>
      <c r="AF38" s="41"/>
    </row>
    <row r="39" spans="1:32" s="42" customFormat="1" ht="61.5" customHeight="1">
      <c r="A39" s="3">
        <v>10</v>
      </c>
      <c r="B39" s="81" t="s">
        <v>45</v>
      </c>
      <c r="C39" s="82"/>
      <c r="D39" s="4">
        <v>0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5">
        <f t="shared" si="1"/>
        <v>0</v>
      </c>
      <c r="V39" s="45">
        <f t="shared" si="2"/>
        <v>0</v>
      </c>
      <c r="W39" s="45">
        <f t="shared" si="3"/>
        <v>0</v>
      </c>
      <c r="X39" s="45">
        <f t="shared" si="4"/>
        <v>0</v>
      </c>
      <c r="Y39" s="45">
        <f t="shared" si="5"/>
        <v>0</v>
      </c>
      <c r="Z39" s="45">
        <f t="shared" si="6"/>
        <v>0</v>
      </c>
      <c r="AA39" s="45">
        <f t="shared" si="7"/>
        <v>0</v>
      </c>
      <c r="AB39" s="45">
        <f t="shared" si="8"/>
        <v>0</v>
      </c>
      <c r="AC39" s="41"/>
      <c r="AD39" s="41"/>
      <c r="AE39" s="41"/>
      <c r="AF39" s="41"/>
    </row>
    <row r="40" spans="1:32" s="42" customFormat="1" ht="52.5" customHeight="1">
      <c r="A40" s="3">
        <v>11</v>
      </c>
      <c r="B40" s="81" t="s">
        <v>79</v>
      </c>
      <c r="C40" s="82"/>
      <c r="D40" s="4">
        <v>0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5">
        <f t="shared" si="1"/>
        <v>0</v>
      </c>
      <c r="V40" s="45">
        <f t="shared" si="2"/>
        <v>0</v>
      </c>
      <c r="W40" s="45">
        <f t="shared" si="3"/>
        <v>0</v>
      </c>
      <c r="X40" s="45">
        <f t="shared" si="4"/>
        <v>0</v>
      </c>
      <c r="Y40" s="45">
        <f t="shared" si="5"/>
        <v>0</v>
      </c>
      <c r="Z40" s="45">
        <f t="shared" si="6"/>
        <v>0</v>
      </c>
      <c r="AA40" s="45">
        <f t="shared" si="7"/>
        <v>0</v>
      </c>
      <c r="AB40" s="45">
        <f t="shared" si="8"/>
        <v>0</v>
      </c>
      <c r="AC40" s="41"/>
      <c r="AD40" s="41"/>
      <c r="AE40" s="41"/>
      <c r="AF40" s="41"/>
    </row>
    <row r="41" spans="1:32" s="42" customFormat="1" ht="61.5" customHeight="1">
      <c r="A41" s="3">
        <v>12</v>
      </c>
      <c r="B41" s="81" t="s">
        <v>46</v>
      </c>
      <c r="C41" s="82"/>
      <c r="D41" s="4">
        <v>0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5">
        <f t="shared" si="1"/>
        <v>0</v>
      </c>
      <c r="V41" s="45">
        <f t="shared" si="2"/>
        <v>0</v>
      </c>
      <c r="W41" s="45">
        <f t="shared" si="3"/>
        <v>0</v>
      </c>
      <c r="X41" s="45">
        <f t="shared" si="4"/>
        <v>0</v>
      </c>
      <c r="Y41" s="45">
        <f t="shared" si="5"/>
        <v>0</v>
      </c>
      <c r="Z41" s="45">
        <f t="shared" si="6"/>
        <v>0</v>
      </c>
      <c r="AA41" s="45">
        <f t="shared" si="7"/>
        <v>0</v>
      </c>
      <c r="AB41" s="45">
        <f t="shared" si="8"/>
        <v>0</v>
      </c>
      <c r="AC41" s="41"/>
      <c r="AD41" s="41"/>
      <c r="AE41" s="41"/>
      <c r="AF41" s="41"/>
    </row>
    <row r="42" spans="1:32" s="42" customFormat="1" ht="67.5" customHeight="1">
      <c r="A42" s="86" t="s">
        <v>47</v>
      </c>
      <c r="B42" s="88"/>
      <c r="C42" s="88"/>
      <c r="D42" s="4">
        <f>SUM(D43)</f>
        <v>0</v>
      </c>
      <c r="E42" s="4">
        <f t="shared" ref="E42:AB42" si="13">SUM(E43)</f>
        <v>2</v>
      </c>
      <c r="F42" s="4">
        <f t="shared" si="13"/>
        <v>0</v>
      </c>
      <c r="G42" s="4">
        <f t="shared" si="13"/>
        <v>1</v>
      </c>
      <c r="H42" s="4">
        <f t="shared" si="13"/>
        <v>0</v>
      </c>
      <c r="I42" s="4">
        <f t="shared" si="13"/>
        <v>0</v>
      </c>
      <c r="J42" s="4">
        <f t="shared" si="13"/>
        <v>0</v>
      </c>
      <c r="K42" s="4">
        <f t="shared" si="13"/>
        <v>1</v>
      </c>
      <c r="L42" s="4">
        <f t="shared" si="13"/>
        <v>0</v>
      </c>
      <c r="M42" s="4">
        <f t="shared" si="13"/>
        <v>2</v>
      </c>
      <c r="N42" s="4">
        <f t="shared" si="13"/>
        <v>0</v>
      </c>
      <c r="O42" s="4">
        <f t="shared" si="13"/>
        <v>0</v>
      </c>
      <c r="P42" s="4">
        <f t="shared" si="13"/>
        <v>0</v>
      </c>
      <c r="Q42" s="4">
        <f t="shared" si="13"/>
        <v>0</v>
      </c>
      <c r="R42" s="4">
        <f t="shared" si="13"/>
        <v>0</v>
      </c>
      <c r="S42" s="4">
        <f t="shared" si="13"/>
        <v>0</v>
      </c>
      <c r="T42" s="4">
        <f t="shared" si="13"/>
        <v>0</v>
      </c>
      <c r="U42" s="4">
        <f t="shared" si="13"/>
        <v>2</v>
      </c>
      <c r="V42" s="4">
        <f t="shared" si="13"/>
        <v>2</v>
      </c>
      <c r="W42" s="4">
        <f t="shared" si="13"/>
        <v>2</v>
      </c>
      <c r="X42" s="4">
        <f t="shared" si="13"/>
        <v>2</v>
      </c>
      <c r="Y42" s="4">
        <f t="shared" si="13"/>
        <v>0</v>
      </c>
      <c r="Z42" s="4">
        <f t="shared" si="13"/>
        <v>0</v>
      </c>
      <c r="AA42" s="4">
        <f t="shared" si="13"/>
        <v>0</v>
      </c>
      <c r="AB42" s="4">
        <f t="shared" si="13"/>
        <v>0</v>
      </c>
      <c r="AC42" s="41"/>
      <c r="AD42" s="41"/>
      <c r="AE42" s="41"/>
      <c r="AF42" s="41"/>
    </row>
    <row r="43" spans="1:32" s="42" customFormat="1" ht="74.25" customHeight="1">
      <c r="A43" s="3">
        <v>1</v>
      </c>
      <c r="B43" s="89" t="s">
        <v>48</v>
      </c>
      <c r="C43" s="89"/>
      <c r="D43" s="4">
        <v>0</v>
      </c>
      <c r="E43" s="4">
        <v>2</v>
      </c>
      <c r="F43" s="4"/>
      <c r="G43" s="4">
        <v>1</v>
      </c>
      <c r="H43" s="4"/>
      <c r="I43" s="4"/>
      <c r="J43" s="4"/>
      <c r="K43" s="4">
        <v>1</v>
      </c>
      <c r="L43" s="4"/>
      <c r="M43" s="4">
        <v>2</v>
      </c>
      <c r="N43" s="4"/>
      <c r="O43" s="4"/>
      <c r="P43" s="4"/>
      <c r="Q43" s="4"/>
      <c r="R43" s="4"/>
      <c r="S43" s="4"/>
      <c r="T43" s="4"/>
      <c r="U43" s="45">
        <f t="shared" si="1"/>
        <v>2</v>
      </c>
      <c r="V43" s="45">
        <f t="shared" si="2"/>
        <v>2</v>
      </c>
      <c r="W43" s="45">
        <f t="shared" si="3"/>
        <v>2</v>
      </c>
      <c r="X43" s="45">
        <f t="shared" si="4"/>
        <v>2</v>
      </c>
      <c r="Y43" s="45">
        <f t="shared" si="5"/>
        <v>0</v>
      </c>
      <c r="Z43" s="45">
        <f t="shared" si="6"/>
        <v>0</v>
      </c>
      <c r="AA43" s="45">
        <f t="shared" si="7"/>
        <v>0</v>
      </c>
      <c r="AB43" s="45">
        <f t="shared" si="8"/>
        <v>0</v>
      </c>
      <c r="AC43" s="41"/>
      <c r="AD43" s="41"/>
      <c r="AE43" s="41"/>
      <c r="AF43" s="41"/>
    </row>
    <row r="44" spans="1:32" s="42" customFormat="1" ht="67.5" customHeight="1">
      <c r="A44" s="86" t="s">
        <v>49</v>
      </c>
      <c r="B44" s="87"/>
      <c r="C44" s="87"/>
      <c r="D44" s="4">
        <f>SUM(D45:D53)</f>
        <v>0</v>
      </c>
      <c r="E44" s="4">
        <f t="shared" ref="E44:AB44" si="14">SUM(E45:E53)</f>
        <v>21</v>
      </c>
      <c r="F44" s="4">
        <f t="shared" si="14"/>
        <v>0</v>
      </c>
      <c r="G44" s="4">
        <f t="shared" si="14"/>
        <v>1</v>
      </c>
      <c r="H44" s="4">
        <f t="shared" si="14"/>
        <v>4</v>
      </c>
      <c r="I44" s="4">
        <f t="shared" si="14"/>
        <v>0</v>
      </c>
      <c r="J44" s="4">
        <f t="shared" si="14"/>
        <v>0</v>
      </c>
      <c r="K44" s="4">
        <f t="shared" si="14"/>
        <v>0</v>
      </c>
      <c r="L44" s="4">
        <f t="shared" si="14"/>
        <v>0</v>
      </c>
      <c r="M44" s="4">
        <f t="shared" si="14"/>
        <v>5</v>
      </c>
      <c r="N44" s="4">
        <f t="shared" si="14"/>
        <v>16</v>
      </c>
      <c r="O44" s="4">
        <f t="shared" si="14"/>
        <v>0</v>
      </c>
      <c r="P44" s="4">
        <f t="shared" si="14"/>
        <v>0</v>
      </c>
      <c r="Q44" s="4">
        <f t="shared" si="14"/>
        <v>0</v>
      </c>
      <c r="R44" s="4">
        <f t="shared" si="14"/>
        <v>0</v>
      </c>
      <c r="S44" s="4">
        <f t="shared" si="14"/>
        <v>0</v>
      </c>
      <c r="T44" s="4">
        <f t="shared" si="14"/>
        <v>0</v>
      </c>
      <c r="U44" s="4">
        <f t="shared" si="14"/>
        <v>21</v>
      </c>
      <c r="V44" s="4">
        <f t="shared" si="14"/>
        <v>21</v>
      </c>
      <c r="W44" s="4">
        <f t="shared" si="14"/>
        <v>5</v>
      </c>
      <c r="X44" s="4">
        <f t="shared" si="14"/>
        <v>5</v>
      </c>
      <c r="Y44" s="4">
        <f t="shared" si="14"/>
        <v>0</v>
      </c>
      <c r="Z44" s="4">
        <f t="shared" si="14"/>
        <v>0</v>
      </c>
      <c r="AA44" s="4">
        <f t="shared" si="14"/>
        <v>0</v>
      </c>
      <c r="AB44" s="4">
        <f t="shared" si="14"/>
        <v>0</v>
      </c>
      <c r="AC44" s="41"/>
      <c r="AD44" s="41"/>
      <c r="AE44" s="41"/>
      <c r="AF44" s="41"/>
    </row>
    <row r="45" spans="1:32" s="42" customFormat="1" ht="40.5" customHeight="1">
      <c r="A45" s="3">
        <v>1</v>
      </c>
      <c r="B45" s="81" t="s">
        <v>50</v>
      </c>
      <c r="C45" s="82"/>
      <c r="D45" s="4">
        <v>0</v>
      </c>
      <c r="E45" s="4">
        <v>2</v>
      </c>
      <c r="F45" s="4"/>
      <c r="G45" s="4"/>
      <c r="H45" s="4"/>
      <c r="I45" s="4"/>
      <c r="J45" s="4"/>
      <c r="K45" s="4"/>
      <c r="L45" s="4"/>
      <c r="M45" s="4"/>
      <c r="N45" s="4">
        <v>2</v>
      </c>
      <c r="O45" s="4"/>
      <c r="P45" s="4"/>
      <c r="Q45" s="4"/>
      <c r="R45" s="4"/>
      <c r="S45" s="4"/>
      <c r="T45" s="4"/>
      <c r="U45" s="45">
        <f t="shared" si="1"/>
        <v>2</v>
      </c>
      <c r="V45" s="45">
        <f t="shared" si="2"/>
        <v>2</v>
      </c>
      <c r="W45" s="45">
        <f t="shared" si="3"/>
        <v>0</v>
      </c>
      <c r="X45" s="45">
        <f t="shared" si="4"/>
        <v>0</v>
      </c>
      <c r="Y45" s="45">
        <f t="shared" si="5"/>
        <v>0</v>
      </c>
      <c r="Z45" s="45">
        <f t="shared" si="6"/>
        <v>0</v>
      </c>
      <c r="AA45" s="45">
        <f t="shared" si="7"/>
        <v>0</v>
      </c>
      <c r="AB45" s="45">
        <f t="shared" si="8"/>
        <v>0</v>
      </c>
      <c r="AC45" s="41"/>
      <c r="AD45" s="41"/>
      <c r="AE45" s="41"/>
      <c r="AF45" s="41"/>
    </row>
    <row r="46" spans="1:32" s="42" customFormat="1" ht="54" customHeight="1">
      <c r="A46" s="3">
        <v>2</v>
      </c>
      <c r="B46" s="81" t="s">
        <v>51</v>
      </c>
      <c r="C46" s="82"/>
      <c r="D46" s="4">
        <v>0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5">
        <f t="shared" si="1"/>
        <v>0</v>
      </c>
      <c r="V46" s="45">
        <f t="shared" si="2"/>
        <v>0</v>
      </c>
      <c r="W46" s="45">
        <f t="shared" si="3"/>
        <v>0</v>
      </c>
      <c r="X46" s="45">
        <f t="shared" si="4"/>
        <v>0</v>
      </c>
      <c r="Y46" s="45">
        <f t="shared" si="5"/>
        <v>0</v>
      </c>
      <c r="Z46" s="45">
        <f t="shared" si="6"/>
        <v>0</v>
      </c>
      <c r="AA46" s="45">
        <f t="shared" si="7"/>
        <v>0</v>
      </c>
      <c r="AB46" s="45">
        <f t="shared" si="8"/>
        <v>0</v>
      </c>
      <c r="AC46" s="41"/>
      <c r="AD46" s="41"/>
      <c r="AE46" s="41"/>
      <c r="AF46" s="41"/>
    </row>
    <row r="47" spans="1:32" s="42" customFormat="1" ht="42.75" customHeight="1">
      <c r="A47" s="3">
        <v>3</v>
      </c>
      <c r="B47" s="81" t="s">
        <v>52</v>
      </c>
      <c r="C47" s="82"/>
      <c r="D47" s="4">
        <v>0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5">
        <f t="shared" si="1"/>
        <v>0</v>
      </c>
      <c r="V47" s="45">
        <f t="shared" si="2"/>
        <v>0</v>
      </c>
      <c r="W47" s="45">
        <f t="shared" si="3"/>
        <v>0</v>
      </c>
      <c r="X47" s="45">
        <f t="shared" si="4"/>
        <v>0</v>
      </c>
      <c r="Y47" s="45">
        <f t="shared" si="5"/>
        <v>0</v>
      </c>
      <c r="Z47" s="45">
        <f t="shared" si="6"/>
        <v>0</v>
      </c>
      <c r="AA47" s="45">
        <f t="shared" si="7"/>
        <v>0</v>
      </c>
      <c r="AB47" s="45">
        <f t="shared" si="8"/>
        <v>0</v>
      </c>
      <c r="AC47" s="41"/>
      <c r="AD47" s="41"/>
      <c r="AE47" s="41"/>
      <c r="AF47" s="41"/>
    </row>
    <row r="48" spans="1:32" s="42" customFormat="1" ht="41.25" customHeight="1">
      <c r="A48" s="3">
        <v>4</v>
      </c>
      <c r="B48" s="81" t="s">
        <v>53</v>
      </c>
      <c r="C48" s="82"/>
      <c r="D48" s="4"/>
      <c r="E48" s="4">
        <v>6</v>
      </c>
      <c r="F48" s="4"/>
      <c r="G48" s="4"/>
      <c r="H48" s="4">
        <v>4</v>
      </c>
      <c r="I48" s="4"/>
      <c r="J48" s="4"/>
      <c r="K48" s="4"/>
      <c r="L48" s="4"/>
      <c r="M48" s="4">
        <v>4</v>
      </c>
      <c r="N48" s="4">
        <v>2</v>
      </c>
      <c r="O48" s="4"/>
      <c r="P48" s="4"/>
      <c r="Q48" s="4"/>
      <c r="R48" s="4"/>
      <c r="S48" s="4"/>
      <c r="T48" s="4"/>
      <c r="U48" s="45">
        <f t="shared" si="1"/>
        <v>6</v>
      </c>
      <c r="V48" s="45">
        <f t="shared" si="2"/>
        <v>6</v>
      </c>
      <c r="W48" s="45">
        <f t="shared" si="3"/>
        <v>4</v>
      </c>
      <c r="X48" s="45">
        <f t="shared" si="4"/>
        <v>4</v>
      </c>
      <c r="Y48" s="45">
        <f t="shared" si="5"/>
        <v>0</v>
      </c>
      <c r="Z48" s="45">
        <f t="shared" si="6"/>
        <v>0</v>
      </c>
      <c r="AA48" s="45">
        <f t="shared" si="7"/>
        <v>0</v>
      </c>
      <c r="AB48" s="45">
        <f t="shared" si="8"/>
        <v>0</v>
      </c>
      <c r="AC48" s="41"/>
      <c r="AD48" s="41"/>
      <c r="AE48" s="41"/>
      <c r="AF48" s="41"/>
    </row>
    <row r="49" spans="1:32" s="42" customFormat="1" ht="41.25" customHeight="1">
      <c r="A49" s="3">
        <v>5</v>
      </c>
      <c r="B49" s="81" t="s">
        <v>54</v>
      </c>
      <c r="C49" s="82"/>
      <c r="D49" s="4">
        <v>0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5">
        <f t="shared" si="1"/>
        <v>0</v>
      </c>
      <c r="V49" s="45">
        <f t="shared" si="2"/>
        <v>0</v>
      </c>
      <c r="W49" s="45">
        <f t="shared" si="3"/>
        <v>0</v>
      </c>
      <c r="X49" s="45">
        <f t="shared" si="4"/>
        <v>0</v>
      </c>
      <c r="Y49" s="45">
        <f t="shared" si="5"/>
        <v>0</v>
      </c>
      <c r="Z49" s="45">
        <f t="shared" si="6"/>
        <v>0</v>
      </c>
      <c r="AA49" s="45">
        <f t="shared" si="7"/>
        <v>0</v>
      </c>
      <c r="AB49" s="45">
        <f t="shared" si="8"/>
        <v>0</v>
      </c>
      <c r="AC49" s="41"/>
      <c r="AD49" s="41"/>
      <c r="AE49" s="41"/>
      <c r="AF49" s="41"/>
    </row>
    <row r="50" spans="1:32" s="42" customFormat="1" ht="43.5" customHeight="1">
      <c r="A50" s="3">
        <v>6</v>
      </c>
      <c r="B50" s="81" t="s">
        <v>67</v>
      </c>
      <c r="C50" s="82"/>
      <c r="D50" s="4">
        <v>0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5">
        <f t="shared" si="1"/>
        <v>0</v>
      </c>
      <c r="V50" s="45">
        <f t="shared" si="2"/>
        <v>0</v>
      </c>
      <c r="W50" s="45">
        <f t="shared" si="3"/>
        <v>0</v>
      </c>
      <c r="X50" s="45">
        <f t="shared" si="4"/>
        <v>0</v>
      </c>
      <c r="Y50" s="45">
        <f t="shared" si="5"/>
        <v>0</v>
      </c>
      <c r="Z50" s="45">
        <f t="shared" si="6"/>
        <v>0</v>
      </c>
      <c r="AA50" s="45">
        <f t="shared" si="7"/>
        <v>0</v>
      </c>
      <c r="AB50" s="45">
        <f t="shared" si="8"/>
        <v>0</v>
      </c>
      <c r="AC50" s="41"/>
      <c r="AD50" s="41"/>
      <c r="AE50" s="41"/>
      <c r="AF50" s="41"/>
    </row>
    <row r="51" spans="1:32" s="42" customFormat="1" ht="39.75" customHeight="1">
      <c r="A51" s="3">
        <v>7</v>
      </c>
      <c r="B51" s="81" t="s">
        <v>55</v>
      </c>
      <c r="C51" s="82"/>
      <c r="D51" s="4"/>
      <c r="E51" s="4">
        <v>1</v>
      </c>
      <c r="F51" s="4"/>
      <c r="G51" s="4"/>
      <c r="H51" s="4"/>
      <c r="I51" s="4"/>
      <c r="J51" s="4"/>
      <c r="K51" s="4"/>
      <c r="L51" s="4"/>
      <c r="M51" s="4"/>
      <c r="N51" s="4">
        <v>1</v>
      </c>
      <c r="O51" s="4"/>
      <c r="P51" s="4"/>
      <c r="Q51" s="4"/>
      <c r="R51" s="4"/>
      <c r="S51" s="4"/>
      <c r="T51" s="4"/>
      <c r="U51" s="45">
        <f t="shared" si="1"/>
        <v>1</v>
      </c>
      <c r="V51" s="45">
        <f t="shared" si="2"/>
        <v>1</v>
      </c>
      <c r="W51" s="45">
        <f t="shared" si="3"/>
        <v>0</v>
      </c>
      <c r="X51" s="45">
        <f t="shared" si="4"/>
        <v>0</v>
      </c>
      <c r="Y51" s="45">
        <f t="shared" si="5"/>
        <v>0</v>
      </c>
      <c r="Z51" s="45">
        <f t="shared" si="6"/>
        <v>0</v>
      </c>
      <c r="AA51" s="45">
        <f t="shared" si="7"/>
        <v>0</v>
      </c>
      <c r="AB51" s="45">
        <f t="shared" si="8"/>
        <v>0</v>
      </c>
      <c r="AC51" s="41"/>
      <c r="AD51" s="41"/>
      <c r="AE51" s="41"/>
      <c r="AF51" s="41"/>
    </row>
    <row r="52" spans="1:32" s="42" customFormat="1" ht="27.75" customHeight="1">
      <c r="A52" s="3">
        <v>8</v>
      </c>
      <c r="B52" s="81" t="s">
        <v>56</v>
      </c>
      <c r="C52" s="82"/>
      <c r="D52" s="4"/>
      <c r="E52" s="4">
        <v>10</v>
      </c>
      <c r="F52" s="4"/>
      <c r="G52" s="4">
        <v>1</v>
      </c>
      <c r="H52" s="4"/>
      <c r="I52" s="4"/>
      <c r="J52" s="4"/>
      <c r="K52" s="4"/>
      <c r="L52" s="4"/>
      <c r="M52" s="4">
        <v>1</v>
      </c>
      <c r="N52" s="4">
        <v>9</v>
      </c>
      <c r="O52" s="4"/>
      <c r="P52" s="4"/>
      <c r="Q52" s="4"/>
      <c r="R52" s="4"/>
      <c r="S52" s="4"/>
      <c r="T52" s="4"/>
      <c r="U52" s="45">
        <f t="shared" si="1"/>
        <v>10</v>
      </c>
      <c r="V52" s="45">
        <f t="shared" si="2"/>
        <v>10</v>
      </c>
      <c r="W52" s="45">
        <f t="shared" si="3"/>
        <v>1</v>
      </c>
      <c r="X52" s="45">
        <f t="shared" si="4"/>
        <v>1</v>
      </c>
      <c r="Y52" s="45">
        <f t="shared" si="5"/>
        <v>0</v>
      </c>
      <c r="Z52" s="45">
        <f t="shared" si="6"/>
        <v>0</v>
      </c>
      <c r="AA52" s="45">
        <f t="shared" si="7"/>
        <v>0</v>
      </c>
      <c r="AB52" s="45">
        <f t="shared" si="8"/>
        <v>0</v>
      </c>
      <c r="AC52" s="41"/>
      <c r="AD52" s="41"/>
      <c r="AE52" s="41"/>
      <c r="AF52" s="41"/>
    </row>
    <row r="53" spans="1:32" s="42" customFormat="1" ht="27.75" customHeight="1">
      <c r="A53" s="3">
        <v>9</v>
      </c>
      <c r="B53" s="81" t="s">
        <v>57</v>
      </c>
      <c r="C53" s="82"/>
      <c r="D53" s="4"/>
      <c r="E53" s="4">
        <v>2</v>
      </c>
      <c r="F53" s="4"/>
      <c r="G53" s="4"/>
      <c r="H53" s="4"/>
      <c r="I53" s="4"/>
      <c r="J53" s="4"/>
      <c r="K53" s="4"/>
      <c r="L53" s="4"/>
      <c r="M53" s="4"/>
      <c r="N53" s="4">
        <v>2</v>
      </c>
      <c r="O53" s="4"/>
      <c r="P53" s="4"/>
      <c r="Q53" s="4"/>
      <c r="R53" s="4"/>
      <c r="S53" s="4"/>
      <c r="T53" s="4"/>
      <c r="U53" s="45">
        <f t="shared" si="1"/>
        <v>2</v>
      </c>
      <c r="V53" s="45">
        <f t="shared" si="2"/>
        <v>2</v>
      </c>
      <c r="W53" s="45">
        <f t="shared" si="3"/>
        <v>0</v>
      </c>
      <c r="X53" s="45">
        <f t="shared" si="4"/>
        <v>0</v>
      </c>
      <c r="Y53" s="45">
        <f t="shared" si="5"/>
        <v>0</v>
      </c>
      <c r="Z53" s="45">
        <f t="shared" si="6"/>
        <v>0</v>
      </c>
      <c r="AA53" s="45">
        <f t="shared" si="7"/>
        <v>0</v>
      </c>
      <c r="AB53" s="45">
        <f t="shared" si="8"/>
        <v>0</v>
      </c>
      <c r="AC53" s="41"/>
      <c r="AD53" s="41"/>
      <c r="AE53" s="41"/>
      <c r="AF53" s="41"/>
    </row>
    <row r="54" spans="1:32" s="42" customFormat="1" ht="27.75" customHeight="1">
      <c r="A54" s="83" t="s">
        <v>66</v>
      </c>
      <c r="B54" s="84"/>
      <c r="C54" s="85"/>
      <c r="D54" s="9">
        <f>+D6+D12+D21+D29+D42+D44</f>
        <v>0</v>
      </c>
      <c r="E54" s="9">
        <f t="shared" ref="E54:AB54" si="15">+E6+E12+E21+E29+E42+E44</f>
        <v>60</v>
      </c>
      <c r="F54" s="9">
        <f t="shared" si="15"/>
        <v>0</v>
      </c>
      <c r="G54" s="9">
        <f t="shared" si="15"/>
        <v>7</v>
      </c>
      <c r="H54" s="9">
        <f t="shared" si="15"/>
        <v>30</v>
      </c>
      <c r="I54" s="9">
        <f t="shared" si="15"/>
        <v>5</v>
      </c>
      <c r="J54" s="9">
        <f t="shared" si="15"/>
        <v>0</v>
      </c>
      <c r="K54" s="9">
        <f t="shared" si="15"/>
        <v>2</v>
      </c>
      <c r="L54" s="9">
        <f t="shared" si="15"/>
        <v>0</v>
      </c>
      <c r="M54" s="9">
        <f t="shared" si="15"/>
        <v>44</v>
      </c>
      <c r="N54" s="9">
        <f t="shared" si="15"/>
        <v>16</v>
      </c>
      <c r="O54" s="9">
        <f t="shared" si="15"/>
        <v>0</v>
      </c>
      <c r="P54" s="9">
        <f t="shared" si="15"/>
        <v>4</v>
      </c>
      <c r="Q54" s="9">
        <f t="shared" si="15"/>
        <v>4</v>
      </c>
      <c r="R54" s="9">
        <f t="shared" si="15"/>
        <v>0</v>
      </c>
      <c r="S54" s="9">
        <f t="shared" si="15"/>
        <v>0</v>
      </c>
      <c r="T54" s="9">
        <f t="shared" si="15"/>
        <v>0</v>
      </c>
      <c r="U54" s="47">
        <f t="shared" si="15"/>
        <v>60</v>
      </c>
      <c r="V54" s="47">
        <f t="shared" si="15"/>
        <v>60</v>
      </c>
      <c r="W54" s="47">
        <f t="shared" si="15"/>
        <v>44</v>
      </c>
      <c r="X54" s="47">
        <f t="shared" si="15"/>
        <v>44</v>
      </c>
      <c r="Y54" s="47">
        <f t="shared" si="15"/>
        <v>4</v>
      </c>
      <c r="Z54" s="47">
        <f t="shared" si="15"/>
        <v>4</v>
      </c>
      <c r="AA54" s="47">
        <f t="shared" si="15"/>
        <v>0</v>
      </c>
      <c r="AB54" s="47">
        <f t="shared" si="15"/>
        <v>0</v>
      </c>
      <c r="AC54" s="41"/>
      <c r="AD54" s="41"/>
      <c r="AE54" s="41"/>
      <c r="AF54" s="41"/>
    </row>
  </sheetData>
  <sheetProtection sheet="1"/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AC68-ECCB-4990-8314-756E45EBDC49}">
  <dimension ref="A1:BW54"/>
  <sheetViews>
    <sheetView topLeftCell="A10" zoomScale="80" zoomScaleNormal="80" workbookViewId="0">
      <selection activeCell="U6" sqref="U6:AB53"/>
    </sheetView>
  </sheetViews>
  <sheetFormatPr defaultRowHeight="15"/>
  <cols>
    <col min="1" max="2" width="9.140625" style="15" customWidth="1"/>
    <col min="3" max="3" width="64.285156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28" customWidth="1"/>
    <col min="22" max="22" width="8.5703125" style="14" bestFit="1" customWidth="1"/>
    <col min="23" max="23" width="5.85546875" style="14" customWidth="1"/>
    <col min="24" max="24" width="12.5703125" style="14" bestFit="1" customWidth="1"/>
    <col min="25" max="25" width="6.28515625" style="14" customWidth="1"/>
    <col min="26" max="26" width="6.42578125" style="14" bestFit="1" customWidth="1"/>
    <col min="27" max="27" width="5.85546875" style="14" customWidth="1"/>
    <col min="28" max="28" width="6.42578125" style="14" bestFit="1" customWidth="1"/>
    <col min="29" max="16384" width="9.140625" style="15"/>
  </cols>
  <sheetData>
    <row r="1" spans="1:35" ht="94.5" customHeight="1">
      <c r="A1" s="115"/>
      <c r="B1" s="116"/>
      <c r="C1" s="13" t="s">
        <v>76</v>
      </c>
      <c r="D1" s="117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5" t="s">
        <v>63</v>
      </c>
      <c r="R1" s="116"/>
      <c r="S1" s="116"/>
      <c r="T1" s="116"/>
    </row>
    <row r="2" spans="1:35" s="18" customFormat="1" ht="114.75" customHeight="1">
      <c r="A2" s="118" t="s">
        <v>62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19"/>
      <c r="T2" s="120"/>
      <c r="U2" s="29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78"/>
      <c r="Q3" s="179" t="s">
        <v>8</v>
      </c>
      <c r="R3" s="105" t="s">
        <v>13</v>
      </c>
      <c r="S3" s="178"/>
      <c r="T3" s="181" t="s">
        <v>14</v>
      </c>
      <c r="U3" s="29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123"/>
      <c r="B4" s="124"/>
      <c r="C4" s="124"/>
      <c r="D4" s="125"/>
      <c r="E4" s="125"/>
      <c r="F4" s="17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77"/>
      <c r="O4" s="31" t="s">
        <v>9</v>
      </c>
      <c r="P4" s="31" t="s">
        <v>10</v>
      </c>
      <c r="Q4" s="180"/>
      <c r="R4" s="31" t="s">
        <v>9</v>
      </c>
      <c r="S4" s="31" t="s">
        <v>10</v>
      </c>
      <c r="T4" s="182"/>
      <c r="U4" s="30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3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101" t="s">
        <v>15</v>
      </c>
      <c r="B6" s="111"/>
      <c r="C6" s="112"/>
      <c r="D6" s="23">
        <f>SUM(D7:D11)</f>
        <v>0</v>
      </c>
      <c r="E6" s="23">
        <f t="shared" ref="E6:T6" si="0">SUM(E7:E11)</f>
        <v>0</v>
      </c>
      <c r="F6" s="23">
        <f t="shared" si="0"/>
        <v>0</v>
      </c>
      <c r="G6" s="23">
        <f t="shared" si="0"/>
        <v>0</v>
      </c>
      <c r="H6" s="23">
        <f t="shared" si="0"/>
        <v>0</v>
      </c>
      <c r="I6" s="23">
        <f t="shared" si="0"/>
        <v>0</v>
      </c>
      <c r="J6" s="23">
        <f t="shared" si="0"/>
        <v>0</v>
      </c>
      <c r="K6" s="23">
        <f t="shared" si="0"/>
        <v>0</v>
      </c>
      <c r="L6" s="23">
        <f t="shared" si="0"/>
        <v>0</v>
      </c>
      <c r="M6" s="23">
        <f t="shared" si="0"/>
        <v>0</v>
      </c>
      <c r="N6" s="23">
        <f t="shared" si="0"/>
        <v>0</v>
      </c>
      <c r="O6" s="23">
        <f t="shared" si="0"/>
        <v>0</v>
      </c>
      <c r="P6" s="23">
        <f t="shared" si="0"/>
        <v>0</v>
      </c>
      <c r="Q6" s="23">
        <f t="shared" si="0"/>
        <v>0</v>
      </c>
      <c r="R6" s="23">
        <f t="shared" si="0"/>
        <v>0</v>
      </c>
      <c r="S6" s="23">
        <f t="shared" si="0"/>
        <v>0</v>
      </c>
      <c r="T6" s="23">
        <f t="shared" si="0"/>
        <v>0</v>
      </c>
      <c r="U6" s="24">
        <f>SUM(U7:U13)</f>
        <v>0</v>
      </c>
      <c r="V6" s="23">
        <f t="shared" ref="V6:AB6" si="1">SUM(V7:V11)</f>
        <v>0</v>
      </c>
      <c r="W6" s="23">
        <f t="shared" si="1"/>
        <v>0</v>
      </c>
      <c r="X6" s="23">
        <f t="shared" si="1"/>
        <v>0</v>
      </c>
      <c r="Y6" s="23">
        <f t="shared" si="1"/>
        <v>0</v>
      </c>
      <c r="Z6" s="23">
        <f t="shared" si="1"/>
        <v>0</v>
      </c>
      <c r="AA6" s="23">
        <f t="shared" si="1"/>
        <v>0</v>
      </c>
      <c r="AB6" s="23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96" t="s">
        <v>16</v>
      </c>
      <c r="C7" s="97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23">
        <f>+D7+E7</f>
        <v>0</v>
      </c>
      <c r="V7" s="27">
        <f>+F7+M7+N7</f>
        <v>0</v>
      </c>
      <c r="W7" s="27">
        <f>+M7</f>
        <v>0</v>
      </c>
      <c r="X7" s="27">
        <f>+G7+H7+I7+J7+K7+L7</f>
        <v>0</v>
      </c>
      <c r="Y7" s="27">
        <f>+Q7</f>
        <v>0</v>
      </c>
      <c r="Z7" s="27">
        <f>+O7+P7</f>
        <v>0</v>
      </c>
      <c r="AA7" s="27">
        <f>+T7</f>
        <v>0</v>
      </c>
      <c r="AB7" s="27">
        <f>+R7+S7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96" t="s">
        <v>64</v>
      </c>
      <c r="C8" s="97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23">
        <f t="shared" ref="U8:U53" si="2">+D8+E8</f>
        <v>0</v>
      </c>
      <c r="V8" s="27">
        <f t="shared" ref="V8:V53" si="3">+F8+M8+N8</f>
        <v>0</v>
      </c>
      <c r="W8" s="27">
        <f t="shared" ref="W8:W53" si="4">+M8</f>
        <v>0</v>
      </c>
      <c r="X8" s="27">
        <f t="shared" ref="X8:X53" si="5">+G8+H8+I8+J8+K8+L8</f>
        <v>0</v>
      </c>
      <c r="Y8" s="27">
        <f t="shared" ref="Y8:Y53" si="6">+Q8</f>
        <v>0</v>
      </c>
      <c r="Z8" s="27">
        <f t="shared" ref="Z8:Z53" si="7">+O8+P8</f>
        <v>0</v>
      </c>
      <c r="AA8" s="27">
        <f t="shared" ref="AA8:AA53" si="8">+T8</f>
        <v>0</v>
      </c>
      <c r="AB8" s="27">
        <f t="shared" ref="AB8:AB53" si="9">+R8+S8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96" t="s">
        <v>17</v>
      </c>
      <c r="C9" s="9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23">
        <f t="shared" si="2"/>
        <v>0</v>
      </c>
      <c r="V9" s="27">
        <f t="shared" si="3"/>
        <v>0</v>
      </c>
      <c r="W9" s="27">
        <f t="shared" si="4"/>
        <v>0</v>
      </c>
      <c r="X9" s="27">
        <f t="shared" si="5"/>
        <v>0</v>
      </c>
      <c r="Y9" s="27">
        <f t="shared" si="6"/>
        <v>0</v>
      </c>
      <c r="Z9" s="27">
        <f t="shared" si="7"/>
        <v>0</v>
      </c>
      <c r="AA9" s="27">
        <f t="shared" si="8"/>
        <v>0</v>
      </c>
      <c r="AB9" s="27">
        <f t="shared" si="9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96" t="s">
        <v>59</v>
      </c>
      <c r="C10" s="18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23">
        <f t="shared" si="2"/>
        <v>0</v>
      </c>
      <c r="V10" s="27">
        <f t="shared" si="3"/>
        <v>0</v>
      </c>
      <c r="W10" s="27">
        <f t="shared" si="4"/>
        <v>0</v>
      </c>
      <c r="X10" s="27">
        <f t="shared" si="5"/>
        <v>0</v>
      </c>
      <c r="Y10" s="27">
        <f t="shared" si="6"/>
        <v>0</v>
      </c>
      <c r="Z10" s="27">
        <f t="shared" si="7"/>
        <v>0</v>
      </c>
      <c r="AA10" s="27">
        <f t="shared" si="8"/>
        <v>0</v>
      </c>
      <c r="AB10" s="27">
        <f t="shared" si="9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46" t="s">
        <v>58</v>
      </c>
      <c r="C11" s="147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23">
        <f t="shared" si="2"/>
        <v>0</v>
      </c>
      <c r="V11" s="27">
        <f t="shared" si="3"/>
        <v>0</v>
      </c>
      <c r="W11" s="27">
        <f t="shared" si="4"/>
        <v>0</v>
      </c>
      <c r="X11" s="27">
        <f t="shared" si="5"/>
        <v>0</v>
      </c>
      <c r="Y11" s="27">
        <f t="shared" si="6"/>
        <v>0</v>
      </c>
      <c r="Z11" s="27">
        <f t="shared" si="7"/>
        <v>0</v>
      </c>
      <c r="AA11" s="27">
        <f t="shared" si="8"/>
        <v>0</v>
      </c>
      <c r="AB11" s="27">
        <f t="shared" si="9"/>
        <v>0</v>
      </c>
      <c r="AC11" s="17"/>
      <c r="AD11" s="17"/>
      <c r="AE11" s="17"/>
      <c r="AF11" s="17"/>
    </row>
    <row r="12" spans="1:35" s="18" customFormat="1" ht="63" customHeight="1">
      <c r="A12" s="101" t="s">
        <v>18</v>
      </c>
      <c r="B12" s="184"/>
      <c r="C12" s="18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6">
        <f t="shared" ref="U12:AB12" si="10">SUM(U13:U20)</f>
        <v>0</v>
      </c>
      <c r="V12" s="26">
        <f t="shared" si="10"/>
        <v>0</v>
      </c>
      <c r="W12" s="26">
        <f t="shared" si="10"/>
        <v>0</v>
      </c>
      <c r="X12" s="26">
        <f t="shared" si="10"/>
        <v>0</v>
      </c>
      <c r="Y12" s="26">
        <f t="shared" si="10"/>
        <v>0</v>
      </c>
      <c r="Z12" s="26">
        <f t="shared" si="10"/>
        <v>0</v>
      </c>
      <c r="AA12" s="26">
        <f t="shared" si="10"/>
        <v>0</v>
      </c>
      <c r="AB12" s="26">
        <f t="shared" si="10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81" t="s">
        <v>19</v>
      </c>
      <c r="C13" s="82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23">
        <f t="shared" si="2"/>
        <v>0</v>
      </c>
      <c r="V13" s="27">
        <f t="shared" si="3"/>
        <v>0</v>
      </c>
      <c r="W13" s="27">
        <f t="shared" si="4"/>
        <v>0</v>
      </c>
      <c r="X13" s="27">
        <f t="shared" si="5"/>
        <v>0</v>
      </c>
      <c r="Y13" s="27">
        <f t="shared" si="6"/>
        <v>0</v>
      </c>
      <c r="Z13" s="27">
        <f t="shared" si="7"/>
        <v>0</v>
      </c>
      <c r="AA13" s="27">
        <f t="shared" si="8"/>
        <v>0</v>
      </c>
      <c r="AB13" s="27">
        <f t="shared" si="9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81" t="s">
        <v>20</v>
      </c>
      <c r="C14" s="8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23">
        <f t="shared" si="2"/>
        <v>0</v>
      </c>
      <c r="V14" s="27">
        <f t="shared" si="3"/>
        <v>0</v>
      </c>
      <c r="W14" s="27">
        <f t="shared" si="4"/>
        <v>0</v>
      </c>
      <c r="X14" s="27">
        <f t="shared" si="5"/>
        <v>0</v>
      </c>
      <c r="Y14" s="27">
        <f t="shared" si="6"/>
        <v>0</v>
      </c>
      <c r="Z14" s="27">
        <f t="shared" si="7"/>
        <v>0</v>
      </c>
      <c r="AA14" s="27">
        <f t="shared" si="8"/>
        <v>0</v>
      </c>
      <c r="AB14" s="27">
        <f t="shared" si="9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81" t="s">
        <v>21</v>
      </c>
      <c r="C15" s="82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23">
        <f t="shared" si="2"/>
        <v>0</v>
      </c>
      <c r="V15" s="27">
        <f t="shared" si="3"/>
        <v>0</v>
      </c>
      <c r="W15" s="27">
        <f t="shared" si="4"/>
        <v>0</v>
      </c>
      <c r="X15" s="27">
        <f t="shared" si="5"/>
        <v>0</v>
      </c>
      <c r="Y15" s="27">
        <f t="shared" si="6"/>
        <v>0</v>
      </c>
      <c r="Z15" s="27">
        <f t="shared" si="7"/>
        <v>0</v>
      </c>
      <c r="AA15" s="27">
        <f t="shared" si="8"/>
        <v>0</v>
      </c>
      <c r="AB15" s="27">
        <f t="shared" si="9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81" t="s">
        <v>22</v>
      </c>
      <c r="C16" s="8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23">
        <f t="shared" si="2"/>
        <v>0</v>
      </c>
      <c r="V16" s="27">
        <f t="shared" si="3"/>
        <v>0</v>
      </c>
      <c r="W16" s="27">
        <f t="shared" si="4"/>
        <v>0</v>
      </c>
      <c r="X16" s="27">
        <f t="shared" si="5"/>
        <v>0</v>
      </c>
      <c r="Y16" s="27">
        <f t="shared" si="6"/>
        <v>0</v>
      </c>
      <c r="Z16" s="27">
        <f t="shared" si="7"/>
        <v>0</v>
      </c>
      <c r="AA16" s="27">
        <f t="shared" si="8"/>
        <v>0</v>
      </c>
      <c r="AB16" s="27">
        <f t="shared" si="9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81" t="s">
        <v>23</v>
      </c>
      <c r="C17" s="8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23">
        <f t="shared" si="2"/>
        <v>0</v>
      </c>
      <c r="V17" s="27">
        <f t="shared" si="3"/>
        <v>0</v>
      </c>
      <c r="W17" s="27">
        <f t="shared" si="4"/>
        <v>0</v>
      </c>
      <c r="X17" s="27">
        <f t="shared" si="5"/>
        <v>0</v>
      </c>
      <c r="Y17" s="27">
        <f t="shared" si="6"/>
        <v>0</v>
      </c>
      <c r="Z17" s="27">
        <f t="shared" si="7"/>
        <v>0</v>
      </c>
      <c r="AA17" s="27">
        <f t="shared" si="8"/>
        <v>0</v>
      </c>
      <c r="AB17" s="27">
        <f t="shared" si="9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81" t="s">
        <v>24</v>
      </c>
      <c r="C18" s="8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23">
        <f t="shared" si="2"/>
        <v>0</v>
      </c>
      <c r="V18" s="27">
        <f t="shared" si="3"/>
        <v>0</v>
      </c>
      <c r="W18" s="27">
        <f t="shared" si="4"/>
        <v>0</v>
      </c>
      <c r="X18" s="27">
        <f t="shared" si="5"/>
        <v>0</v>
      </c>
      <c r="Y18" s="27">
        <f t="shared" si="6"/>
        <v>0</v>
      </c>
      <c r="Z18" s="27">
        <f t="shared" si="7"/>
        <v>0</v>
      </c>
      <c r="AA18" s="27">
        <f t="shared" si="8"/>
        <v>0</v>
      </c>
      <c r="AB18" s="27">
        <f t="shared" si="9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81" t="s">
        <v>25</v>
      </c>
      <c r="C19" s="8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23">
        <f t="shared" si="2"/>
        <v>0</v>
      </c>
      <c r="V19" s="27">
        <f t="shared" si="3"/>
        <v>0</v>
      </c>
      <c r="W19" s="27">
        <f t="shared" si="4"/>
        <v>0</v>
      </c>
      <c r="X19" s="27">
        <f t="shared" si="5"/>
        <v>0</v>
      </c>
      <c r="Y19" s="27">
        <f t="shared" si="6"/>
        <v>0</v>
      </c>
      <c r="Z19" s="27">
        <f t="shared" si="7"/>
        <v>0</v>
      </c>
      <c r="AA19" s="27">
        <f t="shared" si="8"/>
        <v>0</v>
      </c>
      <c r="AB19" s="27">
        <f t="shared" si="9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81" t="s">
        <v>26</v>
      </c>
      <c r="C20" s="82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3">
        <f t="shared" si="2"/>
        <v>0</v>
      </c>
      <c r="V20" s="27">
        <f t="shared" si="3"/>
        <v>0</v>
      </c>
      <c r="W20" s="27">
        <f t="shared" si="4"/>
        <v>0</v>
      </c>
      <c r="X20" s="27">
        <f t="shared" si="5"/>
        <v>0</v>
      </c>
      <c r="Y20" s="27">
        <f t="shared" si="6"/>
        <v>0</v>
      </c>
      <c r="Z20" s="27">
        <f t="shared" si="7"/>
        <v>0</v>
      </c>
      <c r="AA20" s="27">
        <f t="shared" si="8"/>
        <v>0</v>
      </c>
      <c r="AB20" s="27">
        <f t="shared" si="9"/>
        <v>0</v>
      </c>
      <c r="AC20" s="17"/>
      <c r="AD20" s="17"/>
      <c r="AE20" s="17"/>
      <c r="AF20" s="17"/>
    </row>
    <row r="21" spans="1:75" s="18" customFormat="1" ht="42" customHeight="1">
      <c r="A21" s="87" t="s">
        <v>27</v>
      </c>
      <c r="B21" s="87"/>
      <c r="C21" s="87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>
        <f t="shared" ref="U21:AB21" si="11">SUM(U22:U28)</f>
        <v>0</v>
      </c>
      <c r="V21" s="24">
        <f t="shared" si="11"/>
        <v>0</v>
      </c>
      <c r="W21" s="24">
        <f t="shared" si="11"/>
        <v>0</v>
      </c>
      <c r="X21" s="24">
        <f t="shared" si="11"/>
        <v>0</v>
      </c>
      <c r="Y21" s="24">
        <f t="shared" si="11"/>
        <v>0</v>
      </c>
      <c r="Z21" s="24">
        <f t="shared" si="11"/>
        <v>0</v>
      </c>
      <c r="AA21" s="24">
        <f t="shared" si="11"/>
        <v>0</v>
      </c>
      <c r="AB21" s="24">
        <f t="shared" si="11"/>
        <v>0</v>
      </c>
      <c r="AC21" s="17"/>
      <c r="AD21" s="17"/>
      <c r="AE21" s="17"/>
      <c r="AF21" s="17"/>
    </row>
    <row r="22" spans="1:75" s="18" customFormat="1" ht="42" customHeight="1">
      <c r="A22" s="32">
        <v>1</v>
      </c>
      <c r="B22" s="93" t="s">
        <v>28</v>
      </c>
      <c r="C22" s="18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4"/>
      <c r="Q22" s="4"/>
      <c r="R22" s="4"/>
      <c r="S22" s="4"/>
      <c r="T22" s="4"/>
      <c r="U22" s="23">
        <f t="shared" si="2"/>
        <v>0</v>
      </c>
      <c r="V22" s="27">
        <f t="shared" si="3"/>
        <v>0</v>
      </c>
      <c r="W22" s="27">
        <f t="shared" si="4"/>
        <v>0</v>
      </c>
      <c r="X22" s="27">
        <f t="shared" si="5"/>
        <v>0</v>
      </c>
      <c r="Y22" s="27">
        <f t="shared" si="6"/>
        <v>0</v>
      </c>
      <c r="Z22" s="27">
        <f t="shared" si="7"/>
        <v>0</v>
      </c>
      <c r="AA22" s="27">
        <f t="shared" si="8"/>
        <v>0</v>
      </c>
      <c r="AB22" s="27">
        <f t="shared" si="9"/>
        <v>0</v>
      </c>
      <c r="AC22" s="17"/>
      <c r="AD22" s="17"/>
      <c r="AE22" s="17"/>
      <c r="AF22" s="17"/>
    </row>
    <row r="23" spans="1:75" s="8" customFormat="1" ht="45" customHeight="1">
      <c r="A23" s="32">
        <v>2</v>
      </c>
      <c r="B23" s="93" t="s">
        <v>29</v>
      </c>
      <c r="C23" s="185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4"/>
      <c r="Q23" s="4"/>
      <c r="R23" s="4"/>
      <c r="S23" s="4"/>
      <c r="T23" s="4"/>
      <c r="U23" s="23">
        <f t="shared" si="2"/>
        <v>0</v>
      </c>
      <c r="V23" s="27">
        <f t="shared" si="3"/>
        <v>0</v>
      </c>
      <c r="W23" s="27">
        <f t="shared" si="4"/>
        <v>0</v>
      </c>
      <c r="X23" s="27">
        <f t="shared" si="5"/>
        <v>0</v>
      </c>
      <c r="Y23" s="27">
        <f t="shared" si="6"/>
        <v>0</v>
      </c>
      <c r="Z23" s="27">
        <f t="shared" si="7"/>
        <v>0</v>
      </c>
      <c r="AA23" s="27">
        <f t="shared" si="8"/>
        <v>0</v>
      </c>
      <c r="AB23" s="27">
        <f t="shared" si="9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95" t="s">
        <v>30</v>
      </c>
      <c r="C24" s="186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4"/>
      <c r="Q24" s="4"/>
      <c r="R24" s="4"/>
      <c r="S24" s="4"/>
      <c r="T24" s="4"/>
      <c r="U24" s="23">
        <f t="shared" si="2"/>
        <v>0</v>
      </c>
      <c r="V24" s="27">
        <f t="shared" si="3"/>
        <v>0</v>
      </c>
      <c r="W24" s="27">
        <f t="shared" si="4"/>
        <v>0</v>
      </c>
      <c r="X24" s="27">
        <f t="shared" si="5"/>
        <v>0</v>
      </c>
      <c r="Y24" s="27">
        <f t="shared" si="6"/>
        <v>0</v>
      </c>
      <c r="Z24" s="27">
        <f t="shared" si="7"/>
        <v>0</v>
      </c>
      <c r="AA24" s="27">
        <f t="shared" si="8"/>
        <v>0</v>
      </c>
      <c r="AB24" s="27">
        <f t="shared" si="9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91" t="s">
        <v>31</v>
      </c>
      <c r="C25" s="18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4"/>
      <c r="Q25" s="4"/>
      <c r="R25" s="4"/>
      <c r="S25" s="4"/>
      <c r="T25" s="4"/>
      <c r="U25" s="23">
        <f t="shared" si="2"/>
        <v>0</v>
      </c>
      <c r="V25" s="27">
        <f t="shared" si="3"/>
        <v>0</v>
      </c>
      <c r="W25" s="27">
        <f t="shared" si="4"/>
        <v>0</v>
      </c>
      <c r="X25" s="27">
        <f t="shared" si="5"/>
        <v>0</v>
      </c>
      <c r="Y25" s="27">
        <f t="shared" si="6"/>
        <v>0</v>
      </c>
      <c r="Z25" s="27">
        <f t="shared" si="7"/>
        <v>0</v>
      </c>
      <c r="AA25" s="27">
        <f t="shared" si="8"/>
        <v>0</v>
      </c>
      <c r="AB25" s="27">
        <f t="shared" si="9"/>
        <v>0</v>
      </c>
      <c r="AC25" s="17"/>
      <c r="AD25" s="17"/>
      <c r="AE25" s="17"/>
      <c r="AF25" s="17"/>
    </row>
    <row r="26" spans="1:75" s="18" customFormat="1" ht="55.5" customHeight="1">
      <c r="A26" s="32">
        <v>5</v>
      </c>
      <c r="B26" s="91" t="s">
        <v>32</v>
      </c>
      <c r="C26" s="186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4"/>
      <c r="Q26" s="4"/>
      <c r="R26" s="4"/>
      <c r="S26" s="4"/>
      <c r="T26" s="4"/>
      <c r="U26" s="23">
        <f t="shared" si="2"/>
        <v>0</v>
      </c>
      <c r="V26" s="27">
        <f t="shared" si="3"/>
        <v>0</v>
      </c>
      <c r="W26" s="27">
        <f t="shared" si="4"/>
        <v>0</v>
      </c>
      <c r="X26" s="27">
        <f t="shared" si="5"/>
        <v>0</v>
      </c>
      <c r="Y26" s="27">
        <f t="shared" si="6"/>
        <v>0</v>
      </c>
      <c r="Z26" s="27">
        <f t="shared" si="7"/>
        <v>0</v>
      </c>
      <c r="AA26" s="27">
        <f t="shared" si="8"/>
        <v>0</v>
      </c>
      <c r="AB26" s="27">
        <f t="shared" si="9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91" t="s">
        <v>33</v>
      </c>
      <c r="C27" s="186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4"/>
      <c r="Q27" s="4"/>
      <c r="R27" s="4"/>
      <c r="S27" s="4"/>
      <c r="T27" s="4"/>
      <c r="U27" s="23">
        <f t="shared" si="2"/>
        <v>0</v>
      </c>
      <c r="V27" s="27">
        <f t="shared" si="3"/>
        <v>0</v>
      </c>
      <c r="W27" s="27">
        <f t="shared" si="4"/>
        <v>0</v>
      </c>
      <c r="X27" s="27">
        <f t="shared" si="5"/>
        <v>0</v>
      </c>
      <c r="Y27" s="27">
        <f t="shared" si="6"/>
        <v>0</v>
      </c>
      <c r="Z27" s="27">
        <f t="shared" si="7"/>
        <v>0</v>
      </c>
      <c r="AA27" s="27">
        <f t="shared" si="8"/>
        <v>0</v>
      </c>
      <c r="AB27" s="27">
        <f t="shared" si="9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91" t="s">
        <v>34</v>
      </c>
      <c r="C28" s="186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4"/>
      <c r="Q28" s="4"/>
      <c r="R28" s="4"/>
      <c r="S28" s="4"/>
      <c r="T28" s="4"/>
      <c r="U28" s="23">
        <f t="shared" si="2"/>
        <v>0</v>
      </c>
      <c r="V28" s="27">
        <f t="shared" si="3"/>
        <v>0</v>
      </c>
      <c r="W28" s="27">
        <f t="shared" si="4"/>
        <v>0</v>
      </c>
      <c r="X28" s="27">
        <f t="shared" si="5"/>
        <v>0</v>
      </c>
      <c r="Y28" s="27">
        <f t="shared" si="6"/>
        <v>0</v>
      </c>
      <c r="Z28" s="27">
        <f t="shared" si="7"/>
        <v>0</v>
      </c>
      <c r="AA28" s="27">
        <f t="shared" si="8"/>
        <v>0</v>
      </c>
      <c r="AB28" s="27">
        <f t="shared" si="9"/>
        <v>0</v>
      </c>
      <c r="AC28" s="17"/>
      <c r="AD28" s="17"/>
      <c r="AE28" s="17"/>
      <c r="AF28" s="17"/>
    </row>
    <row r="29" spans="1:75" s="18" customFormat="1" ht="56.25" customHeight="1">
      <c r="A29" s="87" t="s">
        <v>35</v>
      </c>
      <c r="B29" s="87"/>
      <c r="C29" s="87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>
        <f t="shared" ref="U29:AB29" si="12">SUM(U30:U43)</f>
        <v>0</v>
      </c>
      <c r="V29" s="24">
        <f t="shared" si="12"/>
        <v>0</v>
      </c>
      <c r="W29" s="24">
        <f t="shared" si="12"/>
        <v>0</v>
      </c>
      <c r="X29" s="24">
        <f t="shared" si="12"/>
        <v>0</v>
      </c>
      <c r="Y29" s="24">
        <f t="shared" si="12"/>
        <v>0</v>
      </c>
      <c r="Z29" s="24">
        <f t="shared" si="12"/>
        <v>0</v>
      </c>
      <c r="AA29" s="24">
        <f t="shared" si="12"/>
        <v>0</v>
      </c>
      <c r="AB29" s="24">
        <f t="shared" si="12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81" t="s">
        <v>36</v>
      </c>
      <c r="C30" s="82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23">
        <f t="shared" si="2"/>
        <v>0</v>
      </c>
      <c r="V30" s="27">
        <f t="shared" si="3"/>
        <v>0</v>
      </c>
      <c r="W30" s="27">
        <f t="shared" si="4"/>
        <v>0</v>
      </c>
      <c r="X30" s="27">
        <f t="shared" si="5"/>
        <v>0</v>
      </c>
      <c r="Y30" s="27">
        <f t="shared" si="6"/>
        <v>0</v>
      </c>
      <c r="Z30" s="27">
        <f t="shared" si="7"/>
        <v>0</v>
      </c>
      <c r="AA30" s="27">
        <f t="shared" si="8"/>
        <v>0</v>
      </c>
      <c r="AB30" s="27">
        <f t="shared" si="9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81" t="s">
        <v>37</v>
      </c>
      <c r="C31" s="82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23">
        <f t="shared" si="2"/>
        <v>0</v>
      </c>
      <c r="V31" s="27">
        <f t="shared" si="3"/>
        <v>0</v>
      </c>
      <c r="W31" s="27">
        <f t="shared" si="4"/>
        <v>0</v>
      </c>
      <c r="X31" s="27">
        <f t="shared" si="5"/>
        <v>0</v>
      </c>
      <c r="Y31" s="27">
        <f t="shared" si="6"/>
        <v>0</v>
      </c>
      <c r="Z31" s="27">
        <f t="shared" si="7"/>
        <v>0</v>
      </c>
      <c r="AA31" s="27">
        <f t="shared" si="8"/>
        <v>0</v>
      </c>
      <c r="AB31" s="27">
        <f t="shared" si="9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81" t="s">
        <v>38</v>
      </c>
      <c r="C32" s="8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23">
        <f t="shared" si="2"/>
        <v>0</v>
      </c>
      <c r="V32" s="27">
        <f t="shared" si="3"/>
        <v>0</v>
      </c>
      <c r="W32" s="27">
        <f t="shared" si="4"/>
        <v>0</v>
      </c>
      <c r="X32" s="27">
        <f t="shared" si="5"/>
        <v>0</v>
      </c>
      <c r="Y32" s="27">
        <f t="shared" si="6"/>
        <v>0</v>
      </c>
      <c r="Z32" s="27">
        <f t="shared" si="7"/>
        <v>0</v>
      </c>
      <c r="AA32" s="27">
        <f t="shared" si="8"/>
        <v>0</v>
      </c>
      <c r="AB32" s="27">
        <f t="shared" si="9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81" t="s">
        <v>39</v>
      </c>
      <c r="C33" s="82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23">
        <f t="shared" si="2"/>
        <v>0</v>
      </c>
      <c r="V33" s="27">
        <f t="shared" si="3"/>
        <v>0</v>
      </c>
      <c r="W33" s="27">
        <f t="shared" si="4"/>
        <v>0</v>
      </c>
      <c r="X33" s="27">
        <f t="shared" si="5"/>
        <v>0</v>
      </c>
      <c r="Y33" s="27">
        <f t="shared" si="6"/>
        <v>0</v>
      </c>
      <c r="Z33" s="27">
        <f t="shared" si="7"/>
        <v>0</v>
      </c>
      <c r="AA33" s="27">
        <f t="shared" si="8"/>
        <v>0</v>
      </c>
      <c r="AB33" s="27">
        <f t="shared" si="9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81" t="s">
        <v>40</v>
      </c>
      <c r="C34" s="8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23">
        <f t="shared" si="2"/>
        <v>0</v>
      </c>
      <c r="V34" s="27">
        <f t="shared" si="3"/>
        <v>0</v>
      </c>
      <c r="W34" s="27">
        <f t="shared" si="4"/>
        <v>0</v>
      </c>
      <c r="X34" s="27">
        <f t="shared" si="5"/>
        <v>0</v>
      </c>
      <c r="Y34" s="27">
        <f t="shared" si="6"/>
        <v>0</v>
      </c>
      <c r="Z34" s="27">
        <f t="shared" si="7"/>
        <v>0</v>
      </c>
      <c r="AA34" s="27">
        <f t="shared" si="8"/>
        <v>0</v>
      </c>
      <c r="AB34" s="27">
        <f t="shared" si="9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81" t="s">
        <v>41</v>
      </c>
      <c r="C35" s="82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23">
        <f t="shared" si="2"/>
        <v>0</v>
      </c>
      <c r="V35" s="27">
        <f t="shared" si="3"/>
        <v>0</v>
      </c>
      <c r="W35" s="27">
        <f t="shared" si="4"/>
        <v>0</v>
      </c>
      <c r="X35" s="27">
        <f t="shared" si="5"/>
        <v>0</v>
      </c>
      <c r="Y35" s="27">
        <f t="shared" si="6"/>
        <v>0</v>
      </c>
      <c r="Z35" s="27">
        <f t="shared" si="7"/>
        <v>0</v>
      </c>
      <c r="AA35" s="27">
        <f t="shared" si="8"/>
        <v>0</v>
      </c>
      <c r="AB35" s="27">
        <f t="shared" si="9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90" t="s">
        <v>42</v>
      </c>
      <c r="C36" s="9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23">
        <f t="shared" si="2"/>
        <v>0</v>
      </c>
      <c r="V36" s="27">
        <f t="shared" si="3"/>
        <v>0</v>
      </c>
      <c r="W36" s="27">
        <f t="shared" si="4"/>
        <v>0</v>
      </c>
      <c r="X36" s="27">
        <f t="shared" si="5"/>
        <v>0</v>
      </c>
      <c r="Y36" s="27">
        <f t="shared" si="6"/>
        <v>0</v>
      </c>
      <c r="Z36" s="27">
        <f t="shared" si="7"/>
        <v>0</v>
      </c>
      <c r="AA36" s="27">
        <f t="shared" si="8"/>
        <v>0</v>
      </c>
      <c r="AB36" s="27">
        <f t="shared" si="9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81" t="s">
        <v>43</v>
      </c>
      <c r="C37" s="8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23">
        <f t="shared" si="2"/>
        <v>0</v>
      </c>
      <c r="V37" s="27">
        <f t="shared" si="3"/>
        <v>0</v>
      </c>
      <c r="W37" s="27">
        <f t="shared" si="4"/>
        <v>0</v>
      </c>
      <c r="X37" s="27">
        <f t="shared" si="5"/>
        <v>0</v>
      </c>
      <c r="Y37" s="27">
        <f t="shared" si="6"/>
        <v>0</v>
      </c>
      <c r="Z37" s="27">
        <f t="shared" si="7"/>
        <v>0</v>
      </c>
      <c r="AA37" s="27">
        <f t="shared" si="8"/>
        <v>0</v>
      </c>
      <c r="AB37" s="27">
        <f t="shared" si="9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81" t="s">
        <v>44</v>
      </c>
      <c r="C38" s="8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23">
        <f t="shared" si="2"/>
        <v>0</v>
      </c>
      <c r="V38" s="27">
        <f t="shared" si="3"/>
        <v>0</v>
      </c>
      <c r="W38" s="27">
        <f t="shared" si="4"/>
        <v>0</v>
      </c>
      <c r="X38" s="27">
        <f t="shared" si="5"/>
        <v>0</v>
      </c>
      <c r="Y38" s="27">
        <f t="shared" si="6"/>
        <v>0</v>
      </c>
      <c r="Z38" s="27">
        <f t="shared" si="7"/>
        <v>0</v>
      </c>
      <c r="AA38" s="27">
        <f t="shared" si="8"/>
        <v>0</v>
      </c>
      <c r="AB38" s="27">
        <f t="shared" si="9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81" t="s">
        <v>45</v>
      </c>
      <c r="C39" s="8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23">
        <f t="shared" si="2"/>
        <v>0</v>
      </c>
      <c r="V39" s="27">
        <f t="shared" si="3"/>
        <v>0</v>
      </c>
      <c r="W39" s="27">
        <f t="shared" si="4"/>
        <v>0</v>
      </c>
      <c r="X39" s="27">
        <f t="shared" si="5"/>
        <v>0</v>
      </c>
      <c r="Y39" s="27">
        <f t="shared" si="6"/>
        <v>0</v>
      </c>
      <c r="Z39" s="27">
        <f t="shared" si="7"/>
        <v>0</v>
      </c>
      <c r="AA39" s="27">
        <f t="shared" si="8"/>
        <v>0</v>
      </c>
      <c r="AB39" s="27">
        <f t="shared" si="9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81" t="s">
        <v>65</v>
      </c>
      <c r="C40" s="82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23">
        <f t="shared" si="2"/>
        <v>0</v>
      </c>
      <c r="V40" s="27">
        <f t="shared" si="3"/>
        <v>0</v>
      </c>
      <c r="W40" s="27">
        <f t="shared" si="4"/>
        <v>0</v>
      </c>
      <c r="X40" s="27">
        <f t="shared" si="5"/>
        <v>0</v>
      </c>
      <c r="Y40" s="27">
        <f t="shared" si="6"/>
        <v>0</v>
      </c>
      <c r="Z40" s="27">
        <f t="shared" si="7"/>
        <v>0</v>
      </c>
      <c r="AA40" s="27">
        <f t="shared" si="8"/>
        <v>0</v>
      </c>
      <c r="AB40" s="27">
        <f t="shared" si="9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81" t="s">
        <v>46</v>
      </c>
      <c r="C41" s="82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23">
        <f t="shared" si="2"/>
        <v>0</v>
      </c>
      <c r="V41" s="27">
        <f t="shared" si="3"/>
        <v>0</v>
      </c>
      <c r="W41" s="27">
        <f t="shared" si="4"/>
        <v>0</v>
      </c>
      <c r="X41" s="27">
        <f t="shared" si="5"/>
        <v>0</v>
      </c>
      <c r="Y41" s="27">
        <f t="shared" si="6"/>
        <v>0</v>
      </c>
      <c r="Z41" s="27">
        <f t="shared" si="7"/>
        <v>0</v>
      </c>
      <c r="AA41" s="27">
        <f t="shared" si="8"/>
        <v>0</v>
      </c>
      <c r="AB41" s="27">
        <f t="shared" si="9"/>
        <v>0</v>
      </c>
      <c r="AC41" s="17"/>
      <c r="AD41" s="17"/>
      <c r="AE41" s="17"/>
      <c r="AF41" s="17"/>
    </row>
    <row r="42" spans="1:32" s="18" customFormat="1" ht="67.5" customHeight="1">
      <c r="A42" s="86" t="s">
        <v>47</v>
      </c>
      <c r="B42" s="135"/>
      <c r="C42" s="135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>
        <f t="shared" ref="U42:AB42" si="13">SUM(U43)</f>
        <v>0</v>
      </c>
      <c r="V42" s="24">
        <f t="shared" si="13"/>
        <v>0</v>
      </c>
      <c r="W42" s="24">
        <f t="shared" si="13"/>
        <v>0</v>
      </c>
      <c r="X42" s="24">
        <f t="shared" si="13"/>
        <v>0</v>
      </c>
      <c r="Y42" s="24">
        <f t="shared" si="13"/>
        <v>0</v>
      </c>
      <c r="Z42" s="24">
        <f t="shared" si="13"/>
        <v>0</v>
      </c>
      <c r="AA42" s="24">
        <f t="shared" si="13"/>
        <v>0</v>
      </c>
      <c r="AB42" s="24">
        <f t="shared" si="1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9" t="s">
        <v>48</v>
      </c>
      <c r="C43" s="89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23">
        <f t="shared" si="2"/>
        <v>0</v>
      </c>
      <c r="V43" s="27">
        <f t="shared" si="3"/>
        <v>0</v>
      </c>
      <c r="W43" s="27">
        <f t="shared" si="4"/>
        <v>0</v>
      </c>
      <c r="X43" s="27">
        <f t="shared" si="5"/>
        <v>0</v>
      </c>
      <c r="Y43" s="27">
        <f t="shared" si="6"/>
        <v>0</v>
      </c>
      <c r="Z43" s="27">
        <f t="shared" si="7"/>
        <v>0</v>
      </c>
      <c r="AA43" s="27">
        <f t="shared" si="8"/>
        <v>0</v>
      </c>
      <c r="AB43" s="27">
        <f t="shared" si="9"/>
        <v>0</v>
      </c>
      <c r="AC43" s="17"/>
      <c r="AD43" s="17"/>
      <c r="AE43" s="17"/>
      <c r="AF43" s="17"/>
    </row>
    <row r="44" spans="1:32" s="18" customFormat="1" ht="67.5" customHeight="1">
      <c r="A44" s="86" t="s">
        <v>49</v>
      </c>
      <c r="B44" s="87"/>
      <c r="C44" s="87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>
        <f t="shared" ref="U44:AB44" si="14">SUM(U45:U53)</f>
        <v>0</v>
      </c>
      <c r="V44" s="24">
        <f t="shared" si="14"/>
        <v>0</v>
      </c>
      <c r="W44" s="24">
        <f t="shared" si="14"/>
        <v>0</v>
      </c>
      <c r="X44" s="24">
        <f t="shared" si="14"/>
        <v>0</v>
      </c>
      <c r="Y44" s="24">
        <f t="shared" si="14"/>
        <v>0</v>
      </c>
      <c r="Z44" s="24">
        <f t="shared" si="14"/>
        <v>0</v>
      </c>
      <c r="AA44" s="24">
        <f t="shared" si="14"/>
        <v>0</v>
      </c>
      <c r="AB44" s="2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81" t="s">
        <v>50</v>
      </c>
      <c r="C45" s="8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23">
        <f t="shared" si="2"/>
        <v>0</v>
      </c>
      <c r="V45" s="27">
        <f t="shared" si="3"/>
        <v>0</v>
      </c>
      <c r="W45" s="27">
        <f t="shared" si="4"/>
        <v>0</v>
      </c>
      <c r="X45" s="27">
        <f t="shared" si="5"/>
        <v>0</v>
      </c>
      <c r="Y45" s="27">
        <f t="shared" si="6"/>
        <v>0</v>
      </c>
      <c r="Z45" s="27">
        <f t="shared" si="7"/>
        <v>0</v>
      </c>
      <c r="AA45" s="27">
        <f t="shared" si="8"/>
        <v>0</v>
      </c>
      <c r="AB45" s="27">
        <f t="shared" si="9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81" t="s">
        <v>51</v>
      </c>
      <c r="C46" s="8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23">
        <f t="shared" si="2"/>
        <v>0</v>
      </c>
      <c r="V46" s="27">
        <f t="shared" si="3"/>
        <v>0</v>
      </c>
      <c r="W46" s="27">
        <f t="shared" si="4"/>
        <v>0</v>
      </c>
      <c r="X46" s="27">
        <f t="shared" si="5"/>
        <v>0</v>
      </c>
      <c r="Y46" s="27">
        <f t="shared" si="6"/>
        <v>0</v>
      </c>
      <c r="Z46" s="27">
        <f t="shared" si="7"/>
        <v>0</v>
      </c>
      <c r="AA46" s="27">
        <f t="shared" si="8"/>
        <v>0</v>
      </c>
      <c r="AB46" s="27">
        <f t="shared" si="9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81" t="s">
        <v>52</v>
      </c>
      <c r="C47" s="8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23">
        <f t="shared" si="2"/>
        <v>0</v>
      </c>
      <c r="V47" s="27">
        <f t="shared" si="3"/>
        <v>0</v>
      </c>
      <c r="W47" s="27">
        <f t="shared" si="4"/>
        <v>0</v>
      </c>
      <c r="X47" s="27">
        <f t="shared" si="5"/>
        <v>0</v>
      </c>
      <c r="Y47" s="27">
        <f t="shared" si="6"/>
        <v>0</v>
      </c>
      <c r="Z47" s="27">
        <f t="shared" si="7"/>
        <v>0</v>
      </c>
      <c r="AA47" s="27">
        <f t="shared" si="8"/>
        <v>0</v>
      </c>
      <c r="AB47" s="27">
        <f t="shared" si="9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81" t="s">
        <v>53</v>
      </c>
      <c r="C48" s="8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23">
        <f t="shared" si="2"/>
        <v>0</v>
      </c>
      <c r="V48" s="27">
        <f t="shared" si="3"/>
        <v>0</v>
      </c>
      <c r="W48" s="27">
        <f t="shared" si="4"/>
        <v>0</v>
      </c>
      <c r="X48" s="27">
        <f t="shared" si="5"/>
        <v>0</v>
      </c>
      <c r="Y48" s="27">
        <f t="shared" si="6"/>
        <v>0</v>
      </c>
      <c r="Z48" s="27">
        <f t="shared" si="7"/>
        <v>0</v>
      </c>
      <c r="AA48" s="27">
        <f t="shared" si="8"/>
        <v>0</v>
      </c>
      <c r="AB48" s="27">
        <f t="shared" si="9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81" t="s">
        <v>54</v>
      </c>
      <c r="C49" s="8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23">
        <f t="shared" si="2"/>
        <v>0</v>
      </c>
      <c r="V49" s="27">
        <f t="shared" si="3"/>
        <v>0</v>
      </c>
      <c r="W49" s="27">
        <f t="shared" si="4"/>
        <v>0</v>
      </c>
      <c r="X49" s="27">
        <f t="shared" si="5"/>
        <v>0</v>
      </c>
      <c r="Y49" s="27">
        <f t="shared" si="6"/>
        <v>0</v>
      </c>
      <c r="Z49" s="27">
        <f t="shared" si="7"/>
        <v>0</v>
      </c>
      <c r="AA49" s="27">
        <f t="shared" si="8"/>
        <v>0</v>
      </c>
      <c r="AB49" s="27">
        <f t="shared" si="9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81" t="s">
        <v>67</v>
      </c>
      <c r="C50" s="8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23">
        <f t="shared" si="2"/>
        <v>0</v>
      </c>
      <c r="V50" s="27">
        <f t="shared" si="3"/>
        <v>0</v>
      </c>
      <c r="W50" s="27">
        <f t="shared" si="4"/>
        <v>0</v>
      </c>
      <c r="X50" s="27">
        <f t="shared" si="5"/>
        <v>0</v>
      </c>
      <c r="Y50" s="27">
        <f t="shared" si="6"/>
        <v>0</v>
      </c>
      <c r="Z50" s="27">
        <f t="shared" si="7"/>
        <v>0</v>
      </c>
      <c r="AA50" s="27">
        <f t="shared" si="8"/>
        <v>0</v>
      </c>
      <c r="AB50" s="27">
        <f t="shared" si="9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81" t="s">
        <v>55</v>
      </c>
      <c r="C51" s="8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23">
        <f t="shared" si="2"/>
        <v>0</v>
      </c>
      <c r="V51" s="27">
        <f t="shared" si="3"/>
        <v>0</v>
      </c>
      <c r="W51" s="27">
        <f t="shared" si="4"/>
        <v>0</v>
      </c>
      <c r="X51" s="27">
        <f t="shared" si="5"/>
        <v>0</v>
      </c>
      <c r="Y51" s="27">
        <f t="shared" si="6"/>
        <v>0</v>
      </c>
      <c r="Z51" s="27">
        <f t="shared" si="7"/>
        <v>0</v>
      </c>
      <c r="AA51" s="27">
        <f t="shared" si="8"/>
        <v>0</v>
      </c>
      <c r="AB51" s="27">
        <f t="shared" si="9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81" t="s">
        <v>56</v>
      </c>
      <c r="C52" s="8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23">
        <f t="shared" si="2"/>
        <v>0</v>
      </c>
      <c r="V52" s="27">
        <f t="shared" si="3"/>
        <v>0</v>
      </c>
      <c r="W52" s="27">
        <f t="shared" si="4"/>
        <v>0</v>
      </c>
      <c r="X52" s="27">
        <f t="shared" si="5"/>
        <v>0</v>
      </c>
      <c r="Y52" s="27">
        <f t="shared" si="6"/>
        <v>0</v>
      </c>
      <c r="Z52" s="27">
        <f t="shared" si="7"/>
        <v>0</v>
      </c>
      <c r="AA52" s="27">
        <f t="shared" si="8"/>
        <v>0</v>
      </c>
      <c r="AB52" s="27">
        <f t="shared" si="9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81" t="s">
        <v>57</v>
      </c>
      <c r="C53" s="82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23">
        <f t="shared" si="2"/>
        <v>0</v>
      </c>
      <c r="V53" s="27">
        <f t="shared" si="3"/>
        <v>0</v>
      </c>
      <c r="W53" s="27">
        <f t="shared" si="4"/>
        <v>0</v>
      </c>
      <c r="X53" s="27">
        <f t="shared" si="5"/>
        <v>0</v>
      </c>
      <c r="Y53" s="27">
        <f t="shared" si="6"/>
        <v>0</v>
      </c>
      <c r="Z53" s="27">
        <f t="shared" si="7"/>
        <v>0</v>
      </c>
      <c r="AA53" s="27">
        <f t="shared" si="8"/>
        <v>0</v>
      </c>
      <c r="AB53" s="27">
        <f t="shared" si="9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25">
        <f t="shared" ref="U54:AB54" si="15">U6+U12+U21+U29+U42+U44</f>
        <v>0</v>
      </c>
      <c r="V54" s="25">
        <f t="shared" si="15"/>
        <v>0</v>
      </c>
      <c r="W54" s="25">
        <f t="shared" si="15"/>
        <v>0</v>
      </c>
      <c r="X54" s="25">
        <f t="shared" si="15"/>
        <v>0</v>
      </c>
      <c r="Y54" s="25">
        <f t="shared" si="15"/>
        <v>0</v>
      </c>
      <c r="Z54" s="25">
        <f t="shared" si="15"/>
        <v>0</v>
      </c>
      <c r="AA54" s="25">
        <f t="shared" si="15"/>
        <v>0</v>
      </c>
      <c r="AB54" s="25">
        <f t="shared" si="15"/>
        <v>0</v>
      </c>
      <c r="AC54" s="17"/>
      <c r="AD54" s="17"/>
      <c r="AE54" s="17"/>
      <c r="AF54" s="17"/>
    </row>
  </sheetData>
  <mergeCells count="63"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A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A29:C29"/>
    <mergeCell ref="B30:C30"/>
    <mergeCell ref="B31:C31"/>
    <mergeCell ref="B20:C20"/>
    <mergeCell ref="A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B11:C11"/>
    <mergeCell ref="A12:C12"/>
    <mergeCell ref="B13:C13"/>
    <mergeCell ref="O3:P3"/>
    <mergeCell ref="Q3:Q4"/>
    <mergeCell ref="R3:S3"/>
    <mergeCell ref="T3:T4"/>
    <mergeCell ref="A6:C6"/>
    <mergeCell ref="B7:C7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FBC0-F085-453A-8284-B8048C3E34E6}">
  <dimension ref="A1:BW54"/>
  <sheetViews>
    <sheetView topLeftCell="A40" zoomScale="70" zoomScaleNormal="70" workbookViewId="0">
      <selection activeCell="J58" sqref="J58"/>
    </sheetView>
  </sheetViews>
  <sheetFormatPr defaultRowHeight="15"/>
  <cols>
    <col min="1" max="2" width="9.140625" style="39" customWidth="1"/>
    <col min="3" max="3" width="64.2851562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21" width="7" style="38" hidden="1" customWidth="1"/>
    <col min="22" max="22" width="8.5703125" style="38" hidden="1" customWidth="1"/>
    <col min="23" max="23" width="5.85546875" style="38" hidden="1" customWidth="1"/>
    <col min="24" max="24" width="12.5703125" style="38" hidden="1" customWidth="1"/>
    <col min="25" max="25" width="6.28515625" style="38" hidden="1" customWidth="1"/>
    <col min="26" max="26" width="6.42578125" style="38" hidden="1" customWidth="1"/>
    <col min="27" max="27" width="5.85546875" style="38" hidden="1" customWidth="1"/>
    <col min="28" max="28" width="6.42578125" style="38" hidden="1" customWidth="1"/>
    <col min="29" max="16384" width="9.140625" style="39"/>
  </cols>
  <sheetData>
    <row r="1" spans="1:35" ht="69" customHeight="1">
      <c r="A1" s="187"/>
      <c r="B1" s="188"/>
      <c r="C1" s="80" t="s">
        <v>80</v>
      </c>
      <c r="D1" s="189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7" t="s">
        <v>63</v>
      </c>
      <c r="R1" s="188"/>
      <c r="S1" s="188"/>
      <c r="T1" s="188"/>
    </row>
    <row r="2" spans="1:35" s="42" customFormat="1" ht="99.75" customHeight="1">
      <c r="A2" s="190" t="s">
        <v>85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2"/>
      <c r="T2" s="193"/>
      <c r="U2" s="40"/>
      <c r="V2" s="40"/>
      <c r="W2" s="40"/>
      <c r="X2" s="40"/>
      <c r="Y2" s="40"/>
      <c r="Z2" s="40"/>
      <c r="AA2" s="40"/>
      <c r="AB2" s="40"/>
      <c r="AC2" s="41"/>
      <c r="AD2" s="41"/>
      <c r="AE2" s="41"/>
      <c r="AF2" s="41"/>
      <c r="AG2" s="41"/>
      <c r="AH2" s="41"/>
      <c r="AI2" s="41"/>
    </row>
    <row r="3" spans="1:35" s="42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06"/>
      <c r="Q3" s="107" t="s">
        <v>8</v>
      </c>
      <c r="R3" s="105" t="s">
        <v>13</v>
      </c>
      <c r="S3" s="106"/>
      <c r="T3" s="109" t="s">
        <v>14</v>
      </c>
      <c r="U3" s="40"/>
      <c r="V3" s="40"/>
      <c r="W3" s="40"/>
      <c r="X3" s="40"/>
      <c r="Y3" s="40"/>
      <c r="Z3" s="40"/>
      <c r="AA3" s="40"/>
      <c r="AB3" s="40"/>
      <c r="AC3" s="41"/>
      <c r="AD3" s="41"/>
      <c r="AE3" s="41"/>
      <c r="AF3" s="41"/>
      <c r="AG3" s="41"/>
      <c r="AH3" s="41"/>
      <c r="AI3" s="41"/>
    </row>
    <row r="4" spans="1:35" s="42" customFormat="1" ht="141.75" customHeight="1">
      <c r="A4" s="123"/>
      <c r="B4" s="124"/>
      <c r="C4" s="124"/>
      <c r="D4" s="125"/>
      <c r="E4" s="125"/>
      <c r="F4" s="12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4"/>
      <c r="O4" s="34" t="s">
        <v>9</v>
      </c>
      <c r="P4" s="34" t="s">
        <v>10</v>
      </c>
      <c r="Q4" s="108"/>
      <c r="R4" s="34" t="s">
        <v>9</v>
      </c>
      <c r="S4" s="34" t="s">
        <v>10</v>
      </c>
      <c r="T4" s="110"/>
      <c r="U4" s="19" t="s">
        <v>68</v>
      </c>
      <c r="V4" s="43" t="s">
        <v>69</v>
      </c>
      <c r="W4" s="43">
        <v>10</v>
      </c>
      <c r="X4" s="44" t="s">
        <v>70</v>
      </c>
      <c r="Y4" s="43">
        <v>14</v>
      </c>
      <c r="Z4" s="43" t="s">
        <v>71</v>
      </c>
      <c r="AA4" s="43">
        <v>17</v>
      </c>
      <c r="AB4" s="43" t="s">
        <v>72</v>
      </c>
      <c r="AC4" s="41"/>
      <c r="AD4" s="41"/>
      <c r="AE4" s="41"/>
      <c r="AF4" s="41"/>
      <c r="AG4" s="41"/>
      <c r="AH4" s="41"/>
      <c r="AI4" s="41"/>
    </row>
    <row r="5" spans="1:35" s="42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5"/>
      <c r="V5" s="45"/>
      <c r="W5" s="45"/>
      <c r="X5" s="45"/>
      <c r="Y5" s="45"/>
      <c r="Z5" s="45"/>
      <c r="AA5" s="45"/>
      <c r="AB5" s="45"/>
      <c r="AC5" s="41"/>
      <c r="AD5" s="41"/>
      <c r="AE5" s="41"/>
      <c r="AF5" s="41"/>
      <c r="AG5" s="41"/>
      <c r="AH5" s="41"/>
      <c r="AI5" s="41"/>
    </row>
    <row r="6" spans="1:35" s="42" customFormat="1" ht="53.25" customHeight="1">
      <c r="A6" s="101" t="s">
        <v>15</v>
      </c>
      <c r="B6" s="111"/>
      <c r="C6" s="112"/>
      <c r="D6" s="45">
        <f>SUM(D7:D11)</f>
        <v>0</v>
      </c>
      <c r="E6" s="45">
        <f t="shared" ref="E6:T6" si="0">SUM(E7:E11)</f>
        <v>0</v>
      </c>
      <c r="F6" s="45">
        <f t="shared" si="0"/>
        <v>0</v>
      </c>
      <c r="G6" s="45">
        <f t="shared" si="0"/>
        <v>0</v>
      </c>
      <c r="H6" s="45">
        <f t="shared" si="0"/>
        <v>0</v>
      </c>
      <c r="I6" s="45">
        <f t="shared" si="0"/>
        <v>0</v>
      </c>
      <c r="J6" s="45">
        <f t="shared" si="0"/>
        <v>0</v>
      </c>
      <c r="K6" s="45">
        <f t="shared" si="0"/>
        <v>0</v>
      </c>
      <c r="L6" s="45">
        <f t="shared" si="0"/>
        <v>0</v>
      </c>
      <c r="M6" s="45">
        <f t="shared" si="0"/>
        <v>0</v>
      </c>
      <c r="N6" s="45">
        <f t="shared" si="0"/>
        <v>0</v>
      </c>
      <c r="O6" s="45">
        <f t="shared" si="0"/>
        <v>0</v>
      </c>
      <c r="P6" s="45">
        <f t="shared" si="0"/>
        <v>0</v>
      </c>
      <c r="Q6" s="45">
        <f t="shared" si="0"/>
        <v>0</v>
      </c>
      <c r="R6" s="45">
        <f t="shared" si="0"/>
        <v>0</v>
      </c>
      <c r="S6" s="45">
        <f t="shared" si="0"/>
        <v>0</v>
      </c>
      <c r="T6" s="45">
        <f t="shared" si="0"/>
        <v>0</v>
      </c>
      <c r="U6" s="4">
        <f>SUM(U7:U13)</f>
        <v>0</v>
      </c>
      <c r="V6" s="45">
        <f t="shared" ref="V6:AB6" si="1">SUM(V7:V11)</f>
        <v>0</v>
      </c>
      <c r="W6" s="45">
        <f t="shared" si="1"/>
        <v>0</v>
      </c>
      <c r="X6" s="45">
        <f t="shared" si="1"/>
        <v>0</v>
      </c>
      <c r="Y6" s="45">
        <f t="shared" si="1"/>
        <v>0</v>
      </c>
      <c r="Z6" s="45">
        <f t="shared" si="1"/>
        <v>0</v>
      </c>
      <c r="AA6" s="45">
        <f t="shared" si="1"/>
        <v>0</v>
      </c>
      <c r="AB6" s="45">
        <f t="shared" si="1"/>
        <v>0</v>
      </c>
      <c r="AC6" s="41"/>
      <c r="AD6" s="41"/>
      <c r="AE6" s="41"/>
      <c r="AF6" s="41"/>
    </row>
    <row r="7" spans="1:35" s="42" customFormat="1" ht="46.5" customHeight="1">
      <c r="A7" s="3">
        <v>1</v>
      </c>
      <c r="B7" s="96" t="s">
        <v>16</v>
      </c>
      <c r="C7" s="9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5">
        <f>+D7+E7</f>
        <v>0</v>
      </c>
      <c r="V7" s="45">
        <f>+F7+M7+N7</f>
        <v>0</v>
      </c>
      <c r="W7" s="45">
        <f>+M7</f>
        <v>0</v>
      </c>
      <c r="X7" s="45">
        <f>+G7+H7+I7+J7+K7+L7</f>
        <v>0</v>
      </c>
      <c r="Y7" s="45">
        <f>+Q7</f>
        <v>0</v>
      </c>
      <c r="Z7" s="45">
        <f>+O7+P7</f>
        <v>0</v>
      </c>
      <c r="AA7" s="45">
        <f>+T7</f>
        <v>0</v>
      </c>
      <c r="AB7" s="45">
        <f>+R7+S7</f>
        <v>0</v>
      </c>
      <c r="AC7" s="41"/>
      <c r="AD7" s="41"/>
      <c r="AE7" s="41"/>
      <c r="AF7" s="41"/>
    </row>
    <row r="8" spans="1:35" s="42" customFormat="1" ht="42" customHeight="1">
      <c r="A8" s="3">
        <v>2</v>
      </c>
      <c r="B8" s="96" t="s">
        <v>64</v>
      </c>
      <c r="C8" s="9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5">
        <f t="shared" ref="U8:U53" si="2">+D8+E8</f>
        <v>0</v>
      </c>
      <c r="V8" s="45">
        <f t="shared" ref="V8:V53" si="3">+F8+M8+N8</f>
        <v>0</v>
      </c>
      <c r="W8" s="45">
        <f t="shared" ref="W8:W53" si="4">+M8</f>
        <v>0</v>
      </c>
      <c r="X8" s="45">
        <f t="shared" ref="X8:X53" si="5">+G8+H8+I8+J8+K8+L8</f>
        <v>0</v>
      </c>
      <c r="Y8" s="45">
        <f t="shared" ref="Y8:Y53" si="6">+Q8</f>
        <v>0</v>
      </c>
      <c r="Z8" s="45">
        <f t="shared" ref="Z8:Z53" si="7">+O8+P8</f>
        <v>0</v>
      </c>
      <c r="AA8" s="45">
        <f t="shared" ref="AA8:AA53" si="8">+T8</f>
        <v>0</v>
      </c>
      <c r="AB8" s="45">
        <f t="shared" ref="AB8:AB53" si="9">+R8+S8</f>
        <v>0</v>
      </c>
      <c r="AC8" s="41"/>
      <c r="AD8" s="41"/>
      <c r="AE8" s="41"/>
      <c r="AF8" s="41"/>
    </row>
    <row r="9" spans="1:35" s="42" customFormat="1" ht="46.5" customHeight="1">
      <c r="A9" s="3">
        <v>3</v>
      </c>
      <c r="B9" s="96" t="s">
        <v>17</v>
      </c>
      <c r="C9" s="9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5">
        <f t="shared" si="2"/>
        <v>0</v>
      </c>
      <c r="V9" s="45">
        <f t="shared" si="3"/>
        <v>0</v>
      </c>
      <c r="W9" s="45">
        <f t="shared" si="4"/>
        <v>0</v>
      </c>
      <c r="X9" s="45">
        <f t="shared" si="5"/>
        <v>0</v>
      </c>
      <c r="Y9" s="45">
        <f t="shared" si="6"/>
        <v>0</v>
      </c>
      <c r="Z9" s="45">
        <f t="shared" si="7"/>
        <v>0</v>
      </c>
      <c r="AA9" s="45">
        <f t="shared" si="8"/>
        <v>0</v>
      </c>
      <c r="AB9" s="45">
        <f t="shared" si="9"/>
        <v>0</v>
      </c>
      <c r="AC9" s="41"/>
      <c r="AD9" s="41"/>
      <c r="AE9" s="41"/>
      <c r="AF9" s="41"/>
    </row>
    <row r="10" spans="1:35" s="42" customFormat="1" ht="46.5" customHeight="1">
      <c r="A10" s="5">
        <v>4</v>
      </c>
      <c r="B10" s="96" t="s">
        <v>59</v>
      </c>
      <c r="C10" s="9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5">
        <f t="shared" si="2"/>
        <v>0</v>
      </c>
      <c r="V10" s="45">
        <f t="shared" si="3"/>
        <v>0</v>
      </c>
      <c r="W10" s="45">
        <f t="shared" si="4"/>
        <v>0</v>
      </c>
      <c r="X10" s="45">
        <f t="shared" si="5"/>
        <v>0</v>
      </c>
      <c r="Y10" s="45">
        <f t="shared" si="6"/>
        <v>0</v>
      </c>
      <c r="Z10" s="45">
        <f t="shared" si="7"/>
        <v>0</v>
      </c>
      <c r="AA10" s="45">
        <f t="shared" si="8"/>
        <v>0</v>
      </c>
      <c r="AB10" s="45">
        <f t="shared" si="9"/>
        <v>0</v>
      </c>
      <c r="AC10" s="41"/>
      <c r="AD10" s="41"/>
      <c r="AE10" s="41"/>
      <c r="AF10" s="41"/>
    </row>
    <row r="11" spans="1:35" s="42" customFormat="1" ht="41.25" customHeight="1">
      <c r="A11" s="5">
        <v>5</v>
      </c>
      <c r="B11" s="99" t="s">
        <v>58</v>
      </c>
      <c r="C11" s="10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5">
        <f t="shared" si="2"/>
        <v>0</v>
      </c>
      <c r="V11" s="45">
        <f t="shared" si="3"/>
        <v>0</v>
      </c>
      <c r="W11" s="45">
        <f t="shared" si="4"/>
        <v>0</v>
      </c>
      <c r="X11" s="45">
        <f t="shared" si="5"/>
        <v>0</v>
      </c>
      <c r="Y11" s="45">
        <f t="shared" si="6"/>
        <v>0</v>
      </c>
      <c r="Z11" s="45">
        <f t="shared" si="7"/>
        <v>0</v>
      </c>
      <c r="AA11" s="45">
        <f t="shared" si="8"/>
        <v>0</v>
      </c>
      <c r="AB11" s="45">
        <f t="shared" si="9"/>
        <v>0</v>
      </c>
      <c r="AC11" s="41"/>
      <c r="AD11" s="41"/>
      <c r="AE11" s="41"/>
      <c r="AF11" s="41"/>
    </row>
    <row r="12" spans="1:35" s="42" customFormat="1" ht="63" customHeight="1">
      <c r="A12" s="101" t="s">
        <v>18</v>
      </c>
      <c r="B12" s="102"/>
      <c r="C12" s="102"/>
      <c r="D12" s="4">
        <f>SUM(D13:D20)</f>
        <v>0</v>
      </c>
      <c r="E12" s="4">
        <f t="shared" ref="E12:T12" si="10">SUM(E13:E20)</f>
        <v>0</v>
      </c>
      <c r="F12" s="4">
        <f t="shared" si="10"/>
        <v>0</v>
      </c>
      <c r="G12" s="4">
        <f t="shared" si="10"/>
        <v>0</v>
      </c>
      <c r="H12" s="4">
        <f t="shared" si="10"/>
        <v>0</v>
      </c>
      <c r="I12" s="4">
        <f t="shared" si="10"/>
        <v>0</v>
      </c>
      <c r="J12" s="4">
        <f t="shared" si="10"/>
        <v>0</v>
      </c>
      <c r="K12" s="4">
        <f t="shared" si="10"/>
        <v>0</v>
      </c>
      <c r="L12" s="4">
        <f t="shared" si="10"/>
        <v>0</v>
      </c>
      <c r="M12" s="4">
        <f t="shared" si="10"/>
        <v>0</v>
      </c>
      <c r="N12" s="4">
        <f t="shared" si="10"/>
        <v>0</v>
      </c>
      <c r="O12" s="4">
        <f t="shared" si="10"/>
        <v>0</v>
      </c>
      <c r="P12" s="4">
        <f t="shared" si="10"/>
        <v>0</v>
      </c>
      <c r="Q12" s="4">
        <f t="shared" si="10"/>
        <v>0</v>
      </c>
      <c r="R12" s="4">
        <f t="shared" si="10"/>
        <v>0</v>
      </c>
      <c r="S12" s="4">
        <f t="shared" si="10"/>
        <v>0</v>
      </c>
      <c r="T12" s="4">
        <f t="shared" si="10"/>
        <v>0</v>
      </c>
      <c r="U12" s="36">
        <f t="shared" ref="U12:AB12" si="11">SUM(U13:U20)</f>
        <v>0</v>
      </c>
      <c r="V12" s="36">
        <f t="shared" si="11"/>
        <v>0</v>
      </c>
      <c r="W12" s="36">
        <f t="shared" si="11"/>
        <v>0</v>
      </c>
      <c r="X12" s="36">
        <f t="shared" si="11"/>
        <v>0</v>
      </c>
      <c r="Y12" s="36">
        <f t="shared" si="11"/>
        <v>0</v>
      </c>
      <c r="Z12" s="36">
        <f t="shared" si="11"/>
        <v>0</v>
      </c>
      <c r="AA12" s="36">
        <f t="shared" si="11"/>
        <v>0</v>
      </c>
      <c r="AB12" s="36">
        <f t="shared" si="11"/>
        <v>0</v>
      </c>
      <c r="AC12" s="41"/>
      <c r="AD12" s="41"/>
      <c r="AE12" s="41"/>
      <c r="AF12" s="41"/>
    </row>
    <row r="13" spans="1:35" s="42" customFormat="1" ht="47.25" customHeight="1">
      <c r="A13" s="3">
        <v>1</v>
      </c>
      <c r="B13" s="81" t="s">
        <v>19</v>
      </c>
      <c r="C13" s="82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5">
        <f t="shared" si="2"/>
        <v>0</v>
      </c>
      <c r="V13" s="45">
        <f t="shared" si="3"/>
        <v>0</v>
      </c>
      <c r="W13" s="45">
        <f t="shared" si="4"/>
        <v>0</v>
      </c>
      <c r="X13" s="45">
        <f t="shared" si="5"/>
        <v>0</v>
      </c>
      <c r="Y13" s="45">
        <f t="shared" si="6"/>
        <v>0</v>
      </c>
      <c r="Z13" s="45">
        <f t="shared" si="7"/>
        <v>0</v>
      </c>
      <c r="AA13" s="45">
        <f t="shared" si="8"/>
        <v>0</v>
      </c>
      <c r="AB13" s="45">
        <f t="shared" si="9"/>
        <v>0</v>
      </c>
      <c r="AC13" s="41"/>
      <c r="AD13" s="41"/>
      <c r="AE13" s="41"/>
      <c r="AF13" s="41"/>
    </row>
    <row r="14" spans="1:35" s="42" customFormat="1" ht="54" customHeight="1">
      <c r="A14" s="3">
        <v>2</v>
      </c>
      <c r="B14" s="81" t="s">
        <v>20</v>
      </c>
      <c r="C14" s="82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5">
        <f t="shared" si="2"/>
        <v>0</v>
      </c>
      <c r="V14" s="45">
        <f t="shared" si="3"/>
        <v>0</v>
      </c>
      <c r="W14" s="45">
        <f t="shared" si="4"/>
        <v>0</v>
      </c>
      <c r="X14" s="45">
        <f t="shared" si="5"/>
        <v>0</v>
      </c>
      <c r="Y14" s="45">
        <f t="shared" si="6"/>
        <v>0</v>
      </c>
      <c r="Z14" s="45">
        <f t="shared" si="7"/>
        <v>0</v>
      </c>
      <c r="AA14" s="45">
        <f t="shared" si="8"/>
        <v>0</v>
      </c>
      <c r="AB14" s="45">
        <f t="shared" si="9"/>
        <v>0</v>
      </c>
      <c r="AC14" s="41"/>
      <c r="AD14" s="41"/>
      <c r="AE14" s="41"/>
      <c r="AF14" s="41"/>
    </row>
    <row r="15" spans="1:35" s="42" customFormat="1" ht="42" customHeight="1">
      <c r="A15" s="6">
        <v>3</v>
      </c>
      <c r="B15" s="81" t="s">
        <v>21</v>
      </c>
      <c r="C15" s="82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5">
        <f t="shared" si="2"/>
        <v>0</v>
      </c>
      <c r="V15" s="45">
        <f t="shared" si="3"/>
        <v>0</v>
      </c>
      <c r="W15" s="45">
        <f t="shared" si="4"/>
        <v>0</v>
      </c>
      <c r="X15" s="45">
        <f t="shared" si="5"/>
        <v>0</v>
      </c>
      <c r="Y15" s="45">
        <f t="shared" si="6"/>
        <v>0</v>
      </c>
      <c r="Z15" s="45">
        <f t="shared" si="7"/>
        <v>0</v>
      </c>
      <c r="AA15" s="45">
        <f t="shared" si="8"/>
        <v>0</v>
      </c>
      <c r="AB15" s="45">
        <f t="shared" si="9"/>
        <v>0</v>
      </c>
      <c r="AC15" s="41"/>
      <c r="AD15" s="41"/>
      <c r="AE15" s="41"/>
      <c r="AF15" s="41"/>
    </row>
    <row r="16" spans="1:35" s="42" customFormat="1" ht="57" customHeight="1">
      <c r="A16" s="3">
        <v>4</v>
      </c>
      <c r="B16" s="81" t="s">
        <v>22</v>
      </c>
      <c r="C16" s="82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5">
        <f t="shared" si="2"/>
        <v>0</v>
      </c>
      <c r="V16" s="45">
        <f t="shared" si="3"/>
        <v>0</v>
      </c>
      <c r="W16" s="45">
        <f t="shared" si="4"/>
        <v>0</v>
      </c>
      <c r="X16" s="45">
        <f t="shared" si="5"/>
        <v>0</v>
      </c>
      <c r="Y16" s="45">
        <f t="shared" si="6"/>
        <v>0</v>
      </c>
      <c r="Z16" s="45">
        <f t="shared" si="7"/>
        <v>0</v>
      </c>
      <c r="AA16" s="45">
        <f t="shared" si="8"/>
        <v>0</v>
      </c>
      <c r="AB16" s="45">
        <f t="shared" si="9"/>
        <v>0</v>
      </c>
      <c r="AC16" s="41"/>
      <c r="AD16" s="41"/>
      <c r="AE16" s="41"/>
      <c r="AF16" s="41"/>
    </row>
    <row r="17" spans="1:75" s="42" customFormat="1" ht="38.25" customHeight="1">
      <c r="A17" s="3">
        <v>5</v>
      </c>
      <c r="B17" s="81" t="s">
        <v>23</v>
      </c>
      <c r="C17" s="82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5">
        <f t="shared" si="2"/>
        <v>0</v>
      </c>
      <c r="V17" s="45">
        <f t="shared" si="3"/>
        <v>0</v>
      </c>
      <c r="W17" s="45">
        <f t="shared" si="4"/>
        <v>0</v>
      </c>
      <c r="X17" s="45">
        <f t="shared" si="5"/>
        <v>0</v>
      </c>
      <c r="Y17" s="45">
        <f t="shared" si="6"/>
        <v>0</v>
      </c>
      <c r="Z17" s="45">
        <f t="shared" si="7"/>
        <v>0</v>
      </c>
      <c r="AA17" s="45">
        <f t="shared" si="8"/>
        <v>0</v>
      </c>
      <c r="AB17" s="45">
        <f t="shared" si="9"/>
        <v>0</v>
      </c>
      <c r="AC17" s="41"/>
      <c r="AD17" s="41"/>
      <c r="AE17" s="41"/>
      <c r="AF17" s="41"/>
    </row>
    <row r="18" spans="1:75" s="42" customFormat="1" ht="47.25" customHeight="1">
      <c r="A18" s="6">
        <v>6</v>
      </c>
      <c r="B18" s="81" t="s">
        <v>24</v>
      </c>
      <c r="C18" s="82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5">
        <f t="shared" si="2"/>
        <v>0</v>
      </c>
      <c r="V18" s="45">
        <f t="shared" si="3"/>
        <v>0</v>
      </c>
      <c r="W18" s="45">
        <f t="shared" si="4"/>
        <v>0</v>
      </c>
      <c r="X18" s="45">
        <f t="shared" si="5"/>
        <v>0</v>
      </c>
      <c r="Y18" s="45">
        <f t="shared" si="6"/>
        <v>0</v>
      </c>
      <c r="Z18" s="45">
        <f t="shared" si="7"/>
        <v>0</v>
      </c>
      <c r="AA18" s="45">
        <f t="shared" si="8"/>
        <v>0</v>
      </c>
      <c r="AB18" s="45">
        <f t="shared" si="9"/>
        <v>0</v>
      </c>
      <c r="AC18" s="41"/>
      <c r="AD18" s="41"/>
      <c r="AE18" s="41"/>
      <c r="AF18" s="41"/>
    </row>
    <row r="19" spans="1:75" s="42" customFormat="1" ht="44.25" customHeight="1">
      <c r="A19" s="3">
        <v>7</v>
      </c>
      <c r="B19" s="81" t="s">
        <v>25</v>
      </c>
      <c r="C19" s="8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5">
        <f t="shared" si="2"/>
        <v>0</v>
      </c>
      <c r="V19" s="45">
        <f t="shared" si="3"/>
        <v>0</v>
      </c>
      <c r="W19" s="45">
        <f t="shared" si="4"/>
        <v>0</v>
      </c>
      <c r="X19" s="45">
        <f t="shared" si="5"/>
        <v>0</v>
      </c>
      <c r="Y19" s="45">
        <f t="shared" si="6"/>
        <v>0</v>
      </c>
      <c r="Z19" s="45">
        <f t="shared" si="7"/>
        <v>0</v>
      </c>
      <c r="AA19" s="45">
        <f t="shared" si="8"/>
        <v>0</v>
      </c>
      <c r="AB19" s="45">
        <f t="shared" si="9"/>
        <v>0</v>
      </c>
      <c r="AC19" s="41"/>
      <c r="AD19" s="41"/>
      <c r="AE19" s="41"/>
      <c r="AF19" s="41"/>
    </row>
    <row r="20" spans="1:75" s="42" customFormat="1" ht="45.75" customHeight="1">
      <c r="A20" s="3">
        <v>8</v>
      </c>
      <c r="B20" s="81" t="s">
        <v>26</v>
      </c>
      <c r="C20" s="82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5">
        <f t="shared" si="2"/>
        <v>0</v>
      </c>
      <c r="V20" s="45">
        <f t="shared" si="3"/>
        <v>0</v>
      </c>
      <c r="W20" s="45">
        <f t="shared" si="4"/>
        <v>0</v>
      </c>
      <c r="X20" s="45">
        <f t="shared" si="5"/>
        <v>0</v>
      </c>
      <c r="Y20" s="45">
        <f t="shared" si="6"/>
        <v>0</v>
      </c>
      <c r="Z20" s="45">
        <f t="shared" si="7"/>
        <v>0</v>
      </c>
      <c r="AA20" s="45">
        <f t="shared" si="8"/>
        <v>0</v>
      </c>
      <c r="AB20" s="45">
        <f t="shared" si="9"/>
        <v>0</v>
      </c>
      <c r="AC20" s="41"/>
      <c r="AD20" s="41"/>
      <c r="AE20" s="41"/>
      <c r="AF20" s="41"/>
    </row>
    <row r="21" spans="1:75" s="42" customFormat="1" ht="42" customHeight="1">
      <c r="A21" s="87" t="s">
        <v>27</v>
      </c>
      <c r="B21" s="87"/>
      <c r="C21" s="87"/>
      <c r="D21" s="4">
        <f>SUM(D22:D28)</f>
        <v>0</v>
      </c>
      <c r="E21" s="4">
        <f t="shared" ref="E21:T21" si="12">SUM(E22:E28)</f>
        <v>0</v>
      </c>
      <c r="F21" s="4">
        <f t="shared" si="12"/>
        <v>0</v>
      </c>
      <c r="G21" s="4">
        <f t="shared" si="12"/>
        <v>0</v>
      </c>
      <c r="H21" s="4">
        <f t="shared" si="12"/>
        <v>0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0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0</v>
      </c>
      <c r="V21" s="4">
        <f t="shared" si="13"/>
        <v>0</v>
      </c>
      <c r="W21" s="4">
        <f t="shared" si="13"/>
        <v>0</v>
      </c>
      <c r="X21" s="4">
        <f t="shared" si="13"/>
        <v>0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41"/>
      <c r="AD21" s="41"/>
      <c r="AE21" s="41"/>
      <c r="AF21" s="41"/>
    </row>
    <row r="22" spans="1:75" s="42" customFormat="1" ht="42" customHeight="1">
      <c r="A22" s="35">
        <v>1</v>
      </c>
      <c r="B22" s="93" t="s">
        <v>28</v>
      </c>
      <c r="C22" s="94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5">
        <f t="shared" si="2"/>
        <v>0</v>
      </c>
      <c r="V22" s="45">
        <f t="shared" si="3"/>
        <v>0</v>
      </c>
      <c r="W22" s="45">
        <f t="shared" si="4"/>
        <v>0</v>
      </c>
      <c r="X22" s="45">
        <f t="shared" si="5"/>
        <v>0</v>
      </c>
      <c r="Y22" s="45">
        <f t="shared" si="6"/>
        <v>0</v>
      </c>
      <c r="Z22" s="45">
        <f t="shared" si="7"/>
        <v>0</v>
      </c>
      <c r="AA22" s="45">
        <f t="shared" si="8"/>
        <v>0</v>
      </c>
      <c r="AB22" s="45">
        <f t="shared" si="9"/>
        <v>0</v>
      </c>
      <c r="AC22" s="41"/>
      <c r="AD22" s="41"/>
      <c r="AE22" s="41"/>
      <c r="AF22" s="41"/>
    </row>
    <row r="23" spans="1:75" s="8" customFormat="1" ht="45" customHeight="1">
      <c r="A23" s="35">
        <v>2</v>
      </c>
      <c r="B23" s="93" t="s">
        <v>29</v>
      </c>
      <c r="C23" s="94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5">
        <f t="shared" si="2"/>
        <v>0</v>
      </c>
      <c r="V23" s="45">
        <f t="shared" si="3"/>
        <v>0</v>
      </c>
      <c r="W23" s="45">
        <f t="shared" si="4"/>
        <v>0</v>
      </c>
      <c r="X23" s="45">
        <f t="shared" si="5"/>
        <v>0</v>
      </c>
      <c r="Y23" s="45">
        <f t="shared" si="6"/>
        <v>0</v>
      </c>
      <c r="Z23" s="45">
        <f t="shared" si="7"/>
        <v>0</v>
      </c>
      <c r="AA23" s="45">
        <f t="shared" si="8"/>
        <v>0</v>
      </c>
      <c r="AB23" s="45">
        <f t="shared" si="9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2" customFormat="1" ht="48" customHeight="1">
      <c r="A24" s="3">
        <v>3</v>
      </c>
      <c r="B24" s="95" t="s">
        <v>30</v>
      </c>
      <c r="C24" s="9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5">
        <f t="shared" si="2"/>
        <v>0</v>
      </c>
      <c r="V24" s="45">
        <f t="shared" si="3"/>
        <v>0</v>
      </c>
      <c r="W24" s="45">
        <f t="shared" si="4"/>
        <v>0</v>
      </c>
      <c r="X24" s="45">
        <f t="shared" si="5"/>
        <v>0</v>
      </c>
      <c r="Y24" s="45">
        <f t="shared" si="6"/>
        <v>0</v>
      </c>
      <c r="Z24" s="45">
        <f t="shared" si="7"/>
        <v>0</v>
      </c>
      <c r="AA24" s="45">
        <f t="shared" si="8"/>
        <v>0</v>
      </c>
      <c r="AB24" s="45">
        <f t="shared" si="9"/>
        <v>0</v>
      </c>
      <c r="AC24" s="41"/>
      <c r="AD24" s="41"/>
      <c r="AE24" s="41"/>
      <c r="AF24" s="41"/>
    </row>
    <row r="25" spans="1:75" s="42" customFormat="1" ht="42" customHeight="1">
      <c r="A25" s="3">
        <v>4</v>
      </c>
      <c r="B25" s="91" t="s">
        <v>31</v>
      </c>
      <c r="C25" s="9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5">
        <f t="shared" si="2"/>
        <v>0</v>
      </c>
      <c r="V25" s="45">
        <f t="shared" si="3"/>
        <v>0</v>
      </c>
      <c r="W25" s="45">
        <f t="shared" si="4"/>
        <v>0</v>
      </c>
      <c r="X25" s="45">
        <f t="shared" si="5"/>
        <v>0</v>
      </c>
      <c r="Y25" s="45">
        <f t="shared" si="6"/>
        <v>0</v>
      </c>
      <c r="Z25" s="45">
        <f t="shared" si="7"/>
        <v>0</v>
      </c>
      <c r="AA25" s="45">
        <f t="shared" si="8"/>
        <v>0</v>
      </c>
      <c r="AB25" s="45">
        <f t="shared" si="9"/>
        <v>0</v>
      </c>
      <c r="AC25" s="41"/>
      <c r="AD25" s="41"/>
      <c r="AE25" s="41"/>
      <c r="AF25" s="41"/>
    </row>
    <row r="26" spans="1:75" s="42" customFormat="1" ht="55.5" customHeight="1">
      <c r="A26" s="35">
        <v>5</v>
      </c>
      <c r="B26" s="91" t="s">
        <v>32</v>
      </c>
      <c r="C26" s="9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5">
        <f t="shared" si="2"/>
        <v>0</v>
      </c>
      <c r="V26" s="45">
        <f t="shared" si="3"/>
        <v>0</v>
      </c>
      <c r="W26" s="45">
        <f t="shared" si="4"/>
        <v>0</v>
      </c>
      <c r="X26" s="45">
        <f t="shared" si="5"/>
        <v>0</v>
      </c>
      <c r="Y26" s="45">
        <f t="shared" si="6"/>
        <v>0</v>
      </c>
      <c r="Z26" s="45">
        <f t="shared" si="7"/>
        <v>0</v>
      </c>
      <c r="AA26" s="45">
        <f t="shared" si="8"/>
        <v>0</v>
      </c>
      <c r="AB26" s="45">
        <f t="shared" si="9"/>
        <v>0</v>
      </c>
      <c r="AC26" s="41"/>
      <c r="AD26" s="41"/>
      <c r="AE26" s="41"/>
      <c r="AF26" s="41"/>
    </row>
    <row r="27" spans="1:75" s="42" customFormat="1" ht="69.75" customHeight="1">
      <c r="A27" s="3">
        <v>6</v>
      </c>
      <c r="B27" s="91" t="s">
        <v>33</v>
      </c>
      <c r="C27" s="9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5">
        <f t="shared" si="2"/>
        <v>0</v>
      </c>
      <c r="V27" s="45">
        <f t="shared" si="3"/>
        <v>0</v>
      </c>
      <c r="W27" s="45">
        <f t="shared" si="4"/>
        <v>0</v>
      </c>
      <c r="X27" s="45">
        <f t="shared" si="5"/>
        <v>0</v>
      </c>
      <c r="Y27" s="45">
        <f t="shared" si="6"/>
        <v>0</v>
      </c>
      <c r="Z27" s="45">
        <f t="shared" si="7"/>
        <v>0</v>
      </c>
      <c r="AA27" s="45">
        <f t="shared" si="8"/>
        <v>0</v>
      </c>
      <c r="AB27" s="45">
        <f t="shared" si="9"/>
        <v>0</v>
      </c>
      <c r="AC27" s="41"/>
      <c r="AD27" s="41"/>
      <c r="AE27" s="41"/>
      <c r="AF27" s="41"/>
    </row>
    <row r="28" spans="1:75" s="42" customFormat="1" ht="71.25" customHeight="1">
      <c r="A28" s="3">
        <v>7</v>
      </c>
      <c r="B28" s="91" t="s">
        <v>34</v>
      </c>
      <c r="C28" s="9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5">
        <f t="shared" si="2"/>
        <v>0</v>
      </c>
      <c r="V28" s="45">
        <f t="shared" si="3"/>
        <v>0</v>
      </c>
      <c r="W28" s="45">
        <f t="shared" si="4"/>
        <v>0</v>
      </c>
      <c r="X28" s="45">
        <f t="shared" si="5"/>
        <v>0</v>
      </c>
      <c r="Y28" s="45">
        <f t="shared" si="6"/>
        <v>0</v>
      </c>
      <c r="Z28" s="45">
        <f t="shared" si="7"/>
        <v>0</v>
      </c>
      <c r="AA28" s="45">
        <f t="shared" si="8"/>
        <v>0</v>
      </c>
      <c r="AB28" s="45">
        <f t="shared" si="9"/>
        <v>0</v>
      </c>
      <c r="AC28" s="41"/>
      <c r="AD28" s="41"/>
      <c r="AE28" s="41"/>
      <c r="AF28" s="41"/>
    </row>
    <row r="29" spans="1:75" s="42" customFormat="1" ht="56.25" customHeight="1">
      <c r="A29" s="87" t="s">
        <v>35</v>
      </c>
      <c r="B29" s="87"/>
      <c r="C29" s="87"/>
      <c r="D29" s="4">
        <f>SUM(D30:D41)</f>
        <v>0</v>
      </c>
      <c r="E29" s="4">
        <f t="shared" ref="E29:T29" si="14">SUM(E30:E41)</f>
        <v>0</v>
      </c>
      <c r="F29" s="4">
        <f t="shared" si="14"/>
        <v>0</v>
      </c>
      <c r="G29" s="4">
        <f t="shared" si="14"/>
        <v>0</v>
      </c>
      <c r="H29" s="4">
        <f t="shared" si="14"/>
        <v>0</v>
      </c>
      <c r="I29" s="4">
        <f t="shared" si="14"/>
        <v>0</v>
      </c>
      <c r="J29" s="4">
        <f t="shared" si="14"/>
        <v>0</v>
      </c>
      <c r="K29" s="4">
        <f t="shared" si="14"/>
        <v>0</v>
      </c>
      <c r="L29" s="4">
        <f t="shared" si="14"/>
        <v>0</v>
      </c>
      <c r="M29" s="4">
        <f t="shared" si="14"/>
        <v>0</v>
      </c>
      <c r="N29" s="4">
        <f t="shared" si="14"/>
        <v>0</v>
      </c>
      <c r="O29" s="4">
        <f t="shared" si="14"/>
        <v>0</v>
      </c>
      <c r="P29" s="4">
        <f t="shared" si="14"/>
        <v>0</v>
      </c>
      <c r="Q29" s="4">
        <f t="shared" si="14"/>
        <v>0</v>
      </c>
      <c r="R29" s="4">
        <f t="shared" si="14"/>
        <v>0</v>
      </c>
      <c r="S29" s="4">
        <f t="shared" si="14"/>
        <v>0</v>
      </c>
      <c r="T29" s="4">
        <f t="shared" si="14"/>
        <v>0</v>
      </c>
      <c r="U29" s="4">
        <f t="shared" ref="U29:AB29" si="15">SUM(U30:U43)</f>
        <v>0</v>
      </c>
      <c r="V29" s="4">
        <f t="shared" si="15"/>
        <v>0</v>
      </c>
      <c r="W29" s="4">
        <f t="shared" si="15"/>
        <v>0</v>
      </c>
      <c r="X29" s="4">
        <f t="shared" si="15"/>
        <v>0</v>
      </c>
      <c r="Y29" s="4">
        <f t="shared" si="15"/>
        <v>0</v>
      </c>
      <c r="Z29" s="4">
        <f t="shared" si="15"/>
        <v>0</v>
      </c>
      <c r="AA29" s="4">
        <f t="shared" si="15"/>
        <v>0</v>
      </c>
      <c r="AB29" s="4">
        <f t="shared" si="15"/>
        <v>0</v>
      </c>
      <c r="AC29" s="41"/>
      <c r="AD29" s="41"/>
      <c r="AE29" s="41"/>
      <c r="AF29" s="41"/>
    </row>
    <row r="30" spans="1:75" s="42" customFormat="1" ht="44.25" customHeight="1">
      <c r="A30" s="3">
        <v>1</v>
      </c>
      <c r="B30" s="81" t="s">
        <v>36</v>
      </c>
      <c r="C30" s="82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5">
        <f t="shared" si="2"/>
        <v>0</v>
      </c>
      <c r="V30" s="45">
        <f t="shared" si="3"/>
        <v>0</v>
      </c>
      <c r="W30" s="45">
        <f t="shared" si="4"/>
        <v>0</v>
      </c>
      <c r="X30" s="45">
        <f t="shared" si="5"/>
        <v>0</v>
      </c>
      <c r="Y30" s="45">
        <f t="shared" si="6"/>
        <v>0</v>
      </c>
      <c r="Z30" s="45">
        <f t="shared" si="7"/>
        <v>0</v>
      </c>
      <c r="AA30" s="45">
        <f t="shared" si="8"/>
        <v>0</v>
      </c>
      <c r="AB30" s="45">
        <f t="shared" si="9"/>
        <v>0</v>
      </c>
      <c r="AC30" s="41"/>
      <c r="AD30" s="41"/>
      <c r="AE30" s="41"/>
      <c r="AF30" s="41"/>
    </row>
    <row r="31" spans="1:75" s="42" customFormat="1" ht="37.5" customHeight="1">
      <c r="A31" s="3">
        <v>2</v>
      </c>
      <c r="B31" s="81" t="s">
        <v>37</v>
      </c>
      <c r="C31" s="82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5">
        <f t="shared" si="2"/>
        <v>0</v>
      </c>
      <c r="V31" s="45">
        <f t="shared" si="3"/>
        <v>0</v>
      </c>
      <c r="W31" s="45">
        <f t="shared" si="4"/>
        <v>0</v>
      </c>
      <c r="X31" s="45">
        <f t="shared" si="5"/>
        <v>0</v>
      </c>
      <c r="Y31" s="45">
        <f t="shared" si="6"/>
        <v>0</v>
      </c>
      <c r="Z31" s="45">
        <f t="shared" si="7"/>
        <v>0</v>
      </c>
      <c r="AA31" s="45">
        <f t="shared" si="8"/>
        <v>0</v>
      </c>
      <c r="AB31" s="45">
        <f t="shared" si="9"/>
        <v>0</v>
      </c>
      <c r="AC31" s="41"/>
      <c r="AD31" s="41"/>
      <c r="AE31" s="41"/>
      <c r="AF31" s="41"/>
    </row>
    <row r="32" spans="1:75" s="42" customFormat="1" ht="51.75" customHeight="1">
      <c r="A32" s="3">
        <v>3</v>
      </c>
      <c r="B32" s="81" t="s">
        <v>38</v>
      </c>
      <c r="C32" s="82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5">
        <f t="shared" si="2"/>
        <v>0</v>
      </c>
      <c r="V32" s="45">
        <f t="shared" si="3"/>
        <v>0</v>
      </c>
      <c r="W32" s="45">
        <f t="shared" si="4"/>
        <v>0</v>
      </c>
      <c r="X32" s="45">
        <f t="shared" si="5"/>
        <v>0</v>
      </c>
      <c r="Y32" s="45">
        <f t="shared" si="6"/>
        <v>0</v>
      </c>
      <c r="Z32" s="45">
        <f t="shared" si="7"/>
        <v>0</v>
      </c>
      <c r="AA32" s="45">
        <f t="shared" si="8"/>
        <v>0</v>
      </c>
      <c r="AB32" s="45">
        <f t="shared" si="9"/>
        <v>0</v>
      </c>
      <c r="AC32" s="41"/>
      <c r="AD32" s="41"/>
      <c r="AE32" s="41"/>
      <c r="AF32" s="41"/>
    </row>
    <row r="33" spans="1:32" s="42" customFormat="1" ht="52.5" customHeight="1">
      <c r="A33" s="3">
        <v>4</v>
      </c>
      <c r="B33" s="81" t="s">
        <v>39</v>
      </c>
      <c r="C33" s="82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5">
        <f t="shared" si="2"/>
        <v>0</v>
      </c>
      <c r="V33" s="45">
        <f t="shared" si="3"/>
        <v>0</v>
      </c>
      <c r="W33" s="45">
        <f t="shared" si="4"/>
        <v>0</v>
      </c>
      <c r="X33" s="45">
        <f t="shared" si="5"/>
        <v>0</v>
      </c>
      <c r="Y33" s="45">
        <f t="shared" si="6"/>
        <v>0</v>
      </c>
      <c r="Z33" s="45">
        <f t="shared" si="7"/>
        <v>0</v>
      </c>
      <c r="AA33" s="45">
        <f t="shared" si="8"/>
        <v>0</v>
      </c>
      <c r="AB33" s="45">
        <f t="shared" si="9"/>
        <v>0</v>
      </c>
      <c r="AC33" s="41"/>
      <c r="AD33" s="41"/>
      <c r="AE33" s="41"/>
      <c r="AF33" s="41"/>
    </row>
    <row r="34" spans="1:32" s="42" customFormat="1" ht="43.5" customHeight="1">
      <c r="A34" s="3">
        <v>5</v>
      </c>
      <c r="B34" s="81" t="s">
        <v>40</v>
      </c>
      <c r="C34" s="82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5">
        <f t="shared" si="2"/>
        <v>0</v>
      </c>
      <c r="V34" s="45">
        <f t="shared" si="3"/>
        <v>0</v>
      </c>
      <c r="W34" s="45">
        <f t="shared" si="4"/>
        <v>0</v>
      </c>
      <c r="X34" s="45">
        <f t="shared" si="5"/>
        <v>0</v>
      </c>
      <c r="Y34" s="45">
        <f t="shared" si="6"/>
        <v>0</v>
      </c>
      <c r="Z34" s="45">
        <f t="shared" si="7"/>
        <v>0</v>
      </c>
      <c r="AA34" s="45">
        <f t="shared" si="8"/>
        <v>0</v>
      </c>
      <c r="AB34" s="45">
        <f t="shared" si="9"/>
        <v>0</v>
      </c>
      <c r="AC34" s="41"/>
      <c r="AD34" s="41"/>
      <c r="AE34" s="41"/>
      <c r="AF34" s="41"/>
    </row>
    <row r="35" spans="1:32" s="42" customFormat="1" ht="44.25" customHeight="1">
      <c r="A35" s="3">
        <v>6</v>
      </c>
      <c r="B35" s="81" t="s">
        <v>41</v>
      </c>
      <c r="C35" s="82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5">
        <f t="shared" si="2"/>
        <v>0</v>
      </c>
      <c r="V35" s="45">
        <f t="shared" si="3"/>
        <v>0</v>
      </c>
      <c r="W35" s="45">
        <f t="shared" si="4"/>
        <v>0</v>
      </c>
      <c r="X35" s="45">
        <f t="shared" si="5"/>
        <v>0</v>
      </c>
      <c r="Y35" s="45">
        <f t="shared" si="6"/>
        <v>0</v>
      </c>
      <c r="Z35" s="45">
        <f t="shared" si="7"/>
        <v>0</v>
      </c>
      <c r="AA35" s="45">
        <f t="shared" si="8"/>
        <v>0</v>
      </c>
      <c r="AB35" s="45">
        <f t="shared" si="9"/>
        <v>0</v>
      </c>
      <c r="AC35" s="41"/>
      <c r="AD35" s="41"/>
      <c r="AE35" s="41"/>
      <c r="AF35" s="41"/>
    </row>
    <row r="36" spans="1:32" s="42" customFormat="1" ht="44.25" customHeight="1">
      <c r="A36" s="3">
        <v>7</v>
      </c>
      <c r="B36" s="90" t="s">
        <v>42</v>
      </c>
      <c r="C36" s="9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5">
        <f t="shared" si="2"/>
        <v>0</v>
      </c>
      <c r="V36" s="45">
        <f t="shared" si="3"/>
        <v>0</v>
      </c>
      <c r="W36" s="45">
        <f t="shared" si="4"/>
        <v>0</v>
      </c>
      <c r="X36" s="45">
        <f t="shared" si="5"/>
        <v>0</v>
      </c>
      <c r="Y36" s="45">
        <f t="shared" si="6"/>
        <v>0</v>
      </c>
      <c r="Z36" s="45">
        <f t="shared" si="7"/>
        <v>0</v>
      </c>
      <c r="AA36" s="45">
        <f t="shared" si="8"/>
        <v>0</v>
      </c>
      <c r="AB36" s="45">
        <f t="shared" si="9"/>
        <v>0</v>
      </c>
      <c r="AC36" s="41"/>
      <c r="AD36" s="41"/>
      <c r="AE36" s="41"/>
      <c r="AF36" s="41"/>
    </row>
    <row r="37" spans="1:32" s="42" customFormat="1" ht="44.25" customHeight="1">
      <c r="A37" s="3">
        <v>8</v>
      </c>
      <c r="B37" s="81" t="s">
        <v>43</v>
      </c>
      <c r="C37" s="82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5">
        <f t="shared" si="2"/>
        <v>0</v>
      </c>
      <c r="V37" s="45">
        <f t="shared" si="3"/>
        <v>0</v>
      </c>
      <c r="W37" s="45">
        <f t="shared" si="4"/>
        <v>0</v>
      </c>
      <c r="X37" s="45">
        <f t="shared" si="5"/>
        <v>0</v>
      </c>
      <c r="Y37" s="45">
        <f t="shared" si="6"/>
        <v>0</v>
      </c>
      <c r="Z37" s="45">
        <f t="shared" si="7"/>
        <v>0</v>
      </c>
      <c r="AA37" s="45">
        <f t="shared" si="8"/>
        <v>0</v>
      </c>
      <c r="AB37" s="45">
        <f t="shared" si="9"/>
        <v>0</v>
      </c>
      <c r="AC37" s="41"/>
      <c r="AD37" s="41"/>
      <c r="AE37" s="41"/>
      <c r="AF37" s="41"/>
    </row>
    <row r="38" spans="1:32" s="42" customFormat="1" ht="44.25" customHeight="1">
      <c r="A38" s="3">
        <v>9</v>
      </c>
      <c r="B38" s="81" t="s">
        <v>44</v>
      </c>
      <c r="C38" s="82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5">
        <f t="shared" si="2"/>
        <v>0</v>
      </c>
      <c r="V38" s="45">
        <f t="shared" si="3"/>
        <v>0</v>
      </c>
      <c r="W38" s="45">
        <f t="shared" si="4"/>
        <v>0</v>
      </c>
      <c r="X38" s="45">
        <f t="shared" si="5"/>
        <v>0</v>
      </c>
      <c r="Y38" s="45">
        <f t="shared" si="6"/>
        <v>0</v>
      </c>
      <c r="Z38" s="45">
        <f t="shared" si="7"/>
        <v>0</v>
      </c>
      <c r="AA38" s="45">
        <f t="shared" si="8"/>
        <v>0</v>
      </c>
      <c r="AB38" s="45">
        <f t="shared" si="9"/>
        <v>0</v>
      </c>
      <c r="AC38" s="41"/>
      <c r="AD38" s="41"/>
      <c r="AE38" s="41"/>
      <c r="AF38" s="41"/>
    </row>
    <row r="39" spans="1:32" s="42" customFormat="1" ht="61.5" customHeight="1">
      <c r="A39" s="3">
        <v>10</v>
      </c>
      <c r="B39" s="81" t="s">
        <v>45</v>
      </c>
      <c r="C39" s="82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5">
        <f t="shared" si="2"/>
        <v>0</v>
      </c>
      <c r="V39" s="45">
        <f t="shared" si="3"/>
        <v>0</v>
      </c>
      <c r="W39" s="45">
        <f t="shared" si="4"/>
        <v>0</v>
      </c>
      <c r="X39" s="45">
        <f t="shared" si="5"/>
        <v>0</v>
      </c>
      <c r="Y39" s="45">
        <f t="shared" si="6"/>
        <v>0</v>
      </c>
      <c r="Z39" s="45">
        <f t="shared" si="7"/>
        <v>0</v>
      </c>
      <c r="AA39" s="45">
        <f t="shared" si="8"/>
        <v>0</v>
      </c>
      <c r="AB39" s="45">
        <f t="shared" si="9"/>
        <v>0</v>
      </c>
      <c r="AC39" s="41"/>
      <c r="AD39" s="41"/>
      <c r="AE39" s="41"/>
      <c r="AF39" s="41"/>
    </row>
    <row r="40" spans="1:32" s="42" customFormat="1" ht="52.5" customHeight="1">
      <c r="A40" s="3">
        <v>11</v>
      </c>
      <c r="B40" s="81" t="s">
        <v>79</v>
      </c>
      <c r="C40" s="82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5">
        <f t="shared" si="2"/>
        <v>0</v>
      </c>
      <c r="V40" s="45">
        <f t="shared" si="3"/>
        <v>0</v>
      </c>
      <c r="W40" s="45">
        <f t="shared" si="4"/>
        <v>0</v>
      </c>
      <c r="X40" s="45">
        <f t="shared" si="5"/>
        <v>0</v>
      </c>
      <c r="Y40" s="45">
        <f t="shared" si="6"/>
        <v>0</v>
      </c>
      <c r="Z40" s="45">
        <f t="shared" si="7"/>
        <v>0</v>
      </c>
      <c r="AA40" s="45">
        <f t="shared" si="8"/>
        <v>0</v>
      </c>
      <c r="AB40" s="45">
        <f t="shared" si="9"/>
        <v>0</v>
      </c>
      <c r="AC40" s="41"/>
      <c r="AD40" s="41"/>
      <c r="AE40" s="41"/>
      <c r="AF40" s="41"/>
    </row>
    <row r="41" spans="1:32" s="42" customFormat="1" ht="61.5" customHeight="1">
      <c r="A41" s="3">
        <v>12</v>
      </c>
      <c r="B41" s="81" t="s">
        <v>46</v>
      </c>
      <c r="C41" s="82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5">
        <f t="shared" si="2"/>
        <v>0</v>
      </c>
      <c r="V41" s="45">
        <f t="shared" si="3"/>
        <v>0</v>
      </c>
      <c r="W41" s="45">
        <f t="shared" si="4"/>
        <v>0</v>
      </c>
      <c r="X41" s="45">
        <f t="shared" si="5"/>
        <v>0</v>
      </c>
      <c r="Y41" s="45">
        <f t="shared" si="6"/>
        <v>0</v>
      </c>
      <c r="Z41" s="45">
        <f t="shared" si="7"/>
        <v>0</v>
      </c>
      <c r="AA41" s="45">
        <f t="shared" si="8"/>
        <v>0</v>
      </c>
      <c r="AB41" s="45">
        <f t="shared" si="9"/>
        <v>0</v>
      </c>
      <c r="AC41" s="41"/>
      <c r="AD41" s="41"/>
      <c r="AE41" s="41"/>
      <c r="AF41" s="41"/>
    </row>
    <row r="42" spans="1:32" s="42" customFormat="1" ht="67.5" customHeight="1">
      <c r="A42" s="86" t="s">
        <v>47</v>
      </c>
      <c r="B42" s="88"/>
      <c r="C42" s="88"/>
      <c r="D42" s="4">
        <f>SUM(D43)</f>
        <v>0</v>
      </c>
      <c r="E42" s="4">
        <f t="shared" ref="E42:T42" si="16">SUM(E43)</f>
        <v>0</v>
      </c>
      <c r="F42" s="4">
        <f t="shared" si="16"/>
        <v>0</v>
      </c>
      <c r="G42" s="4">
        <f t="shared" si="16"/>
        <v>0</v>
      </c>
      <c r="H42" s="4">
        <f t="shared" si="16"/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ref="U42:AB42" si="17">SUM(U43)</f>
        <v>0</v>
      </c>
      <c r="V42" s="4">
        <f t="shared" si="17"/>
        <v>0</v>
      </c>
      <c r="W42" s="4">
        <f t="shared" si="17"/>
        <v>0</v>
      </c>
      <c r="X42" s="4">
        <f t="shared" si="17"/>
        <v>0</v>
      </c>
      <c r="Y42" s="4">
        <f t="shared" si="17"/>
        <v>0</v>
      </c>
      <c r="Z42" s="4">
        <f t="shared" si="17"/>
        <v>0</v>
      </c>
      <c r="AA42" s="4">
        <f t="shared" si="17"/>
        <v>0</v>
      </c>
      <c r="AB42" s="4">
        <f t="shared" si="17"/>
        <v>0</v>
      </c>
      <c r="AC42" s="41"/>
      <c r="AD42" s="41"/>
      <c r="AE42" s="41"/>
      <c r="AF42" s="41"/>
    </row>
    <row r="43" spans="1:32" s="42" customFormat="1" ht="74.25" customHeight="1">
      <c r="A43" s="3">
        <v>1</v>
      </c>
      <c r="B43" s="89" t="s">
        <v>48</v>
      </c>
      <c r="C43" s="89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5">
        <f t="shared" si="2"/>
        <v>0</v>
      </c>
      <c r="V43" s="45">
        <f t="shared" si="3"/>
        <v>0</v>
      </c>
      <c r="W43" s="45">
        <f t="shared" si="4"/>
        <v>0</v>
      </c>
      <c r="X43" s="45">
        <f t="shared" si="5"/>
        <v>0</v>
      </c>
      <c r="Y43" s="45">
        <f t="shared" si="6"/>
        <v>0</v>
      </c>
      <c r="Z43" s="45">
        <f t="shared" si="7"/>
        <v>0</v>
      </c>
      <c r="AA43" s="45">
        <f t="shared" si="8"/>
        <v>0</v>
      </c>
      <c r="AB43" s="45">
        <f t="shared" si="9"/>
        <v>0</v>
      </c>
      <c r="AC43" s="41"/>
      <c r="AD43" s="41"/>
      <c r="AE43" s="41"/>
      <c r="AF43" s="41"/>
    </row>
    <row r="44" spans="1:32" s="42" customFormat="1" ht="67.5" customHeight="1">
      <c r="A44" s="86" t="s">
        <v>49</v>
      </c>
      <c r="B44" s="87"/>
      <c r="C44" s="87"/>
      <c r="D44" s="4">
        <f>SUM(D45:D53)</f>
        <v>1</v>
      </c>
      <c r="E44" s="4">
        <f t="shared" ref="E44:AB44" si="18">SUM(E45:E53)</f>
        <v>0</v>
      </c>
      <c r="F44" s="4">
        <f t="shared" si="18"/>
        <v>0</v>
      </c>
      <c r="G44" s="4">
        <f t="shared" si="18"/>
        <v>0</v>
      </c>
      <c r="H44" s="4">
        <f t="shared" si="18"/>
        <v>0</v>
      </c>
      <c r="I44" s="4">
        <f t="shared" si="18"/>
        <v>0</v>
      </c>
      <c r="J44" s="4">
        <f t="shared" si="18"/>
        <v>0</v>
      </c>
      <c r="K44" s="4">
        <f t="shared" si="18"/>
        <v>0</v>
      </c>
      <c r="L44" s="4">
        <f t="shared" si="18"/>
        <v>1</v>
      </c>
      <c r="M44" s="4">
        <f t="shared" si="18"/>
        <v>1</v>
      </c>
      <c r="N44" s="4">
        <f t="shared" si="18"/>
        <v>0</v>
      </c>
      <c r="O44" s="4">
        <f t="shared" si="18"/>
        <v>0</v>
      </c>
      <c r="P44" s="4">
        <f t="shared" si="18"/>
        <v>0</v>
      </c>
      <c r="Q44" s="4">
        <f t="shared" si="18"/>
        <v>0</v>
      </c>
      <c r="R44" s="4">
        <f t="shared" si="18"/>
        <v>0</v>
      </c>
      <c r="S44" s="4">
        <f t="shared" si="18"/>
        <v>0</v>
      </c>
      <c r="T44" s="4">
        <f t="shared" si="18"/>
        <v>0</v>
      </c>
      <c r="U44" s="4">
        <f t="shared" si="18"/>
        <v>1</v>
      </c>
      <c r="V44" s="4">
        <f t="shared" si="18"/>
        <v>1</v>
      </c>
      <c r="W44" s="4">
        <f t="shared" si="18"/>
        <v>1</v>
      </c>
      <c r="X44" s="4">
        <f t="shared" si="18"/>
        <v>1</v>
      </c>
      <c r="Y44" s="4">
        <f t="shared" si="18"/>
        <v>0</v>
      </c>
      <c r="Z44" s="4">
        <f t="shared" si="18"/>
        <v>0</v>
      </c>
      <c r="AA44" s="4">
        <f t="shared" si="18"/>
        <v>0</v>
      </c>
      <c r="AB44" s="4">
        <f t="shared" si="18"/>
        <v>0</v>
      </c>
      <c r="AC44" s="41"/>
      <c r="AD44" s="41"/>
      <c r="AE44" s="41"/>
      <c r="AF44" s="41"/>
    </row>
    <row r="45" spans="1:32" s="42" customFormat="1" ht="40.5" customHeight="1">
      <c r="A45" s="3">
        <v>1</v>
      </c>
      <c r="B45" s="81" t="s">
        <v>50</v>
      </c>
      <c r="C45" s="82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5">
        <f t="shared" si="2"/>
        <v>0</v>
      </c>
      <c r="V45" s="45">
        <f t="shared" si="3"/>
        <v>0</v>
      </c>
      <c r="W45" s="45">
        <f t="shared" si="4"/>
        <v>0</v>
      </c>
      <c r="X45" s="45">
        <f t="shared" si="5"/>
        <v>0</v>
      </c>
      <c r="Y45" s="45">
        <f t="shared" si="6"/>
        <v>0</v>
      </c>
      <c r="Z45" s="45">
        <f t="shared" si="7"/>
        <v>0</v>
      </c>
      <c r="AA45" s="45">
        <f t="shared" si="8"/>
        <v>0</v>
      </c>
      <c r="AB45" s="45">
        <f t="shared" si="9"/>
        <v>0</v>
      </c>
      <c r="AC45" s="41"/>
      <c r="AD45" s="41"/>
      <c r="AE45" s="41"/>
      <c r="AF45" s="41"/>
    </row>
    <row r="46" spans="1:32" s="42" customFormat="1" ht="54" customHeight="1">
      <c r="A46" s="3">
        <v>2</v>
      </c>
      <c r="B46" s="81" t="s">
        <v>51</v>
      </c>
      <c r="C46" s="82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5">
        <f t="shared" si="2"/>
        <v>0</v>
      </c>
      <c r="V46" s="45">
        <f t="shared" si="3"/>
        <v>0</v>
      </c>
      <c r="W46" s="45">
        <f t="shared" si="4"/>
        <v>0</v>
      </c>
      <c r="X46" s="45">
        <f t="shared" si="5"/>
        <v>0</v>
      </c>
      <c r="Y46" s="45">
        <f t="shared" si="6"/>
        <v>0</v>
      </c>
      <c r="Z46" s="45">
        <f t="shared" si="7"/>
        <v>0</v>
      </c>
      <c r="AA46" s="45">
        <f t="shared" si="8"/>
        <v>0</v>
      </c>
      <c r="AB46" s="45">
        <f t="shared" si="9"/>
        <v>0</v>
      </c>
      <c r="AC46" s="41"/>
      <c r="AD46" s="41"/>
      <c r="AE46" s="41"/>
      <c r="AF46" s="41"/>
    </row>
    <row r="47" spans="1:32" s="42" customFormat="1" ht="42.75" customHeight="1">
      <c r="A47" s="3">
        <v>3</v>
      </c>
      <c r="B47" s="81" t="s">
        <v>52</v>
      </c>
      <c r="C47" s="82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5">
        <f t="shared" si="2"/>
        <v>0</v>
      </c>
      <c r="V47" s="45">
        <f t="shared" si="3"/>
        <v>0</v>
      </c>
      <c r="W47" s="45">
        <f t="shared" si="4"/>
        <v>0</v>
      </c>
      <c r="X47" s="45">
        <f t="shared" si="5"/>
        <v>0</v>
      </c>
      <c r="Y47" s="45">
        <f t="shared" si="6"/>
        <v>0</v>
      </c>
      <c r="Z47" s="45">
        <f t="shared" si="7"/>
        <v>0</v>
      </c>
      <c r="AA47" s="45">
        <f t="shared" si="8"/>
        <v>0</v>
      </c>
      <c r="AB47" s="45">
        <f t="shared" si="9"/>
        <v>0</v>
      </c>
      <c r="AC47" s="41"/>
      <c r="AD47" s="41"/>
      <c r="AE47" s="41"/>
      <c r="AF47" s="41"/>
    </row>
    <row r="48" spans="1:32" s="42" customFormat="1" ht="41.25" customHeight="1">
      <c r="A48" s="3">
        <v>4</v>
      </c>
      <c r="B48" s="81" t="s">
        <v>53</v>
      </c>
      <c r="C48" s="82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5">
        <f t="shared" si="2"/>
        <v>0</v>
      </c>
      <c r="V48" s="45">
        <f t="shared" si="3"/>
        <v>0</v>
      </c>
      <c r="W48" s="45">
        <f t="shared" si="4"/>
        <v>0</v>
      </c>
      <c r="X48" s="45">
        <f t="shared" si="5"/>
        <v>0</v>
      </c>
      <c r="Y48" s="45">
        <f t="shared" si="6"/>
        <v>0</v>
      </c>
      <c r="Z48" s="45">
        <f t="shared" si="7"/>
        <v>0</v>
      </c>
      <c r="AA48" s="45">
        <f t="shared" si="8"/>
        <v>0</v>
      </c>
      <c r="AB48" s="45">
        <f t="shared" si="9"/>
        <v>0</v>
      </c>
      <c r="AC48" s="41"/>
      <c r="AD48" s="41"/>
      <c r="AE48" s="41"/>
      <c r="AF48" s="41"/>
    </row>
    <row r="49" spans="1:32" s="42" customFormat="1" ht="41.25" customHeight="1">
      <c r="A49" s="3">
        <v>5</v>
      </c>
      <c r="B49" s="81" t="s">
        <v>54</v>
      </c>
      <c r="C49" s="82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5">
        <f t="shared" si="2"/>
        <v>0</v>
      </c>
      <c r="V49" s="45">
        <f t="shared" si="3"/>
        <v>0</v>
      </c>
      <c r="W49" s="45">
        <f t="shared" si="4"/>
        <v>0</v>
      </c>
      <c r="X49" s="45">
        <f t="shared" si="5"/>
        <v>0</v>
      </c>
      <c r="Y49" s="45">
        <f t="shared" si="6"/>
        <v>0</v>
      </c>
      <c r="Z49" s="45">
        <f t="shared" si="7"/>
        <v>0</v>
      </c>
      <c r="AA49" s="45">
        <f t="shared" si="8"/>
        <v>0</v>
      </c>
      <c r="AB49" s="45">
        <f t="shared" si="9"/>
        <v>0</v>
      </c>
      <c r="AC49" s="41"/>
      <c r="AD49" s="41"/>
      <c r="AE49" s="41"/>
      <c r="AF49" s="41"/>
    </row>
    <row r="50" spans="1:32" s="42" customFormat="1" ht="43.5" customHeight="1">
      <c r="A50" s="3">
        <v>6</v>
      </c>
      <c r="B50" s="81" t="s">
        <v>67</v>
      </c>
      <c r="C50" s="82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5">
        <f t="shared" si="2"/>
        <v>0</v>
      </c>
      <c r="V50" s="45">
        <f t="shared" si="3"/>
        <v>0</v>
      </c>
      <c r="W50" s="45">
        <f t="shared" si="4"/>
        <v>0</v>
      </c>
      <c r="X50" s="45">
        <f t="shared" si="5"/>
        <v>0</v>
      </c>
      <c r="Y50" s="45">
        <f t="shared" si="6"/>
        <v>0</v>
      </c>
      <c r="Z50" s="45">
        <f t="shared" si="7"/>
        <v>0</v>
      </c>
      <c r="AA50" s="45">
        <f t="shared" si="8"/>
        <v>0</v>
      </c>
      <c r="AB50" s="45">
        <f t="shared" si="9"/>
        <v>0</v>
      </c>
      <c r="AC50" s="41"/>
      <c r="AD50" s="41"/>
      <c r="AE50" s="41"/>
      <c r="AF50" s="41"/>
    </row>
    <row r="51" spans="1:32" s="42" customFormat="1" ht="39.75" customHeight="1">
      <c r="A51" s="3">
        <v>7</v>
      </c>
      <c r="B51" s="81" t="s">
        <v>55</v>
      </c>
      <c r="C51" s="82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5">
        <f t="shared" si="2"/>
        <v>0</v>
      </c>
      <c r="V51" s="45">
        <f t="shared" si="3"/>
        <v>0</v>
      </c>
      <c r="W51" s="45">
        <f t="shared" si="4"/>
        <v>0</v>
      </c>
      <c r="X51" s="45">
        <f t="shared" si="5"/>
        <v>0</v>
      </c>
      <c r="Y51" s="45">
        <f t="shared" si="6"/>
        <v>0</v>
      </c>
      <c r="Z51" s="45">
        <f t="shared" si="7"/>
        <v>0</v>
      </c>
      <c r="AA51" s="45">
        <f t="shared" si="8"/>
        <v>0</v>
      </c>
      <c r="AB51" s="45">
        <f t="shared" si="9"/>
        <v>0</v>
      </c>
      <c r="AC51" s="41"/>
      <c r="AD51" s="41"/>
      <c r="AE51" s="41"/>
      <c r="AF51" s="41"/>
    </row>
    <row r="52" spans="1:32" s="42" customFormat="1" ht="27.75" customHeight="1">
      <c r="A52" s="3">
        <v>8</v>
      </c>
      <c r="B52" s="81" t="s">
        <v>56</v>
      </c>
      <c r="C52" s="82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5">
        <f t="shared" si="2"/>
        <v>0</v>
      </c>
      <c r="V52" s="45">
        <f t="shared" si="3"/>
        <v>0</v>
      </c>
      <c r="W52" s="45">
        <f t="shared" si="4"/>
        <v>0</v>
      </c>
      <c r="X52" s="45">
        <f t="shared" si="5"/>
        <v>0</v>
      </c>
      <c r="Y52" s="45">
        <f t="shared" si="6"/>
        <v>0</v>
      </c>
      <c r="Z52" s="45">
        <f t="shared" si="7"/>
        <v>0</v>
      </c>
      <c r="AA52" s="45">
        <f t="shared" si="8"/>
        <v>0</v>
      </c>
      <c r="AB52" s="45">
        <f t="shared" si="9"/>
        <v>0</v>
      </c>
      <c r="AC52" s="41"/>
      <c r="AD52" s="41"/>
      <c r="AE52" s="41"/>
      <c r="AF52" s="41"/>
    </row>
    <row r="53" spans="1:32" s="42" customFormat="1" ht="27.75" customHeight="1">
      <c r="A53" s="3">
        <v>9</v>
      </c>
      <c r="B53" s="81" t="s">
        <v>57</v>
      </c>
      <c r="C53" s="82"/>
      <c r="D53" s="4">
        <v>1</v>
      </c>
      <c r="E53" s="4"/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/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5">
        <f t="shared" si="2"/>
        <v>1</v>
      </c>
      <c r="V53" s="45">
        <f t="shared" si="3"/>
        <v>1</v>
      </c>
      <c r="W53" s="45">
        <f t="shared" si="4"/>
        <v>1</v>
      </c>
      <c r="X53" s="45">
        <f t="shared" si="5"/>
        <v>1</v>
      </c>
      <c r="Y53" s="45">
        <f t="shared" si="6"/>
        <v>0</v>
      </c>
      <c r="Z53" s="45">
        <f t="shared" si="7"/>
        <v>0</v>
      </c>
      <c r="AA53" s="45">
        <f t="shared" si="8"/>
        <v>0</v>
      </c>
      <c r="AB53" s="45">
        <f t="shared" si="9"/>
        <v>0</v>
      </c>
      <c r="AC53" s="41"/>
      <c r="AD53" s="41"/>
      <c r="AE53" s="41"/>
      <c r="AF53" s="41"/>
    </row>
    <row r="54" spans="1:32" s="42" customFormat="1" ht="27.75" customHeight="1">
      <c r="A54" s="83" t="s">
        <v>66</v>
      </c>
      <c r="B54" s="84"/>
      <c r="C54" s="85"/>
      <c r="D54" s="9">
        <f>+D6+D12+D21+D29+D42+D44</f>
        <v>1</v>
      </c>
      <c r="E54" s="9">
        <f t="shared" ref="E54:AB54" si="19">+E6+E12+E21+E29+E42+E44</f>
        <v>0</v>
      </c>
      <c r="F54" s="9">
        <f t="shared" si="19"/>
        <v>0</v>
      </c>
      <c r="G54" s="9">
        <f t="shared" si="19"/>
        <v>0</v>
      </c>
      <c r="H54" s="9">
        <f t="shared" si="19"/>
        <v>0</v>
      </c>
      <c r="I54" s="9">
        <f t="shared" si="19"/>
        <v>0</v>
      </c>
      <c r="J54" s="9">
        <f t="shared" si="19"/>
        <v>0</v>
      </c>
      <c r="K54" s="9">
        <f t="shared" si="19"/>
        <v>0</v>
      </c>
      <c r="L54" s="9">
        <f t="shared" si="19"/>
        <v>1</v>
      </c>
      <c r="M54" s="9">
        <f t="shared" si="19"/>
        <v>1</v>
      </c>
      <c r="N54" s="9">
        <f t="shared" si="19"/>
        <v>0</v>
      </c>
      <c r="O54" s="9">
        <f t="shared" si="19"/>
        <v>0</v>
      </c>
      <c r="P54" s="9">
        <f t="shared" si="19"/>
        <v>0</v>
      </c>
      <c r="Q54" s="9">
        <f t="shared" si="19"/>
        <v>0</v>
      </c>
      <c r="R54" s="9">
        <f t="shared" si="19"/>
        <v>0</v>
      </c>
      <c r="S54" s="9">
        <f t="shared" si="19"/>
        <v>0</v>
      </c>
      <c r="T54" s="9">
        <f t="shared" si="19"/>
        <v>0</v>
      </c>
      <c r="U54" s="47">
        <f t="shared" si="19"/>
        <v>1</v>
      </c>
      <c r="V54" s="47">
        <f t="shared" si="19"/>
        <v>1</v>
      </c>
      <c r="W54" s="47">
        <f t="shared" si="19"/>
        <v>1</v>
      </c>
      <c r="X54" s="47">
        <f t="shared" si="19"/>
        <v>1</v>
      </c>
      <c r="Y54" s="47">
        <f t="shared" si="19"/>
        <v>0</v>
      </c>
      <c r="Z54" s="47">
        <f t="shared" si="19"/>
        <v>0</v>
      </c>
      <c r="AA54" s="47">
        <f t="shared" si="19"/>
        <v>0</v>
      </c>
      <c r="AB54" s="47">
        <f t="shared" si="19"/>
        <v>0</v>
      </c>
      <c r="AC54" s="41"/>
      <c r="AD54" s="41"/>
      <c r="AE54" s="41"/>
      <c r="AF54" s="41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C285-7A12-42D3-8FD1-7D737D8277E8}">
  <dimension ref="A1:BW56"/>
  <sheetViews>
    <sheetView topLeftCell="A46" zoomScale="80" zoomScaleNormal="80" workbookViewId="0">
      <selection activeCell="K72" sqref="K72"/>
    </sheetView>
  </sheetViews>
  <sheetFormatPr defaultRowHeight="15"/>
  <cols>
    <col min="1" max="2" width="9.140625" style="39" customWidth="1"/>
    <col min="3" max="3" width="42.85546875" style="39" customWidth="1"/>
    <col min="4" max="4" width="12" style="39" customWidth="1"/>
    <col min="5" max="6" width="8.42578125" style="39" customWidth="1"/>
    <col min="7" max="7" width="11.28515625" style="39" customWidth="1"/>
    <col min="8" max="8" width="6.42578125" style="39" customWidth="1"/>
    <col min="9" max="9" width="7.28515625" style="39" customWidth="1"/>
    <col min="10" max="11" width="6.7109375" style="39" customWidth="1"/>
    <col min="12" max="12" width="6.140625" style="39" customWidth="1"/>
    <col min="13" max="14" width="6.42578125" style="39" customWidth="1"/>
    <col min="15" max="15" width="8" style="39" customWidth="1"/>
    <col min="16" max="17" width="14.140625" style="39" customWidth="1"/>
    <col min="18" max="18" width="9.140625" style="39" customWidth="1"/>
    <col min="19" max="20" width="13.28515625" style="39" customWidth="1"/>
    <col min="21" max="21" width="7" style="38" hidden="1" customWidth="1"/>
    <col min="22" max="22" width="8.5703125" style="38" hidden="1" customWidth="1"/>
    <col min="23" max="23" width="5.85546875" style="38" hidden="1" customWidth="1"/>
    <col min="24" max="24" width="12.5703125" style="38" hidden="1" customWidth="1"/>
    <col min="25" max="25" width="6.28515625" style="38" hidden="1" customWidth="1"/>
    <col min="26" max="26" width="6.42578125" style="38" hidden="1" customWidth="1"/>
    <col min="27" max="27" width="5.85546875" style="38" hidden="1" customWidth="1"/>
    <col min="28" max="28" width="6.42578125" style="38" hidden="1" customWidth="1"/>
    <col min="29" max="16384" width="9.140625" style="39"/>
  </cols>
  <sheetData>
    <row r="1" spans="1:35" ht="69.75" customHeight="1">
      <c r="A1" s="173"/>
      <c r="B1" s="174"/>
      <c r="C1" s="37" t="s">
        <v>80</v>
      </c>
      <c r="D1" s="175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3" t="s">
        <v>63</v>
      </c>
      <c r="R1" s="174"/>
      <c r="S1" s="174"/>
      <c r="T1" s="174"/>
    </row>
    <row r="2" spans="1:35" s="42" customFormat="1" ht="99" customHeight="1">
      <c r="A2" s="118" t="s">
        <v>86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119"/>
      <c r="T2" s="120"/>
      <c r="U2" s="40"/>
      <c r="V2" s="40"/>
      <c r="W2" s="40"/>
      <c r="X2" s="40"/>
      <c r="Y2" s="40"/>
      <c r="Z2" s="40"/>
      <c r="AA2" s="40"/>
      <c r="AB2" s="40"/>
      <c r="AC2" s="41"/>
      <c r="AD2" s="41"/>
      <c r="AE2" s="41"/>
      <c r="AF2" s="41"/>
      <c r="AG2" s="41"/>
      <c r="AH2" s="41"/>
      <c r="AI2" s="41"/>
    </row>
    <row r="3" spans="1:35" s="42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06"/>
      <c r="Q3" s="107" t="s">
        <v>8</v>
      </c>
      <c r="R3" s="105" t="s">
        <v>13</v>
      </c>
      <c r="S3" s="106"/>
      <c r="T3" s="109" t="s">
        <v>14</v>
      </c>
      <c r="U3" s="40"/>
      <c r="V3" s="40"/>
      <c r="W3" s="40"/>
      <c r="X3" s="40"/>
      <c r="Y3" s="40"/>
      <c r="Z3" s="40"/>
      <c r="AA3" s="40"/>
      <c r="AB3" s="40"/>
      <c r="AC3" s="41"/>
      <c r="AD3" s="41"/>
      <c r="AE3" s="41"/>
      <c r="AF3" s="41"/>
      <c r="AG3" s="41"/>
      <c r="AH3" s="41"/>
      <c r="AI3" s="41"/>
    </row>
    <row r="4" spans="1:35" s="42" customFormat="1" ht="141.75" customHeight="1">
      <c r="A4" s="123"/>
      <c r="B4" s="124"/>
      <c r="C4" s="124"/>
      <c r="D4" s="125"/>
      <c r="E4" s="125"/>
      <c r="F4" s="12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04"/>
      <c r="O4" s="34" t="s">
        <v>9</v>
      </c>
      <c r="P4" s="34" t="s">
        <v>10</v>
      </c>
      <c r="Q4" s="108"/>
      <c r="R4" s="34" t="s">
        <v>9</v>
      </c>
      <c r="S4" s="34" t="s">
        <v>10</v>
      </c>
      <c r="T4" s="110"/>
      <c r="U4" s="19" t="s">
        <v>68</v>
      </c>
      <c r="V4" s="43" t="s">
        <v>69</v>
      </c>
      <c r="W4" s="43">
        <v>10</v>
      </c>
      <c r="X4" s="44" t="s">
        <v>70</v>
      </c>
      <c r="Y4" s="43">
        <v>14</v>
      </c>
      <c r="Z4" s="43" t="s">
        <v>71</v>
      </c>
      <c r="AA4" s="43">
        <v>17</v>
      </c>
      <c r="AB4" s="43" t="s">
        <v>72</v>
      </c>
      <c r="AC4" s="41"/>
      <c r="AD4" s="41"/>
      <c r="AE4" s="41"/>
      <c r="AF4" s="41"/>
      <c r="AG4" s="41"/>
      <c r="AH4" s="41"/>
      <c r="AI4" s="41"/>
    </row>
    <row r="5" spans="1:35" s="42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45"/>
      <c r="V5" s="45"/>
      <c r="W5" s="45"/>
      <c r="X5" s="45"/>
      <c r="Y5" s="45"/>
      <c r="Z5" s="45"/>
      <c r="AA5" s="45"/>
      <c r="AB5" s="45"/>
      <c r="AC5" s="41"/>
      <c r="AD5" s="41"/>
      <c r="AE5" s="41"/>
      <c r="AF5" s="41"/>
      <c r="AG5" s="41"/>
      <c r="AH5" s="41"/>
      <c r="AI5" s="41"/>
    </row>
    <row r="6" spans="1:35" s="42" customFormat="1" ht="53.25" customHeight="1">
      <c r="A6" s="101" t="s">
        <v>15</v>
      </c>
      <c r="B6" s="111"/>
      <c r="C6" s="112"/>
      <c r="D6" s="45">
        <f>SUM(D7:D11)</f>
        <v>0</v>
      </c>
      <c r="E6" s="45">
        <f t="shared" ref="E6:T6" si="0">SUM(E7:E11)</f>
        <v>0</v>
      </c>
      <c r="F6" s="45">
        <f t="shared" si="0"/>
        <v>0</v>
      </c>
      <c r="G6" s="45">
        <f t="shared" si="0"/>
        <v>0</v>
      </c>
      <c r="H6" s="45">
        <f t="shared" si="0"/>
        <v>0</v>
      </c>
      <c r="I6" s="45">
        <f t="shared" si="0"/>
        <v>0</v>
      </c>
      <c r="J6" s="45">
        <f t="shared" si="0"/>
        <v>0</v>
      </c>
      <c r="K6" s="45">
        <f t="shared" si="0"/>
        <v>0</v>
      </c>
      <c r="L6" s="45">
        <f t="shared" si="0"/>
        <v>0</v>
      </c>
      <c r="M6" s="45">
        <f t="shared" si="0"/>
        <v>0</v>
      </c>
      <c r="N6" s="45">
        <f t="shared" si="0"/>
        <v>0</v>
      </c>
      <c r="O6" s="45">
        <f t="shared" si="0"/>
        <v>0</v>
      </c>
      <c r="P6" s="45">
        <f t="shared" si="0"/>
        <v>0</v>
      </c>
      <c r="Q6" s="45">
        <f t="shared" si="0"/>
        <v>0</v>
      </c>
      <c r="R6" s="45">
        <f t="shared" si="0"/>
        <v>0</v>
      </c>
      <c r="S6" s="45">
        <f t="shared" si="0"/>
        <v>0</v>
      </c>
      <c r="T6" s="45">
        <f t="shared" si="0"/>
        <v>0</v>
      </c>
      <c r="U6" s="4">
        <f>SUM(U7:U13)</f>
        <v>0</v>
      </c>
      <c r="V6" s="45">
        <f t="shared" ref="V6:AB6" si="1">SUM(V7:V11)</f>
        <v>0</v>
      </c>
      <c r="W6" s="45">
        <f t="shared" si="1"/>
        <v>0</v>
      </c>
      <c r="X6" s="45">
        <f t="shared" si="1"/>
        <v>0</v>
      </c>
      <c r="Y6" s="45">
        <f t="shared" si="1"/>
        <v>0</v>
      </c>
      <c r="Z6" s="45">
        <f t="shared" si="1"/>
        <v>0</v>
      </c>
      <c r="AA6" s="45">
        <f t="shared" si="1"/>
        <v>0</v>
      </c>
      <c r="AB6" s="45">
        <f t="shared" si="1"/>
        <v>0</v>
      </c>
      <c r="AC6" s="41"/>
      <c r="AD6" s="41"/>
      <c r="AE6" s="41"/>
      <c r="AF6" s="41"/>
    </row>
    <row r="7" spans="1:35" s="42" customFormat="1" ht="46.5" customHeight="1">
      <c r="A7" s="3">
        <v>1</v>
      </c>
      <c r="B7" s="96" t="s">
        <v>16</v>
      </c>
      <c r="C7" s="97"/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5">
        <f>+D7+E7</f>
        <v>0</v>
      </c>
      <c r="V7" s="45">
        <f>+F7+M7+N7</f>
        <v>0</v>
      </c>
      <c r="W7" s="45">
        <f>+M7</f>
        <v>0</v>
      </c>
      <c r="X7" s="45">
        <f>+G7+H7+I7+J7+K7+L7</f>
        <v>0</v>
      </c>
      <c r="Y7" s="45">
        <f>+Q7</f>
        <v>0</v>
      </c>
      <c r="Z7" s="45">
        <f>+O7+P7</f>
        <v>0</v>
      </c>
      <c r="AA7" s="45">
        <f>+T7</f>
        <v>0</v>
      </c>
      <c r="AB7" s="45">
        <f>+R7+S7</f>
        <v>0</v>
      </c>
      <c r="AC7" s="41"/>
      <c r="AD7" s="41"/>
      <c r="AE7" s="41"/>
      <c r="AF7" s="41"/>
    </row>
    <row r="8" spans="1:35" s="42" customFormat="1" ht="42" customHeight="1">
      <c r="A8" s="3">
        <v>2</v>
      </c>
      <c r="B8" s="96" t="s">
        <v>64</v>
      </c>
      <c r="C8" s="97"/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5">
        <f t="shared" ref="U8:U53" si="2">+D8+E8</f>
        <v>0</v>
      </c>
      <c r="V8" s="45">
        <f t="shared" ref="V8:V53" si="3">+F8+M8+N8</f>
        <v>0</v>
      </c>
      <c r="W8" s="45">
        <f t="shared" ref="W8:W53" si="4">+M8</f>
        <v>0</v>
      </c>
      <c r="X8" s="45">
        <f t="shared" ref="X8:X53" si="5">+G8+H8+I8+J8+K8+L8</f>
        <v>0</v>
      </c>
      <c r="Y8" s="45">
        <f t="shared" ref="Y8:Y53" si="6">+Q8</f>
        <v>0</v>
      </c>
      <c r="Z8" s="45">
        <f t="shared" ref="Z8:Z53" si="7">+O8+P8</f>
        <v>0</v>
      </c>
      <c r="AA8" s="45">
        <f t="shared" ref="AA8:AA53" si="8">+T8</f>
        <v>0</v>
      </c>
      <c r="AB8" s="45">
        <f t="shared" ref="AB8:AB53" si="9">+R8+S8</f>
        <v>0</v>
      </c>
      <c r="AC8" s="41"/>
      <c r="AD8" s="41"/>
      <c r="AE8" s="41"/>
      <c r="AF8" s="41"/>
    </row>
    <row r="9" spans="1:35" s="42" customFormat="1" ht="46.5" customHeight="1">
      <c r="A9" s="3">
        <v>3</v>
      </c>
      <c r="B9" s="96" t="s">
        <v>17</v>
      </c>
      <c r="C9" s="97"/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5">
        <f t="shared" si="2"/>
        <v>0</v>
      </c>
      <c r="V9" s="45">
        <f t="shared" si="3"/>
        <v>0</v>
      </c>
      <c r="W9" s="45">
        <f t="shared" si="4"/>
        <v>0</v>
      </c>
      <c r="X9" s="45">
        <f t="shared" si="5"/>
        <v>0</v>
      </c>
      <c r="Y9" s="45">
        <f t="shared" si="6"/>
        <v>0</v>
      </c>
      <c r="Z9" s="45">
        <f t="shared" si="7"/>
        <v>0</v>
      </c>
      <c r="AA9" s="45">
        <f t="shared" si="8"/>
        <v>0</v>
      </c>
      <c r="AB9" s="45">
        <f t="shared" si="9"/>
        <v>0</v>
      </c>
      <c r="AC9" s="41"/>
      <c r="AD9" s="41"/>
      <c r="AE9" s="41"/>
      <c r="AF9" s="41"/>
    </row>
    <row r="10" spans="1:35" s="42" customFormat="1" ht="46.5" customHeight="1">
      <c r="A10" s="5">
        <v>4</v>
      </c>
      <c r="B10" s="96" t="s">
        <v>59</v>
      </c>
      <c r="C10" s="98"/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5">
        <f t="shared" si="2"/>
        <v>0</v>
      </c>
      <c r="V10" s="45">
        <f t="shared" si="3"/>
        <v>0</v>
      </c>
      <c r="W10" s="45">
        <f t="shared" si="4"/>
        <v>0</v>
      </c>
      <c r="X10" s="45">
        <f t="shared" si="5"/>
        <v>0</v>
      </c>
      <c r="Y10" s="45">
        <f t="shared" si="6"/>
        <v>0</v>
      </c>
      <c r="Z10" s="45">
        <f t="shared" si="7"/>
        <v>0</v>
      </c>
      <c r="AA10" s="45">
        <f t="shared" si="8"/>
        <v>0</v>
      </c>
      <c r="AB10" s="45">
        <f t="shared" si="9"/>
        <v>0</v>
      </c>
      <c r="AC10" s="41"/>
      <c r="AD10" s="41"/>
      <c r="AE10" s="41"/>
      <c r="AF10" s="41"/>
    </row>
    <row r="11" spans="1:35" s="42" customFormat="1" ht="41.25" customHeight="1">
      <c r="A11" s="5">
        <v>5</v>
      </c>
      <c r="B11" s="99" t="s">
        <v>58</v>
      </c>
      <c r="C11" s="100"/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5">
        <f t="shared" si="2"/>
        <v>0</v>
      </c>
      <c r="V11" s="45">
        <f t="shared" si="3"/>
        <v>0</v>
      </c>
      <c r="W11" s="45">
        <f t="shared" si="4"/>
        <v>0</v>
      </c>
      <c r="X11" s="45">
        <f t="shared" si="5"/>
        <v>0</v>
      </c>
      <c r="Y11" s="45">
        <f t="shared" si="6"/>
        <v>0</v>
      </c>
      <c r="Z11" s="45">
        <f t="shared" si="7"/>
        <v>0</v>
      </c>
      <c r="AA11" s="45">
        <f t="shared" si="8"/>
        <v>0</v>
      </c>
      <c r="AB11" s="45">
        <f t="shared" si="9"/>
        <v>0</v>
      </c>
      <c r="AC11" s="41"/>
      <c r="AD11" s="41"/>
      <c r="AE11" s="41"/>
      <c r="AF11" s="41"/>
    </row>
    <row r="12" spans="1:35" s="42" customFormat="1" ht="63" customHeight="1">
      <c r="A12" s="101" t="s">
        <v>18</v>
      </c>
      <c r="B12" s="102"/>
      <c r="C12" s="102"/>
      <c r="D12" s="4">
        <f>SUM(D13:D20)</f>
        <v>0</v>
      </c>
      <c r="E12" s="4">
        <f t="shared" ref="E12:T12" si="10">SUM(E13:E20)</f>
        <v>0</v>
      </c>
      <c r="F12" s="4">
        <f t="shared" si="10"/>
        <v>0</v>
      </c>
      <c r="G12" s="4">
        <f t="shared" si="10"/>
        <v>0</v>
      </c>
      <c r="H12" s="4">
        <f t="shared" si="10"/>
        <v>0</v>
      </c>
      <c r="I12" s="4">
        <f t="shared" si="10"/>
        <v>0</v>
      </c>
      <c r="J12" s="4">
        <f t="shared" si="10"/>
        <v>0</v>
      </c>
      <c r="K12" s="4">
        <f t="shared" si="10"/>
        <v>0</v>
      </c>
      <c r="L12" s="4">
        <f t="shared" si="10"/>
        <v>0</v>
      </c>
      <c r="M12" s="4">
        <f t="shared" si="10"/>
        <v>0</v>
      </c>
      <c r="N12" s="4">
        <f t="shared" si="10"/>
        <v>0</v>
      </c>
      <c r="O12" s="4">
        <f t="shared" si="10"/>
        <v>0</v>
      </c>
      <c r="P12" s="4">
        <f t="shared" si="10"/>
        <v>0</v>
      </c>
      <c r="Q12" s="4">
        <f t="shared" si="10"/>
        <v>0</v>
      </c>
      <c r="R12" s="4">
        <f t="shared" si="10"/>
        <v>0</v>
      </c>
      <c r="S12" s="4">
        <f t="shared" si="10"/>
        <v>0</v>
      </c>
      <c r="T12" s="4">
        <f t="shared" si="10"/>
        <v>0</v>
      </c>
      <c r="U12" s="36">
        <f t="shared" ref="U12:AB12" si="11">SUM(U13:U20)</f>
        <v>0</v>
      </c>
      <c r="V12" s="36">
        <f t="shared" si="11"/>
        <v>0</v>
      </c>
      <c r="W12" s="36">
        <f t="shared" si="11"/>
        <v>0</v>
      </c>
      <c r="X12" s="36">
        <f t="shared" si="11"/>
        <v>0</v>
      </c>
      <c r="Y12" s="36">
        <f t="shared" si="11"/>
        <v>0</v>
      </c>
      <c r="Z12" s="36">
        <f t="shared" si="11"/>
        <v>0</v>
      </c>
      <c r="AA12" s="36">
        <f t="shared" si="11"/>
        <v>0</v>
      </c>
      <c r="AB12" s="36">
        <f t="shared" si="11"/>
        <v>0</v>
      </c>
      <c r="AC12" s="41"/>
      <c r="AD12" s="41"/>
      <c r="AE12" s="41"/>
      <c r="AF12" s="41"/>
    </row>
    <row r="13" spans="1:35" s="42" customFormat="1" ht="47.25" customHeight="1">
      <c r="A13" s="3">
        <v>1</v>
      </c>
      <c r="B13" s="81" t="s">
        <v>19</v>
      </c>
      <c r="C13" s="82"/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5">
        <f t="shared" si="2"/>
        <v>0</v>
      </c>
      <c r="V13" s="45">
        <f t="shared" si="3"/>
        <v>0</v>
      </c>
      <c r="W13" s="45">
        <f t="shared" si="4"/>
        <v>0</v>
      </c>
      <c r="X13" s="45">
        <f t="shared" si="5"/>
        <v>0</v>
      </c>
      <c r="Y13" s="45">
        <f t="shared" si="6"/>
        <v>0</v>
      </c>
      <c r="Z13" s="45">
        <f t="shared" si="7"/>
        <v>0</v>
      </c>
      <c r="AA13" s="45">
        <f t="shared" si="8"/>
        <v>0</v>
      </c>
      <c r="AB13" s="45">
        <f t="shared" si="9"/>
        <v>0</v>
      </c>
      <c r="AC13" s="41"/>
      <c r="AD13" s="41"/>
      <c r="AE13" s="41"/>
      <c r="AF13" s="41"/>
    </row>
    <row r="14" spans="1:35" s="42" customFormat="1" ht="54" customHeight="1">
      <c r="A14" s="3">
        <v>2</v>
      </c>
      <c r="B14" s="81" t="s">
        <v>20</v>
      </c>
      <c r="C14" s="82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5">
        <f t="shared" si="2"/>
        <v>0</v>
      </c>
      <c r="V14" s="45">
        <f t="shared" si="3"/>
        <v>0</v>
      </c>
      <c r="W14" s="45">
        <f t="shared" si="4"/>
        <v>0</v>
      </c>
      <c r="X14" s="45">
        <f t="shared" si="5"/>
        <v>0</v>
      </c>
      <c r="Y14" s="45">
        <f t="shared" si="6"/>
        <v>0</v>
      </c>
      <c r="Z14" s="45">
        <f t="shared" si="7"/>
        <v>0</v>
      </c>
      <c r="AA14" s="45">
        <f t="shared" si="8"/>
        <v>0</v>
      </c>
      <c r="AB14" s="45">
        <f t="shared" si="9"/>
        <v>0</v>
      </c>
      <c r="AC14" s="41"/>
      <c r="AD14" s="41"/>
      <c r="AE14" s="41"/>
      <c r="AF14" s="41"/>
    </row>
    <row r="15" spans="1:35" s="42" customFormat="1" ht="42" customHeight="1">
      <c r="A15" s="6">
        <v>3</v>
      </c>
      <c r="B15" s="81" t="s">
        <v>21</v>
      </c>
      <c r="C15" s="82"/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5">
        <f t="shared" si="2"/>
        <v>0</v>
      </c>
      <c r="V15" s="45">
        <f t="shared" si="3"/>
        <v>0</v>
      </c>
      <c r="W15" s="45">
        <f t="shared" si="4"/>
        <v>0</v>
      </c>
      <c r="X15" s="45">
        <f t="shared" si="5"/>
        <v>0</v>
      </c>
      <c r="Y15" s="45">
        <f t="shared" si="6"/>
        <v>0</v>
      </c>
      <c r="Z15" s="45">
        <f t="shared" si="7"/>
        <v>0</v>
      </c>
      <c r="AA15" s="45">
        <f t="shared" si="8"/>
        <v>0</v>
      </c>
      <c r="AB15" s="45">
        <f t="shared" si="9"/>
        <v>0</v>
      </c>
      <c r="AC15" s="41"/>
      <c r="AD15" s="41"/>
      <c r="AE15" s="41"/>
      <c r="AF15" s="41"/>
    </row>
    <row r="16" spans="1:35" s="42" customFormat="1" ht="57" customHeight="1">
      <c r="A16" s="3">
        <v>4</v>
      </c>
      <c r="B16" s="81" t="s">
        <v>22</v>
      </c>
      <c r="C16" s="82"/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5">
        <f t="shared" si="2"/>
        <v>0</v>
      </c>
      <c r="V16" s="45">
        <f t="shared" si="3"/>
        <v>0</v>
      </c>
      <c r="W16" s="45">
        <f t="shared" si="4"/>
        <v>0</v>
      </c>
      <c r="X16" s="45">
        <f t="shared" si="5"/>
        <v>0</v>
      </c>
      <c r="Y16" s="45">
        <f t="shared" si="6"/>
        <v>0</v>
      </c>
      <c r="Z16" s="45">
        <f t="shared" si="7"/>
        <v>0</v>
      </c>
      <c r="AA16" s="45">
        <f t="shared" si="8"/>
        <v>0</v>
      </c>
      <c r="AB16" s="45">
        <f t="shared" si="9"/>
        <v>0</v>
      </c>
      <c r="AC16" s="41"/>
      <c r="AD16" s="41"/>
      <c r="AE16" s="41"/>
      <c r="AF16" s="41"/>
    </row>
    <row r="17" spans="1:75" s="42" customFormat="1" ht="38.25" customHeight="1">
      <c r="A17" s="3">
        <v>5</v>
      </c>
      <c r="B17" s="81" t="s">
        <v>23</v>
      </c>
      <c r="C17" s="82"/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5">
        <f t="shared" si="2"/>
        <v>0</v>
      </c>
      <c r="V17" s="45">
        <f t="shared" si="3"/>
        <v>0</v>
      </c>
      <c r="W17" s="45">
        <f t="shared" si="4"/>
        <v>0</v>
      </c>
      <c r="X17" s="45">
        <f t="shared" si="5"/>
        <v>0</v>
      </c>
      <c r="Y17" s="45">
        <f t="shared" si="6"/>
        <v>0</v>
      </c>
      <c r="Z17" s="45">
        <f t="shared" si="7"/>
        <v>0</v>
      </c>
      <c r="AA17" s="45">
        <f t="shared" si="8"/>
        <v>0</v>
      </c>
      <c r="AB17" s="45">
        <f t="shared" si="9"/>
        <v>0</v>
      </c>
      <c r="AC17" s="41"/>
      <c r="AD17" s="41"/>
      <c r="AE17" s="41"/>
      <c r="AF17" s="41"/>
    </row>
    <row r="18" spans="1:75" s="42" customFormat="1" ht="47.25" customHeight="1">
      <c r="A18" s="6">
        <v>6</v>
      </c>
      <c r="B18" s="81" t="s">
        <v>24</v>
      </c>
      <c r="C18" s="82"/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5">
        <f t="shared" si="2"/>
        <v>0</v>
      </c>
      <c r="V18" s="45">
        <f t="shared" si="3"/>
        <v>0</v>
      </c>
      <c r="W18" s="45">
        <f t="shared" si="4"/>
        <v>0</v>
      </c>
      <c r="X18" s="45">
        <f t="shared" si="5"/>
        <v>0</v>
      </c>
      <c r="Y18" s="45">
        <f t="shared" si="6"/>
        <v>0</v>
      </c>
      <c r="Z18" s="45">
        <f t="shared" si="7"/>
        <v>0</v>
      </c>
      <c r="AA18" s="45">
        <f t="shared" si="8"/>
        <v>0</v>
      </c>
      <c r="AB18" s="45">
        <f t="shared" si="9"/>
        <v>0</v>
      </c>
      <c r="AC18" s="41"/>
      <c r="AD18" s="41"/>
      <c r="AE18" s="41"/>
      <c r="AF18" s="41"/>
    </row>
    <row r="19" spans="1:75" s="42" customFormat="1" ht="44.25" customHeight="1">
      <c r="A19" s="3">
        <v>7</v>
      </c>
      <c r="B19" s="81" t="s">
        <v>25</v>
      </c>
      <c r="C19" s="82"/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5">
        <f t="shared" si="2"/>
        <v>0</v>
      </c>
      <c r="V19" s="45">
        <f t="shared" si="3"/>
        <v>0</v>
      </c>
      <c r="W19" s="45">
        <f t="shared" si="4"/>
        <v>0</v>
      </c>
      <c r="X19" s="45">
        <f t="shared" si="5"/>
        <v>0</v>
      </c>
      <c r="Y19" s="45">
        <f t="shared" si="6"/>
        <v>0</v>
      </c>
      <c r="Z19" s="45">
        <f t="shared" si="7"/>
        <v>0</v>
      </c>
      <c r="AA19" s="45">
        <f t="shared" si="8"/>
        <v>0</v>
      </c>
      <c r="AB19" s="45">
        <f t="shared" si="9"/>
        <v>0</v>
      </c>
      <c r="AC19" s="41"/>
      <c r="AD19" s="41"/>
      <c r="AE19" s="41"/>
      <c r="AF19" s="41"/>
    </row>
    <row r="20" spans="1:75" s="42" customFormat="1" ht="45.75" customHeight="1">
      <c r="A20" s="3">
        <v>8</v>
      </c>
      <c r="B20" s="81" t="s">
        <v>26</v>
      </c>
      <c r="C20" s="82"/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5">
        <f t="shared" si="2"/>
        <v>0</v>
      </c>
      <c r="V20" s="45">
        <f t="shared" si="3"/>
        <v>0</v>
      </c>
      <c r="W20" s="45">
        <f t="shared" si="4"/>
        <v>0</v>
      </c>
      <c r="X20" s="45">
        <f t="shared" si="5"/>
        <v>0</v>
      </c>
      <c r="Y20" s="45">
        <f t="shared" si="6"/>
        <v>0</v>
      </c>
      <c r="Z20" s="45">
        <f t="shared" si="7"/>
        <v>0</v>
      </c>
      <c r="AA20" s="45">
        <f t="shared" si="8"/>
        <v>0</v>
      </c>
      <c r="AB20" s="45">
        <f t="shared" si="9"/>
        <v>0</v>
      </c>
      <c r="AC20" s="41"/>
      <c r="AD20" s="41"/>
      <c r="AE20" s="41"/>
      <c r="AF20" s="41"/>
    </row>
    <row r="21" spans="1:75" s="42" customFormat="1" ht="42" customHeight="1">
      <c r="A21" s="87" t="s">
        <v>27</v>
      </c>
      <c r="B21" s="87"/>
      <c r="C21" s="87"/>
      <c r="D21" s="4">
        <f>SUM(D22:D28)</f>
        <v>0</v>
      </c>
      <c r="E21" s="4">
        <f t="shared" ref="E21:T21" si="12">SUM(E22:E28)</f>
        <v>0</v>
      </c>
      <c r="F21" s="4">
        <f t="shared" si="12"/>
        <v>0</v>
      </c>
      <c r="G21" s="4">
        <f t="shared" si="12"/>
        <v>0</v>
      </c>
      <c r="H21" s="4">
        <f t="shared" si="12"/>
        <v>0</v>
      </c>
      <c r="I21" s="4">
        <f t="shared" si="12"/>
        <v>0</v>
      </c>
      <c r="J21" s="4">
        <f t="shared" si="12"/>
        <v>0</v>
      </c>
      <c r="K21" s="4">
        <f t="shared" si="12"/>
        <v>0</v>
      </c>
      <c r="L21" s="4">
        <f t="shared" si="12"/>
        <v>0</v>
      </c>
      <c r="M21" s="4">
        <f t="shared" si="12"/>
        <v>0</v>
      </c>
      <c r="N21" s="4">
        <f t="shared" si="12"/>
        <v>0</v>
      </c>
      <c r="O21" s="4">
        <f t="shared" si="12"/>
        <v>0</v>
      </c>
      <c r="P21" s="4">
        <f t="shared" si="12"/>
        <v>0</v>
      </c>
      <c r="Q21" s="4">
        <f t="shared" si="12"/>
        <v>0</v>
      </c>
      <c r="R21" s="4">
        <f t="shared" si="12"/>
        <v>0</v>
      </c>
      <c r="S21" s="4">
        <f t="shared" si="12"/>
        <v>0</v>
      </c>
      <c r="T21" s="4">
        <f t="shared" si="12"/>
        <v>0</v>
      </c>
      <c r="U21" s="4">
        <f t="shared" ref="U21:AB21" si="13">SUM(U22:U28)</f>
        <v>0</v>
      </c>
      <c r="V21" s="4">
        <f t="shared" si="13"/>
        <v>0</v>
      </c>
      <c r="W21" s="4">
        <f t="shared" si="13"/>
        <v>0</v>
      </c>
      <c r="X21" s="4">
        <f t="shared" si="13"/>
        <v>0</v>
      </c>
      <c r="Y21" s="4">
        <f t="shared" si="13"/>
        <v>0</v>
      </c>
      <c r="Z21" s="4">
        <f t="shared" si="13"/>
        <v>0</v>
      </c>
      <c r="AA21" s="4">
        <f t="shared" si="13"/>
        <v>0</v>
      </c>
      <c r="AB21" s="4">
        <f t="shared" si="13"/>
        <v>0</v>
      </c>
      <c r="AC21" s="41"/>
      <c r="AD21" s="41"/>
      <c r="AE21" s="41"/>
      <c r="AF21" s="41"/>
    </row>
    <row r="22" spans="1:75" s="42" customFormat="1" ht="42" customHeight="1">
      <c r="A22" s="35">
        <v>1</v>
      </c>
      <c r="B22" s="93" t="s">
        <v>28</v>
      </c>
      <c r="C22" s="94"/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5">
        <f t="shared" si="2"/>
        <v>0</v>
      </c>
      <c r="V22" s="45">
        <f t="shared" si="3"/>
        <v>0</v>
      </c>
      <c r="W22" s="45">
        <f t="shared" si="4"/>
        <v>0</v>
      </c>
      <c r="X22" s="45">
        <f t="shared" si="5"/>
        <v>0</v>
      </c>
      <c r="Y22" s="45">
        <f t="shared" si="6"/>
        <v>0</v>
      </c>
      <c r="Z22" s="45">
        <f t="shared" si="7"/>
        <v>0</v>
      </c>
      <c r="AA22" s="45">
        <f t="shared" si="8"/>
        <v>0</v>
      </c>
      <c r="AB22" s="45">
        <f t="shared" si="9"/>
        <v>0</v>
      </c>
      <c r="AC22" s="41"/>
      <c r="AD22" s="41"/>
      <c r="AE22" s="41"/>
      <c r="AF22" s="41"/>
    </row>
    <row r="23" spans="1:75" s="8" customFormat="1" ht="45" customHeight="1">
      <c r="A23" s="35">
        <v>2</v>
      </c>
      <c r="B23" s="93" t="s">
        <v>29</v>
      </c>
      <c r="C23" s="94"/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5">
        <f t="shared" si="2"/>
        <v>0</v>
      </c>
      <c r="V23" s="45">
        <f t="shared" si="3"/>
        <v>0</v>
      </c>
      <c r="W23" s="45">
        <f t="shared" si="4"/>
        <v>0</v>
      </c>
      <c r="X23" s="45">
        <f t="shared" si="5"/>
        <v>0</v>
      </c>
      <c r="Y23" s="45">
        <f t="shared" si="6"/>
        <v>0</v>
      </c>
      <c r="Z23" s="45">
        <f t="shared" si="7"/>
        <v>0</v>
      </c>
      <c r="AA23" s="45">
        <f t="shared" si="8"/>
        <v>0</v>
      </c>
      <c r="AB23" s="45">
        <f t="shared" si="9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42" customFormat="1" ht="48" customHeight="1">
      <c r="A24" s="3">
        <v>3</v>
      </c>
      <c r="B24" s="95" t="s">
        <v>30</v>
      </c>
      <c r="C24" s="92"/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5">
        <f t="shared" si="2"/>
        <v>0</v>
      </c>
      <c r="V24" s="45">
        <f t="shared" si="3"/>
        <v>0</v>
      </c>
      <c r="W24" s="45">
        <f t="shared" si="4"/>
        <v>0</v>
      </c>
      <c r="X24" s="45">
        <f t="shared" si="5"/>
        <v>0</v>
      </c>
      <c r="Y24" s="45">
        <f t="shared" si="6"/>
        <v>0</v>
      </c>
      <c r="Z24" s="45">
        <f t="shared" si="7"/>
        <v>0</v>
      </c>
      <c r="AA24" s="45">
        <f t="shared" si="8"/>
        <v>0</v>
      </c>
      <c r="AB24" s="45">
        <f t="shared" si="9"/>
        <v>0</v>
      </c>
      <c r="AC24" s="41"/>
      <c r="AD24" s="41"/>
      <c r="AE24" s="41"/>
      <c r="AF24" s="41"/>
    </row>
    <row r="25" spans="1:75" s="42" customFormat="1" ht="42" customHeight="1">
      <c r="A25" s="3">
        <v>4</v>
      </c>
      <c r="B25" s="91" t="s">
        <v>31</v>
      </c>
      <c r="C25" s="92"/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5">
        <f t="shared" si="2"/>
        <v>0</v>
      </c>
      <c r="V25" s="45">
        <f t="shared" si="3"/>
        <v>0</v>
      </c>
      <c r="W25" s="45">
        <f t="shared" si="4"/>
        <v>0</v>
      </c>
      <c r="X25" s="45">
        <f t="shared" si="5"/>
        <v>0</v>
      </c>
      <c r="Y25" s="45">
        <f t="shared" si="6"/>
        <v>0</v>
      </c>
      <c r="Z25" s="45">
        <f t="shared" si="7"/>
        <v>0</v>
      </c>
      <c r="AA25" s="45">
        <f t="shared" si="8"/>
        <v>0</v>
      </c>
      <c r="AB25" s="45">
        <f t="shared" si="9"/>
        <v>0</v>
      </c>
      <c r="AC25" s="41"/>
      <c r="AD25" s="41"/>
      <c r="AE25" s="41"/>
      <c r="AF25" s="41"/>
    </row>
    <row r="26" spans="1:75" s="42" customFormat="1" ht="55.5" customHeight="1">
      <c r="A26" s="35">
        <v>5</v>
      </c>
      <c r="B26" s="91" t="s">
        <v>32</v>
      </c>
      <c r="C26" s="92"/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5">
        <f t="shared" si="2"/>
        <v>0</v>
      </c>
      <c r="V26" s="45">
        <f t="shared" si="3"/>
        <v>0</v>
      </c>
      <c r="W26" s="45">
        <f t="shared" si="4"/>
        <v>0</v>
      </c>
      <c r="X26" s="45">
        <f t="shared" si="5"/>
        <v>0</v>
      </c>
      <c r="Y26" s="45">
        <f t="shared" si="6"/>
        <v>0</v>
      </c>
      <c r="Z26" s="45">
        <f t="shared" si="7"/>
        <v>0</v>
      </c>
      <c r="AA26" s="45">
        <f t="shared" si="8"/>
        <v>0</v>
      </c>
      <c r="AB26" s="45">
        <f t="shared" si="9"/>
        <v>0</v>
      </c>
      <c r="AC26" s="41"/>
      <c r="AD26" s="41"/>
      <c r="AE26" s="41"/>
      <c r="AF26" s="41"/>
    </row>
    <row r="27" spans="1:75" s="42" customFormat="1" ht="69.75" customHeight="1">
      <c r="A27" s="3">
        <v>6</v>
      </c>
      <c r="B27" s="91" t="s">
        <v>33</v>
      </c>
      <c r="C27" s="92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5">
        <f t="shared" si="2"/>
        <v>0</v>
      </c>
      <c r="V27" s="45">
        <f t="shared" si="3"/>
        <v>0</v>
      </c>
      <c r="W27" s="45">
        <f t="shared" si="4"/>
        <v>0</v>
      </c>
      <c r="X27" s="45">
        <f t="shared" si="5"/>
        <v>0</v>
      </c>
      <c r="Y27" s="45">
        <f t="shared" si="6"/>
        <v>0</v>
      </c>
      <c r="Z27" s="45">
        <f t="shared" si="7"/>
        <v>0</v>
      </c>
      <c r="AA27" s="45">
        <f t="shared" si="8"/>
        <v>0</v>
      </c>
      <c r="AB27" s="45">
        <f t="shared" si="9"/>
        <v>0</v>
      </c>
      <c r="AC27" s="41"/>
      <c r="AD27" s="41"/>
      <c r="AE27" s="41"/>
      <c r="AF27" s="41"/>
    </row>
    <row r="28" spans="1:75" s="42" customFormat="1" ht="71.25" customHeight="1">
      <c r="A28" s="3">
        <v>7</v>
      </c>
      <c r="B28" s="91" t="s">
        <v>34</v>
      </c>
      <c r="C28" s="92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5">
        <f t="shared" si="2"/>
        <v>0</v>
      </c>
      <c r="V28" s="45">
        <f t="shared" si="3"/>
        <v>0</v>
      </c>
      <c r="W28" s="45">
        <f t="shared" si="4"/>
        <v>0</v>
      </c>
      <c r="X28" s="45">
        <f t="shared" si="5"/>
        <v>0</v>
      </c>
      <c r="Y28" s="45">
        <f t="shared" si="6"/>
        <v>0</v>
      </c>
      <c r="Z28" s="45">
        <f t="shared" si="7"/>
        <v>0</v>
      </c>
      <c r="AA28" s="45">
        <f t="shared" si="8"/>
        <v>0</v>
      </c>
      <c r="AB28" s="45">
        <f t="shared" si="9"/>
        <v>0</v>
      </c>
      <c r="AC28" s="41"/>
      <c r="AD28" s="41"/>
      <c r="AE28" s="41"/>
      <c r="AF28" s="41"/>
    </row>
    <row r="29" spans="1:75" s="42" customFormat="1" ht="56.25" customHeight="1">
      <c r="A29" s="87" t="s">
        <v>35</v>
      </c>
      <c r="B29" s="87"/>
      <c r="C29" s="87"/>
      <c r="D29" s="4">
        <f>SUM(D30:D41)</f>
        <v>0</v>
      </c>
      <c r="E29" s="4">
        <f t="shared" ref="E29:T29" si="14">SUM(E30:E41)</f>
        <v>0</v>
      </c>
      <c r="F29" s="4">
        <f t="shared" si="14"/>
        <v>0</v>
      </c>
      <c r="G29" s="4">
        <f t="shared" si="14"/>
        <v>0</v>
      </c>
      <c r="H29" s="4">
        <f t="shared" si="14"/>
        <v>0</v>
      </c>
      <c r="I29" s="4">
        <f t="shared" si="14"/>
        <v>0</v>
      </c>
      <c r="J29" s="4">
        <f t="shared" si="14"/>
        <v>0</v>
      </c>
      <c r="K29" s="4">
        <f t="shared" si="14"/>
        <v>0</v>
      </c>
      <c r="L29" s="4">
        <f t="shared" si="14"/>
        <v>0</v>
      </c>
      <c r="M29" s="4">
        <f t="shared" si="14"/>
        <v>0</v>
      </c>
      <c r="N29" s="4">
        <f t="shared" si="14"/>
        <v>0</v>
      </c>
      <c r="O29" s="4">
        <f t="shared" si="14"/>
        <v>0</v>
      </c>
      <c r="P29" s="4">
        <f t="shared" si="14"/>
        <v>0</v>
      </c>
      <c r="Q29" s="4">
        <f t="shared" si="14"/>
        <v>0</v>
      </c>
      <c r="R29" s="4">
        <f t="shared" si="14"/>
        <v>0</v>
      </c>
      <c r="S29" s="4">
        <f t="shared" si="14"/>
        <v>0</v>
      </c>
      <c r="T29" s="4">
        <f t="shared" si="14"/>
        <v>0</v>
      </c>
      <c r="U29" s="4">
        <f t="shared" ref="U29:AB29" si="15">SUM(U30:U43)</f>
        <v>0</v>
      </c>
      <c r="V29" s="4">
        <f t="shared" si="15"/>
        <v>0</v>
      </c>
      <c r="W29" s="4">
        <f t="shared" si="15"/>
        <v>0</v>
      </c>
      <c r="X29" s="4">
        <f t="shared" si="15"/>
        <v>0</v>
      </c>
      <c r="Y29" s="4">
        <f t="shared" si="15"/>
        <v>0</v>
      </c>
      <c r="Z29" s="4">
        <f t="shared" si="15"/>
        <v>0</v>
      </c>
      <c r="AA29" s="4">
        <f t="shared" si="15"/>
        <v>0</v>
      </c>
      <c r="AB29" s="4">
        <f t="shared" si="15"/>
        <v>0</v>
      </c>
      <c r="AC29" s="41"/>
      <c r="AD29" s="41"/>
      <c r="AE29" s="41"/>
      <c r="AF29" s="41"/>
    </row>
    <row r="30" spans="1:75" s="42" customFormat="1" ht="44.25" customHeight="1">
      <c r="A30" s="3">
        <v>1</v>
      </c>
      <c r="B30" s="81" t="s">
        <v>36</v>
      </c>
      <c r="C30" s="82"/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5">
        <f t="shared" si="2"/>
        <v>0</v>
      </c>
      <c r="V30" s="45">
        <f t="shared" si="3"/>
        <v>0</v>
      </c>
      <c r="W30" s="45">
        <f t="shared" si="4"/>
        <v>0</v>
      </c>
      <c r="X30" s="45">
        <f t="shared" si="5"/>
        <v>0</v>
      </c>
      <c r="Y30" s="45">
        <f t="shared" si="6"/>
        <v>0</v>
      </c>
      <c r="Z30" s="45">
        <f t="shared" si="7"/>
        <v>0</v>
      </c>
      <c r="AA30" s="45">
        <f t="shared" si="8"/>
        <v>0</v>
      </c>
      <c r="AB30" s="45">
        <f t="shared" si="9"/>
        <v>0</v>
      </c>
      <c r="AC30" s="41"/>
      <c r="AD30" s="41"/>
      <c r="AE30" s="41"/>
      <c r="AF30" s="41"/>
    </row>
    <row r="31" spans="1:75" s="42" customFormat="1" ht="37.5" customHeight="1">
      <c r="A31" s="3">
        <v>2</v>
      </c>
      <c r="B31" s="81" t="s">
        <v>37</v>
      </c>
      <c r="C31" s="82"/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5">
        <f t="shared" si="2"/>
        <v>0</v>
      </c>
      <c r="V31" s="45">
        <f t="shared" si="3"/>
        <v>0</v>
      </c>
      <c r="W31" s="45">
        <f t="shared" si="4"/>
        <v>0</v>
      </c>
      <c r="X31" s="45">
        <f t="shared" si="5"/>
        <v>0</v>
      </c>
      <c r="Y31" s="45">
        <f t="shared" si="6"/>
        <v>0</v>
      </c>
      <c r="Z31" s="45">
        <f t="shared" si="7"/>
        <v>0</v>
      </c>
      <c r="AA31" s="45">
        <f t="shared" si="8"/>
        <v>0</v>
      </c>
      <c r="AB31" s="45">
        <f t="shared" si="9"/>
        <v>0</v>
      </c>
      <c r="AC31" s="41"/>
      <c r="AD31" s="41"/>
      <c r="AE31" s="41"/>
      <c r="AF31" s="41"/>
    </row>
    <row r="32" spans="1:75" s="42" customFormat="1" ht="51.75" customHeight="1">
      <c r="A32" s="3">
        <v>3</v>
      </c>
      <c r="B32" s="81" t="s">
        <v>38</v>
      </c>
      <c r="C32" s="82"/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5">
        <f t="shared" si="2"/>
        <v>0</v>
      </c>
      <c r="V32" s="45">
        <f t="shared" si="3"/>
        <v>0</v>
      </c>
      <c r="W32" s="45">
        <f t="shared" si="4"/>
        <v>0</v>
      </c>
      <c r="X32" s="45">
        <f t="shared" si="5"/>
        <v>0</v>
      </c>
      <c r="Y32" s="45">
        <f t="shared" si="6"/>
        <v>0</v>
      </c>
      <c r="Z32" s="45">
        <f t="shared" si="7"/>
        <v>0</v>
      </c>
      <c r="AA32" s="45">
        <f t="shared" si="8"/>
        <v>0</v>
      </c>
      <c r="AB32" s="45">
        <f t="shared" si="9"/>
        <v>0</v>
      </c>
      <c r="AC32" s="41"/>
      <c r="AD32" s="41"/>
      <c r="AE32" s="41"/>
      <c r="AF32" s="41"/>
    </row>
    <row r="33" spans="1:32" s="42" customFormat="1" ht="52.5" customHeight="1">
      <c r="A33" s="3">
        <v>4</v>
      </c>
      <c r="B33" s="81" t="s">
        <v>39</v>
      </c>
      <c r="C33" s="82"/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5">
        <f t="shared" si="2"/>
        <v>0</v>
      </c>
      <c r="V33" s="45">
        <f t="shared" si="3"/>
        <v>0</v>
      </c>
      <c r="W33" s="45">
        <f t="shared" si="4"/>
        <v>0</v>
      </c>
      <c r="X33" s="45">
        <f t="shared" si="5"/>
        <v>0</v>
      </c>
      <c r="Y33" s="45">
        <f t="shared" si="6"/>
        <v>0</v>
      </c>
      <c r="Z33" s="45">
        <f t="shared" si="7"/>
        <v>0</v>
      </c>
      <c r="AA33" s="45">
        <f t="shared" si="8"/>
        <v>0</v>
      </c>
      <c r="AB33" s="45">
        <f t="shared" si="9"/>
        <v>0</v>
      </c>
      <c r="AC33" s="41"/>
      <c r="AD33" s="41"/>
      <c r="AE33" s="41"/>
      <c r="AF33" s="41"/>
    </row>
    <row r="34" spans="1:32" s="42" customFormat="1" ht="43.5" customHeight="1">
      <c r="A34" s="3">
        <v>5</v>
      </c>
      <c r="B34" s="81" t="s">
        <v>40</v>
      </c>
      <c r="C34" s="82"/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5">
        <f t="shared" si="2"/>
        <v>0</v>
      </c>
      <c r="V34" s="45">
        <f t="shared" si="3"/>
        <v>0</v>
      </c>
      <c r="W34" s="45">
        <f t="shared" si="4"/>
        <v>0</v>
      </c>
      <c r="X34" s="45">
        <f t="shared" si="5"/>
        <v>0</v>
      </c>
      <c r="Y34" s="45">
        <f t="shared" si="6"/>
        <v>0</v>
      </c>
      <c r="Z34" s="45">
        <f t="shared" si="7"/>
        <v>0</v>
      </c>
      <c r="AA34" s="45">
        <f t="shared" si="8"/>
        <v>0</v>
      </c>
      <c r="AB34" s="45">
        <f t="shared" si="9"/>
        <v>0</v>
      </c>
      <c r="AC34" s="41"/>
      <c r="AD34" s="41"/>
      <c r="AE34" s="41"/>
      <c r="AF34" s="41"/>
    </row>
    <row r="35" spans="1:32" s="42" customFormat="1" ht="44.25" customHeight="1">
      <c r="A35" s="3">
        <v>6</v>
      </c>
      <c r="B35" s="81" t="s">
        <v>41</v>
      </c>
      <c r="C35" s="82"/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5">
        <f t="shared" si="2"/>
        <v>0</v>
      </c>
      <c r="V35" s="45">
        <f t="shared" si="3"/>
        <v>0</v>
      </c>
      <c r="W35" s="45">
        <f t="shared" si="4"/>
        <v>0</v>
      </c>
      <c r="X35" s="45">
        <f t="shared" si="5"/>
        <v>0</v>
      </c>
      <c r="Y35" s="45">
        <f t="shared" si="6"/>
        <v>0</v>
      </c>
      <c r="Z35" s="45">
        <f t="shared" si="7"/>
        <v>0</v>
      </c>
      <c r="AA35" s="45">
        <f t="shared" si="8"/>
        <v>0</v>
      </c>
      <c r="AB35" s="45">
        <f t="shared" si="9"/>
        <v>0</v>
      </c>
      <c r="AC35" s="41"/>
      <c r="AD35" s="41"/>
      <c r="AE35" s="41"/>
      <c r="AF35" s="41"/>
    </row>
    <row r="36" spans="1:32" s="42" customFormat="1" ht="44.25" customHeight="1">
      <c r="A36" s="3">
        <v>7</v>
      </c>
      <c r="B36" s="90" t="s">
        <v>42</v>
      </c>
      <c r="C36" s="90"/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5">
        <f t="shared" si="2"/>
        <v>0</v>
      </c>
      <c r="V36" s="45">
        <f t="shared" si="3"/>
        <v>0</v>
      </c>
      <c r="W36" s="45">
        <f t="shared" si="4"/>
        <v>0</v>
      </c>
      <c r="X36" s="45">
        <f t="shared" si="5"/>
        <v>0</v>
      </c>
      <c r="Y36" s="45">
        <f t="shared" si="6"/>
        <v>0</v>
      </c>
      <c r="Z36" s="45">
        <f t="shared" si="7"/>
        <v>0</v>
      </c>
      <c r="AA36" s="45">
        <f t="shared" si="8"/>
        <v>0</v>
      </c>
      <c r="AB36" s="45">
        <f t="shared" si="9"/>
        <v>0</v>
      </c>
      <c r="AC36" s="41"/>
      <c r="AD36" s="41"/>
      <c r="AE36" s="41"/>
      <c r="AF36" s="41"/>
    </row>
    <row r="37" spans="1:32" s="42" customFormat="1" ht="44.25" customHeight="1">
      <c r="A37" s="3">
        <v>8</v>
      </c>
      <c r="B37" s="81" t="s">
        <v>43</v>
      </c>
      <c r="C37" s="82"/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5">
        <f t="shared" si="2"/>
        <v>0</v>
      </c>
      <c r="V37" s="45">
        <f t="shared" si="3"/>
        <v>0</v>
      </c>
      <c r="W37" s="45">
        <f t="shared" si="4"/>
        <v>0</v>
      </c>
      <c r="X37" s="45">
        <f t="shared" si="5"/>
        <v>0</v>
      </c>
      <c r="Y37" s="45">
        <f t="shared" si="6"/>
        <v>0</v>
      </c>
      <c r="Z37" s="45">
        <f t="shared" si="7"/>
        <v>0</v>
      </c>
      <c r="AA37" s="45">
        <f t="shared" si="8"/>
        <v>0</v>
      </c>
      <c r="AB37" s="45">
        <f t="shared" si="9"/>
        <v>0</v>
      </c>
      <c r="AC37" s="41"/>
      <c r="AD37" s="41"/>
      <c r="AE37" s="41"/>
      <c r="AF37" s="41"/>
    </row>
    <row r="38" spans="1:32" s="42" customFormat="1" ht="44.25" customHeight="1">
      <c r="A38" s="3">
        <v>9</v>
      </c>
      <c r="B38" s="81" t="s">
        <v>44</v>
      </c>
      <c r="C38" s="82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5">
        <f t="shared" si="2"/>
        <v>0</v>
      </c>
      <c r="V38" s="45">
        <f t="shared" si="3"/>
        <v>0</v>
      </c>
      <c r="W38" s="45">
        <f t="shared" si="4"/>
        <v>0</v>
      </c>
      <c r="X38" s="45">
        <f t="shared" si="5"/>
        <v>0</v>
      </c>
      <c r="Y38" s="45">
        <f t="shared" si="6"/>
        <v>0</v>
      </c>
      <c r="Z38" s="45">
        <f t="shared" si="7"/>
        <v>0</v>
      </c>
      <c r="AA38" s="45">
        <f t="shared" si="8"/>
        <v>0</v>
      </c>
      <c r="AB38" s="45">
        <f t="shared" si="9"/>
        <v>0</v>
      </c>
      <c r="AC38" s="41"/>
      <c r="AD38" s="41"/>
      <c r="AE38" s="41"/>
      <c r="AF38" s="41"/>
    </row>
    <row r="39" spans="1:32" s="42" customFormat="1" ht="61.5" customHeight="1">
      <c r="A39" s="3">
        <v>10</v>
      </c>
      <c r="B39" s="81" t="s">
        <v>45</v>
      </c>
      <c r="C39" s="82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5">
        <f t="shared" si="2"/>
        <v>0</v>
      </c>
      <c r="V39" s="45">
        <f t="shared" si="3"/>
        <v>0</v>
      </c>
      <c r="W39" s="45">
        <f t="shared" si="4"/>
        <v>0</v>
      </c>
      <c r="X39" s="45">
        <f t="shared" si="5"/>
        <v>0</v>
      </c>
      <c r="Y39" s="45">
        <f t="shared" si="6"/>
        <v>0</v>
      </c>
      <c r="Z39" s="45">
        <f t="shared" si="7"/>
        <v>0</v>
      </c>
      <c r="AA39" s="45">
        <f t="shared" si="8"/>
        <v>0</v>
      </c>
      <c r="AB39" s="45">
        <f t="shared" si="9"/>
        <v>0</v>
      </c>
      <c r="AC39" s="41"/>
      <c r="AD39" s="41"/>
      <c r="AE39" s="41"/>
      <c r="AF39" s="41"/>
    </row>
    <row r="40" spans="1:32" s="42" customFormat="1" ht="52.5" customHeight="1">
      <c r="A40" s="3">
        <v>11</v>
      </c>
      <c r="B40" s="81" t="s">
        <v>79</v>
      </c>
      <c r="C40" s="82"/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5">
        <f t="shared" si="2"/>
        <v>0</v>
      </c>
      <c r="V40" s="45">
        <f t="shared" si="3"/>
        <v>0</v>
      </c>
      <c r="W40" s="45">
        <f t="shared" si="4"/>
        <v>0</v>
      </c>
      <c r="X40" s="45">
        <f t="shared" si="5"/>
        <v>0</v>
      </c>
      <c r="Y40" s="45">
        <f t="shared" si="6"/>
        <v>0</v>
      </c>
      <c r="Z40" s="45">
        <f t="shared" si="7"/>
        <v>0</v>
      </c>
      <c r="AA40" s="45">
        <f t="shared" si="8"/>
        <v>0</v>
      </c>
      <c r="AB40" s="45">
        <f t="shared" si="9"/>
        <v>0</v>
      </c>
      <c r="AC40" s="41"/>
      <c r="AD40" s="41"/>
      <c r="AE40" s="41"/>
      <c r="AF40" s="41"/>
    </row>
    <row r="41" spans="1:32" s="42" customFormat="1" ht="61.5" customHeight="1">
      <c r="A41" s="3">
        <v>12</v>
      </c>
      <c r="B41" s="81" t="s">
        <v>46</v>
      </c>
      <c r="C41" s="82"/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5">
        <f t="shared" si="2"/>
        <v>0</v>
      </c>
      <c r="V41" s="45">
        <f t="shared" si="3"/>
        <v>0</v>
      </c>
      <c r="W41" s="45">
        <f t="shared" si="4"/>
        <v>0</v>
      </c>
      <c r="X41" s="45">
        <f t="shared" si="5"/>
        <v>0</v>
      </c>
      <c r="Y41" s="45">
        <f t="shared" si="6"/>
        <v>0</v>
      </c>
      <c r="Z41" s="45">
        <f t="shared" si="7"/>
        <v>0</v>
      </c>
      <c r="AA41" s="45">
        <f t="shared" si="8"/>
        <v>0</v>
      </c>
      <c r="AB41" s="45">
        <f t="shared" si="9"/>
        <v>0</v>
      </c>
      <c r="AC41" s="41"/>
      <c r="AD41" s="41"/>
      <c r="AE41" s="41"/>
      <c r="AF41" s="41"/>
    </row>
    <row r="42" spans="1:32" s="42" customFormat="1" ht="67.5" customHeight="1">
      <c r="A42" s="86" t="s">
        <v>47</v>
      </c>
      <c r="B42" s="88"/>
      <c r="C42" s="88"/>
      <c r="D42" s="4">
        <f>SUM(D43)</f>
        <v>0</v>
      </c>
      <c r="E42" s="4">
        <f t="shared" ref="E42:T42" si="16">SUM(E43)</f>
        <v>0</v>
      </c>
      <c r="F42" s="4">
        <f t="shared" si="16"/>
        <v>0</v>
      </c>
      <c r="G42" s="4">
        <f t="shared" si="16"/>
        <v>0</v>
      </c>
      <c r="H42" s="4">
        <f t="shared" si="16"/>
        <v>0</v>
      </c>
      <c r="I42" s="4">
        <f t="shared" si="16"/>
        <v>0</v>
      </c>
      <c r="J42" s="4">
        <f t="shared" si="16"/>
        <v>0</v>
      </c>
      <c r="K42" s="4">
        <f t="shared" si="16"/>
        <v>0</v>
      </c>
      <c r="L42" s="4">
        <f t="shared" si="16"/>
        <v>0</v>
      </c>
      <c r="M42" s="4">
        <f t="shared" si="16"/>
        <v>0</v>
      </c>
      <c r="N42" s="4">
        <f t="shared" si="16"/>
        <v>0</v>
      </c>
      <c r="O42" s="4">
        <f t="shared" si="16"/>
        <v>0</v>
      </c>
      <c r="P42" s="4">
        <f t="shared" si="16"/>
        <v>0</v>
      </c>
      <c r="Q42" s="4">
        <f t="shared" si="16"/>
        <v>0</v>
      </c>
      <c r="R42" s="4">
        <f t="shared" si="16"/>
        <v>0</v>
      </c>
      <c r="S42" s="4">
        <f t="shared" si="16"/>
        <v>0</v>
      </c>
      <c r="T42" s="4">
        <f t="shared" si="16"/>
        <v>0</v>
      </c>
      <c r="U42" s="4">
        <f t="shared" ref="U42:AB42" si="17">SUM(U43)</f>
        <v>0</v>
      </c>
      <c r="V42" s="4">
        <f t="shared" si="17"/>
        <v>0</v>
      </c>
      <c r="W42" s="4">
        <f t="shared" si="17"/>
        <v>0</v>
      </c>
      <c r="X42" s="4">
        <f t="shared" si="17"/>
        <v>0</v>
      </c>
      <c r="Y42" s="4">
        <f t="shared" si="17"/>
        <v>0</v>
      </c>
      <c r="Z42" s="4">
        <f t="shared" si="17"/>
        <v>0</v>
      </c>
      <c r="AA42" s="4">
        <f t="shared" si="17"/>
        <v>0</v>
      </c>
      <c r="AB42" s="4">
        <f t="shared" si="17"/>
        <v>0</v>
      </c>
      <c r="AC42" s="41"/>
      <c r="AD42" s="41"/>
      <c r="AE42" s="41"/>
      <c r="AF42" s="41"/>
    </row>
    <row r="43" spans="1:32" s="42" customFormat="1" ht="74.25" customHeight="1">
      <c r="A43" s="3">
        <v>1</v>
      </c>
      <c r="B43" s="89" t="s">
        <v>48</v>
      </c>
      <c r="C43" s="89"/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5">
        <f t="shared" si="2"/>
        <v>0</v>
      </c>
      <c r="V43" s="45">
        <f t="shared" si="3"/>
        <v>0</v>
      </c>
      <c r="W43" s="45">
        <f t="shared" si="4"/>
        <v>0</v>
      </c>
      <c r="X43" s="45">
        <f t="shared" si="5"/>
        <v>0</v>
      </c>
      <c r="Y43" s="45">
        <f t="shared" si="6"/>
        <v>0</v>
      </c>
      <c r="Z43" s="45">
        <f t="shared" si="7"/>
        <v>0</v>
      </c>
      <c r="AA43" s="45">
        <f t="shared" si="8"/>
        <v>0</v>
      </c>
      <c r="AB43" s="45">
        <f t="shared" si="9"/>
        <v>0</v>
      </c>
      <c r="AC43" s="41"/>
      <c r="AD43" s="41"/>
      <c r="AE43" s="41"/>
      <c r="AF43" s="41"/>
    </row>
    <row r="44" spans="1:32" s="42" customFormat="1" ht="67.5" customHeight="1">
      <c r="A44" s="86" t="s">
        <v>49</v>
      </c>
      <c r="B44" s="87"/>
      <c r="C44" s="87"/>
      <c r="D44" s="4">
        <f>SUM(D45:D53)</f>
        <v>5</v>
      </c>
      <c r="E44" s="4">
        <f t="shared" ref="E44:AB44" si="18">SUM(E45:E53)</f>
        <v>1</v>
      </c>
      <c r="F44" s="4">
        <f t="shared" si="18"/>
        <v>0</v>
      </c>
      <c r="G44" s="4">
        <f t="shared" si="18"/>
        <v>0</v>
      </c>
      <c r="H44" s="4">
        <f t="shared" si="18"/>
        <v>0</v>
      </c>
      <c r="I44" s="4">
        <f t="shared" si="18"/>
        <v>0</v>
      </c>
      <c r="J44" s="4">
        <f t="shared" si="18"/>
        <v>0</v>
      </c>
      <c r="K44" s="4">
        <f t="shared" si="18"/>
        <v>0</v>
      </c>
      <c r="L44" s="4">
        <f t="shared" si="18"/>
        <v>0</v>
      </c>
      <c r="M44" s="4">
        <f t="shared" si="18"/>
        <v>0</v>
      </c>
      <c r="N44" s="4">
        <f t="shared" si="18"/>
        <v>5</v>
      </c>
      <c r="O44" s="4">
        <f t="shared" si="18"/>
        <v>0</v>
      </c>
      <c r="P44" s="4">
        <f t="shared" si="18"/>
        <v>0</v>
      </c>
      <c r="Q44" s="4">
        <f t="shared" si="18"/>
        <v>0</v>
      </c>
      <c r="R44" s="4">
        <f t="shared" si="18"/>
        <v>0</v>
      </c>
      <c r="S44" s="4">
        <f t="shared" si="18"/>
        <v>0</v>
      </c>
      <c r="T44" s="4">
        <f t="shared" si="18"/>
        <v>0</v>
      </c>
      <c r="U44" s="4">
        <f t="shared" si="18"/>
        <v>6</v>
      </c>
      <c r="V44" s="4">
        <f t="shared" si="18"/>
        <v>5</v>
      </c>
      <c r="W44" s="4">
        <f t="shared" si="18"/>
        <v>0</v>
      </c>
      <c r="X44" s="4">
        <f t="shared" si="18"/>
        <v>0</v>
      </c>
      <c r="Y44" s="4">
        <f t="shared" si="18"/>
        <v>0</v>
      </c>
      <c r="Z44" s="4">
        <f t="shared" si="18"/>
        <v>0</v>
      </c>
      <c r="AA44" s="4">
        <f t="shared" si="18"/>
        <v>0</v>
      </c>
      <c r="AB44" s="4">
        <f t="shared" si="18"/>
        <v>0</v>
      </c>
      <c r="AC44" s="41"/>
      <c r="AD44" s="41"/>
      <c r="AE44" s="41"/>
      <c r="AF44" s="41"/>
    </row>
    <row r="45" spans="1:32" s="42" customFormat="1" ht="40.5" customHeight="1">
      <c r="A45" s="3">
        <v>1</v>
      </c>
      <c r="B45" s="81" t="s">
        <v>50</v>
      </c>
      <c r="C45" s="82"/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5">
        <f t="shared" si="2"/>
        <v>0</v>
      </c>
      <c r="V45" s="45">
        <f t="shared" si="3"/>
        <v>0</v>
      </c>
      <c r="W45" s="45">
        <f t="shared" si="4"/>
        <v>0</v>
      </c>
      <c r="X45" s="45">
        <f t="shared" si="5"/>
        <v>0</v>
      </c>
      <c r="Y45" s="45">
        <f t="shared" si="6"/>
        <v>0</v>
      </c>
      <c r="Z45" s="45">
        <f t="shared" si="7"/>
        <v>0</v>
      </c>
      <c r="AA45" s="45">
        <f t="shared" si="8"/>
        <v>0</v>
      </c>
      <c r="AB45" s="45">
        <f t="shared" si="9"/>
        <v>0</v>
      </c>
      <c r="AC45" s="41"/>
      <c r="AD45" s="41"/>
      <c r="AE45" s="41"/>
      <c r="AF45" s="41"/>
    </row>
    <row r="46" spans="1:32" s="42" customFormat="1" ht="54" customHeight="1">
      <c r="A46" s="3">
        <v>2</v>
      </c>
      <c r="B46" s="81" t="s">
        <v>51</v>
      </c>
      <c r="C46" s="82"/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5">
        <f t="shared" si="2"/>
        <v>0</v>
      </c>
      <c r="V46" s="45">
        <f t="shared" si="3"/>
        <v>0</v>
      </c>
      <c r="W46" s="45">
        <f t="shared" si="4"/>
        <v>0</v>
      </c>
      <c r="X46" s="45">
        <f t="shared" si="5"/>
        <v>0</v>
      </c>
      <c r="Y46" s="45">
        <f t="shared" si="6"/>
        <v>0</v>
      </c>
      <c r="Z46" s="45">
        <f t="shared" si="7"/>
        <v>0</v>
      </c>
      <c r="AA46" s="45">
        <f t="shared" si="8"/>
        <v>0</v>
      </c>
      <c r="AB46" s="45">
        <f t="shared" si="9"/>
        <v>0</v>
      </c>
      <c r="AC46" s="41"/>
      <c r="AD46" s="41"/>
      <c r="AE46" s="41"/>
      <c r="AF46" s="41"/>
    </row>
    <row r="47" spans="1:32" s="42" customFormat="1" ht="42.75" customHeight="1">
      <c r="A47" s="3">
        <v>3</v>
      </c>
      <c r="B47" s="81" t="s">
        <v>52</v>
      </c>
      <c r="C47" s="82"/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5">
        <f t="shared" si="2"/>
        <v>0</v>
      </c>
      <c r="V47" s="45">
        <f t="shared" si="3"/>
        <v>0</v>
      </c>
      <c r="W47" s="45">
        <f t="shared" si="4"/>
        <v>0</v>
      </c>
      <c r="X47" s="45">
        <f t="shared" si="5"/>
        <v>0</v>
      </c>
      <c r="Y47" s="45">
        <f t="shared" si="6"/>
        <v>0</v>
      </c>
      <c r="Z47" s="45">
        <f t="shared" si="7"/>
        <v>0</v>
      </c>
      <c r="AA47" s="45">
        <f t="shared" si="8"/>
        <v>0</v>
      </c>
      <c r="AB47" s="45">
        <f t="shared" si="9"/>
        <v>0</v>
      </c>
      <c r="AC47" s="41"/>
      <c r="AD47" s="41"/>
      <c r="AE47" s="41"/>
      <c r="AF47" s="41"/>
    </row>
    <row r="48" spans="1:32" s="42" customFormat="1" ht="41.25" customHeight="1">
      <c r="A48" s="3">
        <v>4</v>
      </c>
      <c r="B48" s="81" t="s">
        <v>53</v>
      </c>
      <c r="C48" s="82"/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5">
        <f t="shared" si="2"/>
        <v>0</v>
      </c>
      <c r="V48" s="45">
        <f t="shared" si="3"/>
        <v>0</v>
      </c>
      <c r="W48" s="45">
        <f t="shared" si="4"/>
        <v>0</v>
      </c>
      <c r="X48" s="45">
        <f t="shared" si="5"/>
        <v>0</v>
      </c>
      <c r="Y48" s="45">
        <f t="shared" si="6"/>
        <v>0</v>
      </c>
      <c r="Z48" s="45">
        <f t="shared" si="7"/>
        <v>0</v>
      </c>
      <c r="AA48" s="45">
        <f t="shared" si="8"/>
        <v>0</v>
      </c>
      <c r="AB48" s="45">
        <f t="shared" si="9"/>
        <v>0</v>
      </c>
      <c r="AC48" s="41"/>
      <c r="AD48" s="41"/>
      <c r="AE48" s="41"/>
      <c r="AF48" s="41"/>
    </row>
    <row r="49" spans="1:32" s="42" customFormat="1" ht="41.25" customHeight="1">
      <c r="A49" s="3">
        <v>5</v>
      </c>
      <c r="B49" s="81" t="s">
        <v>54</v>
      </c>
      <c r="C49" s="82"/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5">
        <f t="shared" si="2"/>
        <v>0</v>
      </c>
      <c r="V49" s="45">
        <f t="shared" si="3"/>
        <v>0</v>
      </c>
      <c r="W49" s="45">
        <f t="shared" si="4"/>
        <v>0</v>
      </c>
      <c r="X49" s="45">
        <f t="shared" si="5"/>
        <v>0</v>
      </c>
      <c r="Y49" s="45">
        <f t="shared" si="6"/>
        <v>0</v>
      </c>
      <c r="Z49" s="45">
        <f t="shared" si="7"/>
        <v>0</v>
      </c>
      <c r="AA49" s="45">
        <f t="shared" si="8"/>
        <v>0</v>
      </c>
      <c r="AB49" s="45">
        <f t="shared" si="9"/>
        <v>0</v>
      </c>
      <c r="AC49" s="41"/>
      <c r="AD49" s="41"/>
      <c r="AE49" s="41"/>
      <c r="AF49" s="41"/>
    </row>
    <row r="50" spans="1:32" s="42" customFormat="1" ht="43.5" customHeight="1">
      <c r="A50" s="3">
        <v>6</v>
      </c>
      <c r="B50" s="81" t="s">
        <v>67</v>
      </c>
      <c r="C50" s="82"/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5">
        <f t="shared" si="2"/>
        <v>0</v>
      </c>
      <c r="V50" s="45">
        <f t="shared" si="3"/>
        <v>0</v>
      </c>
      <c r="W50" s="45">
        <f t="shared" si="4"/>
        <v>0</v>
      </c>
      <c r="X50" s="45">
        <f t="shared" si="5"/>
        <v>0</v>
      </c>
      <c r="Y50" s="45">
        <f t="shared" si="6"/>
        <v>0</v>
      </c>
      <c r="Z50" s="45">
        <f t="shared" si="7"/>
        <v>0</v>
      </c>
      <c r="AA50" s="45">
        <f t="shared" si="8"/>
        <v>0</v>
      </c>
      <c r="AB50" s="45">
        <f t="shared" si="9"/>
        <v>0</v>
      </c>
      <c r="AC50" s="41"/>
      <c r="AD50" s="41"/>
      <c r="AE50" s="41"/>
      <c r="AF50" s="41"/>
    </row>
    <row r="51" spans="1:32" s="42" customFormat="1" ht="39.75" customHeight="1">
      <c r="A51" s="3">
        <v>7</v>
      </c>
      <c r="B51" s="81" t="s">
        <v>55</v>
      </c>
      <c r="C51" s="82"/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5">
        <f t="shared" si="2"/>
        <v>0</v>
      </c>
      <c r="V51" s="45">
        <f t="shared" si="3"/>
        <v>0</v>
      </c>
      <c r="W51" s="45">
        <f t="shared" si="4"/>
        <v>0</v>
      </c>
      <c r="X51" s="45">
        <f t="shared" si="5"/>
        <v>0</v>
      </c>
      <c r="Y51" s="45">
        <f t="shared" si="6"/>
        <v>0</v>
      </c>
      <c r="Z51" s="45">
        <f t="shared" si="7"/>
        <v>0</v>
      </c>
      <c r="AA51" s="45">
        <f t="shared" si="8"/>
        <v>0</v>
      </c>
      <c r="AB51" s="45">
        <f t="shared" si="9"/>
        <v>0</v>
      </c>
      <c r="AC51" s="41"/>
      <c r="AD51" s="41"/>
      <c r="AE51" s="41"/>
      <c r="AF51" s="41"/>
    </row>
    <row r="52" spans="1:32" s="42" customFormat="1" ht="27.75" customHeight="1">
      <c r="A52" s="3">
        <v>8</v>
      </c>
      <c r="B52" s="81" t="s">
        <v>56</v>
      </c>
      <c r="C52" s="82"/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5">
        <f t="shared" si="2"/>
        <v>0</v>
      </c>
      <c r="V52" s="45">
        <f t="shared" si="3"/>
        <v>0</v>
      </c>
      <c r="W52" s="45">
        <f t="shared" si="4"/>
        <v>0</v>
      </c>
      <c r="X52" s="45">
        <f t="shared" si="5"/>
        <v>0</v>
      </c>
      <c r="Y52" s="45">
        <f t="shared" si="6"/>
        <v>0</v>
      </c>
      <c r="Z52" s="45">
        <f t="shared" si="7"/>
        <v>0</v>
      </c>
      <c r="AA52" s="45">
        <f t="shared" si="8"/>
        <v>0</v>
      </c>
      <c r="AB52" s="45">
        <f t="shared" si="9"/>
        <v>0</v>
      </c>
      <c r="AC52" s="41"/>
      <c r="AD52" s="41"/>
      <c r="AE52" s="41"/>
      <c r="AF52" s="41"/>
    </row>
    <row r="53" spans="1:32" s="42" customFormat="1" ht="27.75" customHeight="1">
      <c r="A53" s="3">
        <v>9</v>
      </c>
      <c r="B53" s="81" t="s">
        <v>57</v>
      </c>
      <c r="C53" s="82"/>
      <c r="D53" s="4">
        <v>5</v>
      </c>
      <c r="E53" s="4">
        <v>1</v>
      </c>
      <c r="F53" s="4"/>
      <c r="G53" s="4"/>
      <c r="H53" s="4"/>
      <c r="I53" s="4"/>
      <c r="J53" s="4"/>
      <c r="K53" s="4"/>
      <c r="L53" s="4"/>
      <c r="M53" s="4"/>
      <c r="N53" s="4">
        <v>5</v>
      </c>
      <c r="O53" s="4"/>
      <c r="P53" s="4"/>
      <c r="Q53" s="4"/>
      <c r="R53" s="4"/>
      <c r="S53" s="4"/>
      <c r="T53" s="4"/>
      <c r="U53" s="45">
        <f t="shared" si="2"/>
        <v>6</v>
      </c>
      <c r="V53" s="45">
        <f t="shared" si="3"/>
        <v>5</v>
      </c>
      <c r="W53" s="45">
        <f t="shared" si="4"/>
        <v>0</v>
      </c>
      <c r="X53" s="45">
        <f t="shared" si="5"/>
        <v>0</v>
      </c>
      <c r="Y53" s="45">
        <f t="shared" si="6"/>
        <v>0</v>
      </c>
      <c r="Z53" s="45">
        <f t="shared" si="7"/>
        <v>0</v>
      </c>
      <c r="AA53" s="45">
        <f t="shared" si="8"/>
        <v>0</v>
      </c>
      <c r="AB53" s="45">
        <f t="shared" si="9"/>
        <v>0</v>
      </c>
      <c r="AC53" s="41"/>
      <c r="AD53" s="41"/>
      <c r="AE53" s="41"/>
      <c r="AF53" s="41"/>
    </row>
    <row r="54" spans="1:32" s="42" customFormat="1" ht="27.75" customHeight="1">
      <c r="A54" s="83" t="s">
        <v>66</v>
      </c>
      <c r="B54" s="84"/>
      <c r="C54" s="85"/>
      <c r="D54" s="9">
        <f>+D6+D12+D21+D29+D42+D44</f>
        <v>5</v>
      </c>
      <c r="E54" s="9">
        <f t="shared" ref="E54:AB54" si="19">+E6+E12+E21+E29+E42+E44</f>
        <v>1</v>
      </c>
      <c r="F54" s="9">
        <f t="shared" si="19"/>
        <v>0</v>
      </c>
      <c r="G54" s="9">
        <f t="shared" si="19"/>
        <v>0</v>
      </c>
      <c r="H54" s="9">
        <f t="shared" si="19"/>
        <v>0</v>
      </c>
      <c r="I54" s="9">
        <f t="shared" si="19"/>
        <v>0</v>
      </c>
      <c r="J54" s="9">
        <f t="shared" si="19"/>
        <v>0</v>
      </c>
      <c r="K54" s="9">
        <f t="shared" si="19"/>
        <v>0</v>
      </c>
      <c r="L54" s="9">
        <f t="shared" si="19"/>
        <v>0</v>
      </c>
      <c r="M54" s="9">
        <f t="shared" si="19"/>
        <v>0</v>
      </c>
      <c r="N54" s="4">
        <f t="shared" si="19"/>
        <v>5</v>
      </c>
      <c r="O54" s="9">
        <f t="shared" si="19"/>
        <v>0</v>
      </c>
      <c r="P54" s="9">
        <f t="shared" si="19"/>
        <v>0</v>
      </c>
      <c r="Q54" s="9">
        <f t="shared" si="19"/>
        <v>0</v>
      </c>
      <c r="R54" s="9">
        <f t="shared" si="19"/>
        <v>0</v>
      </c>
      <c r="S54" s="9">
        <f t="shared" si="19"/>
        <v>0</v>
      </c>
      <c r="T54" s="9">
        <f t="shared" si="19"/>
        <v>0</v>
      </c>
      <c r="U54" s="9">
        <f t="shared" si="19"/>
        <v>6</v>
      </c>
      <c r="V54" s="9">
        <f t="shared" si="19"/>
        <v>5</v>
      </c>
      <c r="W54" s="9">
        <f t="shared" si="19"/>
        <v>0</v>
      </c>
      <c r="X54" s="9">
        <f t="shared" si="19"/>
        <v>0</v>
      </c>
      <c r="Y54" s="9">
        <f t="shared" si="19"/>
        <v>0</v>
      </c>
      <c r="Z54" s="9">
        <f t="shared" si="19"/>
        <v>0</v>
      </c>
      <c r="AA54" s="9">
        <f t="shared" si="19"/>
        <v>0</v>
      </c>
      <c r="AB54" s="9">
        <f t="shared" si="19"/>
        <v>0</v>
      </c>
      <c r="AC54" s="41"/>
      <c r="AD54" s="41"/>
      <c r="AE54" s="41"/>
      <c r="AF54" s="41"/>
    </row>
    <row r="56" spans="1:32" ht="61.5" customHeight="1">
      <c r="A56" s="194" t="s">
        <v>87</v>
      </c>
      <c r="B56" s="195"/>
      <c r="C56" s="195"/>
      <c r="D56" s="195"/>
    </row>
  </sheetData>
  <sheetProtection sheet="1"/>
  <mergeCells count="64">
    <mergeCell ref="A56:D56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1E234-48E0-4587-A2DE-4C76A89A8039}">
  <dimension ref="A1:BW54"/>
  <sheetViews>
    <sheetView topLeftCell="A43" zoomScale="80" zoomScaleNormal="80" workbookViewId="0">
      <selection activeCell="K64" sqref="K64"/>
    </sheetView>
  </sheetViews>
  <sheetFormatPr defaultRowHeight="15"/>
  <cols>
    <col min="1" max="2" width="9.140625" style="50" customWidth="1"/>
    <col min="3" max="3" width="41.28515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94.5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53" customFormat="1" ht="114.75" customHeight="1">
      <c r="A2" s="161" t="s">
        <v>88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0</v>
      </c>
      <c r="E6" s="63">
        <f t="shared" ref="E6:T6" si="0">SUM(E7:E11)</f>
        <v>0</v>
      </c>
      <c r="F6" s="63">
        <f t="shared" si="0"/>
        <v>0</v>
      </c>
      <c r="G6" s="63">
        <f t="shared" si="0"/>
        <v>0</v>
      </c>
      <c r="H6" s="63">
        <f t="shared" si="0"/>
        <v>0</v>
      </c>
      <c r="I6" s="63">
        <f t="shared" si="0"/>
        <v>0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0</v>
      </c>
      <c r="N6" s="63">
        <f t="shared" si="0"/>
        <v>0</v>
      </c>
      <c r="O6" s="63">
        <f t="shared" si="0"/>
        <v>0</v>
      </c>
      <c r="P6" s="63">
        <f t="shared" si="0"/>
        <v>0</v>
      </c>
      <c r="Q6" s="63">
        <f t="shared" si="0"/>
        <v>0</v>
      </c>
      <c r="R6" s="63">
        <f t="shared" si="0"/>
        <v>0</v>
      </c>
      <c r="S6" s="63">
        <f t="shared" si="0"/>
        <v>0</v>
      </c>
      <c r="T6" s="63">
        <f t="shared" si="0"/>
        <v>0</v>
      </c>
      <c r="U6" s="33">
        <f>SUM(U7:U13)</f>
        <v>0</v>
      </c>
      <c r="V6" s="63">
        <f t="shared" ref="V6:AB6" si="1">SUM(V7:V11)</f>
        <v>0</v>
      </c>
      <c r="W6" s="63">
        <f t="shared" si="1"/>
        <v>0</v>
      </c>
      <c r="X6" s="63">
        <f t="shared" si="1"/>
        <v>0</v>
      </c>
      <c r="Y6" s="63">
        <f t="shared" si="1"/>
        <v>0</v>
      </c>
      <c r="Z6" s="63">
        <f t="shared" si="1"/>
        <v>0</v>
      </c>
      <c r="AA6" s="63">
        <f t="shared" si="1"/>
        <v>0</v>
      </c>
      <c r="AB6" s="63">
        <f t="shared" si="1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>
        <v>0</v>
      </c>
      <c r="R7" s="33">
        <v>0</v>
      </c>
      <c r="S7" s="33">
        <v>0</v>
      </c>
      <c r="T7" s="33">
        <v>0</v>
      </c>
      <c r="U7" s="63">
        <f>+D7+E7</f>
        <v>0</v>
      </c>
      <c r="V7" s="63">
        <f>+F7+M7+N7</f>
        <v>0</v>
      </c>
      <c r="W7" s="63">
        <f>+M7</f>
        <v>0</v>
      </c>
      <c r="X7" s="63">
        <f>+G7+H7+I7+J7+K7+L7</f>
        <v>0</v>
      </c>
      <c r="Y7" s="63">
        <f>+Q7</f>
        <v>0</v>
      </c>
      <c r="Z7" s="63">
        <f>+O7+P7</f>
        <v>0</v>
      </c>
      <c r="AA7" s="63">
        <f>+T7</f>
        <v>0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63">
        <f t="shared" ref="U8:U53" si="2">+D8+E8</f>
        <v>0</v>
      </c>
      <c r="V8" s="63">
        <f t="shared" ref="V8:V53" si="3">+F8+M8+N8</f>
        <v>0</v>
      </c>
      <c r="W8" s="63">
        <f t="shared" ref="W8:W53" si="4">+M8</f>
        <v>0</v>
      </c>
      <c r="X8" s="63">
        <f t="shared" ref="X8:X53" si="5">+G8+H8+I8+J8+K8+L8</f>
        <v>0</v>
      </c>
      <c r="Y8" s="63">
        <f t="shared" ref="Y8:Y53" si="6">+Q8</f>
        <v>0</v>
      </c>
      <c r="Z8" s="63">
        <f t="shared" ref="Z8:Z53" si="7">+O8+P8</f>
        <v>0</v>
      </c>
      <c r="AA8" s="63">
        <f t="shared" ref="AA8:AA53" si="8">+T8</f>
        <v>0</v>
      </c>
      <c r="AB8" s="63">
        <f t="shared" ref="AB8:AB53" si="9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63">
        <f t="shared" si="2"/>
        <v>0</v>
      </c>
      <c r="V9" s="63">
        <f t="shared" si="3"/>
        <v>0</v>
      </c>
      <c r="W9" s="63">
        <f t="shared" si="4"/>
        <v>0</v>
      </c>
      <c r="X9" s="63">
        <f t="shared" si="5"/>
        <v>0</v>
      </c>
      <c r="Y9" s="63">
        <f t="shared" si="6"/>
        <v>0</v>
      </c>
      <c r="Z9" s="63">
        <f t="shared" si="7"/>
        <v>0</v>
      </c>
      <c r="AA9" s="63">
        <f t="shared" si="8"/>
        <v>0</v>
      </c>
      <c r="AB9" s="63">
        <f t="shared" si="9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63">
        <f t="shared" si="2"/>
        <v>0</v>
      </c>
      <c r="V10" s="63">
        <f t="shared" si="3"/>
        <v>0</v>
      </c>
      <c r="W10" s="63">
        <f t="shared" si="4"/>
        <v>0</v>
      </c>
      <c r="X10" s="63">
        <f t="shared" si="5"/>
        <v>0</v>
      </c>
      <c r="Y10" s="63">
        <f t="shared" si="6"/>
        <v>0</v>
      </c>
      <c r="Z10" s="63">
        <f t="shared" si="7"/>
        <v>0</v>
      </c>
      <c r="AA10" s="63">
        <f t="shared" si="8"/>
        <v>0</v>
      </c>
      <c r="AB10" s="63">
        <f t="shared" si="9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63">
        <f t="shared" si="2"/>
        <v>0</v>
      </c>
      <c r="V11" s="63">
        <f t="shared" si="3"/>
        <v>0</v>
      </c>
      <c r="W11" s="63">
        <f t="shared" si="4"/>
        <v>0</v>
      </c>
      <c r="X11" s="63">
        <f t="shared" si="5"/>
        <v>0</v>
      </c>
      <c r="Y11" s="63">
        <f t="shared" si="6"/>
        <v>0</v>
      </c>
      <c r="Z11" s="63">
        <f t="shared" si="7"/>
        <v>0</v>
      </c>
      <c r="AA11" s="63">
        <f t="shared" si="8"/>
        <v>0</v>
      </c>
      <c r="AB11" s="63">
        <f t="shared" si="9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T12" si="10">SUM(E13:E20)</f>
        <v>0</v>
      </c>
      <c r="F12" s="33">
        <f t="shared" si="10"/>
        <v>0</v>
      </c>
      <c r="G12" s="33">
        <f t="shared" si="10"/>
        <v>0</v>
      </c>
      <c r="H12" s="33">
        <f t="shared" si="10"/>
        <v>0</v>
      </c>
      <c r="I12" s="33">
        <f t="shared" si="10"/>
        <v>0</v>
      </c>
      <c r="J12" s="33">
        <f t="shared" si="10"/>
        <v>0</v>
      </c>
      <c r="K12" s="33">
        <f t="shared" si="10"/>
        <v>0</v>
      </c>
      <c r="L12" s="33">
        <f t="shared" si="10"/>
        <v>0</v>
      </c>
      <c r="M12" s="33">
        <f t="shared" si="10"/>
        <v>0</v>
      </c>
      <c r="N12" s="33">
        <f t="shared" si="10"/>
        <v>0</v>
      </c>
      <c r="O12" s="33">
        <f t="shared" si="10"/>
        <v>0</v>
      </c>
      <c r="P12" s="33">
        <f t="shared" si="10"/>
        <v>0</v>
      </c>
      <c r="Q12" s="33">
        <f t="shared" si="10"/>
        <v>0</v>
      </c>
      <c r="R12" s="33">
        <f t="shared" si="10"/>
        <v>0</v>
      </c>
      <c r="S12" s="33">
        <f t="shared" si="10"/>
        <v>0</v>
      </c>
      <c r="T12" s="33">
        <f t="shared" si="10"/>
        <v>0</v>
      </c>
      <c r="U12" s="72">
        <f t="shared" ref="U12:AB12" si="11">SUM(U13:U20)</f>
        <v>0</v>
      </c>
      <c r="V12" s="72">
        <f t="shared" si="11"/>
        <v>0</v>
      </c>
      <c r="W12" s="72">
        <f t="shared" si="11"/>
        <v>0</v>
      </c>
      <c r="X12" s="72">
        <f t="shared" si="11"/>
        <v>0</v>
      </c>
      <c r="Y12" s="72">
        <f t="shared" si="11"/>
        <v>0</v>
      </c>
      <c r="Z12" s="72">
        <f t="shared" si="11"/>
        <v>0</v>
      </c>
      <c r="AA12" s="72">
        <f t="shared" si="11"/>
        <v>0</v>
      </c>
      <c r="AB12" s="72">
        <f t="shared" si="11"/>
        <v>0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  <c r="U13" s="63">
        <f t="shared" si="2"/>
        <v>0</v>
      </c>
      <c r="V13" s="63">
        <f t="shared" si="3"/>
        <v>0</v>
      </c>
      <c r="W13" s="63">
        <f t="shared" si="4"/>
        <v>0</v>
      </c>
      <c r="X13" s="63">
        <f t="shared" si="5"/>
        <v>0</v>
      </c>
      <c r="Y13" s="63">
        <f t="shared" si="6"/>
        <v>0</v>
      </c>
      <c r="Z13" s="63">
        <f t="shared" si="7"/>
        <v>0</v>
      </c>
      <c r="AA13" s="63">
        <f t="shared" si="8"/>
        <v>0</v>
      </c>
      <c r="AB13" s="63">
        <f t="shared" si="9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63">
        <f t="shared" si="2"/>
        <v>0</v>
      </c>
      <c r="V14" s="63">
        <f t="shared" si="3"/>
        <v>0</v>
      </c>
      <c r="W14" s="63">
        <f t="shared" si="4"/>
        <v>0</v>
      </c>
      <c r="X14" s="63">
        <f t="shared" si="5"/>
        <v>0</v>
      </c>
      <c r="Y14" s="63">
        <f t="shared" si="6"/>
        <v>0</v>
      </c>
      <c r="Z14" s="63">
        <f t="shared" si="7"/>
        <v>0</v>
      </c>
      <c r="AA14" s="63">
        <f t="shared" si="8"/>
        <v>0</v>
      </c>
      <c r="AB14" s="63">
        <f t="shared" si="9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63">
        <f t="shared" si="2"/>
        <v>0</v>
      </c>
      <c r="V15" s="63">
        <f t="shared" si="3"/>
        <v>0</v>
      </c>
      <c r="W15" s="63">
        <f t="shared" si="4"/>
        <v>0</v>
      </c>
      <c r="X15" s="63">
        <f t="shared" si="5"/>
        <v>0</v>
      </c>
      <c r="Y15" s="63">
        <f t="shared" si="6"/>
        <v>0</v>
      </c>
      <c r="Z15" s="63">
        <f t="shared" si="7"/>
        <v>0</v>
      </c>
      <c r="AA15" s="63">
        <f t="shared" si="8"/>
        <v>0</v>
      </c>
      <c r="AB15" s="63">
        <f t="shared" si="9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63">
        <f t="shared" si="2"/>
        <v>0</v>
      </c>
      <c r="V16" s="63">
        <f t="shared" si="3"/>
        <v>0</v>
      </c>
      <c r="W16" s="63">
        <f t="shared" si="4"/>
        <v>0</v>
      </c>
      <c r="X16" s="63">
        <f t="shared" si="5"/>
        <v>0</v>
      </c>
      <c r="Y16" s="63">
        <f t="shared" si="6"/>
        <v>0</v>
      </c>
      <c r="Z16" s="63">
        <f t="shared" si="7"/>
        <v>0</v>
      </c>
      <c r="AA16" s="63">
        <f t="shared" si="8"/>
        <v>0</v>
      </c>
      <c r="AB16" s="63">
        <f t="shared" si="9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63">
        <f t="shared" si="2"/>
        <v>0</v>
      </c>
      <c r="V17" s="63">
        <f t="shared" si="3"/>
        <v>0</v>
      </c>
      <c r="W17" s="63">
        <f t="shared" si="4"/>
        <v>0</v>
      </c>
      <c r="X17" s="63">
        <f t="shared" si="5"/>
        <v>0</v>
      </c>
      <c r="Y17" s="63">
        <f t="shared" si="6"/>
        <v>0</v>
      </c>
      <c r="Z17" s="63">
        <f t="shared" si="7"/>
        <v>0</v>
      </c>
      <c r="AA17" s="63">
        <f t="shared" si="8"/>
        <v>0</v>
      </c>
      <c r="AB17" s="63">
        <f t="shared" si="9"/>
        <v>0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63">
        <f t="shared" si="2"/>
        <v>0</v>
      </c>
      <c r="V18" s="63">
        <f t="shared" si="3"/>
        <v>0</v>
      </c>
      <c r="W18" s="63">
        <f t="shared" si="4"/>
        <v>0</v>
      </c>
      <c r="X18" s="63">
        <f t="shared" si="5"/>
        <v>0</v>
      </c>
      <c r="Y18" s="63">
        <f t="shared" si="6"/>
        <v>0</v>
      </c>
      <c r="Z18" s="63">
        <f t="shared" si="7"/>
        <v>0</v>
      </c>
      <c r="AA18" s="63">
        <f t="shared" si="8"/>
        <v>0</v>
      </c>
      <c r="AB18" s="63">
        <f t="shared" si="9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63">
        <f t="shared" si="2"/>
        <v>0</v>
      </c>
      <c r="V19" s="63">
        <f t="shared" si="3"/>
        <v>0</v>
      </c>
      <c r="W19" s="63">
        <f t="shared" si="4"/>
        <v>0</v>
      </c>
      <c r="X19" s="63">
        <f t="shared" si="5"/>
        <v>0</v>
      </c>
      <c r="Y19" s="63">
        <f t="shared" si="6"/>
        <v>0</v>
      </c>
      <c r="Z19" s="63">
        <f t="shared" si="7"/>
        <v>0</v>
      </c>
      <c r="AA19" s="63">
        <f t="shared" si="8"/>
        <v>0</v>
      </c>
      <c r="AB19" s="63">
        <f t="shared" si="9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63">
        <f t="shared" si="2"/>
        <v>0</v>
      </c>
      <c r="V20" s="63">
        <f t="shared" si="3"/>
        <v>0</v>
      </c>
      <c r="W20" s="63">
        <f t="shared" si="4"/>
        <v>0</v>
      </c>
      <c r="X20" s="63">
        <f t="shared" si="5"/>
        <v>0</v>
      </c>
      <c r="Y20" s="63">
        <f t="shared" si="6"/>
        <v>0</v>
      </c>
      <c r="Z20" s="63">
        <f t="shared" si="7"/>
        <v>0</v>
      </c>
      <c r="AA20" s="63">
        <f t="shared" si="8"/>
        <v>0</v>
      </c>
      <c r="AB20" s="63">
        <f t="shared" si="9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T21" si="12">SUM(E22:E28)</f>
        <v>0</v>
      </c>
      <c r="F21" s="33">
        <f t="shared" si="12"/>
        <v>0</v>
      </c>
      <c r="G21" s="33">
        <f t="shared" si="12"/>
        <v>0</v>
      </c>
      <c r="H21" s="33">
        <f t="shared" si="12"/>
        <v>0</v>
      </c>
      <c r="I21" s="33">
        <f t="shared" si="12"/>
        <v>0</v>
      </c>
      <c r="J21" s="33">
        <f t="shared" si="12"/>
        <v>0</v>
      </c>
      <c r="K21" s="33">
        <f t="shared" si="12"/>
        <v>0</v>
      </c>
      <c r="L21" s="33">
        <f t="shared" si="12"/>
        <v>0</v>
      </c>
      <c r="M21" s="33">
        <f t="shared" si="12"/>
        <v>0</v>
      </c>
      <c r="N21" s="33">
        <f t="shared" si="12"/>
        <v>0</v>
      </c>
      <c r="O21" s="33">
        <f t="shared" si="12"/>
        <v>0</v>
      </c>
      <c r="P21" s="33">
        <f t="shared" si="12"/>
        <v>0</v>
      </c>
      <c r="Q21" s="33">
        <f t="shared" si="12"/>
        <v>0</v>
      </c>
      <c r="R21" s="33">
        <f t="shared" si="12"/>
        <v>0</v>
      </c>
      <c r="S21" s="33">
        <f t="shared" si="12"/>
        <v>0</v>
      </c>
      <c r="T21" s="33">
        <f t="shared" si="12"/>
        <v>0</v>
      </c>
      <c r="U21" s="33">
        <f t="shared" ref="U21:AB21" si="13">SUM(U22:U28)</f>
        <v>0</v>
      </c>
      <c r="V21" s="33">
        <f t="shared" si="13"/>
        <v>0</v>
      </c>
      <c r="W21" s="33">
        <f t="shared" si="13"/>
        <v>0</v>
      </c>
      <c r="X21" s="33">
        <f t="shared" si="13"/>
        <v>0</v>
      </c>
      <c r="Y21" s="33">
        <f t="shared" si="13"/>
        <v>0</v>
      </c>
      <c r="Z21" s="33">
        <f t="shared" si="13"/>
        <v>0</v>
      </c>
      <c r="AA21" s="33">
        <f t="shared" si="13"/>
        <v>0</v>
      </c>
      <c r="AB21" s="33">
        <f t="shared" si="13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63">
        <f t="shared" si="2"/>
        <v>0</v>
      </c>
      <c r="V22" s="63">
        <f t="shared" si="3"/>
        <v>0</v>
      </c>
      <c r="W22" s="63">
        <f t="shared" si="4"/>
        <v>0</v>
      </c>
      <c r="X22" s="63">
        <f t="shared" si="5"/>
        <v>0</v>
      </c>
      <c r="Y22" s="63">
        <f t="shared" si="6"/>
        <v>0</v>
      </c>
      <c r="Z22" s="63">
        <f t="shared" si="7"/>
        <v>0</v>
      </c>
      <c r="AA22" s="63">
        <f t="shared" si="8"/>
        <v>0</v>
      </c>
      <c r="AB22" s="63">
        <f t="shared" si="9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63">
        <f t="shared" si="2"/>
        <v>0</v>
      </c>
      <c r="V23" s="63">
        <f t="shared" si="3"/>
        <v>0</v>
      </c>
      <c r="W23" s="63">
        <f t="shared" si="4"/>
        <v>0</v>
      </c>
      <c r="X23" s="63">
        <f t="shared" si="5"/>
        <v>0</v>
      </c>
      <c r="Y23" s="63">
        <f t="shared" si="6"/>
        <v>0</v>
      </c>
      <c r="Z23" s="63">
        <f t="shared" si="7"/>
        <v>0</v>
      </c>
      <c r="AA23" s="63">
        <f t="shared" si="8"/>
        <v>0</v>
      </c>
      <c r="AB23" s="63">
        <f t="shared" si="9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63">
        <f t="shared" si="2"/>
        <v>0</v>
      </c>
      <c r="V24" s="63">
        <f t="shared" si="3"/>
        <v>0</v>
      </c>
      <c r="W24" s="63">
        <f t="shared" si="4"/>
        <v>0</v>
      </c>
      <c r="X24" s="63">
        <f t="shared" si="5"/>
        <v>0</v>
      </c>
      <c r="Y24" s="63">
        <f t="shared" si="6"/>
        <v>0</v>
      </c>
      <c r="Z24" s="63">
        <f t="shared" si="7"/>
        <v>0</v>
      </c>
      <c r="AA24" s="63">
        <f t="shared" si="8"/>
        <v>0</v>
      </c>
      <c r="AB24" s="63">
        <f t="shared" si="9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63">
        <f t="shared" si="2"/>
        <v>0</v>
      </c>
      <c r="V25" s="63">
        <f t="shared" si="3"/>
        <v>0</v>
      </c>
      <c r="W25" s="63">
        <f t="shared" si="4"/>
        <v>0</v>
      </c>
      <c r="X25" s="63">
        <f t="shared" si="5"/>
        <v>0</v>
      </c>
      <c r="Y25" s="63">
        <f t="shared" si="6"/>
        <v>0</v>
      </c>
      <c r="Z25" s="63">
        <f t="shared" si="7"/>
        <v>0</v>
      </c>
      <c r="AA25" s="63">
        <f t="shared" si="8"/>
        <v>0</v>
      </c>
      <c r="AB25" s="63">
        <f t="shared" si="9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63">
        <f t="shared" si="2"/>
        <v>0</v>
      </c>
      <c r="V26" s="63">
        <f t="shared" si="3"/>
        <v>0</v>
      </c>
      <c r="W26" s="63">
        <f t="shared" si="4"/>
        <v>0</v>
      </c>
      <c r="X26" s="63">
        <f t="shared" si="5"/>
        <v>0</v>
      </c>
      <c r="Y26" s="63">
        <f t="shared" si="6"/>
        <v>0</v>
      </c>
      <c r="Z26" s="63">
        <f t="shared" si="7"/>
        <v>0</v>
      </c>
      <c r="AA26" s="63">
        <f t="shared" si="8"/>
        <v>0</v>
      </c>
      <c r="AB26" s="63">
        <f t="shared" si="9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63">
        <f t="shared" si="2"/>
        <v>0</v>
      </c>
      <c r="V27" s="63">
        <f t="shared" si="3"/>
        <v>0</v>
      </c>
      <c r="W27" s="63">
        <f t="shared" si="4"/>
        <v>0</v>
      </c>
      <c r="X27" s="63">
        <f t="shared" si="5"/>
        <v>0</v>
      </c>
      <c r="Y27" s="63">
        <f t="shared" si="6"/>
        <v>0</v>
      </c>
      <c r="Z27" s="63">
        <f t="shared" si="7"/>
        <v>0</v>
      </c>
      <c r="AA27" s="63">
        <f t="shared" si="8"/>
        <v>0</v>
      </c>
      <c r="AB27" s="63">
        <f t="shared" si="9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63">
        <f t="shared" si="2"/>
        <v>0</v>
      </c>
      <c r="V28" s="63">
        <f t="shared" si="3"/>
        <v>0</v>
      </c>
      <c r="W28" s="63">
        <f t="shared" si="4"/>
        <v>0</v>
      </c>
      <c r="X28" s="63">
        <f t="shared" si="5"/>
        <v>0</v>
      </c>
      <c r="Y28" s="63">
        <f t="shared" si="6"/>
        <v>0</v>
      </c>
      <c r="Z28" s="63">
        <f t="shared" si="7"/>
        <v>0</v>
      </c>
      <c r="AA28" s="63">
        <f t="shared" si="8"/>
        <v>0</v>
      </c>
      <c r="AB28" s="63">
        <f t="shared" si="9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SUM(D30:D41)</f>
        <v>0</v>
      </c>
      <c r="E29" s="33">
        <f t="shared" ref="E29:T29" si="14">SUM(E30:E41)</f>
        <v>0</v>
      </c>
      <c r="F29" s="33">
        <f t="shared" si="14"/>
        <v>0</v>
      </c>
      <c r="G29" s="33">
        <f t="shared" si="14"/>
        <v>0</v>
      </c>
      <c r="H29" s="33">
        <f t="shared" si="14"/>
        <v>0</v>
      </c>
      <c r="I29" s="33">
        <f t="shared" si="14"/>
        <v>0</v>
      </c>
      <c r="J29" s="33">
        <f t="shared" si="14"/>
        <v>0</v>
      </c>
      <c r="K29" s="33">
        <f t="shared" si="14"/>
        <v>0</v>
      </c>
      <c r="L29" s="33">
        <f t="shared" si="14"/>
        <v>0</v>
      </c>
      <c r="M29" s="33">
        <f t="shared" si="14"/>
        <v>0</v>
      </c>
      <c r="N29" s="33">
        <f t="shared" si="14"/>
        <v>0</v>
      </c>
      <c r="O29" s="33">
        <f t="shared" si="14"/>
        <v>0</v>
      </c>
      <c r="P29" s="33">
        <f t="shared" si="14"/>
        <v>0</v>
      </c>
      <c r="Q29" s="33">
        <f t="shared" si="14"/>
        <v>0</v>
      </c>
      <c r="R29" s="33">
        <f t="shared" si="14"/>
        <v>0</v>
      </c>
      <c r="S29" s="33">
        <f t="shared" si="14"/>
        <v>0</v>
      </c>
      <c r="T29" s="33">
        <f t="shared" si="14"/>
        <v>0</v>
      </c>
      <c r="U29" s="33">
        <f t="shared" ref="U29:AB29" si="15">SUM(U30:U43)</f>
        <v>0</v>
      </c>
      <c r="V29" s="33">
        <f t="shared" si="15"/>
        <v>0</v>
      </c>
      <c r="W29" s="33">
        <f t="shared" si="15"/>
        <v>0</v>
      </c>
      <c r="X29" s="33">
        <f t="shared" si="15"/>
        <v>0</v>
      </c>
      <c r="Y29" s="33">
        <f t="shared" si="15"/>
        <v>0</v>
      </c>
      <c r="Z29" s="33">
        <f t="shared" si="15"/>
        <v>0</v>
      </c>
      <c r="AA29" s="33">
        <f t="shared" si="15"/>
        <v>0</v>
      </c>
      <c r="AB29" s="33">
        <f t="shared" si="15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63">
        <f t="shared" si="2"/>
        <v>0</v>
      </c>
      <c r="V30" s="63">
        <f t="shared" si="3"/>
        <v>0</v>
      </c>
      <c r="W30" s="63">
        <f t="shared" si="4"/>
        <v>0</v>
      </c>
      <c r="X30" s="63">
        <f t="shared" si="5"/>
        <v>0</v>
      </c>
      <c r="Y30" s="63">
        <f t="shared" si="6"/>
        <v>0</v>
      </c>
      <c r="Z30" s="63">
        <f t="shared" si="7"/>
        <v>0</v>
      </c>
      <c r="AA30" s="63">
        <f t="shared" si="8"/>
        <v>0</v>
      </c>
      <c r="AB30" s="63">
        <f t="shared" si="9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63">
        <f t="shared" si="2"/>
        <v>0</v>
      </c>
      <c r="V31" s="63">
        <f t="shared" si="3"/>
        <v>0</v>
      </c>
      <c r="W31" s="63">
        <f t="shared" si="4"/>
        <v>0</v>
      </c>
      <c r="X31" s="63">
        <f t="shared" si="5"/>
        <v>0</v>
      </c>
      <c r="Y31" s="63">
        <f t="shared" si="6"/>
        <v>0</v>
      </c>
      <c r="Z31" s="63">
        <f t="shared" si="7"/>
        <v>0</v>
      </c>
      <c r="AA31" s="63">
        <f t="shared" si="8"/>
        <v>0</v>
      </c>
      <c r="AB31" s="63">
        <f t="shared" si="9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63">
        <f t="shared" si="2"/>
        <v>0</v>
      </c>
      <c r="V32" s="63">
        <f t="shared" si="3"/>
        <v>0</v>
      </c>
      <c r="W32" s="63">
        <f t="shared" si="4"/>
        <v>0</v>
      </c>
      <c r="X32" s="63">
        <f t="shared" si="5"/>
        <v>0</v>
      </c>
      <c r="Y32" s="63">
        <f t="shared" si="6"/>
        <v>0</v>
      </c>
      <c r="Z32" s="63">
        <f t="shared" si="7"/>
        <v>0</v>
      </c>
      <c r="AA32" s="63">
        <f t="shared" si="8"/>
        <v>0</v>
      </c>
      <c r="AB32" s="63">
        <f t="shared" si="9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63">
        <f t="shared" si="2"/>
        <v>0</v>
      </c>
      <c r="V33" s="63">
        <f t="shared" si="3"/>
        <v>0</v>
      </c>
      <c r="W33" s="63">
        <f t="shared" si="4"/>
        <v>0</v>
      </c>
      <c r="X33" s="63">
        <f t="shared" si="5"/>
        <v>0</v>
      </c>
      <c r="Y33" s="63">
        <f t="shared" si="6"/>
        <v>0</v>
      </c>
      <c r="Z33" s="63">
        <f t="shared" si="7"/>
        <v>0</v>
      </c>
      <c r="AA33" s="63">
        <f t="shared" si="8"/>
        <v>0</v>
      </c>
      <c r="AB33" s="63">
        <f t="shared" si="9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63">
        <f t="shared" si="2"/>
        <v>0</v>
      </c>
      <c r="V34" s="63">
        <f t="shared" si="3"/>
        <v>0</v>
      </c>
      <c r="W34" s="63">
        <f t="shared" si="4"/>
        <v>0</v>
      </c>
      <c r="X34" s="63">
        <f t="shared" si="5"/>
        <v>0</v>
      </c>
      <c r="Y34" s="63">
        <f t="shared" si="6"/>
        <v>0</v>
      </c>
      <c r="Z34" s="63">
        <f t="shared" si="7"/>
        <v>0</v>
      </c>
      <c r="AA34" s="63">
        <f t="shared" si="8"/>
        <v>0</v>
      </c>
      <c r="AB34" s="63">
        <f t="shared" si="9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63">
        <f t="shared" si="2"/>
        <v>0</v>
      </c>
      <c r="V35" s="63">
        <f t="shared" si="3"/>
        <v>0</v>
      </c>
      <c r="W35" s="63">
        <f t="shared" si="4"/>
        <v>0</v>
      </c>
      <c r="X35" s="63">
        <f t="shared" si="5"/>
        <v>0</v>
      </c>
      <c r="Y35" s="63">
        <f t="shared" si="6"/>
        <v>0</v>
      </c>
      <c r="Z35" s="63">
        <f t="shared" si="7"/>
        <v>0</v>
      </c>
      <c r="AA35" s="63">
        <f t="shared" si="8"/>
        <v>0</v>
      </c>
      <c r="AB35" s="63">
        <f t="shared" si="9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63">
        <f t="shared" si="2"/>
        <v>0</v>
      </c>
      <c r="V36" s="63">
        <f t="shared" si="3"/>
        <v>0</v>
      </c>
      <c r="W36" s="63">
        <f t="shared" si="4"/>
        <v>0</v>
      </c>
      <c r="X36" s="63">
        <f t="shared" si="5"/>
        <v>0</v>
      </c>
      <c r="Y36" s="63">
        <f t="shared" si="6"/>
        <v>0</v>
      </c>
      <c r="Z36" s="63">
        <f t="shared" si="7"/>
        <v>0</v>
      </c>
      <c r="AA36" s="63">
        <f t="shared" si="8"/>
        <v>0</v>
      </c>
      <c r="AB36" s="63">
        <f t="shared" si="9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63">
        <f t="shared" si="2"/>
        <v>0</v>
      </c>
      <c r="V37" s="63">
        <f t="shared" si="3"/>
        <v>0</v>
      </c>
      <c r="W37" s="63">
        <f t="shared" si="4"/>
        <v>0</v>
      </c>
      <c r="X37" s="63">
        <f t="shared" si="5"/>
        <v>0</v>
      </c>
      <c r="Y37" s="63">
        <f t="shared" si="6"/>
        <v>0</v>
      </c>
      <c r="Z37" s="63">
        <f t="shared" si="7"/>
        <v>0</v>
      </c>
      <c r="AA37" s="63">
        <f t="shared" si="8"/>
        <v>0</v>
      </c>
      <c r="AB37" s="63">
        <f t="shared" si="9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63">
        <f t="shared" si="2"/>
        <v>0</v>
      </c>
      <c r="V38" s="63">
        <f t="shared" si="3"/>
        <v>0</v>
      </c>
      <c r="W38" s="63">
        <f t="shared" si="4"/>
        <v>0</v>
      </c>
      <c r="X38" s="63">
        <f t="shared" si="5"/>
        <v>0</v>
      </c>
      <c r="Y38" s="63">
        <f t="shared" si="6"/>
        <v>0</v>
      </c>
      <c r="Z38" s="63">
        <f t="shared" si="7"/>
        <v>0</v>
      </c>
      <c r="AA38" s="63">
        <f t="shared" si="8"/>
        <v>0</v>
      </c>
      <c r="AB38" s="63">
        <f t="shared" si="9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>
        <v>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63">
        <f t="shared" si="2"/>
        <v>0</v>
      </c>
      <c r="V39" s="63">
        <f t="shared" si="3"/>
        <v>0</v>
      </c>
      <c r="W39" s="63">
        <f t="shared" si="4"/>
        <v>0</v>
      </c>
      <c r="X39" s="63">
        <f t="shared" si="5"/>
        <v>0</v>
      </c>
      <c r="Y39" s="63">
        <f t="shared" si="6"/>
        <v>0</v>
      </c>
      <c r="Z39" s="63">
        <f t="shared" si="7"/>
        <v>0</v>
      </c>
      <c r="AA39" s="63">
        <f t="shared" si="8"/>
        <v>0</v>
      </c>
      <c r="AB39" s="63">
        <f t="shared" si="9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63">
        <f t="shared" si="2"/>
        <v>0</v>
      </c>
      <c r="V40" s="63">
        <f t="shared" si="3"/>
        <v>0</v>
      </c>
      <c r="W40" s="63">
        <f t="shared" si="4"/>
        <v>0</v>
      </c>
      <c r="X40" s="63">
        <f t="shared" si="5"/>
        <v>0</v>
      </c>
      <c r="Y40" s="63">
        <f t="shared" si="6"/>
        <v>0</v>
      </c>
      <c r="Z40" s="63">
        <f t="shared" si="7"/>
        <v>0</v>
      </c>
      <c r="AA40" s="63">
        <f t="shared" si="8"/>
        <v>0</v>
      </c>
      <c r="AB40" s="63">
        <f t="shared" si="9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63">
        <f t="shared" si="2"/>
        <v>0</v>
      </c>
      <c r="V41" s="63">
        <f t="shared" si="3"/>
        <v>0</v>
      </c>
      <c r="W41" s="63">
        <f t="shared" si="4"/>
        <v>0</v>
      </c>
      <c r="X41" s="63">
        <f t="shared" si="5"/>
        <v>0</v>
      </c>
      <c r="Y41" s="63">
        <f t="shared" si="6"/>
        <v>0</v>
      </c>
      <c r="Z41" s="63">
        <f t="shared" si="7"/>
        <v>0</v>
      </c>
      <c r="AA41" s="63">
        <f t="shared" si="8"/>
        <v>0</v>
      </c>
      <c r="AB41" s="63">
        <f t="shared" si="9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0</v>
      </c>
      <c r="E42" s="33">
        <f t="shared" ref="E42:T42" si="16">SUM(E43)</f>
        <v>0</v>
      </c>
      <c r="F42" s="33">
        <f t="shared" si="16"/>
        <v>0</v>
      </c>
      <c r="G42" s="33">
        <f t="shared" si="16"/>
        <v>0</v>
      </c>
      <c r="H42" s="33">
        <f t="shared" si="16"/>
        <v>0</v>
      </c>
      <c r="I42" s="33">
        <f t="shared" si="16"/>
        <v>0</v>
      </c>
      <c r="J42" s="33">
        <f t="shared" si="16"/>
        <v>0</v>
      </c>
      <c r="K42" s="33">
        <f t="shared" si="16"/>
        <v>0</v>
      </c>
      <c r="L42" s="33">
        <f t="shared" si="16"/>
        <v>0</v>
      </c>
      <c r="M42" s="33">
        <f t="shared" si="16"/>
        <v>0</v>
      </c>
      <c r="N42" s="33">
        <f t="shared" si="16"/>
        <v>0</v>
      </c>
      <c r="O42" s="33">
        <f t="shared" si="16"/>
        <v>0</v>
      </c>
      <c r="P42" s="33">
        <f t="shared" si="16"/>
        <v>0</v>
      </c>
      <c r="Q42" s="33">
        <f t="shared" si="16"/>
        <v>0</v>
      </c>
      <c r="R42" s="33">
        <f t="shared" si="16"/>
        <v>0</v>
      </c>
      <c r="S42" s="33">
        <f t="shared" si="16"/>
        <v>0</v>
      </c>
      <c r="T42" s="33">
        <f t="shared" si="16"/>
        <v>0</v>
      </c>
      <c r="U42" s="33">
        <f t="shared" ref="U42:AB42" si="17">SUM(U43)</f>
        <v>0</v>
      </c>
      <c r="V42" s="33">
        <f t="shared" si="17"/>
        <v>0</v>
      </c>
      <c r="W42" s="33">
        <f t="shared" si="17"/>
        <v>0</v>
      </c>
      <c r="X42" s="33">
        <f t="shared" si="17"/>
        <v>0</v>
      </c>
      <c r="Y42" s="33">
        <f t="shared" si="17"/>
        <v>0</v>
      </c>
      <c r="Z42" s="33">
        <f t="shared" si="17"/>
        <v>0</v>
      </c>
      <c r="AA42" s="33">
        <f t="shared" si="17"/>
        <v>0</v>
      </c>
      <c r="AB42" s="33">
        <f t="shared" si="17"/>
        <v>0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63">
        <f t="shared" si="2"/>
        <v>0</v>
      </c>
      <c r="V43" s="63">
        <f t="shared" si="3"/>
        <v>0</v>
      </c>
      <c r="W43" s="63">
        <f t="shared" si="4"/>
        <v>0</v>
      </c>
      <c r="X43" s="63">
        <f t="shared" si="5"/>
        <v>0</v>
      </c>
      <c r="Y43" s="63">
        <f t="shared" si="6"/>
        <v>0</v>
      </c>
      <c r="Z43" s="63">
        <f t="shared" si="7"/>
        <v>0</v>
      </c>
      <c r="AA43" s="63">
        <f t="shared" si="8"/>
        <v>0</v>
      </c>
      <c r="AB43" s="63">
        <f t="shared" si="9"/>
        <v>0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4</v>
      </c>
      <c r="E44" s="33">
        <f t="shared" ref="E44:T44" si="18">SUM(E45:E53)</f>
        <v>1</v>
      </c>
      <c r="F44" s="33">
        <f t="shared" si="18"/>
        <v>0</v>
      </c>
      <c r="G44" s="33">
        <f t="shared" si="18"/>
        <v>0</v>
      </c>
      <c r="H44" s="33">
        <f t="shared" si="18"/>
        <v>2</v>
      </c>
      <c r="I44" s="33">
        <f t="shared" si="18"/>
        <v>0</v>
      </c>
      <c r="J44" s="33">
        <f t="shared" si="18"/>
        <v>0</v>
      </c>
      <c r="K44" s="33">
        <f t="shared" si="18"/>
        <v>0</v>
      </c>
      <c r="L44" s="33">
        <f t="shared" si="18"/>
        <v>1</v>
      </c>
      <c r="M44" s="33">
        <f t="shared" si="18"/>
        <v>3</v>
      </c>
      <c r="N44" s="33">
        <f t="shared" si="18"/>
        <v>2</v>
      </c>
      <c r="O44" s="33">
        <f t="shared" si="18"/>
        <v>0</v>
      </c>
      <c r="P44" s="33">
        <f t="shared" si="18"/>
        <v>0</v>
      </c>
      <c r="Q44" s="33">
        <f t="shared" si="18"/>
        <v>0</v>
      </c>
      <c r="R44" s="33">
        <f t="shared" si="18"/>
        <v>0</v>
      </c>
      <c r="S44" s="33">
        <f t="shared" si="18"/>
        <v>0</v>
      </c>
      <c r="T44" s="33">
        <f t="shared" si="18"/>
        <v>0</v>
      </c>
      <c r="U44" s="33">
        <f t="shared" ref="U44:AB44" si="19">SUM(U45:U53)</f>
        <v>5</v>
      </c>
      <c r="V44" s="33">
        <f t="shared" si="19"/>
        <v>5</v>
      </c>
      <c r="W44" s="33">
        <f t="shared" si="19"/>
        <v>3</v>
      </c>
      <c r="X44" s="33">
        <f t="shared" si="19"/>
        <v>3</v>
      </c>
      <c r="Y44" s="33">
        <f t="shared" si="19"/>
        <v>0</v>
      </c>
      <c r="Z44" s="33">
        <f t="shared" si="19"/>
        <v>0</v>
      </c>
      <c r="AA44" s="33">
        <f t="shared" si="19"/>
        <v>0</v>
      </c>
      <c r="AB44" s="33">
        <f t="shared" si="19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63">
        <f t="shared" si="2"/>
        <v>0</v>
      </c>
      <c r="V45" s="63">
        <f t="shared" si="3"/>
        <v>0</v>
      </c>
      <c r="W45" s="63">
        <f t="shared" si="4"/>
        <v>0</v>
      </c>
      <c r="X45" s="63">
        <f t="shared" si="5"/>
        <v>0</v>
      </c>
      <c r="Y45" s="63">
        <f t="shared" si="6"/>
        <v>0</v>
      </c>
      <c r="Z45" s="63">
        <f t="shared" si="7"/>
        <v>0</v>
      </c>
      <c r="AA45" s="63">
        <f t="shared" si="8"/>
        <v>0</v>
      </c>
      <c r="AB45" s="63">
        <f t="shared" si="9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63">
        <f t="shared" si="2"/>
        <v>0</v>
      </c>
      <c r="V46" s="63">
        <f t="shared" si="3"/>
        <v>0</v>
      </c>
      <c r="W46" s="63">
        <f t="shared" si="4"/>
        <v>0</v>
      </c>
      <c r="X46" s="63">
        <f t="shared" si="5"/>
        <v>0</v>
      </c>
      <c r="Y46" s="63">
        <f t="shared" si="6"/>
        <v>0</v>
      </c>
      <c r="Z46" s="63">
        <f t="shared" si="7"/>
        <v>0</v>
      </c>
      <c r="AA46" s="63">
        <f t="shared" si="8"/>
        <v>0</v>
      </c>
      <c r="AB46" s="63">
        <f t="shared" si="9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63">
        <f t="shared" si="2"/>
        <v>0</v>
      </c>
      <c r="V47" s="63">
        <f t="shared" si="3"/>
        <v>0</v>
      </c>
      <c r="W47" s="63">
        <f t="shared" si="4"/>
        <v>0</v>
      </c>
      <c r="X47" s="63">
        <f t="shared" si="5"/>
        <v>0</v>
      </c>
      <c r="Y47" s="63">
        <f t="shared" si="6"/>
        <v>0</v>
      </c>
      <c r="Z47" s="63">
        <f t="shared" si="7"/>
        <v>0</v>
      </c>
      <c r="AA47" s="63">
        <f t="shared" si="8"/>
        <v>0</v>
      </c>
      <c r="AB47" s="63">
        <f t="shared" si="9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63">
        <f t="shared" si="2"/>
        <v>0</v>
      </c>
      <c r="V48" s="63">
        <f t="shared" si="3"/>
        <v>0</v>
      </c>
      <c r="W48" s="63">
        <f t="shared" si="4"/>
        <v>0</v>
      </c>
      <c r="X48" s="63">
        <f t="shared" si="5"/>
        <v>0</v>
      </c>
      <c r="Y48" s="63">
        <f t="shared" si="6"/>
        <v>0</v>
      </c>
      <c r="Z48" s="63">
        <f t="shared" si="7"/>
        <v>0</v>
      </c>
      <c r="AA48" s="63">
        <f t="shared" si="8"/>
        <v>0</v>
      </c>
      <c r="AB48" s="63">
        <f t="shared" si="9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63">
        <f t="shared" si="2"/>
        <v>0</v>
      </c>
      <c r="V49" s="63">
        <f t="shared" si="3"/>
        <v>0</v>
      </c>
      <c r="W49" s="63">
        <f t="shared" si="4"/>
        <v>0</v>
      </c>
      <c r="X49" s="63">
        <f t="shared" si="5"/>
        <v>0</v>
      </c>
      <c r="Y49" s="63">
        <f t="shared" si="6"/>
        <v>0</v>
      </c>
      <c r="Z49" s="63">
        <f t="shared" si="7"/>
        <v>0</v>
      </c>
      <c r="AA49" s="63">
        <f t="shared" si="8"/>
        <v>0</v>
      </c>
      <c r="AB49" s="63">
        <f t="shared" si="9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>
        <v>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63">
        <f t="shared" si="2"/>
        <v>0</v>
      </c>
      <c r="V50" s="63">
        <f t="shared" si="3"/>
        <v>0</v>
      </c>
      <c r="W50" s="63">
        <f t="shared" si="4"/>
        <v>0</v>
      </c>
      <c r="X50" s="63">
        <f t="shared" si="5"/>
        <v>0</v>
      </c>
      <c r="Y50" s="63">
        <f t="shared" si="6"/>
        <v>0</v>
      </c>
      <c r="Z50" s="63">
        <f t="shared" si="7"/>
        <v>0</v>
      </c>
      <c r="AA50" s="63">
        <f t="shared" si="8"/>
        <v>0</v>
      </c>
      <c r="AB50" s="63">
        <f t="shared" si="9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63">
        <f t="shared" si="2"/>
        <v>0</v>
      </c>
      <c r="V51" s="63">
        <f t="shared" si="3"/>
        <v>0</v>
      </c>
      <c r="W51" s="63">
        <f t="shared" si="4"/>
        <v>0</v>
      </c>
      <c r="X51" s="63">
        <f t="shared" si="5"/>
        <v>0</v>
      </c>
      <c r="Y51" s="63">
        <f t="shared" si="6"/>
        <v>0</v>
      </c>
      <c r="Z51" s="63">
        <f t="shared" si="7"/>
        <v>0</v>
      </c>
      <c r="AA51" s="63">
        <f t="shared" si="8"/>
        <v>0</v>
      </c>
      <c r="AB51" s="63">
        <f t="shared" si="9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63">
        <f t="shared" si="2"/>
        <v>0</v>
      </c>
      <c r="V52" s="63">
        <f t="shared" si="3"/>
        <v>0</v>
      </c>
      <c r="W52" s="63">
        <f t="shared" si="4"/>
        <v>0</v>
      </c>
      <c r="X52" s="63">
        <f t="shared" si="5"/>
        <v>0</v>
      </c>
      <c r="Y52" s="63">
        <f t="shared" si="6"/>
        <v>0</v>
      </c>
      <c r="Z52" s="63">
        <f t="shared" si="7"/>
        <v>0</v>
      </c>
      <c r="AA52" s="63">
        <f t="shared" si="8"/>
        <v>0</v>
      </c>
      <c r="AB52" s="63">
        <f t="shared" si="9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>
        <v>4</v>
      </c>
      <c r="E53" s="33">
        <v>1</v>
      </c>
      <c r="F53" s="33">
        <v>0</v>
      </c>
      <c r="G53" s="33">
        <v>0</v>
      </c>
      <c r="H53" s="33">
        <v>2</v>
      </c>
      <c r="I53" s="33">
        <v>0</v>
      </c>
      <c r="J53" s="33">
        <v>0</v>
      </c>
      <c r="K53" s="33">
        <v>0</v>
      </c>
      <c r="L53" s="33">
        <v>1</v>
      </c>
      <c r="M53" s="33">
        <v>3</v>
      </c>
      <c r="N53" s="33">
        <v>2</v>
      </c>
      <c r="O53" s="33">
        <v>0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63">
        <f t="shared" si="2"/>
        <v>5</v>
      </c>
      <c r="V53" s="63">
        <f t="shared" si="3"/>
        <v>5</v>
      </c>
      <c r="W53" s="63">
        <f t="shared" si="4"/>
        <v>3</v>
      </c>
      <c r="X53" s="63">
        <f t="shared" si="5"/>
        <v>3</v>
      </c>
      <c r="Y53" s="63">
        <f t="shared" si="6"/>
        <v>0</v>
      </c>
      <c r="Z53" s="63">
        <f t="shared" si="7"/>
        <v>0</v>
      </c>
      <c r="AA53" s="63">
        <f t="shared" si="8"/>
        <v>0</v>
      </c>
      <c r="AB53" s="63">
        <f t="shared" si="9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+D6+D12+D21+D29+D42+D44</f>
        <v>4</v>
      </c>
      <c r="E54" s="70">
        <f t="shared" ref="E54:AB54" si="20">+E6+E12+E21+E29+E42+E44</f>
        <v>1</v>
      </c>
      <c r="F54" s="70">
        <f t="shared" si="20"/>
        <v>0</v>
      </c>
      <c r="G54" s="70">
        <f t="shared" si="20"/>
        <v>0</v>
      </c>
      <c r="H54" s="70">
        <f t="shared" si="20"/>
        <v>2</v>
      </c>
      <c r="I54" s="70">
        <f t="shared" si="20"/>
        <v>0</v>
      </c>
      <c r="J54" s="70">
        <f t="shared" si="20"/>
        <v>0</v>
      </c>
      <c r="K54" s="70">
        <f t="shared" si="20"/>
        <v>0</v>
      </c>
      <c r="L54" s="70">
        <f t="shared" si="20"/>
        <v>1</v>
      </c>
      <c r="M54" s="70">
        <f t="shared" si="20"/>
        <v>3</v>
      </c>
      <c r="N54" s="70">
        <f t="shared" si="20"/>
        <v>2</v>
      </c>
      <c r="O54" s="70">
        <f t="shared" si="20"/>
        <v>0</v>
      </c>
      <c r="P54" s="70">
        <f t="shared" si="20"/>
        <v>0</v>
      </c>
      <c r="Q54" s="70">
        <f t="shared" si="20"/>
        <v>0</v>
      </c>
      <c r="R54" s="70">
        <f t="shared" si="20"/>
        <v>0</v>
      </c>
      <c r="S54" s="70">
        <f t="shared" si="20"/>
        <v>0</v>
      </c>
      <c r="T54" s="70">
        <f t="shared" si="20"/>
        <v>0</v>
      </c>
      <c r="U54" s="70">
        <f t="shared" si="20"/>
        <v>5</v>
      </c>
      <c r="V54" s="70">
        <f t="shared" si="20"/>
        <v>5</v>
      </c>
      <c r="W54" s="70">
        <f t="shared" si="20"/>
        <v>3</v>
      </c>
      <c r="X54" s="70">
        <f t="shared" si="20"/>
        <v>3</v>
      </c>
      <c r="Y54" s="70">
        <f t="shared" si="20"/>
        <v>0</v>
      </c>
      <c r="Z54" s="70">
        <f t="shared" si="20"/>
        <v>0</v>
      </c>
      <c r="AA54" s="70">
        <f t="shared" si="20"/>
        <v>0</v>
      </c>
      <c r="AB54" s="70">
        <f t="shared" si="20"/>
        <v>0</v>
      </c>
      <c r="AC54" s="52"/>
      <c r="AD54" s="52"/>
      <c r="AE54" s="52"/>
      <c r="AF54" s="52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24378-F4CB-4EC2-ADE9-15268CB0C7EA}">
  <dimension ref="A1:BW55"/>
  <sheetViews>
    <sheetView topLeftCell="A46" zoomScale="85" zoomScaleNormal="85" workbookViewId="0">
      <selection activeCell="I70" sqref="I70"/>
    </sheetView>
  </sheetViews>
  <sheetFormatPr defaultRowHeight="15"/>
  <cols>
    <col min="1" max="2" width="9.140625" style="50" customWidth="1"/>
    <col min="3" max="3" width="64.28515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94.5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53" customFormat="1" ht="114.75" customHeight="1">
      <c r="A2" s="161" t="s">
        <v>89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0</v>
      </c>
      <c r="E6" s="63">
        <f t="shared" ref="E6:AB6" si="0">SUM(E7:E11)</f>
        <v>57</v>
      </c>
      <c r="F6" s="63">
        <f t="shared" si="0"/>
        <v>0</v>
      </c>
      <c r="G6" s="63">
        <f t="shared" si="0"/>
        <v>3</v>
      </c>
      <c r="H6" s="63">
        <f t="shared" si="0"/>
        <v>41</v>
      </c>
      <c r="I6" s="63">
        <f t="shared" si="0"/>
        <v>10</v>
      </c>
      <c r="J6" s="63">
        <f t="shared" si="0"/>
        <v>0</v>
      </c>
      <c r="K6" s="63">
        <f t="shared" si="0"/>
        <v>2</v>
      </c>
      <c r="L6" s="63">
        <f t="shared" si="0"/>
        <v>0</v>
      </c>
      <c r="M6" s="63">
        <f t="shared" si="0"/>
        <v>56</v>
      </c>
      <c r="N6" s="63">
        <f t="shared" si="0"/>
        <v>0</v>
      </c>
      <c r="O6" s="63">
        <f t="shared" si="0"/>
        <v>0</v>
      </c>
      <c r="P6" s="63">
        <f t="shared" si="0"/>
        <v>17</v>
      </c>
      <c r="Q6" s="63">
        <f t="shared" si="0"/>
        <v>17</v>
      </c>
      <c r="R6" s="63">
        <f t="shared" si="0"/>
        <v>0</v>
      </c>
      <c r="S6" s="63">
        <f t="shared" si="0"/>
        <v>0</v>
      </c>
      <c r="T6" s="63">
        <f t="shared" si="0"/>
        <v>3</v>
      </c>
      <c r="U6" s="63">
        <f t="shared" si="0"/>
        <v>57</v>
      </c>
      <c r="V6" s="63">
        <f t="shared" si="0"/>
        <v>56</v>
      </c>
      <c r="W6" s="63">
        <f t="shared" si="0"/>
        <v>56</v>
      </c>
      <c r="X6" s="63">
        <f t="shared" si="0"/>
        <v>56</v>
      </c>
      <c r="Y6" s="63">
        <f t="shared" si="0"/>
        <v>17</v>
      </c>
      <c r="Z6" s="63">
        <f t="shared" si="0"/>
        <v>17</v>
      </c>
      <c r="AA6" s="63">
        <f t="shared" si="0"/>
        <v>3</v>
      </c>
      <c r="AB6" s="63">
        <f t="shared" si="0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>
        <v>0</v>
      </c>
      <c r="E7" s="33">
        <v>35</v>
      </c>
      <c r="F7" s="33"/>
      <c r="G7" s="33">
        <v>2</v>
      </c>
      <c r="H7" s="33">
        <v>29</v>
      </c>
      <c r="I7" s="33">
        <v>2</v>
      </c>
      <c r="J7" s="33"/>
      <c r="K7" s="33">
        <v>2</v>
      </c>
      <c r="L7" s="33"/>
      <c r="M7" s="33">
        <v>35</v>
      </c>
      <c r="N7" s="33"/>
      <c r="O7" s="33"/>
      <c r="P7" s="33">
        <v>7</v>
      </c>
      <c r="Q7" s="33">
        <v>7</v>
      </c>
      <c r="R7" s="33"/>
      <c r="S7" s="33"/>
      <c r="T7" s="33">
        <v>2</v>
      </c>
      <c r="U7" s="63">
        <f>+D7+E7</f>
        <v>35</v>
      </c>
      <c r="V7" s="63">
        <f>+F7+M7+N7</f>
        <v>35</v>
      </c>
      <c r="W7" s="63">
        <f>+M7</f>
        <v>35</v>
      </c>
      <c r="X7" s="63">
        <f>+G7+H7+I7+J7+K7+L7</f>
        <v>35</v>
      </c>
      <c r="Y7" s="63">
        <f>+Q7</f>
        <v>7</v>
      </c>
      <c r="Z7" s="63">
        <f>+O7+P7</f>
        <v>7</v>
      </c>
      <c r="AA7" s="63">
        <f>+T7</f>
        <v>2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/>
      <c r="E8" s="33">
        <v>21</v>
      </c>
      <c r="F8" s="33"/>
      <c r="G8" s="33">
        <v>1</v>
      </c>
      <c r="H8" s="33">
        <v>12</v>
      </c>
      <c r="I8" s="33">
        <v>8</v>
      </c>
      <c r="J8" s="33"/>
      <c r="K8" s="33"/>
      <c r="L8" s="33"/>
      <c r="M8" s="33">
        <v>21</v>
      </c>
      <c r="N8" s="33"/>
      <c r="O8" s="33"/>
      <c r="P8" s="33">
        <v>10</v>
      </c>
      <c r="Q8" s="33">
        <v>10</v>
      </c>
      <c r="R8" s="33"/>
      <c r="S8" s="33"/>
      <c r="T8" s="33">
        <v>1</v>
      </c>
      <c r="U8" s="63">
        <f t="shared" ref="U8:U53" si="1">+D8+E8</f>
        <v>21</v>
      </c>
      <c r="V8" s="63">
        <f t="shared" ref="V8:V53" si="2">+F8+M8+N8</f>
        <v>21</v>
      </c>
      <c r="W8" s="63">
        <f t="shared" ref="W8:W53" si="3">+M8</f>
        <v>21</v>
      </c>
      <c r="X8" s="63">
        <f t="shared" ref="X8:X53" si="4">+G8+H8+I8+J8+K8+L8</f>
        <v>21</v>
      </c>
      <c r="Y8" s="63">
        <f t="shared" ref="Y8:Y53" si="5">+Q8</f>
        <v>10</v>
      </c>
      <c r="Z8" s="63">
        <f t="shared" ref="Z8:Z53" si="6">+O8+P8</f>
        <v>10</v>
      </c>
      <c r="AA8" s="63">
        <f t="shared" ref="AA8:AA53" si="7">+T8</f>
        <v>1</v>
      </c>
      <c r="AB8" s="63">
        <f t="shared" ref="AB8:AB53" si="8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>
        <v>0</v>
      </c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63">
        <f t="shared" si="1"/>
        <v>0</v>
      </c>
      <c r="V9" s="63">
        <f t="shared" si="2"/>
        <v>0</v>
      </c>
      <c r="W9" s="63">
        <f t="shared" si="3"/>
        <v>0</v>
      </c>
      <c r="X9" s="63">
        <f t="shared" si="4"/>
        <v>0</v>
      </c>
      <c r="Y9" s="63">
        <f t="shared" si="5"/>
        <v>0</v>
      </c>
      <c r="Z9" s="63">
        <f t="shared" si="6"/>
        <v>0</v>
      </c>
      <c r="AA9" s="63">
        <f t="shared" si="7"/>
        <v>0</v>
      </c>
      <c r="AB9" s="63">
        <f t="shared" si="8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>
        <v>0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63">
        <f t="shared" si="1"/>
        <v>0</v>
      </c>
      <c r="V10" s="63">
        <f t="shared" si="2"/>
        <v>0</v>
      </c>
      <c r="W10" s="63">
        <f t="shared" si="3"/>
        <v>0</v>
      </c>
      <c r="X10" s="63">
        <f t="shared" si="4"/>
        <v>0</v>
      </c>
      <c r="Y10" s="63">
        <f t="shared" si="5"/>
        <v>0</v>
      </c>
      <c r="Z10" s="63">
        <f t="shared" si="6"/>
        <v>0</v>
      </c>
      <c r="AA10" s="63">
        <f t="shared" si="7"/>
        <v>0</v>
      </c>
      <c r="AB10" s="63">
        <f t="shared" si="8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>
        <v>0</v>
      </c>
      <c r="E11" s="33">
        <v>1</v>
      </c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63">
        <f t="shared" si="1"/>
        <v>1</v>
      </c>
      <c r="V11" s="63">
        <f t="shared" si="2"/>
        <v>0</v>
      </c>
      <c r="W11" s="63">
        <f t="shared" si="3"/>
        <v>0</v>
      </c>
      <c r="X11" s="63">
        <f t="shared" si="4"/>
        <v>0</v>
      </c>
      <c r="Y11" s="63">
        <f t="shared" si="5"/>
        <v>0</v>
      </c>
      <c r="Z11" s="63">
        <f t="shared" si="6"/>
        <v>0</v>
      </c>
      <c r="AA11" s="63">
        <f t="shared" si="7"/>
        <v>0</v>
      </c>
      <c r="AB11" s="63">
        <f t="shared" si="8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AB12" si="9">SUM(E13:E20)</f>
        <v>1</v>
      </c>
      <c r="F12" s="33">
        <f t="shared" si="9"/>
        <v>0</v>
      </c>
      <c r="G12" s="33">
        <f t="shared" si="9"/>
        <v>0</v>
      </c>
      <c r="H12" s="33">
        <f t="shared" si="9"/>
        <v>0</v>
      </c>
      <c r="I12" s="33">
        <f t="shared" si="9"/>
        <v>1</v>
      </c>
      <c r="J12" s="33">
        <f t="shared" si="9"/>
        <v>0</v>
      </c>
      <c r="K12" s="33">
        <f t="shared" si="9"/>
        <v>0</v>
      </c>
      <c r="L12" s="33">
        <f t="shared" si="9"/>
        <v>0</v>
      </c>
      <c r="M12" s="33">
        <f t="shared" si="9"/>
        <v>1</v>
      </c>
      <c r="N12" s="33">
        <f t="shared" si="9"/>
        <v>0</v>
      </c>
      <c r="O12" s="33">
        <f t="shared" si="9"/>
        <v>0</v>
      </c>
      <c r="P12" s="33">
        <f t="shared" si="9"/>
        <v>1</v>
      </c>
      <c r="Q12" s="33">
        <f t="shared" si="9"/>
        <v>1</v>
      </c>
      <c r="R12" s="33">
        <f t="shared" si="9"/>
        <v>0</v>
      </c>
      <c r="S12" s="33">
        <f t="shared" si="9"/>
        <v>1</v>
      </c>
      <c r="T12" s="33">
        <f t="shared" si="9"/>
        <v>0</v>
      </c>
      <c r="U12" s="33">
        <f t="shared" si="9"/>
        <v>1</v>
      </c>
      <c r="V12" s="33">
        <f t="shared" si="9"/>
        <v>1</v>
      </c>
      <c r="W12" s="33">
        <f t="shared" si="9"/>
        <v>1</v>
      </c>
      <c r="X12" s="33">
        <f t="shared" si="9"/>
        <v>1</v>
      </c>
      <c r="Y12" s="33">
        <f t="shared" si="9"/>
        <v>1</v>
      </c>
      <c r="Z12" s="33">
        <f t="shared" si="9"/>
        <v>1</v>
      </c>
      <c r="AA12" s="33">
        <f t="shared" si="9"/>
        <v>0</v>
      </c>
      <c r="AB12" s="33">
        <f t="shared" si="9"/>
        <v>1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>
        <v>0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63">
        <f t="shared" si="1"/>
        <v>0</v>
      </c>
      <c r="V13" s="63">
        <f t="shared" si="2"/>
        <v>0</v>
      </c>
      <c r="W13" s="63">
        <f t="shared" si="3"/>
        <v>0</v>
      </c>
      <c r="X13" s="63">
        <f t="shared" si="4"/>
        <v>0</v>
      </c>
      <c r="Y13" s="63">
        <f t="shared" si="5"/>
        <v>0</v>
      </c>
      <c r="Z13" s="63">
        <f t="shared" si="6"/>
        <v>0</v>
      </c>
      <c r="AA13" s="63">
        <f t="shared" si="7"/>
        <v>0</v>
      </c>
      <c r="AB13" s="63">
        <f t="shared" si="8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>
        <v>0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63">
        <f t="shared" si="1"/>
        <v>0</v>
      </c>
      <c r="V14" s="63">
        <f t="shared" si="2"/>
        <v>0</v>
      </c>
      <c r="W14" s="63">
        <f t="shared" si="3"/>
        <v>0</v>
      </c>
      <c r="X14" s="63">
        <f t="shared" si="4"/>
        <v>0</v>
      </c>
      <c r="Y14" s="63">
        <f t="shared" si="5"/>
        <v>0</v>
      </c>
      <c r="Z14" s="63">
        <f t="shared" si="6"/>
        <v>0</v>
      </c>
      <c r="AA14" s="63">
        <f t="shared" si="7"/>
        <v>0</v>
      </c>
      <c r="AB14" s="63">
        <f t="shared" si="8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>
        <v>0</v>
      </c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63">
        <f t="shared" si="1"/>
        <v>0</v>
      </c>
      <c r="V15" s="63">
        <f t="shared" si="2"/>
        <v>0</v>
      </c>
      <c r="W15" s="63">
        <f t="shared" si="3"/>
        <v>0</v>
      </c>
      <c r="X15" s="63">
        <f t="shared" si="4"/>
        <v>0</v>
      </c>
      <c r="Y15" s="63">
        <f t="shared" si="5"/>
        <v>0</v>
      </c>
      <c r="Z15" s="63">
        <f t="shared" si="6"/>
        <v>0</v>
      </c>
      <c r="AA15" s="63">
        <f t="shared" si="7"/>
        <v>0</v>
      </c>
      <c r="AB15" s="63">
        <f t="shared" si="8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>
        <v>0</v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63">
        <f t="shared" si="1"/>
        <v>0</v>
      </c>
      <c r="V16" s="63">
        <f t="shared" si="2"/>
        <v>0</v>
      </c>
      <c r="W16" s="63">
        <f t="shared" si="3"/>
        <v>0</v>
      </c>
      <c r="X16" s="63">
        <f t="shared" si="4"/>
        <v>0</v>
      </c>
      <c r="Y16" s="63">
        <f t="shared" si="5"/>
        <v>0</v>
      </c>
      <c r="Z16" s="63">
        <f t="shared" si="6"/>
        <v>0</v>
      </c>
      <c r="AA16" s="63">
        <f t="shared" si="7"/>
        <v>0</v>
      </c>
      <c r="AB16" s="63">
        <f t="shared" si="8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>
        <v>0</v>
      </c>
      <c r="E17" s="33">
        <v>1</v>
      </c>
      <c r="F17" s="33"/>
      <c r="G17" s="33"/>
      <c r="H17" s="33"/>
      <c r="I17" s="33">
        <v>1</v>
      </c>
      <c r="J17" s="33"/>
      <c r="K17" s="33"/>
      <c r="L17" s="33"/>
      <c r="M17" s="33">
        <v>1</v>
      </c>
      <c r="N17" s="33"/>
      <c r="O17" s="33"/>
      <c r="P17" s="33">
        <v>1</v>
      </c>
      <c r="Q17" s="33">
        <v>1</v>
      </c>
      <c r="R17" s="33"/>
      <c r="S17" s="33">
        <v>1</v>
      </c>
      <c r="T17" s="33"/>
      <c r="U17" s="63">
        <f t="shared" si="1"/>
        <v>1</v>
      </c>
      <c r="V17" s="63">
        <f t="shared" si="2"/>
        <v>1</v>
      </c>
      <c r="W17" s="63">
        <f t="shared" si="3"/>
        <v>1</v>
      </c>
      <c r="X17" s="63">
        <f t="shared" si="4"/>
        <v>1</v>
      </c>
      <c r="Y17" s="63">
        <f t="shared" si="5"/>
        <v>1</v>
      </c>
      <c r="Z17" s="63">
        <f t="shared" si="6"/>
        <v>1</v>
      </c>
      <c r="AA17" s="63">
        <f t="shared" si="7"/>
        <v>0</v>
      </c>
      <c r="AB17" s="63">
        <f t="shared" si="8"/>
        <v>1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>
        <v>0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63">
        <f t="shared" si="1"/>
        <v>0</v>
      </c>
      <c r="V18" s="63">
        <f t="shared" si="2"/>
        <v>0</v>
      </c>
      <c r="W18" s="63">
        <f t="shared" si="3"/>
        <v>0</v>
      </c>
      <c r="X18" s="63">
        <f t="shared" si="4"/>
        <v>0</v>
      </c>
      <c r="Y18" s="63">
        <f t="shared" si="5"/>
        <v>0</v>
      </c>
      <c r="Z18" s="63">
        <f t="shared" si="6"/>
        <v>0</v>
      </c>
      <c r="AA18" s="63">
        <f t="shared" si="7"/>
        <v>0</v>
      </c>
      <c r="AB18" s="63">
        <f t="shared" si="8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>
        <v>0</v>
      </c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63">
        <f t="shared" si="1"/>
        <v>0</v>
      </c>
      <c r="V19" s="63">
        <f t="shared" si="2"/>
        <v>0</v>
      </c>
      <c r="W19" s="63">
        <f t="shared" si="3"/>
        <v>0</v>
      </c>
      <c r="X19" s="63">
        <f t="shared" si="4"/>
        <v>0</v>
      </c>
      <c r="Y19" s="63">
        <f t="shared" si="5"/>
        <v>0</v>
      </c>
      <c r="Z19" s="63">
        <f t="shared" si="6"/>
        <v>0</v>
      </c>
      <c r="AA19" s="63">
        <f t="shared" si="7"/>
        <v>0</v>
      </c>
      <c r="AB19" s="63">
        <f t="shared" si="8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>
        <v>0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63">
        <f t="shared" si="1"/>
        <v>0</v>
      </c>
      <c r="V20" s="63">
        <f t="shared" si="2"/>
        <v>0</v>
      </c>
      <c r="W20" s="63">
        <f t="shared" si="3"/>
        <v>0</v>
      </c>
      <c r="X20" s="63">
        <f t="shared" si="4"/>
        <v>0</v>
      </c>
      <c r="Y20" s="63">
        <f t="shared" si="5"/>
        <v>0</v>
      </c>
      <c r="Z20" s="63">
        <f t="shared" si="6"/>
        <v>0</v>
      </c>
      <c r="AA20" s="63">
        <f t="shared" si="7"/>
        <v>0</v>
      </c>
      <c r="AB20" s="63">
        <f t="shared" si="8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AB21" si="10">SUM(E22:E28)</f>
        <v>106</v>
      </c>
      <c r="F21" s="33">
        <f t="shared" si="10"/>
        <v>0</v>
      </c>
      <c r="G21" s="33">
        <f t="shared" si="10"/>
        <v>7</v>
      </c>
      <c r="H21" s="33">
        <f t="shared" si="10"/>
        <v>91</v>
      </c>
      <c r="I21" s="33">
        <f t="shared" si="10"/>
        <v>0</v>
      </c>
      <c r="J21" s="33">
        <f t="shared" si="10"/>
        <v>0</v>
      </c>
      <c r="K21" s="33">
        <f t="shared" si="10"/>
        <v>8</v>
      </c>
      <c r="L21" s="33">
        <f t="shared" si="10"/>
        <v>0</v>
      </c>
      <c r="M21" s="33">
        <f t="shared" si="10"/>
        <v>106</v>
      </c>
      <c r="N21" s="33">
        <f t="shared" si="10"/>
        <v>0</v>
      </c>
      <c r="O21" s="33">
        <f t="shared" si="10"/>
        <v>0</v>
      </c>
      <c r="P21" s="33">
        <f t="shared" si="10"/>
        <v>1</v>
      </c>
      <c r="Q21" s="33">
        <f t="shared" si="10"/>
        <v>1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 t="shared" si="10"/>
        <v>106</v>
      </c>
      <c r="V21" s="33">
        <f t="shared" si="10"/>
        <v>106</v>
      </c>
      <c r="W21" s="33">
        <f t="shared" si="10"/>
        <v>106</v>
      </c>
      <c r="X21" s="33">
        <f t="shared" si="10"/>
        <v>106</v>
      </c>
      <c r="Y21" s="33">
        <f t="shared" si="10"/>
        <v>1</v>
      </c>
      <c r="Z21" s="33">
        <f t="shared" si="10"/>
        <v>1</v>
      </c>
      <c r="AA21" s="33">
        <f t="shared" si="10"/>
        <v>0</v>
      </c>
      <c r="AB21" s="33">
        <f t="shared" si="10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>
        <v>0</v>
      </c>
      <c r="E22" s="33">
        <v>72</v>
      </c>
      <c r="F22" s="33"/>
      <c r="G22" s="33">
        <v>6</v>
      </c>
      <c r="H22" s="33">
        <v>62</v>
      </c>
      <c r="I22" s="33"/>
      <c r="J22" s="33"/>
      <c r="K22" s="33">
        <v>4</v>
      </c>
      <c r="L22" s="33"/>
      <c r="M22" s="33">
        <v>72</v>
      </c>
      <c r="N22" s="33"/>
      <c r="O22" s="33"/>
      <c r="P22" s="33"/>
      <c r="Q22" s="33"/>
      <c r="R22" s="33"/>
      <c r="S22" s="33"/>
      <c r="T22" s="33"/>
      <c r="U22" s="63">
        <f t="shared" si="1"/>
        <v>72</v>
      </c>
      <c r="V22" s="63">
        <f t="shared" si="2"/>
        <v>72</v>
      </c>
      <c r="W22" s="63">
        <f t="shared" si="3"/>
        <v>72</v>
      </c>
      <c r="X22" s="63">
        <f t="shared" si="4"/>
        <v>72</v>
      </c>
      <c r="Y22" s="63">
        <f t="shared" si="5"/>
        <v>0</v>
      </c>
      <c r="Z22" s="63">
        <f t="shared" si="6"/>
        <v>0</v>
      </c>
      <c r="AA22" s="63">
        <f t="shared" si="7"/>
        <v>0</v>
      </c>
      <c r="AB22" s="63">
        <f t="shared" si="8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>
        <v>0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63">
        <f t="shared" si="1"/>
        <v>0</v>
      </c>
      <c r="V23" s="63">
        <f t="shared" si="2"/>
        <v>0</v>
      </c>
      <c r="W23" s="63">
        <f t="shared" si="3"/>
        <v>0</v>
      </c>
      <c r="X23" s="63">
        <f t="shared" si="4"/>
        <v>0</v>
      </c>
      <c r="Y23" s="63">
        <f t="shared" si="5"/>
        <v>0</v>
      </c>
      <c r="Z23" s="63">
        <f t="shared" si="6"/>
        <v>0</v>
      </c>
      <c r="AA23" s="63">
        <f t="shared" si="7"/>
        <v>0</v>
      </c>
      <c r="AB23" s="63">
        <f t="shared" si="8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>
        <v>0</v>
      </c>
      <c r="E24" s="33">
        <v>2</v>
      </c>
      <c r="F24" s="33"/>
      <c r="G24" s="33"/>
      <c r="H24" s="33">
        <v>2</v>
      </c>
      <c r="I24" s="33"/>
      <c r="J24" s="33"/>
      <c r="K24" s="33"/>
      <c r="L24" s="33"/>
      <c r="M24" s="33">
        <v>2</v>
      </c>
      <c r="N24" s="33"/>
      <c r="O24" s="33"/>
      <c r="P24" s="33"/>
      <c r="Q24" s="33"/>
      <c r="R24" s="33"/>
      <c r="S24" s="33"/>
      <c r="T24" s="33"/>
      <c r="U24" s="63">
        <f t="shared" si="1"/>
        <v>2</v>
      </c>
      <c r="V24" s="63">
        <f t="shared" si="2"/>
        <v>2</v>
      </c>
      <c r="W24" s="63">
        <f t="shared" si="3"/>
        <v>2</v>
      </c>
      <c r="X24" s="63">
        <f t="shared" si="4"/>
        <v>2</v>
      </c>
      <c r="Y24" s="63">
        <f t="shared" si="5"/>
        <v>0</v>
      </c>
      <c r="Z24" s="63">
        <f t="shared" si="6"/>
        <v>0</v>
      </c>
      <c r="AA24" s="63">
        <f t="shared" si="7"/>
        <v>0</v>
      </c>
      <c r="AB24" s="63">
        <f t="shared" si="8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>
        <v>0</v>
      </c>
      <c r="E25" s="33">
        <v>15</v>
      </c>
      <c r="F25" s="33"/>
      <c r="G25" s="33">
        <v>1</v>
      </c>
      <c r="H25" s="33">
        <v>12</v>
      </c>
      <c r="I25" s="33"/>
      <c r="J25" s="33"/>
      <c r="K25" s="33">
        <v>2</v>
      </c>
      <c r="L25" s="33"/>
      <c r="M25" s="33">
        <v>15</v>
      </c>
      <c r="N25" s="33"/>
      <c r="O25" s="33"/>
      <c r="P25" s="33"/>
      <c r="Q25" s="33"/>
      <c r="R25" s="33"/>
      <c r="S25" s="33"/>
      <c r="T25" s="33"/>
      <c r="U25" s="63">
        <f t="shared" si="1"/>
        <v>15</v>
      </c>
      <c r="V25" s="63">
        <f t="shared" si="2"/>
        <v>15</v>
      </c>
      <c r="W25" s="63">
        <f t="shared" si="3"/>
        <v>15</v>
      </c>
      <c r="X25" s="63">
        <f t="shared" si="4"/>
        <v>15</v>
      </c>
      <c r="Y25" s="63">
        <f t="shared" si="5"/>
        <v>0</v>
      </c>
      <c r="Z25" s="63">
        <f t="shared" si="6"/>
        <v>0</v>
      </c>
      <c r="AA25" s="63">
        <f t="shared" si="7"/>
        <v>0</v>
      </c>
      <c r="AB25" s="63">
        <f t="shared" si="8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>
        <v>0</v>
      </c>
      <c r="E26" s="33">
        <v>1</v>
      </c>
      <c r="F26" s="33"/>
      <c r="G26" s="33"/>
      <c r="H26" s="33">
        <v>1</v>
      </c>
      <c r="I26" s="33"/>
      <c r="J26" s="33"/>
      <c r="K26" s="33"/>
      <c r="L26" s="33"/>
      <c r="M26" s="33">
        <v>1</v>
      </c>
      <c r="N26" s="33"/>
      <c r="O26" s="33"/>
      <c r="P26" s="33">
        <v>1</v>
      </c>
      <c r="Q26" s="33">
        <v>1</v>
      </c>
      <c r="R26" s="33"/>
      <c r="S26" s="33"/>
      <c r="T26" s="33"/>
      <c r="U26" s="63">
        <f t="shared" si="1"/>
        <v>1</v>
      </c>
      <c r="V26" s="63">
        <f t="shared" si="2"/>
        <v>1</v>
      </c>
      <c r="W26" s="63">
        <f t="shared" si="3"/>
        <v>1</v>
      </c>
      <c r="X26" s="63">
        <f t="shared" si="4"/>
        <v>1</v>
      </c>
      <c r="Y26" s="63">
        <f t="shared" si="5"/>
        <v>1</v>
      </c>
      <c r="Z26" s="63">
        <f t="shared" si="6"/>
        <v>1</v>
      </c>
      <c r="AA26" s="63">
        <f t="shared" si="7"/>
        <v>0</v>
      </c>
      <c r="AB26" s="63">
        <f t="shared" si="8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>
        <v>0</v>
      </c>
      <c r="E27" s="33">
        <v>16</v>
      </c>
      <c r="F27" s="33"/>
      <c r="G27" s="33"/>
      <c r="H27" s="33">
        <v>14</v>
      </c>
      <c r="I27" s="33"/>
      <c r="J27" s="33"/>
      <c r="K27" s="33">
        <v>2</v>
      </c>
      <c r="L27" s="33"/>
      <c r="M27" s="33">
        <v>16</v>
      </c>
      <c r="N27" s="33"/>
      <c r="O27" s="33"/>
      <c r="P27" s="33"/>
      <c r="Q27" s="33"/>
      <c r="R27" s="33"/>
      <c r="S27" s="33"/>
      <c r="T27" s="33"/>
      <c r="U27" s="63">
        <f t="shared" si="1"/>
        <v>16</v>
      </c>
      <c r="V27" s="63">
        <f t="shared" si="2"/>
        <v>16</v>
      </c>
      <c r="W27" s="63">
        <f t="shared" si="3"/>
        <v>16</v>
      </c>
      <c r="X27" s="63">
        <f t="shared" si="4"/>
        <v>16</v>
      </c>
      <c r="Y27" s="63">
        <f t="shared" si="5"/>
        <v>0</v>
      </c>
      <c r="Z27" s="63">
        <f t="shared" si="6"/>
        <v>0</v>
      </c>
      <c r="AA27" s="63">
        <f t="shared" si="7"/>
        <v>0</v>
      </c>
      <c r="AB27" s="63">
        <f t="shared" si="8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>
        <v>0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63">
        <f t="shared" si="1"/>
        <v>0</v>
      </c>
      <c r="V28" s="63">
        <f t="shared" si="2"/>
        <v>0</v>
      </c>
      <c r="W28" s="63">
        <f t="shared" si="3"/>
        <v>0</v>
      </c>
      <c r="X28" s="63">
        <f t="shared" si="4"/>
        <v>0</v>
      </c>
      <c r="Y28" s="63">
        <f t="shared" si="5"/>
        <v>0</v>
      </c>
      <c r="Z28" s="63">
        <f t="shared" si="6"/>
        <v>0</v>
      </c>
      <c r="AA28" s="63">
        <f t="shared" si="7"/>
        <v>0</v>
      </c>
      <c r="AB28" s="63">
        <f t="shared" si="8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SUM(D30:D41)</f>
        <v>0</v>
      </c>
      <c r="E29" s="33">
        <f t="shared" ref="E29:AB29" si="11">SUM(E30:E41)</f>
        <v>0</v>
      </c>
      <c r="F29" s="33">
        <f t="shared" si="11"/>
        <v>0</v>
      </c>
      <c r="G29" s="33">
        <f t="shared" si="11"/>
        <v>0</v>
      </c>
      <c r="H29" s="33">
        <f t="shared" si="11"/>
        <v>0</v>
      </c>
      <c r="I29" s="33">
        <f t="shared" si="11"/>
        <v>0</v>
      </c>
      <c r="J29" s="33">
        <f t="shared" si="11"/>
        <v>0</v>
      </c>
      <c r="K29" s="33">
        <f t="shared" si="11"/>
        <v>0</v>
      </c>
      <c r="L29" s="33">
        <f t="shared" si="11"/>
        <v>0</v>
      </c>
      <c r="M29" s="33">
        <f t="shared" si="11"/>
        <v>0</v>
      </c>
      <c r="N29" s="33">
        <f t="shared" si="11"/>
        <v>0</v>
      </c>
      <c r="O29" s="33">
        <f t="shared" si="11"/>
        <v>0</v>
      </c>
      <c r="P29" s="33">
        <f t="shared" si="11"/>
        <v>0</v>
      </c>
      <c r="Q29" s="33">
        <f t="shared" si="11"/>
        <v>0</v>
      </c>
      <c r="R29" s="33">
        <f t="shared" si="11"/>
        <v>0</v>
      </c>
      <c r="S29" s="33">
        <f t="shared" si="11"/>
        <v>0</v>
      </c>
      <c r="T29" s="33">
        <f t="shared" si="11"/>
        <v>0</v>
      </c>
      <c r="U29" s="33">
        <f t="shared" si="11"/>
        <v>0</v>
      </c>
      <c r="V29" s="33">
        <f t="shared" si="11"/>
        <v>0</v>
      </c>
      <c r="W29" s="33">
        <f t="shared" si="11"/>
        <v>0</v>
      </c>
      <c r="X29" s="33">
        <f t="shared" si="11"/>
        <v>0</v>
      </c>
      <c r="Y29" s="33">
        <f t="shared" si="11"/>
        <v>0</v>
      </c>
      <c r="Z29" s="33">
        <f t="shared" si="11"/>
        <v>0</v>
      </c>
      <c r="AA29" s="33">
        <f t="shared" si="11"/>
        <v>0</v>
      </c>
      <c r="AB29" s="33">
        <f t="shared" si="11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>
        <v>0</v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63">
        <f t="shared" si="1"/>
        <v>0</v>
      </c>
      <c r="V30" s="63">
        <f t="shared" si="2"/>
        <v>0</v>
      </c>
      <c r="W30" s="63">
        <f t="shared" si="3"/>
        <v>0</v>
      </c>
      <c r="X30" s="63">
        <f t="shared" si="4"/>
        <v>0</v>
      </c>
      <c r="Y30" s="63">
        <f t="shared" si="5"/>
        <v>0</v>
      </c>
      <c r="Z30" s="63">
        <f t="shared" si="6"/>
        <v>0</v>
      </c>
      <c r="AA30" s="63">
        <f t="shared" si="7"/>
        <v>0</v>
      </c>
      <c r="AB30" s="63">
        <f t="shared" si="8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>
        <v>0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63">
        <f t="shared" si="1"/>
        <v>0</v>
      </c>
      <c r="V31" s="63">
        <f t="shared" si="2"/>
        <v>0</v>
      </c>
      <c r="W31" s="63">
        <f t="shared" si="3"/>
        <v>0</v>
      </c>
      <c r="X31" s="63">
        <f t="shared" si="4"/>
        <v>0</v>
      </c>
      <c r="Y31" s="63">
        <f t="shared" si="5"/>
        <v>0</v>
      </c>
      <c r="Z31" s="63">
        <f t="shared" si="6"/>
        <v>0</v>
      </c>
      <c r="AA31" s="63">
        <f t="shared" si="7"/>
        <v>0</v>
      </c>
      <c r="AB31" s="63">
        <f t="shared" si="8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>
        <v>0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63">
        <f t="shared" si="1"/>
        <v>0</v>
      </c>
      <c r="V32" s="63">
        <f t="shared" si="2"/>
        <v>0</v>
      </c>
      <c r="W32" s="63">
        <f t="shared" si="3"/>
        <v>0</v>
      </c>
      <c r="X32" s="63">
        <f t="shared" si="4"/>
        <v>0</v>
      </c>
      <c r="Y32" s="63">
        <f t="shared" si="5"/>
        <v>0</v>
      </c>
      <c r="Z32" s="63">
        <f t="shared" si="6"/>
        <v>0</v>
      </c>
      <c r="AA32" s="63">
        <f t="shared" si="7"/>
        <v>0</v>
      </c>
      <c r="AB32" s="63">
        <f t="shared" si="8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>
        <v>0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63">
        <f t="shared" si="1"/>
        <v>0</v>
      </c>
      <c r="V33" s="63">
        <f t="shared" si="2"/>
        <v>0</v>
      </c>
      <c r="W33" s="63">
        <f t="shared" si="3"/>
        <v>0</v>
      </c>
      <c r="X33" s="63">
        <f t="shared" si="4"/>
        <v>0</v>
      </c>
      <c r="Y33" s="63">
        <f t="shared" si="5"/>
        <v>0</v>
      </c>
      <c r="Z33" s="63">
        <f t="shared" si="6"/>
        <v>0</v>
      </c>
      <c r="AA33" s="63">
        <f t="shared" si="7"/>
        <v>0</v>
      </c>
      <c r="AB33" s="63">
        <f t="shared" si="8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>
        <v>0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63">
        <f t="shared" si="1"/>
        <v>0</v>
      </c>
      <c r="V34" s="63">
        <f t="shared" si="2"/>
        <v>0</v>
      </c>
      <c r="W34" s="63">
        <f t="shared" si="3"/>
        <v>0</v>
      </c>
      <c r="X34" s="63">
        <f t="shared" si="4"/>
        <v>0</v>
      </c>
      <c r="Y34" s="63">
        <f t="shared" si="5"/>
        <v>0</v>
      </c>
      <c r="Z34" s="63">
        <f t="shared" si="6"/>
        <v>0</v>
      </c>
      <c r="AA34" s="63">
        <f t="shared" si="7"/>
        <v>0</v>
      </c>
      <c r="AB34" s="63">
        <f t="shared" si="8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>
        <v>0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63">
        <f t="shared" si="1"/>
        <v>0</v>
      </c>
      <c r="V35" s="63">
        <f t="shared" si="2"/>
        <v>0</v>
      </c>
      <c r="W35" s="63">
        <f t="shared" si="3"/>
        <v>0</v>
      </c>
      <c r="X35" s="63">
        <f t="shared" si="4"/>
        <v>0</v>
      </c>
      <c r="Y35" s="63">
        <f t="shared" si="5"/>
        <v>0</v>
      </c>
      <c r="Z35" s="63">
        <f t="shared" si="6"/>
        <v>0</v>
      </c>
      <c r="AA35" s="63">
        <f t="shared" si="7"/>
        <v>0</v>
      </c>
      <c r="AB35" s="63">
        <f t="shared" si="8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>
        <v>0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63">
        <f t="shared" si="1"/>
        <v>0</v>
      </c>
      <c r="V36" s="63">
        <f t="shared" si="2"/>
        <v>0</v>
      </c>
      <c r="W36" s="63">
        <f t="shared" si="3"/>
        <v>0</v>
      </c>
      <c r="X36" s="63">
        <f t="shared" si="4"/>
        <v>0</v>
      </c>
      <c r="Y36" s="63">
        <f t="shared" si="5"/>
        <v>0</v>
      </c>
      <c r="Z36" s="63">
        <f t="shared" si="6"/>
        <v>0</v>
      </c>
      <c r="AA36" s="63">
        <f t="shared" si="7"/>
        <v>0</v>
      </c>
      <c r="AB36" s="63">
        <f t="shared" si="8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>
        <v>0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63">
        <f t="shared" si="1"/>
        <v>0</v>
      </c>
      <c r="V37" s="63">
        <f t="shared" si="2"/>
        <v>0</v>
      </c>
      <c r="W37" s="63">
        <f t="shared" si="3"/>
        <v>0</v>
      </c>
      <c r="X37" s="63">
        <f t="shared" si="4"/>
        <v>0</v>
      </c>
      <c r="Y37" s="63">
        <f t="shared" si="5"/>
        <v>0</v>
      </c>
      <c r="Z37" s="63">
        <f t="shared" si="6"/>
        <v>0</v>
      </c>
      <c r="AA37" s="63">
        <f t="shared" si="7"/>
        <v>0</v>
      </c>
      <c r="AB37" s="63">
        <f t="shared" si="8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>
        <v>0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63">
        <f t="shared" si="1"/>
        <v>0</v>
      </c>
      <c r="V38" s="63">
        <f t="shared" si="2"/>
        <v>0</v>
      </c>
      <c r="W38" s="63">
        <f t="shared" si="3"/>
        <v>0</v>
      </c>
      <c r="X38" s="63">
        <f t="shared" si="4"/>
        <v>0</v>
      </c>
      <c r="Y38" s="63">
        <f t="shared" si="5"/>
        <v>0</v>
      </c>
      <c r="Z38" s="63">
        <f t="shared" si="6"/>
        <v>0</v>
      </c>
      <c r="AA38" s="63">
        <f t="shared" si="7"/>
        <v>0</v>
      </c>
      <c r="AB38" s="63">
        <f t="shared" si="8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>
        <v>0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63">
        <f t="shared" si="1"/>
        <v>0</v>
      </c>
      <c r="V39" s="63">
        <f t="shared" si="2"/>
        <v>0</v>
      </c>
      <c r="W39" s="63">
        <f t="shared" si="3"/>
        <v>0</v>
      </c>
      <c r="X39" s="63">
        <f t="shared" si="4"/>
        <v>0</v>
      </c>
      <c r="Y39" s="63">
        <f t="shared" si="5"/>
        <v>0</v>
      </c>
      <c r="Z39" s="63">
        <f t="shared" si="6"/>
        <v>0</v>
      </c>
      <c r="AA39" s="63">
        <f t="shared" si="7"/>
        <v>0</v>
      </c>
      <c r="AB39" s="63">
        <f t="shared" si="8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>
        <v>0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63">
        <f t="shared" si="1"/>
        <v>0</v>
      </c>
      <c r="V40" s="63">
        <f t="shared" si="2"/>
        <v>0</v>
      </c>
      <c r="W40" s="63">
        <f t="shared" si="3"/>
        <v>0</v>
      </c>
      <c r="X40" s="63">
        <f t="shared" si="4"/>
        <v>0</v>
      </c>
      <c r="Y40" s="63">
        <f t="shared" si="5"/>
        <v>0</v>
      </c>
      <c r="Z40" s="63">
        <f t="shared" si="6"/>
        <v>0</v>
      </c>
      <c r="AA40" s="63">
        <f t="shared" si="7"/>
        <v>0</v>
      </c>
      <c r="AB40" s="63">
        <f t="shared" si="8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>
        <v>0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63">
        <f t="shared" si="1"/>
        <v>0</v>
      </c>
      <c r="V41" s="63">
        <f t="shared" si="2"/>
        <v>0</v>
      </c>
      <c r="W41" s="63">
        <f t="shared" si="3"/>
        <v>0</v>
      </c>
      <c r="X41" s="63">
        <f t="shared" si="4"/>
        <v>0</v>
      </c>
      <c r="Y41" s="63">
        <f t="shared" si="5"/>
        <v>0</v>
      </c>
      <c r="Z41" s="63">
        <f t="shared" si="6"/>
        <v>0</v>
      </c>
      <c r="AA41" s="63">
        <f t="shared" si="7"/>
        <v>0</v>
      </c>
      <c r="AB41" s="63">
        <f t="shared" si="8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1</v>
      </c>
      <c r="E42" s="33">
        <f t="shared" ref="E42:AB42" si="12">SUM(E43)</f>
        <v>5</v>
      </c>
      <c r="F42" s="33">
        <f t="shared" si="12"/>
        <v>0</v>
      </c>
      <c r="G42" s="33">
        <f t="shared" si="12"/>
        <v>3</v>
      </c>
      <c r="H42" s="33">
        <f t="shared" si="12"/>
        <v>1</v>
      </c>
      <c r="I42" s="33">
        <f t="shared" si="12"/>
        <v>0</v>
      </c>
      <c r="J42" s="33">
        <f t="shared" si="12"/>
        <v>0</v>
      </c>
      <c r="K42" s="33">
        <f t="shared" si="12"/>
        <v>2</v>
      </c>
      <c r="L42" s="33">
        <f t="shared" si="12"/>
        <v>0</v>
      </c>
      <c r="M42" s="33">
        <f t="shared" si="12"/>
        <v>6</v>
      </c>
      <c r="N42" s="33">
        <f t="shared" si="12"/>
        <v>0</v>
      </c>
      <c r="O42" s="33">
        <f t="shared" si="12"/>
        <v>0</v>
      </c>
      <c r="P42" s="33">
        <f t="shared" si="12"/>
        <v>3</v>
      </c>
      <c r="Q42" s="33">
        <f t="shared" si="12"/>
        <v>3</v>
      </c>
      <c r="R42" s="33">
        <f t="shared" si="12"/>
        <v>0</v>
      </c>
      <c r="S42" s="33">
        <f t="shared" si="12"/>
        <v>1</v>
      </c>
      <c r="T42" s="33">
        <f t="shared" si="12"/>
        <v>0</v>
      </c>
      <c r="U42" s="33">
        <f t="shared" si="12"/>
        <v>6</v>
      </c>
      <c r="V42" s="33">
        <f t="shared" si="12"/>
        <v>6</v>
      </c>
      <c r="W42" s="33">
        <f t="shared" si="12"/>
        <v>6</v>
      </c>
      <c r="X42" s="33">
        <f t="shared" si="12"/>
        <v>6</v>
      </c>
      <c r="Y42" s="33">
        <f t="shared" si="12"/>
        <v>3</v>
      </c>
      <c r="Z42" s="33">
        <f t="shared" si="12"/>
        <v>3</v>
      </c>
      <c r="AA42" s="33">
        <f t="shared" si="12"/>
        <v>0</v>
      </c>
      <c r="AB42" s="33">
        <f t="shared" si="12"/>
        <v>1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>
        <v>1</v>
      </c>
      <c r="E43" s="33">
        <v>5</v>
      </c>
      <c r="F43" s="33"/>
      <c r="G43" s="33">
        <v>3</v>
      </c>
      <c r="H43" s="33">
        <v>1</v>
      </c>
      <c r="I43" s="33"/>
      <c r="J43" s="33"/>
      <c r="K43" s="33">
        <v>2</v>
      </c>
      <c r="L43" s="33"/>
      <c r="M43" s="33">
        <v>6</v>
      </c>
      <c r="N43" s="33"/>
      <c r="O43" s="33"/>
      <c r="P43" s="33">
        <v>3</v>
      </c>
      <c r="Q43" s="33">
        <v>3</v>
      </c>
      <c r="R43" s="33"/>
      <c r="S43" s="33">
        <v>1</v>
      </c>
      <c r="T43" s="33"/>
      <c r="U43" s="63">
        <f t="shared" si="1"/>
        <v>6</v>
      </c>
      <c r="V43" s="63">
        <f t="shared" si="2"/>
        <v>6</v>
      </c>
      <c r="W43" s="63">
        <f t="shared" si="3"/>
        <v>6</v>
      </c>
      <c r="X43" s="63">
        <f t="shared" si="4"/>
        <v>6</v>
      </c>
      <c r="Y43" s="63">
        <f t="shared" si="5"/>
        <v>3</v>
      </c>
      <c r="Z43" s="63">
        <f t="shared" si="6"/>
        <v>3</v>
      </c>
      <c r="AA43" s="63">
        <f t="shared" si="7"/>
        <v>0</v>
      </c>
      <c r="AB43" s="63">
        <f t="shared" si="8"/>
        <v>1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14</v>
      </c>
      <c r="E44" s="33">
        <f t="shared" ref="E44:T44" si="13">SUM(E45:E53)</f>
        <v>28</v>
      </c>
      <c r="F44" s="33">
        <f t="shared" si="13"/>
        <v>0</v>
      </c>
      <c r="G44" s="33">
        <f t="shared" si="13"/>
        <v>10</v>
      </c>
      <c r="H44" s="33">
        <f t="shared" si="13"/>
        <v>20</v>
      </c>
      <c r="I44" s="33">
        <f t="shared" si="13"/>
        <v>1</v>
      </c>
      <c r="J44" s="33">
        <f t="shared" si="13"/>
        <v>0</v>
      </c>
      <c r="K44" s="33">
        <f t="shared" si="13"/>
        <v>3</v>
      </c>
      <c r="L44" s="33">
        <f t="shared" si="13"/>
        <v>0</v>
      </c>
      <c r="M44" s="33">
        <f t="shared" si="13"/>
        <v>34</v>
      </c>
      <c r="N44" s="33">
        <f t="shared" si="13"/>
        <v>8</v>
      </c>
      <c r="O44" s="33">
        <f t="shared" si="13"/>
        <v>1</v>
      </c>
      <c r="P44" s="33">
        <f t="shared" si="13"/>
        <v>6</v>
      </c>
      <c r="Q44" s="33">
        <f t="shared" si="13"/>
        <v>7</v>
      </c>
      <c r="R44" s="33">
        <f t="shared" si="13"/>
        <v>0</v>
      </c>
      <c r="S44" s="33">
        <f t="shared" si="13"/>
        <v>0</v>
      </c>
      <c r="T44" s="33">
        <f t="shared" si="13"/>
        <v>2</v>
      </c>
      <c r="U44" s="33">
        <f t="shared" ref="U44:AB44" si="14">SUM(U45:U53)</f>
        <v>42</v>
      </c>
      <c r="V44" s="33">
        <f t="shared" si="14"/>
        <v>42</v>
      </c>
      <c r="W44" s="33">
        <f t="shared" si="14"/>
        <v>34</v>
      </c>
      <c r="X44" s="33">
        <f t="shared" si="14"/>
        <v>34</v>
      </c>
      <c r="Y44" s="33">
        <f t="shared" si="14"/>
        <v>7</v>
      </c>
      <c r="Z44" s="33">
        <f t="shared" si="14"/>
        <v>7</v>
      </c>
      <c r="AA44" s="33">
        <f t="shared" si="14"/>
        <v>2</v>
      </c>
      <c r="AB44" s="33">
        <f t="shared" si="14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>
        <v>2</v>
      </c>
      <c r="E45" s="33">
        <v>2</v>
      </c>
      <c r="F45" s="33"/>
      <c r="G45" s="33">
        <v>1</v>
      </c>
      <c r="H45" s="33">
        <v>1</v>
      </c>
      <c r="I45" s="33"/>
      <c r="J45" s="33"/>
      <c r="K45" s="33"/>
      <c r="L45" s="33"/>
      <c r="M45" s="33">
        <v>2</v>
      </c>
      <c r="N45" s="33">
        <v>2</v>
      </c>
      <c r="O45" s="33"/>
      <c r="P45" s="33"/>
      <c r="Q45" s="33"/>
      <c r="R45" s="33"/>
      <c r="S45" s="33"/>
      <c r="T45" s="33"/>
      <c r="U45" s="63">
        <f t="shared" si="1"/>
        <v>4</v>
      </c>
      <c r="V45" s="63">
        <f t="shared" si="2"/>
        <v>4</v>
      </c>
      <c r="W45" s="63">
        <f t="shared" si="3"/>
        <v>2</v>
      </c>
      <c r="X45" s="63">
        <f t="shared" si="4"/>
        <v>2</v>
      </c>
      <c r="Y45" s="63">
        <f t="shared" si="5"/>
        <v>0</v>
      </c>
      <c r="Z45" s="63">
        <f t="shared" si="6"/>
        <v>0</v>
      </c>
      <c r="AA45" s="63">
        <f t="shared" si="7"/>
        <v>0</v>
      </c>
      <c r="AB45" s="63">
        <f t="shared" si="8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>
        <v>0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63">
        <f t="shared" si="1"/>
        <v>0</v>
      </c>
      <c r="V46" s="63">
        <f t="shared" si="2"/>
        <v>0</v>
      </c>
      <c r="W46" s="63">
        <f t="shared" si="3"/>
        <v>0</v>
      </c>
      <c r="X46" s="63">
        <f t="shared" si="4"/>
        <v>0</v>
      </c>
      <c r="Y46" s="63">
        <f t="shared" si="5"/>
        <v>0</v>
      </c>
      <c r="Z46" s="63">
        <f t="shared" si="6"/>
        <v>0</v>
      </c>
      <c r="AA46" s="63">
        <f t="shared" si="7"/>
        <v>0</v>
      </c>
      <c r="AB46" s="63">
        <f t="shared" si="8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>
        <v>1</v>
      </c>
      <c r="E47" s="33"/>
      <c r="F47" s="33"/>
      <c r="G47" s="33">
        <v>1</v>
      </c>
      <c r="H47" s="33"/>
      <c r="I47" s="33"/>
      <c r="J47" s="33"/>
      <c r="K47" s="33"/>
      <c r="L47" s="33"/>
      <c r="M47" s="33">
        <v>1</v>
      </c>
      <c r="N47" s="33"/>
      <c r="O47" s="33"/>
      <c r="P47" s="33">
        <v>1</v>
      </c>
      <c r="Q47" s="33">
        <v>1</v>
      </c>
      <c r="R47" s="33"/>
      <c r="S47" s="33"/>
      <c r="T47" s="33"/>
      <c r="U47" s="63">
        <f t="shared" si="1"/>
        <v>1</v>
      </c>
      <c r="V47" s="63">
        <f t="shared" si="2"/>
        <v>1</v>
      </c>
      <c r="W47" s="63">
        <f t="shared" si="3"/>
        <v>1</v>
      </c>
      <c r="X47" s="63">
        <f t="shared" si="4"/>
        <v>1</v>
      </c>
      <c r="Y47" s="63">
        <f t="shared" si="5"/>
        <v>1</v>
      </c>
      <c r="Z47" s="63">
        <f t="shared" si="6"/>
        <v>1</v>
      </c>
      <c r="AA47" s="63">
        <f t="shared" si="7"/>
        <v>0</v>
      </c>
      <c r="AB47" s="63">
        <f t="shared" si="8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>
        <v>4</v>
      </c>
      <c r="E48" s="33">
        <v>11</v>
      </c>
      <c r="F48" s="33"/>
      <c r="G48" s="33"/>
      <c r="H48" s="33">
        <v>12</v>
      </c>
      <c r="I48" s="33"/>
      <c r="J48" s="33"/>
      <c r="K48" s="33"/>
      <c r="L48" s="33"/>
      <c r="M48" s="33">
        <v>12</v>
      </c>
      <c r="N48" s="33">
        <v>3</v>
      </c>
      <c r="O48" s="33"/>
      <c r="P48" s="33"/>
      <c r="Q48" s="33"/>
      <c r="R48" s="33"/>
      <c r="S48" s="33"/>
      <c r="T48" s="33"/>
      <c r="U48" s="63">
        <f t="shared" si="1"/>
        <v>15</v>
      </c>
      <c r="V48" s="63">
        <f t="shared" si="2"/>
        <v>15</v>
      </c>
      <c r="W48" s="63">
        <f t="shared" si="3"/>
        <v>12</v>
      </c>
      <c r="X48" s="63">
        <f t="shared" si="4"/>
        <v>12</v>
      </c>
      <c r="Y48" s="63">
        <f t="shared" si="5"/>
        <v>0</v>
      </c>
      <c r="Z48" s="63">
        <f t="shared" si="6"/>
        <v>0</v>
      </c>
      <c r="AA48" s="63">
        <f t="shared" si="7"/>
        <v>0</v>
      </c>
      <c r="AB48" s="63">
        <f t="shared" si="8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>
        <v>0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63">
        <f t="shared" si="1"/>
        <v>0</v>
      </c>
      <c r="V49" s="63">
        <f t="shared" si="2"/>
        <v>0</v>
      </c>
      <c r="W49" s="63">
        <f t="shared" si="3"/>
        <v>0</v>
      </c>
      <c r="X49" s="63">
        <f t="shared" si="4"/>
        <v>0</v>
      </c>
      <c r="Y49" s="63">
        <f t="shared" si="5"/>
        <v>0</v>
      </c>
      <c r="Z49" s="63">
        <f t="shared" si="6"/>
        <v>0</v>
      </c>
      <c r="AA49" s="63">
        <f t="shared" si="7"/>
        <v>0</v>
      </c>
      <c r="AB49" s="63">
        <f t="shared" si="8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>
        <v>0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63">
        <f t="shared" si="1"/>
        <v>0</v>
      </c>
      <c r="V50" s="63">
        <f t="shared" si="2"/>
        <v>0</v>
      </c>
      <c r="W50" s="63">
        <f t="shared" si="3"/>
        <v>0</v>
      </c>
      <c r="X50" s="63">
        <f t="shared" si="4"/>
        <v>0</v>
      </c>
      <c r="Y50" s="63">
        <f t="shared" si="5"/>
        <v>0</v>
      </c>
      <c r="Z50" s="63">
        <f t="shared" si="6"/>
        <v>0</v>
      </c>
      <c r="AA50" s="63">
        <f t="shared" si="7"/>
        <v>0</v>
      </c>
      <c r="AB50" s="63">
        <f t="shared" si="8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>
        <v>0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63">
        <f t="shared" si="1"/>
        <v>0</v>
      </c>
      <c r="V51" s="63">
        <f t="shared" si="2"/>
        <v>0</v>
      </c>
      <c r="W51" s="63">
        <f t="shared" si="3"/>
        <v>0</v>
      </c>
      <c r="X51" s="63">
        <f t="shared" si="4"/>
        <v>0</v>
      </c>
      <c r="Y51" s="63">
        <f t="shared" si="5"/>
        <v>0</v>
      </c>
      <c r="Z51" s="63">
        <f t="shared" si="6"/>
        <v>0</v>
      </c>
      <c r="AA51" s="63">
        <f t="shared" si="7"/>
        <v>0</v>
      </c>
      <c r="AB51" s="63">
        <f t="shared" si="8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>
        <v>6</v>
      </c>
      <c r="E52" s="33">
        <v>13</v>
      </c>
      <c r="F52" s="33"/>
      <c r="G52" s="33">
        <v>8</v>
      </c>
      <c r="H52" s="33">
        <v>6</v>
      </c>
      <c r="I52" s="33">
        <v>1</v>
      </c>
      <c r="J52" s="33"/>
      <c r="K52" s="33">
        <v>3</v>
      </c>
      <c r="L52" s="33"/>
      <c r="M52" s="33">
        <v>18</v>
      </c>
      <c r="N52" s="33">
        <v>1</v>
      </c>
      <c r="O52" s="33">
        <v>1</v>
      </c>
      <c r="P52" s="33">
        <v>5</v>
      </c>
      <c r="Q52" s="33">
        <v>6</v>
      </c>
      <c r="R52" s="33"/>
      <c r="S52" s="33"/>
      <c r="T52" s="33">
        <v>2</v>
      </c>
      <c r="U52" s="63">
        <f t="shared" si="1"/>
        <v>19</v>
      </c>
      <c r="V52" s="63">
        <f t="shared" si="2"/>
        <v>19</v>
      </c>
      <c r="W52" s="63">
        <f t="shared" si="3"/>
        <v>18</v>
      </c>
      <c r="X52" s="63">
        <f t="shared" si="4"/>
        <v>18</v>
      </c>
      <c r="Y52" s="63">
        <f t="shared" si="5"/>
        <v>6</v>
      </c>
      <c r="Z52" s="63">
        <f t="shared" si="6"/>
        <v>6</v>
      </c>
      <c r="AA52" s="63">
        <f t="shared" si="7"/>
        <v>2</v>
      </c>
      <c r="AB52" s="63">
        <f t="shared" si="8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>
        <v>1</v>
      </c>
      <c r="E53" s="33">
        <v>2</v>
      </c>
      <c r="F53" s="33"/>
      <c r="G53" s="33"/>
      <c r="H53" s="33">
        <v>1</v>
      </c>
      <c r="I53" s="33"/>
      <c r="J53" s="33"/>
      <c r="K53" s="33"/>
      <c r="L53" s="33"/>
      <c r="M53" s="33">
        <v>1</v>
      </c>
      <c r="N53" s="33">
        <v>2</v>
      </c>
      <c r="O53" s="33"/>
      <c r="P53" s="33"/>
      <c r="Q53" s="33"/>
      <c r="R53" s="33"/>
      <c r="S53" s="33"/>
      <c r="T53" s="33"/>
      <c r="U53" s="63">
        <f t="shared" si="1"/>
        <v>3</v>
      </c>
      <c r="V53" s="63">
        <f t="shared" si="2"/>
        <v>3</v>
      </c>
      <c r="W53" s="63">
        <f t="shared" si="3"/>
        <v>1</v>
      </c>
      <c r="X53" s="63">
        <f t="shared" si="4"/>
        <v>1</v>
      </c>
      <c r="Y53" s="63">
        <f t="shared" si="5"/>
        <v>0</v>
      </c>
      <c r="Z53" s="63">
        <f t="shared" si="6"/>
        <v>0</v>
      </c>
      <c r="AA53" s="63">
        <f t="shared" si="7"/>
        <v>0</v>
      </c>
      <c r="AB53" s="63">
        <f t="shared" si="8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+D6+D12+D21+D29+D42+D44</f>
        <v>15</v>
      </c>
      <c r="E54" s="70">
        <f t="shared" ref="E54:AB54" si="15">+E6+E12+E21+E29+E42+E44</f>
        <v>197</v>
      </c>
      <c r="F54" s="70">
        <f t="shared" si="15"/>
        <v>0</v>
      </c>
      <c r="G54" s="70">
        <f t="shared" si="15"/>
        <v>23</v>
      </c>
      <c r="H54" s="70">
        <f t="shared" si="15"/>
        <v>153</v>
      </c>
      <c r="I54" s="70">
        <f t="shared" si="15"/>
        <v>12</v>
      </c>
      <c r="J54" s="70">
        <f t="shared" si="15"/>
        <v>0</v>
      </c>
      <c r="K54" s="70">
        <f t="shared" si="15"/>
        <v>15</v>
      </c>
      <c r="L54" s="70">
        <f t="shared" si="15"/>
        <v>0</v>
      </c>
      <c r="M54" s="70">
        <f t="shared" si="15"/>
        <v>203</v>
      </c>
      <c r="N54" s="70">
        <f t="shared" si="15"/>
        <v>8</v>
      </c>
      <c r="O54" s="70">
        <f t="shared" si="15"/>
        <v>1</v>
      </c>
      <c r="P54" s="70">
        <f t="shared" si="15"/>
        <v>28</v>
      </c>
      <c r="Q54" s="70">
        <f t="shared" si="15"/>
        <v>29</v>
      </c>
      <c r="R54" s="70">
        <f t="shared" si="15"/>
        <v>0</v>
      </c>
      <c r="S54" s="70">
        <f t="shared" si="15"/>
        <v>2</v>
      </c>
      <c r="T54" s="70">
        <f t="shared" si="15"/>
        <v>5</v>
      </c>
      <c r="U54" s="71">
        <f t="shared" si="15"/>
        <v>212</v>
      </c>
      <c r="V54" s="71">
        <f t="shared" si="15"/>
        <v>211</v>
      </c>
      <c r="W54" s="71">
        <f t="shared" si="15"/>
        <v>203</v>
      </c>
      <c r="X54" s="71">
        <f t="shared" si="15"/>
        <v>203</v>
      </c>
      <c r="Y54" s="71">
        <f t="shared" si="15"/>
        <v>29</v>
      </c>
      <c r="Z54" s="71">
        <f t="shared" si="15"/>
        <v>29</v>
      </c>
      <c r="AA54" s="71">
        <f t="shared" si="15"/>
        <v>5</v>
      </c>
      <c r="AB54" s="71">
        <f t="shared" si="15"/>
        <v>2</v>
      </c>
      <c r="AC54" s="52"/>
      <c r="AD54" s="52"/>
      <c r="AE54" s="52"/>
      <c r="AF54" s="52"/>
    </row>
    <row r="55" spans="1:32" ht="54" customHeight="1">
      <c r="B55" s="196" t="s">
        <v>90</v>
      </c>
      <c r="C55" s="197"/>
      <c r="D55" s="197"/>
      <c r="E55" s="197"/>
    </row>
  </sheetData>
  <sheetProtection sheet="1"/>
  <mergeCells count="64">
    <mergeCell ref="B55:E55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CB37C-CF70-4E13-9137-59C29F495DAA}">
  <dimension ref="A1:BW54"/>
  <sheetViews>
    <sheetView topLeftCell="A46" zoomScaleNormal="100" workbookViewId="0">
      <selection activeCell="K65" sqref="K65"/>
    </sheetView>
  </sheetViews>
  <sheetFormatPr defaultRowHeight="15"/>
  <cols>
    <col min="1" max="2" width="9.140625" style="50" customWidth="1"/>
    <col min="3" max="3" width="38.28515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65.25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53" customFormat="1" ht="99" customHeight="1">
      <c r="A2" s="161" t="s">
        <v>91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1</v>
      </c>
      <c r="E6" s="63">
        <f t="shared" ref="E6:AB6" si="0">SUM(E7:E11)</f>
        <v>47</v>
      </c>
      <c r="F6" s="63">
        <f t="shared" si="0"/>
        <v>0</v>
      </c>
      <c r="G6" s="63">
        <f t="shared" si="0"/>
        <v>4</v>
      </c>
      <c r="H6" s="63">
        <f t="shared" si="0"/>
        <v>37</v>
      </c>
      <c r="I6" s="63">
        <f t="shared" si="0"/>
        <v>7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48</v>
      </c>
      <c r="N6" s="63">
        <f t="shared" si="0"/>
        <v>0</v>
      </c>
      <c r="O6" s="63">
        <f t="shared" si="0"/>
        <v>0</v>
      </c>
      <c r="P6" s="63">
        <f t="shared" si="0"/>
        <v>19</v>
      </c>
      <c r="Q6" s="63">
        <f t="shared" si="0"/>
        <v>19</v>
      </c>
      <c r="R6" s="63">
        <f t="shared" si="0"/>
        <v>0</v>
      </c>
      <c r="S6" s="63">
        <f t="shared" si="0"/>
        <v>1</v>
      </c>
      <c r="T6" s="63">
        <f t="shared" si="0"/>
        <v>15</v>
      </c>
      <c r="U6" s="63">
        <f t="shared" si="0"/>
        <v>48</v>
      </c>
      <c r="V6" s="63">
        <f t="shared" si="0"/>
        <v>48</v>
      </c>
      <c r="W6" s="63">
        <f t="shared" si="0"/>
        <v>48</v>
      </c>
      <c r="X6" s="63">
        <f t="shared" si="0"/>
        <v>48</v>
      </c>
      <c r="Y6" s="63">
        <f t="shared" si="0"/>
        <v>19</v>
      </c>
      <c r="Z6" s="63">
        <f t="shared" si="0"/>
        <v>19</v>
      </c>
      <c r="AA6" s="63">
        <f t="shared" si="0"/>
        <v>15</v>
      </c>
      <c r="AB6" s="63">
        <f t="shared" si="0"/>
        <v>1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>
        <v>0</v>
      </c>
      <c r="E7" s="33">
        <v>24</v>
      </c>
      <c r="F7" s="33"/>
      <c r="G7" s="33">
        <v>4</v>
      </c>
      <c r="H7" s="33">
        <v>18</v>
      </c>
      <c r="I7" s="33">
        <v>2</v>
      </c>
      <c r="J7" s="33"/>
      <c r="K7" s="33"/>
      <c r="L7" s="33"/>
      <c r="M7" s="33">
        <v>24</v>
      </c>
      <c r="N7" s="33"/>
      <c r="O7" s="33"/>
      <c r="P7" s="33">
        <v>7</v>
      </c>
      <c r="Q7" s="33">
        <v>7</v>
      </c>
      <c r="R7" s="33"/>
      <c r="S7" s="33"/>
      <c r="T7" s="33">
        <v>5</v>
      </c>
      <c r="U7" s="63">
        <f>+D7+E7</f>
        <v>24</v>
      </c>
      <c r="V7" s="63">
        <f>+F7+M7+N7</f>
        <v>24</v>
      </c>
      <c r="W7" s="63">
        <f>+M7</f>
        <v>24</v>
      </c>
      <c r="X7" s="63">
        <f>+G7+H7+I7+J7+K7+L7</f>
        <v>24</v>
      </c>
      <c r="Y7" s="63">
        <f>+Q7</f>
        <v>7</v>
      </c>
      <c r="Z7" s="63">
        <f>+O7+P7</f>
        <v>7</v>
      </c>
      <c r="AA7" s="63">
        <f>+T7</f>
        <v>5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>
        <v>1</v>
      </c>
      <c r="E8" s="33">
        <v>22</v>
      </c>
      <c r="F8" s="33"/>
      <c r="G8" s="33"/>
      <c r="H8" s="33">
        <v>19</v>
      </c>
      <c r="I8" s="33">
        <v>4</v>
      </c>
      <c r="J8" s="33"/>
      <c r="K8" s="33"/>
      <c r="L8" s="33"/>
      <c r="M8" s="33">
        <v>23</v>
      </c>
      <c r="N8" s="33"/>
      <c r="O8" s="33"/>
      <c r="P8" s="33">
        <v>12</v>
      </c>
      <c r="Q8" s="33">
        <v>12</v>
      </c>
      <c r="R8" s="33"/>
      <c r="S8" s="33">
        <v>1</v>
      </c>
      <c r="T8" s="33">
        <v>10</v>
      </c>
      <c r="U8" s="63">
        <f t="shared" ref="U8:U53" si="1">+D8+E8</f>
        <v>23</v>
      </c>
      <c r="V8" s="63">
        <f t="shared" ref="V8:V53" si="2">+F8+M8+N8</f>
        <v>23</v>
      </c>
      <c r="W8" s="63">
        <f t="shared" ref="W8:W53" si="3">+M8</f>
        <v>23</v>
      </c>
      <c r="X8" s="63">
        <f t="shared" ref="X8:X53" si="4">+G8+H8+I8+J8+K8+L8</f>
        <v>23</v>
      </c>
      <c r="Y8" s="63">
        <f t="shared" ref="Y8:Y53" si="5">+Q8</f>
        <v>12</v>
      </c>
      <c r="Z8" s="63">
        <f t="shared" ref="Z8:Z53" si="6">+O8+P8</f>
        <v>12</v>
      </c>
      <c r="AA8" s="63">
        <f t="shared" ref="AA8:AA53" si="7">+T8</f>
        <v>10</v>
      </c>
      <c r="AB8" s="63">
        <f t="shared" ref="AB8:AB53" si="8">+R8+S8</f>
        <v>1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>
        <v>0</v>
      </c>
      <c r="E9" s="33">
        <v>1</v>
      </c>
      <c r="F9" s="33"/>
      <c r="G9" s="33"/>
      <c r="H9" s="33"/>
      <c r="I9" s="33">
        <v>1</v>
      </c>
      <c r="J9" s="33"/>
      <c r="K9" s="33"/>
      <c r="L9" s="33"/>
      <c r="M9" s="33">
        <v>1</v>
      </c>
      <c r="N9" s="33"/>
      <c r="O9" s="33"/>
      <c r="P9" s="33"/>
      <c r="Q9" s="33"/>
      <c r="R9" s="33"/>
      <c r="S9" s="33"/>
      <c r="T9" s="33"/>
      <c r="U9" s="63">
        <f t="shared" si="1"/>
        <v>1</v>
      </c>
      <c r="V9" s="63">
        <f t="shared" si="2"/>
        <v>1</v>
      </c>
      <c r="W9" s="63">
        <f t="shared" si="3"/>
        <v>1</v>
      </c>
      <c r="X9" s="63">
        <f t="shared" si="4"/>
        <v>1</v>
      </c>
      <c r="Y9" s="63">
        <f t="shared" si="5"/>
        <v>0</v>
      </c>
      <c r="Z9" s="63">
        <f t="shared" si="6"/>
        <v>0</v>
      </c>
      <c r="AA9" s="63">
        <f t="shared" si="7"/>
        <v>0</v>
      </c>
      <c r="AB9" s="63">
        <f t="shared" si="8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>
        <v>0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63">
        <f t="shared" si="1"/>
        <v>0</v>
      </c>
      <c r="V10" s="63">
        <f t="shared" si="2"/>
        <v>0</v>
      </c>
      <c r="W10" s="63">
        <f t="shared" si="3"/>
        <v>0</v>
      </c>
      <c r="X10" s="63">
        <f t="shared" si="4"/>
        <v>0</v>
      </c>
      <c r="Y10" s="63">
        <f t="shared" si="5"/>
        <v>0</v>
      </c>
      <c r="Z10" s="63">
        <f t="shared" si="6"/>
        <v>0</v>
      </c>
      <c r="AA10" s="63">
        <f t="shared" si="7"/>
        <v>0</v>
      </c>
      <c r="AB10" s="63">
        <f t="shared" si="8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>
        <v>0</v>
      </c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63">
        <f t="shared" si="1"/>
        <v>0</v>
      </c>
      <c r="V11" s="63">
        <f t="shared" si="2"/>
        <v>0</v>
      </c>
      <c r="W11" s="63">
        <f t="shared" si="3"/>
        <v>0</v>
      </c>
      <c r="X11" s="63">
        <f t="shared" si="4"/>
        <v>0</v>
      </c>
      <c r="Y11" s="63">
        <f t="shared" si="5"/>
        <v>0</v>
      </c>
      <c r="Z11" s="63">
        <f t="shared" si="6"/>
        <v>0</v>
      </c>
      <c r="AA11" s="63">
        <f t="shared" si="7"/>
        <v>0</v>
      </c>
      <c r="AB11" s="63">
        <f t="shared" si="8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AB12" si="9">SUM(E13:E20)</f>
        <v>4</v>
      </c>
      <c r="F12" s="33">
        <f t="shared" si="9"/>
        <v>0</v>
      </c>
      <c r="G12" s="33">
        <f t="shared" si="9"/>
        <v>0</v>
      </c>
      <c r="H12" s="33">
        <f t="shared" si="9"/>
        <v>1</v>
      </c>
      <c r="I12" s="33">
        <f t="shared" si="9"/>
        <v>0</v>
      </c>
      <c r="J12" s="33">
        <f t="shared" si="9"/>
        <v>0</v>
      </c>
      <c r="K12" s="33">
        <f t="shared" si="9"/>
        <v>3</v>
      </c>
      <c r="L12" s="33">
        <f t="shared" si="9"/>
        <v>0</v>
      </c>
      <c r="M12" s="33">
        <f t="shared" si="9"/>
        <v>4</v>
      </c>
      <c r="N12" s="33">
        <f t="shared" si="9"/>
        <v>0</v>
      </c>
      <c r="O12" s="33">
        <f t="shared" si="9"/>
        <v>0</v>
      </c>
      <c r="P12" s="33">
        <f t="shared" si="9"/>
        <v>1</v>
      </c>
      <c r="Q12" s="33">
        <f t="shared" si="9"/>
        <v>1</v>
      </c>
      <c r="R12" s="33">
        <f t="shared" si="9"/>
        <v>0</v>
      </c>
      <c r="S12" s="33">
        <f t="shared" si="9"/>
        <v>1</v>
      </c>
      <c r="T12" s="33">
        <f t="shared" si="9"/>
        <v>0</v>
      </c>
      <c r="U12" s="33">
        <f t="shared" si="9"/>
        <v>4</v>
      </c>
      <c r="V12" s="33">
        <f t="shared" si="9"/>
        <v>4</v>
      </c>
      <c r="W12" s="33">
        <f t="shared" si="9"/>
        <v>4</v>
      </c>
      <c r="X12" s="33">
        <f t="shared" si="9"/>
        <v>4</v>
      </c>
      <c r="Y12" s="33">
        <f t="shared" si="9"/>
        <v>1</v>
      </c>
      <c r="Z12" s="33">
        <f t="shared" si="9"/>
        <v>1</v>
      </c>
      <c r="AA12" s="33">
        <f t="shared" si="9"/>
        <v>0</v>
      </c>
      <c r="AB12" s="33">
        <f t="shared" si="9"/>
        <v>1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>
        <v>0</v>
      </c>
      <c r="E13" s="33">
        <v>1</v>
      </c>
      <c r="F13" s="33"/>
      <c r="G13" s="33"/>
      <c r="H13" s="33">
        <v>1</v>
      </c>
      <c r="I13" s="33"/>
      <c r="J13" s="33"/>
      <c r="K13" s="33"/>
      <c r="L13" s="33"/>
      <c r="M13" s="33">
        <v>1</v>
      </c>
      <c r="N13" s="33"/>
      <c r="O13" s="33"/>
      <c r="P13" s="33"/>
      <c r="Q13" s="33"/>
      <c r="R13" s="33"/>
      <c r="S13" s="33"/>
      <c r="T13" s="33"/>
      <c r="U13" s="63">
        <f t="shared" si="1"/>
        <v>1</v>
      </c>
      <c r="V13" s="63">
        <f t="shared" si="2"/>
        <v>1</v>
      </c>
      <c r="W13" s="63">
        <f t="shared" si="3"/>
        <v>1</v>
      </c>
      <c r="X13" s="63">
        <f t="shared" si="4"/>
        <v>1</v>
      </c>
      <c r="Y13" s="63">
        <f t="shared" si="5"/>
        <v>0</v>
      </c>
      <c r="Z13" s="63">
        <f t="shared" si="6"/>
        <v>0</v>
      </c>
      <c r="AA13" s="63">
        <f t="shared" si="7"/>
        <v>0</v>
      </c>
      <c r="AB13" s="63">
        <f t="shared" si="8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>
        <v>0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63">
        <f t="shared" si="1"/>
        <v>0</v>
      </c>
      <c r="V14" s="63">
        <f t="shared" si="2"/>
        <v>0</v>
      </c>
      <c r="W14" s="63">
        <f t="shared" si="3"/>
        <v>0</v>
      </c>
      <c r="X14" s="63">
        <f t="shared" si="4"/>
        <v>0</v>
      </c>
      <c r="Y14" s="63">
        <f t="shared" si="5"/>
        <v>0</v>
      </c>
      <c r="Z14" s="63">
        <f t="shared" si="6"/>
        <v>0</v>
      </c>
      <c r="AA14" s="63">
        <f t="shared" si="7"/>
        <v>0</v>
      </c>
      <c r="AB14" s="63">
        <f t="shared" si="8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>
        <v>0</v>
      </c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63">
        <f t="shared" si="1"/>
        <v>0</v>
      </c>
      <c r="V15" s="63">
        <f t="shared" si="2"/>
        <v>0</v>
      </c>
      <c r="W15" s="63">
        <f t="shared" si="3"/>
        <v>0</v>
      </c>
      <c r="X15" s="63">
        <f t="shared" si="4"/>
        <v>0</v>
      </c>
      <c r="Y15" s="63">
        <f t="shared" si="5"/>
        <v>0</v>
      </c>
      <c r="Z15" s="63">
        <f t="shared" si="6"/>
        <v>0</v>
      </c>
      <c r="AA15" s="63">
        <f t="shared" si="7"/>
        <v>0</v>
      </c>
      <c r="AB15" s="63">
        <f t="shared" si="8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>
        <v>0</v>
      </c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63">
        <f t="shared" si="1"/>
        <v>0</v>
      </c>
      <c r="V16" s="63">
        <f t="shared" si="2"/>
        <v>0</v>
      </c>
      <c r="W16" s="63">
        <f t="shared" si="3"/>
        <v>0</v>
      </c>
      <c r="X16" s="63">
        <f t="shared" si="4"/>
        <v>0</v>
      </c>
      <c r="Y16" s="63">
        <f t="shared" si="5"/>
        <v>0</v>
      </c>
      <c r="Z16" s="63">
        <f t="shared" si="6"/>
        <v>0</v>
      </c>
      <c r="AA16" s="63">
        <f t="shared" si="7"/>
        <v>0</v>
      </c>
      <c r="AB16" s="63">
        <f t="shared" si="8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>
        <v>0</v>
      </c>
      <c r="E17" s="33">
        <v>3</v>
      </c>
      <c r="F17" s="33"/>
      <c r="G17" s="33"/>
      <c r="H17" s="33"/>
      <c r="I17" s="33"/>
      <c r="J17" s="33"/>
      <c r="K17" s="33">
        <v>3</v>
      </c>
      <c r="L17" s="33"/>
      <c r="M17" s="33">
        <v>3</v>
      </c>
      <c r="N17" s="33"/>
      <c r="O17" s="33"/>
      <c r="P17" s="33">
        <v>1</v>
      </c>
      <c r="Q17" s="33">
        <v>1</v>
      </c>
      <c r="R17" s="33"/>
      <c r="S17" s="33">
        <v>1</v>
      </c>
      <c r="T17" s="33"/>
      <c r="U17" s="63">
        <f t="shared" si="1"/>
        <v>3</v>
      </c>
      <c r="V17" s="63">
        <f t="shared" si="2"/>
        <v>3</v>
      </c>
      <c r="W17" s="63">
        <f t="shared" si="3"/>
        <v>3</v>
      </c>
      <c r="X17" s="63">
        <f t="shared" si="4"/>
        <v>3</v>
      </c>
      <c r="Y17" s="63">
        <f t="shared" si="5"/>
        <v>1</v>
      </c>
      <c r="Z17" s="63">
        <f t="shared" si="6"/>
        <v>1</v>
      </c>
      <c r="AA17" s="63">
        <f t="shared" si="7"/>
        <v>0</v>
      </c>
      <c r="AB17" s="63">
        <f t="shared" si="8"/>
        <v>1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>
        <v>0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63">
        <f t="shared" si="1"/>
        <v>0</v>
      </c>
      <c r="V18" s="63">
        <f t="shared" si="2"/>
        <v>0</v>
      </c>
      <c r="W18" s="63">
        <f t="shared" si="3"/>
        <v>0</v>
      </c>
      <c r="X18" s="63">
        <f t="shared" si="4"/>
        <v>0</v>
      </c>
      <c r="Y18" s="63">
        <f t="shared" si="5"/>
        <v>0</v>
      </c>
      <c r="Z18" s="63">
        <f t="shared" si="6"/>
        <v>0</v>
      </c>
      <c r="AA18" s="63">
        <f t="shared" si="7"/>
        <v>0</v>
      </c>
      <c r="AB18" s="63">
        <f t="shared" si="8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>
        <v>0</v>
      </c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63">
        <f t="shared" si="1"/>
        <v>0</v>
      </c>
      <c r="V19" s="63">
        <f t="shared" si="2"/>
        <v>0</v>
      </c>
      <c r="W19" s="63">
        <f t="shared" si="3"/>
        <v>0</v>
      </c>
      <c r="X19" s="63">
        <f t="shared" si="4"/>
        <v>0</v>
      </c>
      <c r="Y19" s="63">
        <f t="shared" si="5"/>
        <v>0</v>
      </c>
      <c r="Z19" s="63">
        <f t="shared" si="6"/>
        <v>0</v>
      </c>
      <c r="AA19" s="63">
        <f t="shared" si="7"/>
        <v>0</v>
      </c>
      <c r="AB19" s="63">
        <f t="shared" si="8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>
        <v>0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63">
        <f t="shared" si="1"/>
        <v>0</v>
      </c>
      <c r="V20" s="63">
        <f t="shared" si="2"/>
        <v>0</v>
      </c>
      <c r="W20" s="63">
        <f t="shared" si="3"/>
        <v>0</v>
      </c>
      <c r="X20" s="63">
        <f t="shared" si="4"/>
        <v>0</v>
      </c>
      <c r="Y20" s="63">
        <f t="shared" si="5"/>
        <v>0</v>
      </c>
      <c r="Z20" s="63">
        <f t="shared" si="6"/>
        <v>0</v>
      </c>
      <c r="AA20" s="63">
        <f t="shared" si="7"/>
        <v>0</v>
      </c>
      <c r="AB20" s="63">
        <f t="shared" si="8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AB21" si="10">SUM(E22:E28)</f>
        <v>101</v>
      </c>
      <c r="F21" s="33">
        <f t="shared" si="10"/>
        <v>0</v>
      </c>
      <c r="G21" s="33">
        <f t="shared" si="10"/>
        <v>19</v>
      </c>
      <c r="H21" s="33">
        <f t="shared" si="10"/>
        <v>75</v>
      </c>
      <c r="I21" s="33">
        <f t="shared" si="10"/>
        <v>3</v>
      </c>
      <c r="J21" s="33">
        <f t="shared" si="10"/>
        <v>0</v>
      </c>
      <c r="K21" s="33">
        <f t="shared" si="10"/>
        <v>4</v>
      </c>
      <c r="L21" s="33">
        <f t="shared" si="10"/>
        <v>0</v>
      </c>
      <c r="M21" s="33">
        <f t="shared" si="10"/>
        <v>101</v>
      </c>
      <c r="N21" s="33">
        <f t="shared" si="10"/>
        <v>0</v>
      </c>
      <c r="O21" s="33">
        <f t="shared" si="10"/>
        <v>0</v>
      </c>
      <c r="P21" s="33">
        <f t="shared" si="10"/>
        <v>3</v>
      </c>
      <c r="Q21" s="33">
        <f t="shared" si="10"/>
        <v>3</v>
      </c>
      <c r="R21" s="33">
        <f t="shared" si="10"/>
        <v>0</v>
      </c>
      <c r="S21" s="33">
        <f t="shared" si="10"/>
        <v>1</v>
      </c>
      <c r="T21" s="33">
        <f t="shared" si="10"/>
        <v>2</v>
      </c>
      <c r="U21" s="33">
        <f t="shared" si="10"/>
        <v>101</v>
      </c>
      <c r="V21" s="33">
        <f t="shared" si="10"/>
        <v>101</v>
      </c>
      <c r="W21" s="33">
        <f t="shared" si="10"/>
        <v>101</v>
      </c>
      <c r="X21" s="33">
        <f t="shared" si="10"/>
        <v>101</v>
      </c>
      <c r="Y21" s="33">
        <f t="shared" si="10"/>
        <v>3</v>
      </c>
      <c r="Z21" s="33">
        <f t="shared" si="10"/>
        <v>3</v>
      </c>
      <c r="AA21" s="33">
        <f t="shared" si="10"/>
        <v>2</v>
      </c>
      <c r="AB21" s="33">
        <f t="shared" si="10"/>
        <v>1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>
        <v>0</v>
      </c>
      <c r="E22" s="33">
        <v>57</v>
      </c>
      <c r="F22" s="33"/>
      <c r="G22" s="33">
        <v>14</v>
      </c>
      <c r="H22" s="33">
        <v>37</v>
      </c>
      <c r="I22" s="33">
        <v>2</v>
      </c>
      <c r="J22" s="33"/>
      <c r="K22" s="33">
        <v>4</v>
      </c>
      <c r="L22" s="33"/>
      <c r="M22" s="33">
        <v>57</v>
      </c>
      <c r="N22" s="33"/>
      <c r="O22" s="33"/>
      <c r="P22" s="33">
        <v>1</v>
      </c>
      <c r="Q22" s="33">
        <v>1</v>
      </c>
      <c r="R22" s="33"/>
      <c r="S22" s="33">
        <v>1</v>
      </c>
      <c r="T22" s="33"/>
      <c r="U22" s="63">
        <f t="shared" si="1"/>
        <v>57</v>
      </c>
      <c r="V22" s="63">
        <f t="shared" si="2"/>
        <v>57</v>
      </c>
      <c r="W22" s="63">
        <f t="shared" si="3"/>
        <v>57</v>
      </c>
      <c r="X22" s="63">
        <f t="shared" si="4"/>
        <v>57</v>
      </c>
      <c r="Y22" s="63">
        <f t="shared" si="5"/>
        <v>1</v>
      </c>
      <c r="Z22" s="63">
        <f t="shared" si="6"/>
        <v>1</v>
      </c>
      <c r="AA22" s="63">
        <f t="shared" si="7"/>
        <v>0</v>
      </c>
      <c r="AB22" s="63">
        <f t="shared" si="8"/>
        <v>1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>
        <v>0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63">
        <f t="shared" si="1"/>
        <v>0</v>
      </c>
      <c r="V23" s="63">
        <f t="shared" si="2"/>
        <v>0</v>
      </c>
      <c r="W23" s="63">
        <f t="shared" si="3"/>
        <v>0</v>
      </c>
      <c r="X23" s="63">
        <f t="shared" si="4"/>
        <v>0</v>
      </c>
      <c r="Y23" s="63">
        <f t="shared" si="5"/>
        <v>0</v>
      </c>
      <c r="Z23" s="63">
        <f t="shared" si="6"/>
        <v>0</v>
      </c>
      <c r="AA23" s="63">
        <f t="shared" si="7"/>
        <v>0</v>
      </c>
      <c r="AB23" s="63">
        <f t="shared" si="8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>
        <v>0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63">
        <f t="shared" si="1"/>
        <v>0</v>
      </c>
      <c r="V24" s="63">
        <f t="shared" si="2"/>
        <v>0</v>
      </c>
      <c r="W24" s="63">
        <f t="shared" si="3"/>
        <v>0</v>
      </c>
      <c r="X24" s="63">
        <f t="shared" si="4"/>
        <v>0</v>
      </c>
      <c r="Y24" s="63">
        <f t="shared" si="5"/>
        <v>0</v>
      </c>
      <c r="Z24" s="63">
        <f t="shared" si="6"/>
        <v>0</v>
      </c>
      <c r="AA24" s="63">
        <f t="shared" si="7"/>
        <v>0</v>
      </c>
      <c r="AB24" s="63">
        <f t="shared" si="8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>
        <v>0</v>
      </c>
      <c r="E25" s="33">
        <v>22</v>
      </c>
      <c r="F25" s="33"/>
      <c r="G25" s="33">
        <v>2</v>
      </c>
      <c r="H25" s="33">
        <v>20</v>
      </c>
      <c r="I25" s="33"/>
      <c r="J25" s="33"/>
      <c r="K25" s="33"/>
      <c r="L25" s="33"/>
      <c r="M25" s="33">
        <v>22</v>
      </c>
      <c r="N25" s="33"/>
      <c r="O25" s="33"/>
      <c r="P25" s="33"/>
      <c r="Q25" s="33"/>
      <c r="R25" s="33"/>
      <c r="S25" s="33"/>
      <c r="T25" s="33"/>
      <c r="U25" s="63">
        <f t="shared" si="1"/>
        <v>22</v>
      </c>
      <c r="V25" s="63">
        <f t="shared" si="2"/>
        <v>22</v>
      </c>
      <c r="W25" s="63">
        <f t="shared" si="3"/>
        <v>22</v>
      </c>
      <c r="X25" s="63">
        <f t="shared" si="4"/>
        <v>22</v>
      </c>
      <c r="Y25" s="63">
        <f t="shared" si="5"/>
        <v>0</v>
      </c>
      <c r="Z25" s="63">
        <f t="shared" si="6"/>
        <v>0</v>
      </c>
      <c r="AA25" s="63">
        <f t="shared" si="7"/>
        <v>0</v>
      </c>
      <c r="AB25" s="63">
        <f t="shared" si="8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>
        <v>0</v>
      </c>
      <c r="E26" s="33">
        <v>2</v>
      </c>
      <c r="F26" s="33"/>
      <c r="G26" s="33">
        <v>2</v>
      </c>
      <c r="H26" s="33"/>
      <c r="I26" s="33"/>
      <c r="J26" s="33"/>
      <c r="K26" s="33"/>
      <c r="L26" s="33"/>
      <c r="M26" s="33">
        <v>2</v>
      </c>
      <c r="N26" s="33"/>
      <c r="O26" s="33"/>
      <c r="P26" s="33">
        <v>2</v>
      </c>
      <c r="Q26" s="33">
        <v>2</v>
      </c>
      <c r="R26" s="33"/>
      <c r="S26" s="33"/>
      <c r="T26" s="33">
        <v>2</v>
      </c>
      <c r="U26" s="63">
        <f t="shared" si="1"/>
        <v>2</v>
      </c>
      <c r="V26" s="63">
        <f t="shared" si="2"/>
        <v>2</v>
      </c>
      <c r="W26" s="63">
        <f t="shared" si="3"/>
        <v>2</v>
      </c>
      <c r="X26" s="63">
        <f t="shared" si="4"/>
        <v>2</v>
      </c>
      <c r="Y26" s="63">
        <f t="shared" si="5"/>
        <v>2</v>
      </c>
      <c r="Z26" s="63">
        <f t="shared" si="6"/>
        <v>2</v>
      </c>
      <c r="AA26" s="63">
        <f t="shared" si="7"/>
        <v>2</v>
      </c>
      <c r="AB26" s="63">
        <f t="shared" si="8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>
        <v>0</v>
      </c>
      <c r="E27" s="33">
        <v>20</v>
      </c>
      <c r="F27" s="33"/>
      <c r="G27" s="33">
        <v>1</v>
      </c>
      <c r="H27" s="33">
        <v>18</v>
      </c>
      <c r="I27" s="33">
        <v>1</v>
      </c>
      <c r="J27" s="33"/>
      <c r="K27" s="33"/>
      <c r="L27" s="33"/>
      <c r="M27" s="33">
        <v>20</v>
      </c>
      <c r="N27" s="33"/>
      <c r="O27" s="33"/>
      <c r="P27" s="33"/>
      <c r="Q27" s="33"/>
      <c r="R27" s="33"/>
      <c r="S27" s="33"/>
      <c r="T27" s="33"/>
      <c r="U27" s="63">
        <f t="shared" si="1"/>
        <v>20</v>
      </c>
      <c r="V27" s="63">
        <f t="shared" si="2"/>
        <v>20</v>
      </c>
      <c r="W27" s="63">
        <f t="shared" si="3"/>
        <v>20</v>
      </c>
      <c r="X27" s="63">
        <f t="shared" si="4"/>
        <v>20</v>
      </c>
      <c r="Y27" s="63">
        <f t="shared" si="5"/>
        <v>0</v>
      </c>
      <c r="Z27" s="63">
        <f t="shared" si="6"/>
        <v>0</v>
      </c>
      <c r="AA27" s="63">
        <f t="shared" si="7"/>
        <v>0</v>
      </c>
      <c r="AB27" s="63">
        <f t="shared" si="8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>
        <v>0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63">
        <f t="shared" si="1"/>
        <v>0</v>
      </c>
      <c r="V28" s="63">
        <f t="shared" si="2"/>
        <v>0</v>
      </c>
      <c r="W28" s="63">
        <f t="shared" si="3"/>
        <v>0</v>
      </c>
      <c r="X28" s="63">
        <f t="shared" si="4"/>
        <v>0</v>
      </c>
      <c r="Y28" s="63">
        <f t="shared" si="5"/>
        <v>0</v>
      </c>
      <c r="Z28" s="63">
        <f t="shared" si="6"/>
        <v>0</v>
      </c>
      <c r="AA28" s="63">
        <f t="shared" si="7"/>
        <v>0</v>
      </c>
      <c r="AB28" s="63">
        <f t="shared" si="8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SUM(D30:D41)</f>
        <v>0</v>
      </c>
      <c r="E29" s="33">
        <f t="shared" ref="E29:AB29" si="11">SUM(E30:E41)</f>
        <v>1</v>
      </c>
      <c r="F29" s="33">
        <f t="shared" si="11"/>
        <v>0</v>
      </c>
      <c r="G29" s="33">
        <f t="shared" si="11"/>
        <v>0</v>
      </c>
      <c r="H29" s="33">
        <f t="shared" si="11"/>
        <v>1</v>
      </c>
      <c r="I29" s="33">
        <f t="shared" si="11"/>
        <v>0</v>
      </c>
      <c r="J29" s="33">
        <f t="shared" si="11"/>
        <v>0</v>
      </c>
      <c r="K29" s="33">
        <f t="shared" si="11"/>
        <v>0</v>
      </c>
      <c r="L29" s="33">
        <f t="shared" si="11"/>
        <v>0</v>
      </c>
      <c r="M29" s="33">
        <f t="shared" si="11"/>
        <v>1</v>
      </c>
      <c r="N29" s="33">
        <f t="shared" si="11"/>
        <v>0</v>
      </c>
      <c r="O29" s="33">
        <f t="shared" si="11"/>
        <v>0</v>
      </c>
      <c r="P29" s="33">
        <f t="shared" si="11"/>
        <v>0</v>
      </c>
      <c r="Q29" s="33">
        <f t="shared" si="11"/>
        <v>0</v>
      </c>
      <c r="R29" s="33">
        <f t="shared" si="11"/>
        <v>0</v>
      </c>
      <c r="S29" s="33">
        <f t="shared" si="11"/>
        <v>0</v>
      </c>
      <c r="T29" s="33">
        <f t="shared" si="11"/>
        <v>0</v>
      </c>
      <c r="U29" s="33">
        <f t="shared" si="11"/>
        <v>1</v>
      </c>
      <c r="V29" s="33">
        <f t="shared" si="11"/>
        <v>1</v>
      </c>
      <c r="W29" s="33">
        <f t="shared" si="11"/>
        <v>1</v>
      </c>
      <c r="X29" s="33">
        <f t="shared" si="11"/>
        <v>1</v>
      </c>
      <c r="Y29" s="33">
        <f t="shared" si="11"/>
        <v>0</v>
      </c>
      <c r="Z29" s="33">
        <f t="shared" si="11"/>
        <v>0</v>
      </c>
      <c r="AA29" s="33">
        <f t="shared" si="11"/>
        <v>0</v>
      </c>
      <c r="AB29" s="33">
        <f t="shared" si="11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>
        <v>0</v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63">
        <f t="shared" si="1"/>
        <v>0</v>
      </c>
      <c r="V30" s="63">
        <f t="shared" si="2"/>
        <v>0</v>
      </c>
      <c r="W30" s="63">
        <f t="shared" si="3"/>
        <v>0</v>
      </c>
      <c r="X30" s="63">
        <f t="shared" si="4"/>
        <v>0</v>
      </c>
      <c r="Y30" s="63">
        <f t="shared" si="5"/>
        <v>0</v>
      </c>
      <c r="Z30" s="63">
        <f t="shared" si="6"/>
        <v>0</v>
      </c>
      <c r="AA30" s="63">
        <f t="shared" si="7"/>
        <v>0</v>
      </c>
      <c r="AB30" s="63">
        <f t="shared" si="8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>
        <v>0</v>
      </c>
      <c r="E31" s="33">
        <v>1</v>
      </c>
      <c r="F31" s="33"/>
      <c r="G31" s="33"/>
      <c r="H31" s="33">
        <v>1</v>
      </c>
      <c r="I31" s="33"/>
      <c r="J31" s="33"/>
      <c r="K31" s="33"/>
      <c r="L31" s="33"/>
      <c r="M31" s="33">
        <v>1</v>
      </c>
      <c r="N31" s="33"/>
      <c r="O31" s="33"/>
      <c r="P31" s="33"/>
      <c r="Q31" s="33"/>
      <c r="R31" s="33"/>
      <c r="S31" s="33"/>
      <c r="T31" s="33"/>
      <c r="U31" s="63">
        <f t="shared" si="1"/>
        <v>1</v>
      </c>
      <c r="V31" s="63">
        <f t="shared" si="2"/>
        <v>1</v>
      </c>
      <c r="W31" s="63">
        <f t="shared" si="3"/>
        <v>1</v>
      </c>
      <c r="X31" s="63">
        <f t="shared" si="4"/>
        <v>1</v>
      </c>
      <c r="Y31" s="63">
        <f t="shared" si="5"/>
        <v>0</v>
      </c>
      <c r="Z31" s="63">
        <f t="shared" si="6"/>
        <v>0</v>
      </c>
      <c r="AA31" s="63">
        <f t="shared" si="7"/>
        <v>0</v>
      </c>
      <c r="AB31" s="63">
        <f t="shared" si="8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>
        <v>0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63">
        <f t="shared" si="1"/>
        <v>0</v>
      </c>
      <c r="V32" s="63">
        <f t="shared" si="2"/>
        <v>0</v>
      </c>
      <c r="W32" s="63">
        <f t="shared" si="3"/>
        <v>0</v>
      </c>
      <c r="X32" s="63">
        <f t="shared" si="4"/>
        <v>0</v>
      </c>
      <c r="Y32" s="63">
        <f t="shared" si="5"/>
        <v>0</v>
      </c>
      <c r="Z32" s="63">
        <f t="shared" si="6"/>
        <v>0</v>
      </c>
      <c r="AA32" s="63">
        <f t="shared" si="7"/>
        <v>0</v>
      </c>
      <c r="AB32" s="63">
        <f t="shared" si="8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>
        <v>0</v>
      </c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63">
        <f t="shared" si="1"/>
        <v>0</v>
      </c>
      <c r="V33" s="63">
        <f t="shared" si="2"/>
        <v>0</v>
      </c>
      <c r="W33" s="63">
        <f t="shared" si="3"/>
        <v>0</v>
      </c>
      <c r="X33" s="63">
        <f t="shared" si="4"/>
        <v>0</v>
      </c>
      <c r="Y33" s="63">
        <f t="shared" si="5"/>
        <v>0</v>
      </c>
      <c r="Z33" s="63">
        <f t="shared" si="6"/>
        <v>0</v>
      </c>
      <c r="AA33" s="63">
        <f t="shared" si="7"/>
        <v>0</v>
      </c>
      <c r="AB33" s="63">
        <f t="shared" si="8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>
        <v>0</v>
      </c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63">
        <f t="shared" si="1"/>
        <v>0</v>
      </c>
      <c r="V34" s="63">
        <f t="shared" si="2"/>
        <v>0</v>
      </c>
      <c r="W34" s="63">
        <f t="shared" si="3"/>
        <v>0</v>
      </c>
      <c r="X34" s="63">
        <f t="shared" si="4"/>
        <v>0</v>
      </c>
      <c r="Y34" s="63">
        <f t="shared" si="5"/>
        <v>0</v>
      </c>
      <c r="Z34" s="63">
        <f t="shared" si="6"/>
        <v>0</v>
      </c>
      <c r="AA34" s="63">
        <f t="shared" si="7"/>
        <v>0</v>
      </c>
      <c r="AB34" s="63">
        <f t="shared" si="8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>
        <v>0</v>
      </c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63">
        <f t="shared" si="1"/>
        <v>0</v>
      </c>
      <c r="V35" s="63">
        <f t="shared" si="2"/>
        <v>0</v>
      </c>
      <c r="W35" s="63">
        <f t="shared" si="3"/>
        <v>0</v>
      </c>
      <c r="X35" s="63">
        <f t="shared" si="4"/>
        <v>0</v>
      </c>
      <c r="Y35" s="63">
        <f t="shared" si="5"/>
        <v>0</v>
      </c>
      <c r="Z35" s="63">
        <f t="shared" si="6"/>
        <v>0</v>
      </c>
      <c r="AA35" s="63">
        <f t="shared" si="7"/>
        <v>0</v>
      </c>
      <c r="AB35" s="63">
        <f t="shared" si="8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>
        <v>0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63">
        <f t="shared" si="1"/>
        <v>0</v>
      </c>
      <c r="V36" s="63">
        <f t="shared" si="2"/>
        <v>0</v>
      </c>
      <c r="W36" s="63">
        <f t="shared" si="3"/>
        <v>0</v>
      </c>
      <c r="X36" s="63">
        <f t="shared" si="4"/>
        <v>0</v>
      </c>
      <c r="Y36" s="63">
        <f t="shared" si="5"/>
        <v>0</v>
      </c>
      <c r="Z36" s="63">
        <f t="shared" si="6"/>
        <v>0</v>
      </c>
      <c r="AA36" s="63">
        <f t="shared" si="7"/>
        <v>0</v>
      </c>
      <c r="AB36" s="63">
        <f t="shared" si="8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>
        <v>0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63">
        <f t="shared" si="1"/>
        <v>0</v>
      </c>
      <c r="V37" s="63">
        <f t="shared" si="2"/>
        <v>0</v>
      </c>
      <c r="W37" s="63">
        <f t="shared" si="3"/>
        <v>0</v>
      </c>
      <c r="X37" s="63">
        <f t="shared" si="4"/>
        <v>0</v>
      </c>
      <c r="Y37" s="63">
        <f t="shared" si="5"/>
        <v>0</v>
      </c>
      <c r="Z37" s="63">
        <f t="shared" si="6"/>
        <v>0</v>
      </c>
      <c r="AA37" s="63">
        <f t="shared" si="7"/>
        <v>0</v>
      </c>
      <c r="AB37" s="63">
        <f t="shared" si="8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>
        <v>0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63">
        <f t="shared" si="1"/>
        <v>0</v>
      </c>
      <c r="V38" s="63">
        <f t="shared" si="2"/>
        <v>0</v>
      </c>
      <c r="W38" s="63">
        <f t="shared" si="3"/>
        <v>0</v>
      </c>
      <c r="X38" s="63">
        <f t="shared" si="4"/>
        <v>0</v>
      </c>
      <c r="Y38" s="63">
        <f t="shared" si="5"/>
        <v>0</v>
      </c>
      <c r="Z38" s="63">
        <f t="shared" si="6"/>
        <v>0</v>
      </c>
      <c r="AA38" s="63">
        <f t="shared" si="7"/>
        <v>0</v>
      </c>
      <c r="AB38" s="63">
        <f t="shared" si="8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>
        <v>0</v>
      </c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63">
        <f t="shared" si="1"/>
        <v>0</v>
      </c>
      <c r="V39" s="63">
        <f t="shared" si="2"/>
        <v>0</v>
      </c>
      <c r="W39" s="63">
        <f t="shared" si="3"/>
        <v>0</v>
      </c>
      <c r="X39" s="63">
        <f t="shared" si="4"/>
        <v>0</v>
      </c>
      <c r="Y39" s="63">
        <f t="shared" si="5"/>
        <v>0</v>
      </c>
      <c r="Z39" s="63">
        <f t="shared" si="6"/>
        <v>0</v>
      </c>
      <c r="AA39" s="63">
        <f t="shared" si="7"/>
        <v>0</v>
      </c>
      <c r="AB39" s="63">
        <f t="shared" si="8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>
        <v>0</v>
      </c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63">
        <f t="shared" si="1"/>
        <v>0</v>
      </c>
      <c r="V40" s="63">
        <f t="shared" si="2"/>
        <v>0</v>
      </c>
      <c r="W40" s="63">
        <f t="shared" si="3"/>
        <v>0</v>
      </c>
      <c r="X40" s="63">
        <f t="shared" si="4"/>
        <v>0</v>
      </c>
      <c r="Y40" s="63">
        <f t="shared" si="5"/>
        <v>0</v>
      </c>
      <c r="Z40" s="63">
        <f t="shared" si="6"/>
        <v>0</v>
      </c>
      <c r="AA40" s="63">
        <f t="shared" si="7"/>
        <v>0</v>
      </c>
      <c r="AB40" s="63">
        <f t="shared" si="8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>
        <v>0</v>
      </c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63">
        <f t="shared" si="1"/>
        <v>0</v>
      </c>
      <c r="V41" s="63">
        <f t="shared" si="2"/>
        <v>0</v>
      </c>
      <c r="W41" s="63">
        <f t="shared" si="3"/>
        <v>0</v>
      </c>
      <c r="X41" s="63">
        <f t="shared" si="4"/>
        <v>0</v>
      </c>
      <c r="Y41" s="63">
        <f t="shared" si="5"/>
        <v>0</v>
      </c>
      <c r="Z41" s="63">
        <f t="shared" si="6"/>
        <v>0</v>
      </c>
      <c r="AA41" s="63">
        <f t="shared" si="7"/>
        <v>0</v>
      </c>
      <c r="AB41" s="63">
        <f t="shared" si="8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2</v>
      </c>
      <c r="E42" s="33">
        <f t="shared" ref="E42:AB42" si="12">SUM(E43)</f>
        <v>4</v>
      </c>
      <c r="F42" s="33">
        <f t="shared" si="12"/>
        <v>1</v>
      </c>
      <c r="G42" s="33">
        <f t="shared" si="12"/>
        <v>2</v>
      </c>
      <c r="H42" s="33">
        <f t="shared" si="12"/>
        <v>0</v>
      </c>
      <c r="I42" s="33">
        <f t="shared" si="12"/>
        <v>0</v>
      </c>
      <c r="J42" s="33">
        <f t="shared" si="12"/>
        <v>0</v>
      </c>
      <c r="K42" s="33">
        <f t="shared" si="12"/>
        <v>3</v>
      </c>
      <c r="L42" s="33">
        <f t="shared" si="12"/>
        <v>0</v>
      </c>
      <c r="M42" s="33">
        <f t="shared" si="12"/>
        <v>5</v>
      </c>
      <c r="N42" s="33">
        <f t="shared" si="12"/>
        <v>0</v>
      </c>
      <c r="O42" s="33">
        <f t="shared" si="12"/>
        <v>0</v>
      </c>
      <c r="P42" s="33">
        <f t="shared" si="12"/>
        <v>2</v>
      </c>
      <c r="Q42" s="33">
        <f t="shared" si="12"/>
        <v>2</v>
      </c>
      <c r="R42" s="33">
        <f t="shared" si="12"/>
        <v>0</v>
      </c>
      <c r="S42" s="33">
        <f t="shared" si="12"/>
        <v>0</v>
      </c>
      <c r="T42" s="33">
        <f t="shared" si="12"/>
        <v>0</v>
      </c>
      <c r="U42" s="33">
        <f t="shared" si="12"/>
        <v>6</v>
      </c>
      <c r="V42" s="33">
        <f t="shared" si="12"/>
        <v>6</v>
      </c>
      <c r="W42" s="33">
        <f t="shared" si="12"/>
        <v>5</v>
      </c>
      <c r="X42" s="33">
        <f t="shared" si="12"/>
        <v>5</v>
      </c>
      <c r="Y42" s="33">
        <f t="shared" si="12"/>
        <v>2</v>
      </c>
      <c r="Z42" s="33">
        <f t="shared" si="12"/>
        <v>2</v>
      </c>
      <c r="AA42" s="33">
        <f t="shared" si="12"/>
        <v>0</v>
      </c>
      <c r="AB42" s="33">
        <f t="shared" si="12"/>
        <v>0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>
        <v>2</v>
      </c>
      <c r="E43" s="33">
        <v>4</v>
      </c>
      <c r="F43" s="33">
        <v>1</v>
      </c>
      <c r="G43" s="33">
        <v>2</v>
      </c>
      <c r="H43" s="33"/>
      <c r="I43" s="33"/>
      <c r="J43" s="33"/>
      <c r="K43" s="33">
        <v>3</v>
      </c>
      <c r="L43" s="33"/>
      <c r="M43" s="33">
        <v>5</v>
      </c>
      <c r="N43" s="33"/>
      <c r="O43" s="33"/>
      <c r="P43" s="33">
        <v>2</v>
      </c>
      <c r="Q43" s="33">
        <v>2</v>
      </c>
      <c r="R43" s="33"/>
      <c r="S43" s="33"/>
      <c r="T43" s="33"/>
      <c r="U43" s="63">
        <f t="shared" si="1"/>
        <v>6</v>
      </c>
      <c r="V43" s="63">
        <f t="shared" si="2"/>
        <v>6</v>
      </c>
      <c r="W43" s="63">
        <f t="shared" si="3"/>
        <v>5</v>
      </c>
      <c r="X43" s="63">
        <f t="shared" si="4"/>
        <v>5</v>
      </c>
      <c r="Y43" s="63">
        <f t="shared" si="5"/>
        <v>2</v>
      </c>
      <c r="Z43" s="63">
        <f t="shared" si="6"/>
        <v>2</v>
      </c>
      <c r="AA43" s="63">
        <f t="shared" si="7"/>
        <v>0</v>
      </c>
      <c r="AB43" s="63">
        <f t="shared" si="8"/>
        <v>0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17</v>
      </c>
      <c r="E44" s="33">
        <f t="shared" ref="E44:AB44" si="13">SUM(E45:E53)</f>
        <v>34</v>
      </c>
      <c r="F44" s="33">
        <f t="shared" si="13"/>
        <v>0</v>
      </c>
      <c r="G44" s="33">
        <f t="shared" si="13"/>
        <v>24</v>
      </c>
      <c r="H44" s="33">
        <f t="shared" si="13"/>
        <v>15</v>
      </c>
      <c r="I44" s="33">
        <f t="shared" si="13"/>
        <v>0</v>
      </c>
      <c r="J44" s="33">
        <f t="shared" si="13"/>
        <v>0</v>
      </c>
      <c r="K44" s="33">
        <f t="shared" si="13"/>
        <v>1</v>
      </c>
      <c r="L44" s="33">
        <f t="shared" si="13"/>
        <v>0</v>
      </c>
      <c r="M44" s="33">
        <f t="shared" si="13"/>
        <v>40</v>
      </c>
      <c r="N44" s="33">
        <f t="shared" si="13"/>
        <v>11</v>
      </c>
      <c r="O44" s="33">
        <f t="shared" si="13"/>
        <v>1</v>
      </c>
      <c r="P44" s="33">
        <f t="shared" si="13"/>
        <v>4</v>
      </c>
      <c r="Q44" s="33">
        <f t="shared" si="13"/>
        <v>5</v>
      </c>
      <c r="R44" s="33">
        <f t="shared" si="13"/>
        <v>1</v>
      </c>
      <c r="S44" s="33">
        <f t="shared" si="13"/>
        <v>0</v>
      </c>
      <c r="T44" s="33">
        <f t="shared" si="13"/>
        <v>1</v>
      </c>
      <c r="U44" s="33">
        <f t="shared" si="13"/>
        <v>51</v>
      </c>
      <c r="V44" s="33">
        <f t="shared" si="13"/>
        <v>51</v>
      </c>
      <c r="W44" s="33">
        <f t="shared" si="13"/>
        <v>40</v>
      </c>
      <c r="X44" s="33">
        <f t="shared" si="13"/>
        <v>40</v>
      </c>
      <c r="Y44" s="33">
        <f t="shared" si="13"/>
        <v>5</v>
      </c>
      <c r="Z44" s="33">
        <f t="shared" si="13"/>
        <v>5</v>
      </c>
      <c r="AA44" s="33">
        <f t="shared" si="13"/>
        <v>1</v>
      </c>
      <c r="AB44" s="33">
        <f t="shared" si="13"/>
        <v>1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/>
      <c r="E45" s="33">
        <v>3</v>
      </c>
      <c r="F45" s="33"/>
      <c r="G45" s="33">
        <v>3</v>
      </c>
      <c r="H45" s="33"/>
      <c r="I45" s="33"/>
      <c r="J45" s="33"/>
      <c r="K45" s="33"/>
      <c r="L45" s="33"/>
      <c r="M45" s="33">
        <v>3</v>
      </c>
      <c r="N45" s="33"/>
      <c r="O45" s="33">
        <v>1</v>
      </c>
      <c r="P45" s="33"/>
      <c r="Q45" s="33">
        <v>1</v>
      </c>
      <c r="R45" s="33"/>
      <c r="S45" s="33"/>
      <c r="T45" s="33">
        <v>1</v>
      </c>
      <c r="U45" s="63">
        <f t="shared" si="1"/>
        <v>3</v>
      </c>
      <c r="V45" s="63">
        <f t="shared" si="2"/>
        <v>3</v>
      </c>
      <c r="W45" s="63">
        <f t="shared" si="3"/>
        <v>3</v>
      </c>
      <c r="X45" s="63">
        <f t="shared" si="4"/>
        <v>3</v>
      </c>
      <c r="Y45" s="63">
        <f t="shared" si="5"/>
        <v>1</v>
      </c>
      <c r="Z45" s="63">
        <f t="shared" si="6"/>
        <v>1</v>
      </c>
      <c r="AA45" s="63">
        <f t="shared" si="7"/>
        <v>1</v>
      </c>
      <c r="AB45" s="63">
        <f t="shared" si="8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>
        <v>0</v>
      </c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63">
        <f t="shared" si="1"/>
        <v>0</v>
      </c>
      <c r="V46" s="63">
        <f t="shared" si="2"/>
        <v>0</v>
      </c>
      <c r="W46" s="63">
        <f t="shared" si="3"/>
        <v>0</v>
      </c>
      <c r="X46" s="63">
        <f t="shared" si="4"/>
        <v>0</v>
      </c>
      <c r="Y46" s="63">
        <f t="shared" si="5"/>
        <v>0</v>
      </c>
      <c r="Z46" s="63">
        <f t="shared" si="6"/>
        <v>0</v>
      </c>
      <c r="AA46" s="63">
        <f t="shared" si="7"/>
        <v>0</v>
      </c>
      <c r="AB46" s="63">
        <f t="shared" si="8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>
        <v>0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63">
        <f t="shared" si="1"/>
        <v>0</v>
      </c>
      <c r="V47" s="63">
        <f t="shared" si="2"/>
        <v>0</v>
      </c>
      <c r="W47" s="63">
        <f t="shared" si="3"/>
        <v>0</v>
      </c>
      <c r="X47" s="63">
        <f t="shared" si="4"/>
        <v>0</v>
      </c>
      <c r="Y47" s="63">
        <f t="shared" si="5"/>
        <v>0</v>
      </c>
      <c r="Z47" s="63">
        <f t="shared" si="6"/>
        <v>0</v>
      </c>
      <c r="AA47" s="63">
        <f t="shared" si="7"/>
        <v>0</v>
      </c>
      <c r="AB47" s="63">
        <f t="shared" si="8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>
        <v>6</v>
      </c>
      <c r="E48" s="33">
        <v>12</v>
      </c>
      <c r="F48" s="33"/>
      <c r="G48" s="33">
        <v>2</v>
      </c>
      <c r="H48" s="33">
        <v>11</v>
      </c>
      <c r="I48" s="33"/>
      <c r="J48" s="33"/>
      <c r="K48" s="33"/>
      <c r="L48" s="33"/>
      <c r="M48" s="33">
        <v>13</v>
      </c>
      <c r="N48" s="33">
        <v>5</v>
      </c>
      <c r="O48" s="33"/>
      <c r="P48" s="33"/>
      <c r="Q48" s="33"/>
      <c r="R48" s="33"/>
      <c r="S48" s="33"/>
      <c r="T48" s="33"/>
      <c r="U48" s="63">
        <f t="shared" si="1"/>
        <v>18</v>
      </c>
      <c r="V48" s="63">
        <f t="shared" si="2"/>
        <v>18</v>
      </c>
      <c r="W48" s="63">
        <f t="shared" si="3"/>
        <v>13</v>
      </c>
      <c r="X48" s="63">
        <f t="shared" si="4"/>
        <v>13</v>
      </c>
      <c r="Y48" s="63">
        <f t="shared" si="5"/>
        <v>0</v>
      </c>
      <c r="Z48" s="63">
        <f t="shared" si="6"/>
        <v>0</v>
      </c>
      <c r="AA48" s="63">
        <f t="shared" si="7"/>
        <v>0</v>
      </c>
      <c r="AB48" s="63">
        <f t="shared" si="8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>
        <v>0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63">
        <f t="shared" si="1"/>
        <v>0</v>
      </c>
      <c r="V49" s="63">
        <f t="shared" si="2"/>
        <v>0</v>
      </c>
      <c r="W49" s="63">
        <f t="shared" si="3"/>
        <v>0</v>
      </c>
      <c r="X49" s="63">
        <f t="shared" si="4"/>
        <v>0</v>
      </c>
      <c r="Y49" s="63">
        <f t="shared" si="5"/>
        <v>0</v>
      </c>
      <c r="Z49" s="63">
        <f t="shared" si="6"/>
        <v>0</v>
      </c>
      <c r="AA49" s="63">
        <f t="shared" si="7"/>
        <v>0</v>
      </c>
      <c r="AB49" s="63">
        <f t="shared" si="8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>
        <v>0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63">
        <f t="shared" si="1"/>
        <v>0</v>
      </c>
      <c r="V50" s="63">
        <f t="shared" si="2"/>
        <v>0</v>
      </c>
      <c r="W50" s="63">
        <f t="shared" si="3"/>
        <v>0</v>
      </c>
      <c r="X50" s="63">
        <f t="shared" si="4"/>
        <v>0</v>
      </c>
      <c r="Y50" s="63">
        <f t="shared" si="5"/>
        <v>0</v>
      </c>
      <c r="Z50" s="63">
        <f t="shared" si="6"/>
        <v>0</v>
      </c>
      <c r="AA50" s="63">
        <f t="shared" si="7"/>
        <v>0</v>
      </c>
      <c r="AB50" s="63">
        <f t="shared" si="8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>
        <v>0</v>
      </c>
      <c r="E51" s="33">
        <v>2</v>
      </c>
      <c r="F51" s="33"/>
      <c r="G51" s="33">
        <v>1</v>
      </c>
      <c r="H51" s="33">
        <v>1</v>
      </c>
      <c r="I51" s="33"/>
      <c r="J51" s="33"/>
      <c r="K51" s="33"/>
      <c r="L51" s="33"/>
      <c r="M51" s="33">
        <v>2</v>
      </c>
      <c r="N51" s="33"/>
      <c r="O51" s="33"/>
      <c r="P51" s="33"/>
      <c r="Q51" s="33"/>
      <c r="R51" s="33"/>
      <c r="S51" s="33"/>
      <c r="T51" s="33"/>
      <c r="U51" s="63">
        <f t="shared" si="1"/>
        <v>2</v>
      </c>
      <c r="V51" s="63">
        <f t="shared" si="2"/>
        <v>2</v>
      </c>
      <c r="W51" s="63">
        <f t="shared" si="3"/>
        <v>2</v>
      </c>
      <c r="X51" s="63">
        <f t="shared" si="4"/>
        <v>2</v>
      </c>
      <c r="Y51" s="63">
        <f t="shared" si="5"/>
        <v>0</v>
      </c>
      <c r="Z51" s="63">
        <f t="shared" si="6"/>
        <v>0</v>
      </c>
      <c r="AA51" s="63">
        <f t="shared" si="7"/>
        <v>0</v>
      </c>
      <c r="AB51" s="63">
        <f t="shared" si="8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>
        <v>10</v>
      </c>
      <c r="E52" s="33">
        <v>16</v>
      </c>
      <c r="F52" s="33"/>
      <c r="G52" s="33">
        <v>18</v>
      </c>
      <c r="H52" s="33">
        <v>2</v>
      </c>
      <c r="I52" s="33"/>
      <c r="J52" s="33"/>
      <c r="K52" s="33">
        <v>1</v>
      </c>
      <c r="L52" s="33"/>
      <c r="M52" s="33">
        <v>21</v>
      </c>
      <c r="N52" s="33">
        <v>5</v>
      </c>
      <c r="O52" s="33"/>
      <c r="P52" s="33">
        <v>4</v>
      </c>
      <c r="Q52" s="33">
        <v>4</v>
      </c>
      <c r="R52" s="33">
        <v>1</v>
      </c>
      <c r="S52" s="33"/>
      <c r="T52" s="33"/>
      <c r="U52" s="63">
        <f t="shared" si="1"/>
        <v>26</v>
      </c>
      <c r="V52" s="63">
        <f t="shared" si="2"/>
        <v>26</v>
      </c>
      <c r="W52" s="63">
        <f t="shared" si="3"/>
        <v>21</v>
      </c>
      <c r="X52" s="63">
        <f t="shared" si="4"/>
        <v>21</v>
      </c>
      <c r="Y52" s="63">
        <f t="shared" si="5"/>
        <v>4</v>
      </c>
      <c r="Z52" s="63">
        <f t="shared" si="6"/>
        <v>4</v>
      </c>
      <c r="AA52" s="63">
        <f t="shared" si="7"/>
        <v>0</v>
      </c>
      <c r="AB52" s="63">
        <f t="shared" si="8"/>
        <v>1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>
        <v>1</v>
      </c>
      <c r="E53" s="33">
        <v>1</v>
      </c>
      <c r="F53" s="33"/>
      <c r="G53" s="33"/>
      <c r="H53" s="33">
        <v>1</v>
      </c>
      <c r="I53" s="33"/>
      <c r="J53" s="33"/>
      <c r="K53" s="33"/>
      <c r="L53" s="33"/>
      <c r="M53" s="33">
        <v>1</v>
      </c>
      <c r="N53" s="33">
        <v>1</v>
      </c>
      <c r="O53" s="33"/>
      <c r="P53" s="33"/>
      <c r="Q53" s="33"/>
      <c r="R53" s="33"/>
      <c r="S53" s="33"/>
      <c r="T53" s="33"/>
      <c r="U53" s="63">
        <f t="shared" si="1"/>
        <v>2</v>
      </c>
      <c r="V53" s="63">
        <f t="shared" si="2"/>
        <v>2</v>
      </c>
      <c r="W53" s="63">
        <f t="shared" si="3"/>
        <v>1</v>
      </c>
      <c r="X53" s="63">
        <f t="shared" si="4"/>
        <v>1</v>
      </c>
      <c r="Y53" s="63">
        <f t="shared" si="5"/>
        <v>0</v>
      </c>
      <c r="Z53" s="63">
        <f t="shared" si="6"/>
        <v>0</v>
      </c>
      <c r="AA53" s="63">
        <f t="shared" si="7"/>
        <v>0</v>
      </c>
      <c r="AB53" s="63">
        <f t="shared" si="8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+D6+D12+D21+D29+D42+D44</f>
        <v>20</v>
      </c>
      <c r="E54" s="70">
        <f t="shared" ref="E54:AB54" si="14">+E6+E12+E21+E29+E42+E44</f>
        <v>191</v>
      </c>
      <c r="F54" s="70">
        <f t="shared" si="14"/>
        <v>1</v>
      </c>
      <c r="G54" s="70">
        <f t="shared" si="14"/>
        <v>49</v>
      </c>
      <c r="H54" s="70">
        <f t="shared" si="14"/>
        <v>129</v>
      </c>
      <c r="I54" s="70">
        <f t="shared" si="14"/>
        <v>10</v>
      </c>
      <c r="J54" s="70">
        <f t="shared" si="14"/>
        <v>0</v>
      </c>
      <c r="K54" s="70">
        <f t="shared" si="14"/>
        <v>11</v>
      </c>
      <c r="L54" s="70">
        <f t="shared" si="14"/>
        <v>0</v>
      </c>
      <c r="M54" s="70">
        <f t="shared" si="14"/>
        <v>199</v>
      </c>
      <c r="N54" s="70">
        <f t="shared" si="14"/>
        <v>11</v>
      </c>
      <c r="O54" s="70">
        <f t="shared" si="14"/>
        <v>1</v>
      </c>
      <c r="P54" s="70">
        <f t="shared" si="14"/>
        <v>29</v>
      </c>
      <c r="Q54" s="70">
        <f t="shared" si="14"/>
        <v>30</v>
      </c>
      <c r="R54" s="70">
        <f t="shared" si="14"/>
        <v>1</v>
      </c>
      <c r="S54" s="70">
        <f t="shared" si="14"/>
        <v>3</v>
      </c>
      <c r="T54" s="70">
        <f t="shared" si="14"/>
        <v>18</v>
      </c>
      <c r="U54" s="70">
        <f t="shared" si="14"/>
        <v>211</v>
      </c>
      <c r="V54" s="70">
        <f t="shared" si="14"/>
        <v>211</v>
      </c>
      <c r="W54" s="70">
        <f t="shared" si="14"/>
        <v>199</v>
      </c>
      <c r="X54" s="70">
        <f t="shared" si="14"/>
        <v>199</v>
      </c>
      <c r="Y54" s="70">
        <f t="shared" si="14"/>
        <v>30</v>
      </c>
      <c r="Z54" s="70">
        <f t="shared" si="14"/>
        <v>30</v>
      </c>
      <c r="AA54" s="70">
        <f t="shared" si="14"/>
        <v>18</v>
      </c>
      <c r="AB54" s="70">
        <f t="shared" si="14"/>
        <v>4</v>
      </c>
      <c r="AC54" s="52"/>
      <c r="AD54" s="52"/>
      <c r="AE54" s="52"/>
      <c r="AF54" s="52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335E8-00AC-4CF8-8624-74912DF65064}">
  <dimension ref="A1:BW55"/>
  <sheetViews>
    <sheetView topLeftCell="A46" zoomScale="85" zoomScaleNormal="85" workbookViewId="0">
      <selection activeCell="Q70" sqref="Q70"/>
    </sheetView>
  </sheetViews>
  <sheetFormatPr defaultRowHeight="15"/>
  <cols>
    <col min="1" max="2" width="9.140625" style="50" customWidth="1"/>
    <col min="3" max="3" width="38.8554687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66.75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53" customFormat="1" ht="80.25" customHeight="1">
      <c r="A2" s="161" t="s">
        <v>93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0</v>
      </c>
      <c r="E6" s="63">
        <f t="shared" ref="E6:AB6" si="0">SUM(E7:E11)</f>
        <v>0</v>
      </c>
      <c r="F6" s="63">
        <f t="shared" si="0"/>
        <v>0</v>
      </c>
      <c r="G6" s="63">
        <f t="shared" si="0"/>
        <v>0</v>
      </c>
      <c r="H6" s="63">
        <f t="shared" si="0"/>
        <v>0</v>
      </c>
      <c r="I6" s="63">
        <f t="shared" si="0"/>
        <v>0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0</v>
      </c>
      <c r="N6" s="63">
        <f t="shared" si="0"/>
        <v>0</v>
      </c>
      <c r="O6" s="63">
        <f t="shared" si="0"/>
        <v>0</v>
      </c>
      <c r="P6" s="63">
        <f t="shared" si="0"/>
        <v>0</v>
      </c>
      <c r="Q6" s="63">
        <f t="shared" si="0"/>
        <v>0</v>
      </c>
      <c r="R6" s="63">
        <f t="shared" si="0"/>
        <v>0</v>
      </c>
      <c r="S6" s="63">
        <f t="shared" si="0"/>
        <v>0</v>
      </c>
      <c r="T6" s="63">
        <f t="shared" si="0"/>
        <v>0</v>
      </c>
      <c r="U6" s="63">
        <f t="shared" si="0"/>
        <v>0</v>
      </c>
      <c r="V6" s="63">
        <f t="shared" si="0"/>
        <v>0</v>
      </c>
      <c r="W6" s="63">
        <f t="shared" si="0"/>
        <v>0</v>
      </c>
      <c r="X6" s="63">
        <f t="shared" si="0"/>
        <v>0</v>
      </c>
      <c r="Y6" s="63">
        <f t="shared" si="0"/>
        <v>0</v>
      </c>
      <c r="Z6" s="63">
        <f t="shared" si="0"/>
        <v>0</v>
      </c>
      <c r="AA6" s="63">
        <f t="shared" si="0"/>
        <v>0</v>
      </c>
      <c r="AB6" s="63">
        <f t="shared" si="0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>
        <v>0</v>
      </c>
      <c r="R7" s="33">
        <v>0</v>
      </c>
      <c r="S7" s="33">
        <v>0</v>
      </c>
      <c r="T7" s="33">
        <v>0</v>
      </c>
      <c r="U7" s="63">
        <f>+D7+E7</f>
        <v>0</v>
      </c>
      <c r="V7" s="63">
        <f>+F7+M7+N7</f>
        <v>0</v>
      </c>
      <c r="W7" s="63">
        <f>+M7</f>
        <v>0</v>
      </c>
      <c r="X7" s="63">
        <f>+G7+H7+I7+J7+K7+L7</f>
        <v>0</v>
      </c>
      <c r="Y7" s="63">
        <f>+Q7</f>
        <v>0</v>
      </c>
      <c r="Z7" s="63">
        <f>+O7+P7</f>
        <v>0</v>
      </c>
      <c r="AA7" s="63">
        <f>+T7</f>
        <v>0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63">
        <f t="shared" ref="U8:U53" si="1">+D8+E8</f>
        <v>0</v>
      </c>
      <c r="V8" s="63">
        <f t="shared" ref="V8:V53" si="2">+F8+M8+N8</f>
        <v>0</v>
      </c>
      <c r="W8" s="63">
        <f t="shared" ref="W8:W53" si="3">+M8</f>
        <v>0</v>
      </c>
      <c r="X8" s="63">
        <f t="shared" ref="X8:X53" si="4">+G8+H8+I8+J8+K8+L8</f>
        <v>0</v>
      </c>
      <c r="Y8" s="63">
        <f t="shared" ref="Y8:Y53" si="5">+Q8</f>
        <v>0</v>
      </c>
      <c r="Z8" s="63">
        <f t="shared" ref="Z8:Z53" si="6">+O8+P8</f>
        <v>0</v>
      </c>
      <c r="AA8" s="63">
        <f t="shared" ref="AA8:AA53" si="7">+T8</f>
        <v>0</v>
      </c>
      <c r="AB8" s="63">
        <f t="shared" ref="AB8:AB53" si="8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63">
        <f t="shared" si="1"/>
        <v>0</v>
      </c>
      <c r="V9" s="63">
        <f t="shared" si="2"/>
        <v>0</v>
      </c>
      <c r="W9" s="63">
        <f t="shared" si="3"/>
        <v>0</v>
      </c>
      <c r="X9" s="63">
        <f t="shared" si="4"/>
        <v>0</v>
      </c>
      <c r="Y9" s="63">
        <f t="shared" si="5"/>
        <v>0</v>
      </c>
      <c r="Z9" s="63">
        <f t="shared" si="6"/>
        <v>0</v>
      </c>
      <c r="AA9" s="63">
        <f t="shared" si="7"/>
        <v>0</v>
      </c>
      <c r="AB9" s="63">
        <f t="shared" si="8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63">
        <f t="shared" si="1"/>
        <v>0</v>
      </c>
      <c r="V10" s="63">
        <f t="shared" si="2"/>
        <v>0</v>
      </c>
      <c r="W10" s="63">
        <f t="shared" si="3"/>
        <v>0</v>
      </c>
      <c r="X10" s="63">
        <f t="shared" si="4"/>
        <v>0</v>
      </c>
      <c r="Y10" s="63">
        <f t="shared" si="5"/>
        <v>0</v>
      </c>
      <c r="Z10" s="63">
        <f t="shared" si="6"/>
        <v>0</v>
      </c>
      <c r="AA10" s="63">
        <f t="shared" si="7"/>
        <v>0</v>
      </c>
      <c r="AB10" s="63">
        <f t="shared" si="8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63">
        <f t="shared" si="1"/>
        <v>0</v>
      </c>
      <c r="V11" s="63">
        <f t="shared" si="2"/>
        <v>0</v>
      </c>
      <c r="W11" s="63">
        <f t="shared" si="3"/>
        <v>0</v>
      </c>
      <c r="X11" s="63">
        <f t="shared" si="4"/>
        <v>0</v>
      </c>
      <c r="Y11" s="63">
        <f t="shared" si="5"/>
        <v>0</v>
      </c>
      <c r="Z11" s="63">
        <f t="shared" si="6"/>
        <v>0</v>
      </c>
      <c r="AA11" s="63">
        <f t="shared" si="7"/>
        <v>0</v>
      </c>
      <c r="AB11" s="63">
        <f t="shared" si="8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AB12" si="9">SUM(E13:E20)</f>
        <v>0</v>
      </c>
      <c r="F12" s="33">
        <f t="shared" si="9"/>
        <v>0</v>
      </c>
      <c r="G12" s="33">
        <f t="shared" si="9"/>
        <v>0</v>
      </c>
      <c r="H12" s="33">
        <f t="shared" si="9"/>
        <v>0</v>
      </c>
      <c r="I12" s="33">
        <f t="shared" si="9"/>
        <v>0</v>
      </c>
      <c r="J12" s="33">
        <f t="shared" si="9"/>
        <v>0</v>
      </c>
      <c r="K12" s="33">
        <f t="shared" si="9"/>
        <v>0</v>
      </c>
      <c r="L12" s="33">
        <f t="shared" si="9"/>
        <v>0</v>
      </c>
      <c r="M12" s="33">
        <f t="shared" si="9"/>
        <v>0</v>
      </c>
      <c r="N12" s="33">
        <f t="shared" si="9"/>
        <v>0</v>
      </c>
      <c r="O12" s="33">
        <f t="shared" si="9"/>
        <v>0</v>
      </c>
      <c r="P12" s="33">
        <f t="shared" si="9"/>
        <v>0</v>
      </c>
      <c r="Q12" s="33">
        <f t="shared" si="9"/>
        <v>0</v>
      </c>
      <c r="R12" s="33">
        <f t="shared" si="9"/>
        <v>0</v>
      </c>
      <c r="S12" s="33">
        <f t="shared" si="9"/>
        <v>0</v>
      </c>
      <c r="T12" s="33">
        <f t="shared" si="9"/>
        <v>0</v>
      </c>
      <c r="U12" s="33">
        <f t="shared" si="9"/>
        <v>0</v>
      </c>
      <c r="V12" s="33">
        <f t="shared" si="9"/>
        <v>0</v>
      </c>
      <c r="W12" s="33">
        <f t="shared" si="9"/>
        <v>0</v>
      </c>
      <c r="X12" s="33">
        <f t="shared" si="9"/>
        <v>0</v>
      </c>
      <c r="Y12" s="33">
        <f t="shared" si="9"/>
        <v>0</v>
      </c>
      <c r="Z12" s="33">
        <f t="shared" si="9"/>
        <v>0</v>
      </c>
      <c r="AA12" s="33">
        <f t="shared" si="9"/>
        <v>0</v>
      </c>
      <c r="AB12" s="33">
        <f t="shared" si="9"/>
        <v>0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  <c r="U13" s="63">
        <f t="shared" si="1"/>
        <v>0</v>
      </c>
      <c r="V13" s="63">
        <f t="shared" si="2"/>
        <v>0</v>
      </c>
      <c r="W13" s="63">
        <f t="shared" si="3"/>
        <v>0</v>
      </c>
      <c r="X13" s="63">
        <f t="shared" si="4"/>
        <v>0</v>
      </c>
      <c r="Y13" s="63">
        <f t="shared" si="5"/>
        <v>0</v>
      </c>
      <c r="Z13" s="63">
        <f t="shared" si="6"/>
        <v>0</v>
      </c>
      <c r="AA13" s="63">
        <f t="shared" si="7"/>
        <v>0</v>
      </c>
      <c r="AB13" s="63">
        <f t="shared" si="8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63">
        <f t="shared" si="1"/>
        <v>0</v>
      </c>
      <c r="V14" s="63">
        <f t="shared" si="2"/>
        <v>0</v>
      </c>
      <c r="W14" s="63">
        <f t="shared" si="3"/>
        <v>0</v>
      </c>
      <c r="X14" s="63">
        <f t="shared" si="4"/>
        <v>0</v>
      </c>
      <c r="Y14" s="63">
        <f t="shared" si="5"/>
        <v>0</v>
      </c>
      <c r="Z14" s="63">
        <f t="shared" si="6"/>
        <v>0</v>
      </c>
      <c r="AA14" s="63">
        <f t="shared" si="7"/>
        <v>0</v>
      </c>
      <c r="AB14" s="63">
        <f t="shared" si="8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63">
        <f t="shared" si="1"/>
        <v>0</v>
      </c>
      <c r="V15" s="63">
        <f t="shared" si="2"/>
        <v>0</v>
      </c>
      <c r="W15" s="63">
        <f t="shared" si="3"/>
        <v>0</v>
      </c>
      <c r="X15" s="63">
        <f t="shared" si="4"/>
        <v>0</v>
      </c>
      <c r="Y15" s="63">
        <f t="shared" si="5"/>
        <v>0</v>
      </c>
      <c r="Z15" s="63">
        <f t="shared" si="6"/>
        <v>0</v>
      </c>
      <c r="AA15" s="63">
        <f t="shared" si="7"/>
        <v>0</v>
      </c>
      <c r="AB15" s="63">
        <f t="shared" si="8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63">
        <f t="shared" si="1"/>
        <v>0</v>
      </c>
      <c r="V16" s="63">
        <f t="shared" si="2"/>
        <v>0</v>
      </c>
      <c r="W16" s="63">
        <f t="shared" si="3"/>
        <v>0</v>
      </c>
      <c r="X16" s="63">
        <f t="shared" si="4"/>
        <v>0</v>
      </c>
      <c r="Y16" s="63">
        <f t="shared" si="5"/>
        <v>0</v>
      </c>
      <c r="Z16" s="63">
        <f t="shared" si="6"/>
        <v>0</v>
      </c>
      <c r="AA16" s="63">
        <f t="shared" si="7"/>
        <v>0</v>
      </c>
      <c r="AB16" s="63">
        <f t="shared" si="8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63">
        <f t="shared" si="1"/>
        <v>0</v>
      </c>
      <c r="V17" s="63">
        <f t="shared" si="2"/>
        <v>0</v>
      </c>
      <c r="W17" s="63">
        <f t="shared" si="3"/>
        <v>0</v>
      </c>
      <c r="X17" s="63">
        <f t="shared" si="4"/>
        <v>0</v>
      </c>
      <c r="Y17" s="63">
        <f t="shared" si="5"/>
        <v>0</v>
      </c>
      <c r="Z17" s="63">
        <f t="shared" si="6"/>
        <v>0</v>
      </c>
      <c r="AA17" s="63">
        <f t="shared" si="7"/>
        <v>0</v>
      </c>
      <c r="AB17" s="63">
        <f t="shared" si="8"/>
        <v>0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63">
        <f t="shared" si="1"/>
        <v>0</v>
      </c>
      <c r="V18" s="63">
        <f t="shared" si="2"/>
        <v>0</v>
      </c>
      <c r="W18" s="63">
        <f t="shared" si="3"/>
        <v>0</v>
      </c>
      <c r="X18" s="63">
        <f t="shared" si="4"/>
        <v>0</v>
      </c>
      <c r="Y18" s="63">
        <f t="shared" si="5"/>
        <v>0</v>
      </c>
      <c r="Z18" s="63">
        <f t="shared" si="6"/>
        <v>0</v>
      </c>
      <c r="AA18" s="63">
        <f t="shared" si="7"/>
        <v>0</v>
      </c>
      <c r="AB18" s="63">
        <f t="shared" si="8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63">
        <f t="shared" si="1"/>
        <v>0</v>
      </c>
      <c r="V19" s="63">
        <f t="shared" si="2"/>
        <v>0</v>
      </c>
      <c r="W19" s="63">
        <f t="shared" si="3"/>
        <v>0</v>
      </c>
      <c r="X19" s="63">
        <f t="shared" si="4"/>
        <v>0</v>
      </c>
      <c r="Y19" s="63">
        <f t="shared" si="5"/>
        <v>0</v>
      </c>
      <c r="Z19" s="63">
        <f t="shared" si="6"/>
        <v>0</v>
      </c>
      <c r="AA19" s="63">
        <f t="shared" si="7"/>
        <v>0</v>
      </c>
      <c r="AB19" s="63">
        <f t="shared" si="8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63">
        <f t="shared" si="1"/>
        <v>0</v>
      </c>
      <c r="V20" s="63">
        <f t="shared" si="2"/>
        <v>0</v>
      </c>
      <c r="W20" s="63">
        <f t="shared" si="3"/>
        <v>0</v>
      </c>
      <c r="X20" s="63">
        <f t="shared" si="4"/>
        <v>0</v>
      </c>
      <c r="Y20" s="63">
        <f t="shared" si="5"/>
        <v>0</v>
      </c>
      <c r="Z20" s="63">
        <f t="shared" si="6"/>
        <v>0</v>
      </c>
      <c r="AA20" s="63">
        <f t="shared" si="7"/>
        <v>0</v>
      </c>
      <c r="AB20" s="63">
        <f t="shared" si="8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AB21" si="10">SUM(E22:E28)</f>
        <v>0</v>
      </c>
      <c r="F21" s="33">
        <f t="shared" si="10"/>
        <v>0</v>
      </c>
      <c r="G21" s="33">
        <f t="shared" si="10"/>
        <v>0</v>
      </c>
      <c r="H21" s="33">
        <f t="shared" si="10"/>
        <v>0</v>
      </c>
      <c r="I21" s="33">
        <f t="shared" si="10"/>
        <v>0</v>
      </c>
      <c r="J21" s="33">
        <f t="shared" si="10"/>
        <v>0</v>
      </c>
      <c r="K21" s="33">
        <f t="shared" si="10"/>
        <v>0</v>
      </c>
      <c r="L21" s="33">
        <f t="shared" si="10"/>
        <v>0</v>
      </c>
      <c r="M21" s="33">
        <f t="shared" si="10"/>
        <v>0</v>
      </c>
      <c r="N21" s="33">
        <f t="shared" si="10"/>
        <v>0</v>
      </c>
      <c r="O21" s="33">
        <f t="shared" si="10"/>
        <v>0</v>
      </c>
      <c r="P21" s="33">
        <f t="shared" si="10"/>
        <v>0</v>
      </c>
      <c r="Q21" s="33">
        <f t="shared" si="10"/>
        <v>0</v>
      </c>
      <c r="R21" s="33">
        <f t="shared" si="10"/>
        <v>0</v>
      </c>
      <c r="S21" s="33">
        <f t="shared" si="10"/>
        <v>0</v>
      </c>
      <c r="T21" s="33">
        <f t="shared" si="10"/>
        <v>0</v>
      </c>
      <c r="U21" s="33">
        <f t="shared" si="10"/>
        <v>0</v>
      </c>
      <c r="V21" s="33">
        <f t="shared" si="10"/>
        <v>0</v>
      </c>
      <c r="W21" s="33">
        <f t="shared" si="10"/>
        <v>0</v>
      </c>
      <c r="X21" s="33">
        <f t="shared" si="10"/>
        <v>0</v>
      </c>
      <c r="Y21" s="33">
        <f t="shared" si="10"/>
        <v>0</v>
      </c>
      <c r="Z21" s="33">
        <f t="shared" si="10"/>
        <v>0</v>
      </c>
      <c r="AA21" s="33">
        <f t="shared" si="10"/>
        <v>0</v>
      </c>
      <c r="AB21" s="33">
        <f t="shared" si="10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63">
        <f t="shared" si="1"/>
        <v>0</v>
      </c>
      <c r="V22" s="63">
        <f t="shared" si="2"/>
        <v>0</v>
      </c>
      <c r="W22" s="63">
        <f t="shared" si="3"/>
        <v>0</v>
      </c>
      <c r="X22" s="63">
        <f t="shared" si="4"/>
        <v>0</v>
      </c>
      <c r="Y22" s="63">
        <f t="shared" si="5"/>
        <v>0</v>
      </c>
      <c r="Z22" s="63">
        <f t="shared" si="6"/>
        <v>0</v>
      </c>
      <c r="AA22" s="63">
        <f t="shared" si="7"/>
        <v>0</v>
      </c>
      <c r="AB22" s="63">
        <f t="shared" si="8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63">
        <f t="shared" si="1"/>
        <v>0</v>
      </c>
      <c r="V23" s="63">
        <f t="shared" si="2"/>
        <v>0</v>
      </c>
      <c r="W23" s="63">
        <f t="shared" si="3"/>
        <v>0</v>
      </c>
      <c r="X23" s="63">
        <f t="shared" si="4"/>
        <v>0</v>
      </c>
      <c r="Y23" s="63">
        <f t="shared" si="5"/>
        <v>0</v>
      </c>
      <c r="Z23" s="63">
        <f t="shared" si="6"/>
        <v>0</v>
      </c>
      <c r="AA23" s="63">
        <f t="shared" si="7"/>
        <v>0</v>
      </c>
      <c r="AB23" s="63">
        <f t="shared" si="8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63">
        <f t="shared" si="1"/>
        <v>0</v>
      </c>
      <c r="V24" s="63">
        <f t="shared" si="2"/>
        <v>0</v>
      </c>
      <c r="W24" s="63">
        <f t="shared" si="3"/>
        <v>0</v>
      </c>
      <c r="X24" s="63">
        <f t="shared" si="4"/>
        <v>0</v>
      </c>
      <c r="Y24" s="63">
        <f t="shared" si="5"/>
        <v>0</v>
      </c>
      <c r="Z24" s="63">
        <f t="shared" si="6"/>
        <v>0</v>
      </c>
      <c r="AA24" s="63">
        <f t="shared" si="7"/>
        <v>0</v>
      </c>
      <c r="AB24" s="63">
        <f t="shared" si="8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63">
        <f t="shared" si="1"/>
        <v>0</v>
      </c>
      <c r="V25" s="63">
        <f t="shared" si="2"/>
        <v>0</v>
      </c>
      <c r="W25" s="63">
        <f t="shared" si="3"/>
        <v>0</v>
      </c>
      <c r="X25" s="63">
        <f t="shared" si="4"/>
        <v>0</v>
      </c>
      <c r="Y25" s="63">
        <f t="shared" si="5"/>
        <v>0</v>
      </c>
      <c r="Z25" s="63">
        <f t="shared" si="6"/>
        <v>0</v>
      </c>
      <c r="AA25" s="63">
        <f t="shared" si="7"/>
        <v>0</v>
      </c>
      <c r="AB25" s="63">
        <f t="shared" si="8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63">
        <f t="shared" si="1"/>
        <v>0</v>
      </c>
      <c r="V26" s="63">
        <f t="shared" si="2"/>
        <v>0</v>
      </c>
      <c r="W26" s="63">
        <f t="shared" si="3"/>
        <v>0</v>
      </c>
      <c r="X26" s="63">
        <f t="shared" si="4"/>
        <v>0</v>
      </c>
      <c r="Y26" s="63">
        <f t="shared" si="5"/>
        <v>0</v>
      </c>
      <c r="Z26" s="63">
        <f t="shared" si="6"/>
        <v>0</v>
      </c>
      <c r="AA26" s="63">
        <f t="shared" si="7"/>
        <v>0</v>
      </c>
      <c r="AB26" s="63">
        <f t="shared" si="8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63">
        <f t="shared" si="1"/>
        <v>0</v>
      </c>
      <c r="V27" s="63">
        <f t="shared" si="2"/>
        <v>0</v>
      </c>
      <c r="W27" s="63">
        <f t="shared" si="3"/>
        <v>0</v>
      </c>
      <c r="X27" s="63">
        <f t="shared" si="4"/>
        <v>0</v>
      </c>
      <c r="Y27" s="63">
        <f t="shared" si="5"/>
        <v>0</v>
      </c>
      <c r="Z27" s="63">
        <f t="shared" si="6"/>
        <v>0</v>
      </c>
      <c r="AA27" s="63">
        <f t="shared" si="7"/>
        <v>0</v>
      </c>
      <c r="AB27" s="63">
        <f t="shared" si="8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63">
        <f t="shared" si="1"/>
        <v>0</v>
      </c>
      <c r="V28" s="63">
        <f t="shared" si="2"/>
        <v>0</v>
      </c>
      <c r="W28" s="63">
        <f t="shared" si="3"/>
        <v>0</v>
      </c>
      <c r="X28" s="63">
        <f t="shared" si="4"/>
        <v>0</v>
      </c>
      <c r="Y28" s="63">
        <f t="shared" si="5"/>
        <v>0</v>
      </c>
      <c r="Z28" s="63">
        <f t="shared" si="6"/>
        <v>0</v>
      </c>
      <c r="AA28" s="63">
        <f t="shared" si="7"/>
        <v>0</v>
      </c>
      <c r="AB28" s="63">
        <f t="shared" si="8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SUM(D30:D41)</f>
        <v>0</v>
      </c>
      <c r="E29" s="33">
        <f t="shared" ref="E29:AB29" si="11">SUM(E30:E41)</f>
        <v>0</v>
      </c>
      <c r="F29" s="33">
        <f t="shared" si="11"/>
        <v>0</v>
      </c>
      <c r="G29" s="33">
        <f t="shared" si="11"/>
        <v>0</v>
      </c>
      <c r="H29" s="33">
        <f t="shared" si="11"/>
        <v>0</v>
      </c>
      <c r="I29" s="33">
        <f t="shared" si="11"/>
        <v>0</v>
      </c>
      <c r="J29" s="33">
        <f t="shared" si="11"/>
        <v>0</v>
      </c>
      <c r="K29" s="33">
        <f t="shared" si="11"/>
        <v>0</v>
      </c>
      <c r="L29" s="33">
        <f t="shared" si="11"/>
        <v>0</v>
      </c>
      <c r="M29" s="33">
        <f t="shared" si="11"/>
        <v>0</v>
      </c>
      <c r="N29" s="33">
        <f t="shared" si="11"/>
        <v>0</v>
      </c>
      <c r="O29" s="33">
        <f t="shared" si="11"/>
        <v>0</v>
      </c>
      <c r="P29" s="33">
        <f t="shared" si="11"/>
        <v>0</v>
      </c>
      <c r="Q29" s="33">
        <f t="shared" si="11"/>
        <v>0</v>
      </c>
      <c r="R29" s="33">
        <f t="shared" si="11"/>
        <v>0</v>
      </c>
      <c r="S29" s="33">
        <f t="shared" si="11"/>
        <v>0</v>
      </c>
      <c r="T29" s="33">
        <f t="shared" si="11"/>
        <v>0</v>
      </c>
      <c r="U29" s="33">
        <f t="shared" si="11"/>
        <v>0</v>
      </c>
      <c r="V29" s="33">
        <f t="shared" si="11"/>
        <v>0</v>
      </c>
      <c r="W29" s="33">
        <f t="shared" si="11"/>
        <v>0</v>
      </c>
      <c r="X29" s="33">
        <f t="shared" si="11"/>
        <v>0</v>
      </c>
      <c r="Y29" s="33">
        <f t="shared" si="11"/>
        <v>0</v>
      </c>
      <c r="Z29" s="33">
        <f t="shared" si="11"/>
        <v>0</v>
      </c>
      <c r="AA29" s="33">
        <f t="shared" si="11"/>
        <v>0</v>
      </c>
      <c r="AB29" s="33">
        <f t="shared" si="11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63">
        <f t="shared" si="1"/>
        <v>0</v>
      </c>
      <c r="V30" s="63">
        <f t="shared" si="2"/>
        <v>0</v>
      </c>
      <c r="W30" s="63">
        <f t="shared" si="3"/>
        <v>0</v>
      </c>
      <c r="X30" s="63">
        <f t="shared" si="4"/>
        <v>0</v>
      </c>
      <c r="Y30" s="63">
        <f t="shared" si="5"/>
        <v>0</v>
      </c>
      <c r="Z30" s="63">
        <f t="shared" si="6"/>
        <v>0</v>
      </c>
      <c r="AA30" s="63">
        <f t="shared" si="7"/>
        <v>0</v>
      </c>
      <c r="AB30" s="63">
        <f t="shared" si="8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63">
        <f t="shared" si="1"/>
        <v>0</v>
      </c>
      <c r="V31" s="63">
        <f t="shared" si="2"/>
        <v>0</v>
      </c>
      <c r="W31" s="63">
        <f t="shared" si="3"/>
        <v>0</v>
      </c>
      <c r="X31" s="63">
        <f t="shared" si="4"/>
        <v>0</v>
      </c>
      <c r="Y31" s="63">
        <f t="shared" si="5"/>
        <v>0</v>
      </c>
      <c r="Z31" s="63">
        <f t="shared" si="6"/>
        <v>0</v>
      </c>
      <c r="AA31" s="63">
        <f t="shared" si="7"/>
        <v>0</v>
      </c>
      <c r="AB31" s="63">
        <f t="shared" si="8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63">
        <f t="shared" si="1"/>
        <v>0</v>
      </c>
      <c r="V32" s="63">
        <f t="shared" si="2"/>
        <v>0</v>
      </c>
      <c r="W32" s="63">
        <f t="shared" si="3"/>
        <v>0</v>
      </c>
      <c r="X32" s="63">
        <f t="shared" si="4"/>
        <v>0</v>
      </c>
      <c r="Y32" s="63">
        <f t="shared" si="5"/>
        <v>0</v>
      </c>
      <c r="Z32" s="63">
        <f t="shared" si="6"/>
        <v>0</v>
      </c>
      <c r="AA32" s="63">
        <f t="shared" si="7"/>
        <v>0</v>
      </c>
      <c r="AB32" s="63">
        <f t="shared" si="8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63">
        <f t="shared" si="1"/>
        <v>0</v>
      </c>
      <c r="V33" s="63">
        <f t="shared" si="2"/>
        <v>0</v>
      </c>
      <c r="W33" s="63">
        <f t="shared" si="3"/>
        <v>0</v>
      </c>
      <c r="X33" s="63">
        <f t="shared" si="4"/>
        <v>0</v>
      </c>
      <c r="Y33" s="63">
        <f t="shared" si="5"/>
        <v>0</v>
      </c>
      <c r="Z33" s="63">
        <f t="shared" si="6"/>
        <v>0</v>
      </c>
      <c r="AA33" s="63">
        <f t="shared" si="7"/>
        <v>0</v>
      </c>
      <c r="AB33" s="63">
        <f t="shared" si="8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63">
        <f t="shared" si="1"/>
        <v>0</v>
      </c>
      <c r="V34" s="63">
        <f t="shared" si="2"/>
        <v>0</v>
      </c>
      <c r="W34" s="63">
        <f t="shared" si="3"/>
        <v>0</v>
      </c>
      <c r="X34" s="63">
        <f t="shared" si="4"/>
        <v>0</v>
      </c>
      <c r="Y34" s="63">
        <f t="shared" si="5"/>
        <v>0</v>
      </c>
      <c r="Z34" s="63">
        <f t="shared" si="6"/>
        <v>0</v>
      </c>
      <c r="AA34" s="63">
        <f t="shared" si="7"/>
        <v>0</v>
      </c>
      <c r="AB34" s="63">
        <f t="shared" si="8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63">
        <f t="shared" si="1"/>
        <v>0</v>
      </c>
      <c r="V35" s="63">
        <f t="shared" si="2"/>
        <v>0</v>
      </c>
      <c r="W35" s="63">
        <f t="shared" si="3"/>
        <v>0</v>
      </c>
      <c r="X35" s="63">
        <f t="shared" si="4"/>
        <v>0</v>
      </c>
      <c r="Y35" s="63">
        <f t="shared" si="5"/>
        <v>0</v>
      </c>
      <c r="Z35" s="63">
        <f t="shared" si="6"/>
        <v>0</v>
      </c>
      <c r="AA35" s="63">
        <f t="shared" si="7"/>
        <v>0</v>
      </c>
      <c r="AB35" s="63">
        <f t="shared" si="8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63">
        <f t="shared" si="1"/>
        <v>0</v>
      </c>
      <c r="V36" s="63">
        <f t="shared" si="2"/>
        <v>0</v>
      </c>
      <c r="W36" s="63">
        <f t="shared" si="3"/>
        <v>0</v>
      </c>
      <c r="X36" s="63">
        <f t="shared" si="4"/>
        <v>0</v>
      </c>
      <c r="Y36" s="63">
        <f t="shared" si="5"/>
        <v>0</v>
      </c>
      <c r="Z36" s="63">
        <f t="shared" si="6"/>
        <v>0</v>
      </c>
      <c r="AA36" s="63">
        <f t="shared" si="7"/>
        <v>0</v>
      </c>
      <c r="AB36" s="63">
        <f t="shared" si="8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63">
        <f t="shared" si="1"/>
        <v>0</v>
      </c>
      <c r="V37" s="63">
        <f t="shared" si="2"/>
        <v>0</v>
      </c>
      <c r="W37" s="63">
        <f t="shared" si="3"/>
        <v>0</v>
      </c>
      <c r="X37" s="63">
        <f t="shared" si="4"/>
        <v>0</v>
      </c>
      <c r="Y37" s="63">
        <f t="shared" si="5"/>
        <v>0</v>
      </c>
      <c r="Z37" s="63">
        <f t="shared" si="6"/>
        <v>0</v>
      </c>
      <c r="AA37" s="63">
        <f t="shared" si="7"/>
        <v>0</v>
      </c>
      <c r="AB37" s="63">
        <f t="shared" si="8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63">
        <f t="shared" si="1"/>
        <v>0</v>
      </c>
      <c r="V38" s="63">
        <f t="shared" si="2"/>
        <v>0</v>
      </c>
      <c r="W38" s="63">
        <f t="shared" si="3"/>
        <v>0</v>
      </c>
      <c r="X38" s="63">
        <f t="shared" si="4"/>
        <v>0</v>
      </c>
      <c r="Y38" s="63">
        <f t="shared" si="5"/>
        <v>0</v>
      </c>
      <c r="Z38" s="63">
        <f t="shared" si="6"/>
        <v>0</v>
      </c>
      <c r="AA38" s="63">
        <f t="shared" si="7"/>
        <v>0</v>
      </c>
      <c r="AB38" s="63">
        <f t="shared" si="8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>
        <v>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63">
        <f t="shared" si="1"/>
        <v>0</v>
      </c>
      <c r="V39" s="63">
        <f t="shared" si="2"/>
        <v>0</v>
      </c>
      <c r="W39" s="63">
        <f t="shared" si="3"/>
        <v>0</v>
      </c>
      <c r="X39" s="63">
        <f t="shared" si="4"/>
        <v>0</v>
      </c>
      <c r="Y39" s="63">
        <f t="shared" si="5"/>
        <v>0</v>
      </c>
      <c r="Z39" s="63">
        <f t="shared" si="6"/>
        <v>0</v>
      </c>
      <c r="AA39" s="63">
        <f t="shared" si="7"/>
        <v>0</v>
      </c>
      <c r="AB39" s="63">
        <f t="shared" si="8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63">
        <f t="shared" si="1"/>
        <v>0</v>
      </c>
      <c r="V40" s="63">
        <f t="shared" si="2"/>
        <v>0</v>
      </c>
      <c r="W40" s="63">
        <f t="shared" si="3"/>
        <v>0</v>
      </c>
      <c r="X40" s="63">
        <f t="shared" si="4"/>
        <v>0</v>
      </c>
      <c r="Y40" s="63">
        <f t="shared" si="5"/>
        <v>0</v>
      </c>
      <c r="Z40" s="63">
        <f t="shared" si="6"/>
        <v>0</v>
      </c>
      <c r="AA40" s="63">
        <f t="shared" si="7"/>
        <v>0</v>
      </c>
      <c r="AB40" s="63">
        <f t="shared" si="8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63">
        <f t="shared" si="1"/>
        <v>0</v>
      </c>
      <c r="V41" s="63">
        <f t="shared" si="2"/>
        <v>0</v>
      </c>
      <c r="W41" s="63">
        <f t="shared" si="3"/>
        <v>0</v>
      </c>
      <c r="X41" s="63">
        <f t="shared" si="4"/>
        <v>0</v>
      </c>
      <c r="Y41" s="63">
        <f t="shared" si="5"/>
        <v>0</v>
      </c>
      <c r="Z41" s="63">
        <f t="shared" si="6"/>
        <v>0</v>
      </c>
      <c r="AA41" s="63">
        <f t="shared" si="7"/>
        <v>0</v>
      </c>
      <c r="AB41" s="63">
        <f t="shared" si="8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0</v>
      </c>
      <c r="E42" s="33">
        <f t="shared" ref="E42:AA42" si="12">SUM(E43)</f>
        <v>0</v>
      </c>
      <c r="F42" s="33">
        <f t="shared" si="12"/>
        <v>0</v>
      </c>
      <c r="G42" s="33">
        <f t="shared" si="12"/>
        <v>0</v>
      </c>
      <c r="H42" s="33">
        <f t="shared" si="12"/>
        <v>0</v>
      </c>
      <c r="I42" s="33">
        <f t="shared" si="12"/>
        <v>0</v>
      </c>
      <c r="J42" s="33">
        <f t="shared" si="12"/>
        <v>0</v>
      </c>
      <c r="K42" s="33">
        <f t="shared" si="12"/>
        <v>0</v>
      </c>
      <c r="L42" s="33">
        <f t="shared" si="12"/>
        <v>0</v>
      </c>
      <c r="M42" s="33">
        <f t="shared" si="12"/>
        <v>0</v>
      </c>
      <c r="N42" s="33">
        <f t="shared" si="12"/>
        <v>0</v>
      </c>
      <c r="O42" s="33">
        <f t="shared" si="12"/>
        <v>0</v>
      </c>
      <c r="P42" s="33">
        <f t="shared" si="12"/>
        <v>0</v>
      </c>
      <c r="Q42" s="33">
        <f t="shared" si="12"/>
        <v>0</v>
      </c>
      <c r="R42" s="33">
        <f t="shared" si="12"/>
        <v>0</v>
      </c>
      <c r="S42" s="33">
        <f t="shared" si="12"/>
        <v>0</v>
      </c>
      <c r="T42" s="33">
        <f t="shared" si="12"/>
        <v>0</v>
      </c>
      <c r="U42" s="33">
        <f t="shared" si="12"/>
        <v>0</v>
      </c>
      <c r="V42" s="33">
        <f t="shared" si="12"/>
        <v>0</v>
      </c>
      <c r="W42" s="33">
        <f t="shared" si="12"/>
        <v>0</v>
      </c>
      <c r="X42" s="33">
        <f t="shared" si="12"/>
        <v>0</v>
      </c>
      <c r="Y42" s="33">
        <f t="shared" si="12"/>
        <v>0</v>
      </c>
      <c r="Z42" s="33">
        <f t="shared" si="12"/>
        <v>0</v>
      </c>
      <c r="AA42" s="33">
        <f t="shared" si="12"/>
        <v>0</v>
      </c>
      <c r="AB42" s="33">
        <f>SUM(AB43)</f>
        <v>0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63">
        <f t="shared" si="1"/>
        <v>0</v>
      </c>
      <c r="V43" s="63">
        <f t="shared" si="2"/>
        <v>0</v>
      </c>
      <c r="W43" s="63">
        <f t="shared" si="3"/>
        <v>0</v>
      </c>
      <c r="X43" s="63">
        <f t="shared" si="4"/>
        <v>0</v>
      </c>
      <c r="Y43" s="63">
        <f t="shared" si="5"/>
        <v>0</v>
      </c>
      <c r="Z43" s="63">
        <f t="shared" si="6"/>
        <v>0</v>
      </c>
      <c r="AA43" s="63">
        <f t="shared" si="7"/>
        <v>0</v>
      </c>
      <c r="AB43" s="63">
        <f t="shared" si="8"/>
        <v>0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2</v>
      </c>
      <c r="E44" s="33">
        <f t="shared" ref="E44:AB44" si="13">SUM(E45:E53)</f>
        <v>3</v>
      </c>
      <c r="F44" s="33">
        <f t="shared" si="13"/>
        <v>0</v>
      </c>
      <c r="G44" s="33">
        <f t="shared" si="13"/>
        <v>0</v>
      </c>
      <c r="H44" s="33">
        <f t="shared" si="13"/>
        <v>3</v>
      </c>
      <c r="I44" s="33">
        <f t="shared" si="13"/>
        <v>0</v>
      </c>
      <c r="J44" s="33">
        <f t="shared" si="13"/>
        <v>0</v>
      </c>
      <c r="K44" s="33">
        <f t="shared" si="13"/>
        <v>0</v>
      </c>
      <c r="L44" s="33">
        <f t="shared" si="13"/>
        <v>0</v>
      </c>
      <c r="M44" s="33">
        <f t="shared" si="13"/>
        <v>3</v>
      </c>
      <c r="N44" s="33">
        <f t="shared" si="13"/>
        <v>1</v>
      </c>
      <c r="O44" s="33">
        <f t="shared" si="13"/>
        <v>0</v>
      </c>
      <c r="P44" s="33">
        <f t="shared" si="13"/>
        <v>0</v>
      </c>
      <c r="Q44" s="33">
        <f t="shared" si="13"/>
        <v>0</v>
      </c>
      <c r="R44" s="33">
        <f t="shared" si="13"/>
        <v>0</v>
      </c>
      <c r="S44" s="33">
        <f t="shared" si="13"/>
        <v>0</v>
      </c>
      <c r="T44" s="33">
        <f t="shared" si="13"/>
        <v>0</v>
      </c>
      <c r="U44" s="33">
        <f t="shared" si="13"/>
        <v>5</v>
      </c>
      <c r="V44" s="33">
        <f t="shared" si="13"/>
        <v>4</v>
      </c>
      <c r="W44" s="33">
        <f t="shared" si="13"/>
        <v>3</v>
      </c>
      <c r="X44" s="33">
        <f t="shared" si="13"/>
        <v>3</v>
      </c>
      <c r="Y44" s="33">
        <f t="shared" si="13"/>
        <v>0</v>
      </c>
      <c r="Z44" s="33">
        <f t="shared" si="13"/>
        <v>0</v>
      </c>
      <c r="AA44" s="33">
        <f t="shared" si="13"/>
        <v>0</v>
      </c>
      <c r="AB44" s="33">
        <f t="shared" si="13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63">
        <f t="shared" si="1"/>
        <v>0</v>
      </c>
      <c r="V45" s="63">
        <f t="shared" si="2"/>
        <v>0</v>
      </c>
      <c r="W45" s="63">
        <f t="shared" si="3"/>
        <v>0</v>
      </c>
      <c r="X45" s="63">
        <f t="shared" si="4"/>
        <v>0</v>
      </c>
      <c r="Y45" s="63">
        <f t="shared" si="5"/>
        <v>0</v>
      </c>
      <c r="Z45" s="63">
        <f t="shared" si="6"/>
        <v>0</v>
      </c>
      <c r="AA45" s="63">
        <f t="shared" si="7"/>
        <v>0</v>
      </c>
      <c r="AB45" s="63">
        <f t="shared" si="8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63">
        <f t="shared" si="1"/>
        <v>0</v>
      </c>
      <c r="V46" s="63">
        <f t="shared" si="2"/>
        <v>0</v>
      </c>
      <c r="W46" s="63">
        <f t="shared" si="3"/>
        <v>0</v>
      </c>
      <c r="X46" s="63">
        <f t="shared" si="4"/>
        <v>0</v>
      </c>
      <c r="Y46" s="63">
        <f t="shared" si="5"/>
        <v>0</v>
      </c>
      <c r="Z46" s="63">
        <f t="shared" si="6"/>
        <v>0</v>
      </c>
      <c r="AA46" s="63">
        <f t="shared" si="7"/>
        <v>0</v>
      </c>
      <c r="AB46" s="63">
        <f t="shared" si="8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63">
        <f t="shared" si="1"/>
        <v>0</v>
      </c>
      <c r="V47" s="63">
        <f t="shared" si="2"/>
        <v>0</v>
      </c>
      <c r="W47" s="63">
        <f t="shared" si="3"/>
        <v>0</v>
      </c>
      <c r="X47" s="63">
        <f t="shared" si="4"/>
        <v>0</v>
      </c>
      <c r="Y47" s="63">
        <f t="shared" si="5"/>
        <v>0</v>
      </c>
      <c r="Z47" s="63">
        <f t="shared" si="6"/>
        <v>0</v>
      </c>
      <c r="AA47" s="63">
        <f t="shared" si="7"/>
        <v>0</v>
      </c>
      <c r="AB47" s="63">
        <f t="shared" si="8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63">
        <f t="shared" si="1"/>
        <v>0</v>
      </c>
      <c r="V48" s="63">
        <f t="shared" si="2"/>
        <v>0</v>
      </c>
      <c r="W48" s="63">
        <f t="shared" si="3"/>
        <v>0</v>
      </c>
      <c r="X48" s="63">
        <f t="shared" si="4"/>
        <v>0</v>
      </c>
      <c r="Y48" s="63">
        <f t="shared" si="5"/>
        <v>0</v>
      </c>
      <c r="Z48" s="63">
        <f t="shared" si="6"/>
        <v>0</v>
      </c>
      <c r="AA48" s="63">
        <f t="shared" si="7"/>
        <v>0</v>
      </c>
      <c r="AB48" s="63">
        <f t="shared" si="8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63">
        <f t="shared" si="1"/>
        <v>0</v>
      </c>
      <c r="V49" s="63">
        <f t="shared" si="2"/>
        <v>0</v>
      </c>
      <c r="W49" s="63">
        <f t="shared" si="3"/>
        <v>0</v>
      </c>
      <c r="X49" s="63">
        <f t="shared" si="4"/>
        <v>0</v>
      </c>
      <c r="Y49" s="63">
        <f t="shared" si="5"/>
        <v>0</v>
      </c>
      <c r="Z49" s="63">
        <f t="shared" si="6"/>
        <v>0</v>
      </c>
      <c r="AA49" s="63">
        <f t="shared" si="7"/>
        <v>0</v>
      </c>
      <c r="AB49" s="63">
        <f t="shared" si="8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>
        <v>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63">
        <f t="shared" si="1"/>
        <v>0</v>
      </c>
      <c r="V50" s="63">
        <f t="shared" si="2"/>
        <v>0</v>
      </c>
      <c r="W50" s="63">
        <f t="shared" si="3"/>
        <v>0</v>
      </c>
      <c r="X50" s="63">
        <f t="shared" si="4"/>
        <v>0</v>
      </c>
      <c r="Y50" s="63">
        <f t="shared" si="5"/>
        <v>0</v>
      </c>
      <c r="Z50" s="63">
        <f t="shared" si="6"/>
        <v>0</v>
      </c>
      <c r="AA50" s="63">
        <f t="shared" si="7"/>
        <v>0</v>
      </c>
      <c r="AB50" s="63">
        <f t="shared" si="8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63">
        <f t="shared" si="1"/>
        <v>0</v>
      </c>
      <c r="V51" s="63">
        <f t="shared" si="2"/>
        <v>0</v>
      </c>
      <c r="W51" s="63">
        <f t="shared" si="3"/>
        <v>0</v>
      </c>
      <c r="X51" s="63">
        <f t="shared" si="4"/>
        <v>0</v>
      </c>
      <c r="Y51" s="63">
        <f t="shared" si="5"/>
        <v>0</v>
      </c>
      <c r="Z51" s="63">
        <f t="shared" si="6"/>
        <v>0</v>
      </c>
      <c r="AA51" s="63">
        <f t="shared" si="7"/>
        <v>0</v>
      </c>
      <c r="AB51" s="63">
        <f t="shared" si="8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63">
        <f t="shared" si="1"/>
        <v>0</v>
      </c>
      <c r="V52" s="63">
        <f t="shared" si="2"/>
        <v>0</v>
      </c>
      <c r="W52" s="63">
        <f t="shared" si="3"/>
        <v>0</v>
      </c>
      <c r="X52" s="63">
        <f t="shared" si="4"/>
        <v>0</v>
      </c>
      <c r="Y52" s="63">
        <f t="shared" si="5"/>
        <v>0</v>
      </c>
      <c r="Z52" s="63">
        <f t="shared" si="6"/>
        <v>0</v>
      </c>
      <c r="AA52" s="63">
        <f t="shared" si="7"/>
        <v>0</v>
      </c>
      <c r="AB52" s="63">
        <f t="shared" si="8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>
        <v>2</v>
      </c>
      <c r="E53" s="33">
        <v>3</v>
      </c>
      <c r="F53" s="33"/>
      <c r="G53" s="33"/>
      <c r="H53" s="33">
        <v>3</v>
      </c>
      <c r="I53" s="33"/>
      <c r="J53" s="33"/>
      <c r="K53" s="33"/>
      <c r="L53" s="33"/>
      <c r="M53" s="33">
        <v>3</v>
      </c>
      <c r="N53" s="33">
        <v>1</v>
      </c>
      <c r="O53" s="33"/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63">
        <f t="shared" si="1"/>
        <v>5</v>
      </c>
      <c r="V53" s="63">
        <f t="shared" si="2"/>
        <v>4</v>
      </c>
      <c r="W53" s="63">
        <f t="shared" si="3"/>
        <v>3</v>
      </c>
      <c r="X53" s="63">
        <f t="shared" si="4"/>
        <v>3</v>
      </c>
      <c r="Y53" s="63">
        <f t="shared" si="5"/>
        <v>0</v>
      </c>
      <c r="Z53" s="63">
        <f t="shared" si="6"/>
        <v>0</v>
      </c>
      <c r="AA53" s="63">
        <f t="shared" si="7"/>
        <v>0</v>
      </c>
      <c r="AB53" s="63">
        <f t="shared" si="8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+D6+D12+D21+D29+D42+D44</f>
        <v>2</v>
      </c>
      <c r="E54" s="70">
        <f t="shared" ref="E54:AB54" si="14">+E6+E12+E21+E29+E42+E44</f>
        <v>3</v>
      </c>
      <c r="F54" s="70">
        <f t="shared" si="14"/>
        <v>0</v>
      </c>
      <c r="G54" s="70">
        <f t="shared" si="14"/>
        <v>0</v>
      </c>
      <c r="H54" s="70">
        <f t="shared" si="14"/>
        <v>3</v>
      </c>
      <c r="I54" s="70">
        <f t="shared" si="14"/>
        <v>0</v>
      </c>
      <c r="J54" s="70">
        <f t="shared" si="14"/>
        <v>0</v>
      </c>
      <c r="K54" s="70">
        <f t="shared" si="14"/>
        <v>0</v>
      </c>
      <c r="L54" s="70">
        <f t="shared" si="14"/>
        <v>0</v>
      </c>
      <c r="M54" s="70">
        <f t="shared" si="14"/>
        <v>3</v>
      </c>
      <c r="N54" s="70">
        <f t="shared" si="14"/>
        <v>1</v>
      </c>
      <c r="O54" s="70">
        <f t="shared" si="14"/>
        <v>0</v>
      </c>
      <c r="P54" s="70">
        <f t="shared" si="14"/>
        <v>0</v>
      </c>
      <c r="Q54" s="70">
        <f t="shared" si="14"/>
        <v>0</v>
      </c>
      <c r="R54" s="70">
        <f t="shared" si="14"/>
        <v>0</v>
      </c>
      <c r="S54" s="70">
        <f t="shared" si="14"/>
        <v>0</v>
      </c>
      <c r="T54" s="70">
        <f t="shared" si="14"/>
        <v>0</v>
      </c>
      <c r="U54" s="70">
        <f t="shared" si="14"/>
        <v>5</v>
      </c>
      <c r="V54" s="70">
        <f t="shared" si="14"/>
        <v>4</v>
      </c>
      <c r="W54" s="70">
        <f t="shared" si="14"/>
        <v>3</v>
      </c>
      <c r="X54" s="70">
        <f t="shared" si="14"/>
        <v>3</v>
      </c>
      <c r="Y54" s="70">
        <f t="shared" si="14"/>
        <v>0</v>
      </c>
      <c r="Z54" s="70">
        <f t="shared" si="14"/>
        <v>0</v>
      </c>
      <c r="AA54" s="70">
        <f t="shared" si="14"/>
        <v>0</v>
      </c>
      <c r="AB54" s="70">
        <f t="shared" si="14"/>
        <v>0</v>
      </c>
      <c r="AC54" s="52"/>
      <c r="AD54" s="52"/>
      <c r="AE54" s="52"/>
      <c r="AF54" s="52"/>
    </row>
    <row r="55" spans="1:32" ht="56.25" customHeight="1">
      <c r="C55" s="196" t="s">
        <v>92</v>
      </c>
      <c r="D55" s="197"/>
      <c r="E55" s="197"/>
      <c r="F55" s="197"/>
    </row>
  </sheetData>
  <sheetProtection sheet="1"/>
  <mergeCells count="64">
    <mergeCell ref="C55:F55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4D61E-4325-4ECF-A885-7033201FF0B8}">
  <dimension ref="A1:BW56"/>
  <sheetViews>
    <sheetView topLeftCell="A46" zoomScale="91" zoomScaleNormal="91" workbookViewId="0">
      <selection activeCell="M65" sqref="M65"/>
    </sheetView>
  </sheetViews>
  <sheetFormatPr defaultRowHeight="15"/>
  <cols>
    <col min="1" max="2" width="9.140625" style="50" customWidth="1"/>
    <col min="3" max="3" width="64.28515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94.5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53" customFormat="1" ht="114.75" customHeight="1">
      <c r="A2" s="161" t="s">
        <v>94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0</v>
      </c>
      <c r="E6" s="63">
        <f t="shared" ref="E6:T6" si="0">SUM(E7:E11)</f>
        <v>0</v>
      </c>
      <c r="F6" s="63">
        <f t="shared" si="0"/>
        <v>0</v>
      </c>
      <c r="G6" s="63">
        <f t="shared" si="0"/>
        <v>0</v>
      </c>
      <c r="H6" s="63">
        <f t="shared" si="0"/>
        <v>0</v>
      </c>
      <c r="I6" s="63">
        <f t="shared" si="0"/>
        <v>0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0</v>
      </c>
      <c r="N6" s="63">
        <f t="shared" si="0"/>
        <v>0</v>
      </c>
      <c r="O6" s="63">
        <f t="shared" si="0"/>
        <v>0</v>
      </c>
      <c r="P6" s="63">
        <f t="shared" si="0"/>
        <v>0</v>
      </c>
      <c r="Q6" s="63">
        <f t="shared" si="0"/>
        <v>0</v>
      </c>
      <c r="R6" s="63">
        <f t="shared" si="0"/>
        <v>0</v>
      </c>
      <c r="S6" s="63">
        <f t="shared" si="0"/>
        <v>0</v>
      </c>
      <c r="T6" s="63">
        <f t="shared" si="0"/>
        <v>0</v>
      </c>
      <c r="U6" s="33">
        <f>SUM(U7:U13)</f>
        <v>0</v>
      </c>
      <c r="V6" s="63">
        <f t="shared" ref="V6:AB6" si="1">SUM(V7:V11)</f>
        <v>0</v>
      </c>
      <c r="W6" s="63">
        <f t="shared" si="1"/>
        <v>0</v>
      </c>
      <c r="X6" s="63">
        <f t="shared" si="1"/>
        <v>0</v>
      </c>
      <c r="Y6" s="63">
        <f t="shared" si="1"/>
        <v>0</v>
      </c>
      <c r="Z6" s="63">
        <f t="shared" si="1"/>
        <v>0</v>
      </c>
      <c r="AA6" s="63">
        <f t="shared" si="1"/>
        <v>0</v>
      </c>
      <c r="AB6" s="63">
        <f t="shared" si="1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>
        <v>0</v>
      </c>
      <c r="E7" s="33">
        <v>0</v>
      </c>
      <c r="F7" s="33">
        <v>0</v>
      </c>
      <c r="G7" s="33">
        <v>0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>
        <v>0</v>
      </c>
      <c r="R7" s="33">
        <v>0</v>
      </c>
      <c r="S7" s="33">
        <v>0</v>
      </c>
      <c r="T7" s="33">
        <v>0</v>
      </c>
      <c r="U7" s="63">
        <f>+D7+E7</f>
        <v>0</v>
      </c>
      <c r="V7" s="63">
        <f>+F7+M7+N7</f>
        <v>0</v>
      </c>
      <c r="W7" s="63">
        <f>+M7</f>
        <v>0</v>
      </c>
      <c r="X7" s="63">
        <f>+G7+H7+I7+J7+K7+L7</f>
        <v>0</v>
      </c>
      <c r="Y7" s="63">
        <f>+Q7</f>
        <v>0</v>
      </c>
      <c r="Z7" s="63">
        <f>+O7+P7</f>
        <v>0</v>
      </c>
      <c r="AA7" s="63">
        <f>+T7</f>
        <v>0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63">
        <f t="shared" ref="U8:U53" si="2">+D8+E8</f>
        <v>0</v>
      </c>
      <c r="V8" s="63">
        <f t="shared" ref="V8:V53" si="3">+F8+M8+N8</f>
        <v>0</v>
      </c>
      <c r="W8" s="63">
        <f t="shared" ref="W8:W53" si="4">+M8</f>
        <v>0</v>
      </c>
      <c r="X8" s="63">
        <f t="shared" ref="X8:X53" si="5">+G8+H8+I8+J8+K8+L8</f>
        <v>0</v>
      </c>
      <c r="Y8" s="63">
        <f t="shared" ref="Y8:Y53" si="6">+Q8</f>
        <v>0</v>
      </c>
      <c r="Z8" s="63">
        <f t="shared" ref="Z8:Z53" si="7">+O8+P8</f>
        <v>0</v>
      </c>
      <c r="AA8" s="63">
        <f t="shared" ref="AA8:AA53" si="8">+T8</f>
        <v>0</v>
      </c>
      <c r="AB8" s="63">
        <f t="shared" ref="AB8:AB53" si="9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63">
        <f t="shared" si="2"/>
        <v>0</v>
      </c>
      <c r="V9" s="63">
        <f t="shared" si="3"/>
        <v>0</v>
      </c>
      <c r="W9" s="63">
        <f t="shared" si="4"/>
        <v>0</v>
      </c>
      <c r="X9" s="63">
        <f t="shared" si="5"/>
        <v>0</v>
      </c>
      <c r="Y9" s="63">
        <f t="shared" si="6"/>
        <v>0</v>
      </c>
      <c r="Z9" s="63">
        <f t="shared" si="7"/>
        <v>0</v>
      </c>
      <c r="AA9" s="63">
        <f t="shared" si="8"/>
        <v>0</v>
      </c>
      <c r="AB9" s="63">
        <f t="shared" si="9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63">
        <f t="shared" si="2"/>
        <v>0</v>
      </c>
      <c r="V10" s="63">
        <f t="shared" si="3"/>
        <v>0</v>
      </c>
      <c r="W10" s="63">
        <f t="shared" si="4"/>
        <v>0</v>
      </c>
      <c r="X10" s="63">
        <f t="shared" si="5"/>
        <v>0</v>
      </c>
      <c r="Y10" s="63">
        <f t="shared" si="6"/>
        <v>0</v>
      </c>
      <c r="Z10" s="63">
        <f t="shared" si="7"/>
        <v>0</v>
      </c>
      <c r="AA10" s="63">
        <f t="shared" si="8"/>
        <v>0</v>
      </c>
      <c r="AB10" s="63">
        <f t="shared" si="9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63">
        <f t="shared" si="2"/>
        <v>0</v>
      </c>
      <c r="V11" s="63">
        <f t="shared" si="3"/>
        <v>0</v>
      </c>
      <c r="W11" s="63">
        <f t="shared" si="4"/>
        <v>0</v>
      </c>
      <c r="X11" s="63">
        <f t="shared" si="5"/>
        <v>0</v>
      </c>
      <c r="Y11" s="63">
        <f t="shared" si="6"/>
        <v>0</v>
      </c>
      <c r="Z11" s="63">
        <f t="shared" si="7"/>
        <v>0</v>
      </c>
      <c r="AA11" s="63">
        <f t="shared" si="8"/>
        <v>0</v>
      </c>
      <c r="AB11" s="63">
        <f t="shared" si="9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T12" si="10">SUM(E13:E20)</f>
        <v>0</v>
      </c>
      <c r="F12" s="33">
        <f t="shared" si="10"/>
        <v>0</v>
      </c>
      <c r="G12" s="33">
        <f t="shared" si="10"/>
        <v>0</v>
      </c>
      <c r="H12" s="33">
        <f t="shared" si="10"/>
        <v>0</v>
      </c>
      <c r="I12" s="33">
        <f t="shared" si="10"/>
        <v>0</v>
      </c>
      <c r="J12" s="33">
        <f t="shared" si="10"/>
        <v>0</v>
      </c>
      <c r="K12" s="33">
        <f t="shared" si="10"/>
        <v>0</v>
      </c>
      <c r="L12" s="33">
        <f t="shared" si="10"/>
        <v>0</v>
      </c>
      <c r="M12" s="33">
        <f t="shared" si="10"/>
        <v>0</v>
      </c>
      <c r="N12" s="33">
        <f t="shared" si="10"/>
        <v>0</v>
      </c>
      <c r="O12" s="33">
        <f t="shared" si="10"/>
        <v>0</v>
      </c>
      <c r="P12" s="33">
        <f t="shared" si="10"/>
        <v>0</v>
      </c>
      <c r="Q12" s="33">
        <f t="shared" si="10"/>
        <v>0</v>
      </c>
      <c r="R12" s="33">
        <f t="shared" si="10"/>
        <v>0</v>
      </c>
      <c r="S12" s="33">
        <f t="shared" si="10"/>
        <v>0</v>
      </c>
      <c r="T12" s="33">
        <f t="shared" si="10"/>
        <v>0</v>
      </c>
      <c r="U12" s="72">
        <f t="shared" ref="U12:AB12" si="11">SUM(U13:U20)</f>
        <v>0</v>
      </c>
      <c r="V12" s="72">
        <f t="shared" si="11"/>
        <v>0</v>
      </c>
      <c r="W12" s="72">
        <f t="shared" si="11"/>
        <v>0</v>
      </c>
      <c r="X12" s="72">
        <f t="shared" si="11"/>
        <v>0</v>
      </c>
      <c r="Y12" s="72">
        <f t="shared" si="11"/>
        <v>0</v>
      </c>
      <c r="Z12" s="72">
        <f t="shared" si="11"/>
        <v>0</v>
      </c>
      <c r="AA12" s="72">
        <f t="shared" si="11"/>
        <v>0</v>
      </c>
      <c r="AB12" s="72">
        <f t="shared" si="11"/>
        <v>0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0</v>
      </c>
      <c r="M13" s="33">
        <v>0</v>
      </c>
      <c r="N13" s="33">
        <v>0</v>
      </c>
      <c r="O13" s="33">
        <v>0</v>
      </c>
      <c r="P13" s="33">
        <v>0</v>
      </c>
      <c r="Q13" s="33">
        <v>0</v>
      </c>
      <c r="R13" s="33">
        <v>0</v>
      </c>
      <c r="S13" s="33">
        <v>0</v>
      </c>
      <c r="T13" s="33">
        <v>0</v>
      </c>
      <c r="U13" s="63">
        <f t="shared" si="2"/>
        <v>0</v>
      </c>
      <c r="V13" s="63">
        <f t="shared" si="3"/>
        <v>0</v>
      </c>
      <c r="W13" s="63">
        <f t="shared" si="4"/>
        <v>0</v>
      </c>
      <c r="X13" s="63">
        <f t="shared" si="5"/>
        <v>0</v>
      </c>
      <c r="Y13" s="63">
        <f t="shared" si="6"/>
        <v>0</v>
      </c>
      <c r="Z13" s="63">
        <f t="shared" si="7"/>
        <v>0</v>
      </c>
      <c r="AA13" s="63">
        <f t="shared" si="8"/>
        <v>0</v>
      </c>
      <c r="AB13" s="63">
        <f t="shared" si="9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>
        <v>0</v>
      </c>
      <c r="E14" s="33">
        <v>0</v>
      </c>
      <c r="F14" s="33">
        <v>0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63">
        <f t="shared" si="2"/>
        <v>0</v>
      </c>
      <c r="V14" s="63">
        <f t="shared" si="3"/>
        <v>0</v>
      </c>
      <c r="W14" s="63">
        <f t="shared" si="4"/>
        <v>0</v>
      </c>
      <c r="X14" s="63">
        <f t="shared" si="5"/>
        <v>0</v>
      </c>
      <c r="Y14" s="63">
        <f t="shared" si="6"/>
        <v>0</v>
      </c>
      <c r="Z14" s="63">
        <f t="shared" si="7"/>
        <v>0</v>
      </c>
      <c r="AA14" s="63">
        <f t="shared" si="8"/>
        <v>0</v>
      </c>
      <c r="AB14" s="63">
        <f t="shared" si="9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>
        <v>0</v>
      </c>
      <c r="E15" s="33">
        <v>0</v>
      </c>
      <c r="F15" s="33">
        <v>0</v>
      </c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63">
        <f t="shared" si="2"/>
        <v>0</v>
      </c>
      <c r="V15" s="63">
        <f t="shared" si="3"/>
        <v>0</v>
      </c>
      <c r="W15" s="63">
        <f t="shared" si="4"/>
        <v>0</v>
      </c>
      <c r="X15" s="63">
        <f t="shared" si="5"/>
        <v>0</v>
      </c>
      <c r="Y15" s="63">
        <f t="shared" si="6"/>
        <v>0</v>
      </c>
      <c r="Z15" s="63">
        <f t="shared" si="7"/>
        <v>0</v>
      </c>
      <c r="AA15" s="63">
        <f t="shared" si="8"/>
        <v>0</v>
      </c>
      <c r="AB15" s="63">
        <f t="shared" si="9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>
        <v>0</v>
      </c>
      <c r="E16" s="33">
        <v>0</v>
      </c>
      <c r="F16" s="33">
        <v>0</v>
      </c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63">
        <f t="shared" si="2"/>
        <v>0</v>
      </c>
      <c r="V16" s="63">
        <f t="shared" si="3"/>
        <v>0</v>
      </c>
      <c r="W16" s="63">
        <f t="shared" si="4"/>
        <v>0</v>
      </c>
      <c r="X16" s="63">
        <f t="shared" si="5"/>
        <v>0</v>
      </c>
      <c r="Y16" s="63">
        <f t="shared" si="6"/>
        <v>0</v>
      </c>
      <c r="Z16" s="63">
        <f t="shared" si="7"/>
        <v>0</v>
      </c>
      <c r="AA16" s="63">
        <f t="shared" si="8"/>
        <v>0</v>
      </c>
      <c r="AB16" s="63">
        <f t="shared" si="9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63">
        <f t="shared" si="2"/>
        <v>0</v>
      </c>
      <c r="V17" s="63">
        <f t="shared" si="3"/>
        <v>0</v>
      </c>
      <c r="W17" s="63">
        <f t="shared" si="4"/>
        <v>0</v>
      </c>
      <c r="X17" s="63">
        <f t="shared" si="5"/>
        <v>0</v>
      </c>
      <c r="Y17" s="63">
        <f t="shared" si="6"/>
        <v>0</v>
      </c>
      <c r="Z17" s="63">
        <f t="shared" si="7"/>
        <v>0</v>
      </c>
      <c r="AA17" s="63">
        <f t="shared" si="8"/>
        <v>0</v>
      </c>
      <c r="AB17" s="63">
        <f t="shared" si="9"/>
        <v>0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63">
        <f t="shared" si="2"/>
        <v>0</v>
      </c>
      <c r="V18" s="63">
        <f t="shared" si="3"/>
        <v>0</v>
      </c>
      <c r="W18" s="63">
        <f t="shared" si="4"/>
        <v>0</v>
      </c>
      <c r="X18" s="63">
        <f t="shared" si="5"/>
        <v>0</v>
      </c>
      <c r="Y18" s="63">
        <f t="shared" si="6"/>
        <v>0</v>
      </c>
      <c r="Z18" s="63">
        <f t="shared" si="7"/>
        <v>0</v>
      </c>
      <c r="AA18" s="63">
        <f t="shared" si="8"/>
        <v>0</v>
      </c>
      <c r="AB18" s="63">
        <f t="shared" si="9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>
        <v>0</v>
      </c>
      <c r="E19" s="33">
        <v>0</v>
      </c>
      <c r="F19" s="33">
        <v>0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63">
        <f t="shared" si="2"/>
        <v>0</v>
      </c>
      <c r="V19" s="63">
        <f t="shared" si="3"/>
        <v>0</v>
      </c>
      <c r="W19" s="63">
        <f t="shared" si="4"/>
        <v>0</v>
      </c>
      <c r="X19" s="63">
        <f t="shared" si="5"/>
        <v>0</v>
      </c>
      <c r="Y19" s="63">
        <f t="shared" si="6"/>
        <v>0</v>
      </c>
      <c r="Z19" s="63">
        <f t="shared" si="7"/>
        <v>0</v>
      </c>
      <c r="AA19" s="63">
        <f t="shared" si="8"/>
        <v>0</v>
      </c>
      <c r="AB19" s="63">
        <f t="shared" si="9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63">
        <f t="shared" si="2"/>
        <v>0</v>
      </c>
      <c r="V20" s="63">
        <f t="shared" si="3"/>
        <v>0</v>
      </c>
      <c r="W20" s="63">
        <f t="shared" si="4"/>
        <v>0</v>
      </c>
      <c r="X20" s="63">
        <f t="shared" si="5"/>
        <v>0</v>
      </c>
      <c r="Y20" s="63">
        <f t="shared" si="6"/>
        <v>0</v>
      </c>
      <c r="Z20" s="63">
        <f t="shared" si="7"/>
        <v>0</v>
      </c>
      <c r="AA20" s="63">
        <f t="shared" si="8"/>
        <v>0</v>
      </c>
      <c r="AB20" s="63">
        <f t="shared" si="9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T21" si="12">SUM(E22:E28)</f>
        <v>0</v>
      </c>
      <c r="F21" s="33">
        <f t="shared" si="12"/>
        <v>0</v>
      </c>
      <c r="G21" s="33">
        <f t="shared" si="12"/>
        <v>0</v>
      </c>
      <c r="H21" s="33">
        <f t="shared" si="12"/>
        <v>0</v>
      </c>
      <c r="I21" s="33">
        <f t="shared" si="12"/>
        <v>0</v>
      </c>
      <c r="J21" s="33">
        <f t="shared" si="12"/>
        <v>0</v>
      </c>
      <c r="K21" s="33">
        <f t="shared" si="12"/>
        <v>0</v>
      </c>
      <c r="L21" s="33">
        <f t="shared" si="12"/>
        <v>0</v>
      </c>
      <c r="M21" s="33">
        <f t="shared" si="12"/>
        <v>0</v>
      </c>
      <c r="N21" s="33">
        <f t="shared" si="12"/>
        <v>0</v>
      </c>
      <c r="O21" s="33">
        <f t="shared" si="12"/>
        <v>0</v>
      </c>
      <c r="P21" s="33">
        <f t="shared" si="12"/>
        <v>0</v>
      </c>
      <c r="Q21" s="33">
        <f t="shared" si="12"/>
        <v>0</v>
      </c>
      <c r="R21" s="33">
        <f t="shared" si="12"/>
        <v>0</v>
      </c>
      <c r="S21" s="33">
        <f t="shared" si="12"/>
        <v>0</v>
      </c>
      <c r="T21" s="33">
        <f t="shared" si="12"/>
        <v>0</v>
      </c>
      <c r="U21" s="33">
        <f t="shared" ref="U21:AB21" si="13">SUM(U22:U28)</f>
        <v>0</v>
      </c>
      <c r="V21" s="33">
        <f t="shared" si="13"/>
        <v>0</v>
      </c>
      <c r="W21" s="33">
        <f t="shared" si="13"/>
        <v>0</v>
      </c>
      <c r="X21" s="33">
        <f t="shared" si="13"/>
        <v>0</v>
      </c>
      <c r="Y21" s="33">
        <f t="shared" si="13"/>
        <v>0</v>
      </c>
      <c r="Z21" s="33">
        <f t="shared" si="13"/>
        <v>0</v>
      </c>
      <c r="AA21" s="33">
        <f t="shared" si="13"/>
        <v>0</v>
      </c>
      <c r="AB21" s="33">
        <f t="shared" si="13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63">
        <f t="shared" si="2"/>
        <v>0</v>
      </c>
      <c r="V22" s="63">
        <f t="shared" si="3"/>
        <v>0</v>
      </c>
      <c r="W22" s="63">
        <f t="shared" si="4"/>
        <v>0</v>
      </c>
      <c r="X22" s="63">
        <f t="shared" si="5"/>
        <v>0</v>
      </c>
      <c r="Y22" s="63">
        <f t="shared" si="6"/>
        <v>0</v>
      </c>
      <c r="Z22" s="63">
        <f t="shared" si="7"/>
        <v>0</v>
      </c>
      <c r="AA22" s="63">
        <f t="shared" si="8"/>
        <v>0</v>
      </c>
      <c r="AB22" s="63">
        <f t="shared" si="9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63">
        <f t="shared" si="2"/>
        <v>0</v>
      </c>
      <c r="V23" s="63">
        <f t="shared" si="3"/>
        <v>0</v>
      </c>
      <c r="W23" s="63">
        <f t="shared" si="4"/>
        <v>0</v>
      </c>
      <c r="X23" s="63">
        <f t="shared" si="5"/>
        <v>0</v>
      </c>
      <c r="Y23" s="63">
        <f t="shared" si="6"/>
        <v>0</v>
      </c>
      <c r="Z23" s="63">
        <f t="shared" si="7"/>
        <v>0</v>
      </c>
      <c r="AA23" s="63">
        <f t="shared" si="8"/>
        <v>0</v>
      </c>
      <c r="AB23" s="63">
        <f t="shared" si="9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63">
        <f t="shared" si="2"/>
        <v>0</v>
      </c>
      <c r="V24" s="63">
        <f t="shared" si="3"/>
        <v>0</v>
      </c>
      <c r="W24" s="63">
        <f t="shared" si="4"/>
        <v>0</v>
      </c>
      <c r="X24" s="63">
        <f t="shared" si="5"/>
        <v>0</v>
      </c>
      <c r="Y24" s="63">
        <f t="shared" si="6"/>
        <v>0</v>
      </c>
      <c r="Z24" s="63">
        <f t="shared" si="7"/>
        <v>0</v>
      </c>
      <c r="AA24" s="63">
        <f t="shared" si="8"/>
        <v>0</v>
      </c>
      <c r="AB24" s="63">
        <f t="shared" si="9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63">
        <f t="shared" si="2"/>
        <v>0</v>
      </c>
      <c r="V25" s="63">
        <f t="shared" si="3"/>
        <v>0</v>
      </c>
      <c r="W25" s="63">
        <f t="shared" si="4"/>
        <v>0</v>
      </c>
      <c r="X25" s="63">
        <f t="shared" si="5"/>
        <v>0</v>
      </c>
      <c r="Y25" s="63">
        <f t="shared" si="6"/>
        <v>0</v>
      </c>
      <c r="Z25" s="63">
        <f t="shared" si="7"/>
        <v>0</v>
      </c>
      <c r="AA25" s="63">
        <f t="shared" si="8"/>
        <v>0</v>
      </c>
      <c r="AB25" s="63">
        <f t="shared" si="9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63">
        <f t="shared" si="2"/>
        <v>0</v>
      </c>
      <c r="V26" s="63">
        <f t="shared" si="3"/>
        <v>0</v>
      </c>
      <c r="W26" s="63">
        <f t="shared" si="4"/>
        <v>0</v>
      </c>
      <c r="X26" s="63">
        <f t="shared" si="5"/>
        <v>0</v>
      </c>
      <c r="Y26" s="63">
        <f t="shared" si="6"/>
        <v>0</v>
      </c>
      <c r="Z26" s="63">
        <f t="shared" si="7"/>
        <v>0</v>
      </c>
      <c r="AA26" s="63">
        <f t="shared" si="8"/>
        <v>0</v>
      </c>
      <c r="AB26" s="63">
        <f t="shared" si="9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63">
        <f t="shared" si="2"/>
        <v>0</v>
      </c>
      <c r="V27" s="63">
        <f t="shared" si="3"/>
        <v>0</v>
      </c>
      <c r="W27" s="63">
        <f t="shared" si="4"/>
        <v>0</v>
      </c>
      <c r="X27" s="63">
        <f t="shared" si="5"/>
        <v>0</v>
      </c>
      <c r="Y27" s="63">
        <f t="shared" si="6"/>
        <v>0</v>
      </c>
      <c r="Z27" s="63">
        <f t="shared" si="7"/>
        <v>0</v>
      </c>
      <c r="AA27" s="63">
        <f t="shared" si="8"/>
        <v>0</v>
      </c>
      <c r="AB27" s="63">
        <f t="shared" si="9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63">
        <f t="shared" si="2"/>
        <v>0</v>
      </c>
      <c r="V28" s="63">
        <f t="shared" si="3"/>
        <v>0</v>
      </c>
      <c r="W28" s="63">
        <f t="shared" si="4"/>
        <v>0</v>
      </c>
      <c r="X28" s="63">
        <f t="shared" si="5"/>
        <v>0</v>
      </c>
      <c r="Y28" s="63">
        <f t="shared" si="6"/>
        <v>0</v>
      </c>
      <c r="Z28" s="63">
        <f t="shared" si="7"/>
        <v>0</v>
      </c>
      <c r="AA28" s="63">
        <f t="shared" si="8"/>
        <v>0</v>
      </c>
      <c r="AB28" s="63">
        <f t="shared" si="9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SUM(D30:D41)</f>
        <v>0</v>
      </c>
      <c r="E29" s="33">
        <f t="shared" ref="E29:AB29" si="14">SUM(E30:E41)</f>
        <v>0</v>
      </c>
      <c r="F29" s="33">
        <f t="shared" si="14"/>
        <v>0</v>
      </c>
      <c r="G29" s="33">
        <f t="shared" si="14"/>
        <v>0</v>
      </c>
      <c r="H29" s="33">
        <f t="shared" si="14"/>
        <v>0</v>
      </c>
      <c r="I29" s="33">
        <f t="shared" si="14"/>
        <v>0</v>
      </c>
      <c r="J29" s="33">
        <f t="shared" si="14"/>
        <v>0</v>
      </c>
      <c r="K29" s="33">
        <f t="shared" si="14"/>
        <v>0</v>
      </c>
      <c r="L29" s="33">
        <f t="shared" si="14"/>
        <v>0</v>
      </c>
      <c r="M29" s="33">
        <f t="shared" si="14"/>
        <v>0</v>
      </c>
      <c r="N29" s="33">
        <f t="shared" si="14"/>
        <v>0</v>
      </c>
      <c r="O29" s="33">
        <f t="shared" si="14"/>
        <v>0</v>
      </c>
      <c r="P29" s="33">
        <f t="shared" si="14"/>
        <v>0</v>
      </c>
      <c r="Q29" s="33">
        <f t="shared" si="14"/>
        <v>0</v>
      </c>
      <c r="R29" s="33">
        <f t="shared" si="14"/>
        <v>0</v>
      </c>
      <c r="S29" s="33">
        <f t="shared" si="14"/>
        <v>0</v>
      </c>
      <c r="T29" s="33">
        <f t="shared" si="14"/>
        <v>0</v>
      </c>
      <c r="U29" s="33">
        <f t="shared" si="14"/>
        <v>0</v>
      </c>
      <c r="V29" s="33">
        <f t="shared" si="14"/>
        <v>0</v>
      </c>
      <c r="W29" s="33">
        <f t="shared" si="14"/>
        <v>0</v>
      </c>
      <c r="X29" s="33">
        <f t="shared" si="14"/>
        <v>0</v>
      </c>
      <c r="Y29" s="33">
        <f t="shared" si="14"/>
        <v>0</v>
      </c>
      <c r="Z29" s="33">
        <f t="shared" si="14"/>
        <v>0</v>
      </c>
      <c r="AA29" s="33">
        <f t="shared" si="14"/>
        <v>0</v>
      </c>
      <c r="AB29" s="33">
        <f t="shared" si="14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>
        <v>0</v>
      </c>
      <c r="E30" s="33">
        <v>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0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63">
        <f t="shared" si="2"/>
        <v>0</v>
      </c>
      <c r="V30" s="63">
        <f t="shared" si="3"/>
        <v>0</v>
      </c>
      <c r="W30" s="63">
        <f t="shared" si="4"/>
        <v>0</v>
      </c>
      <c r="X30" s="63">
        <f t="shared" si="5"/>
        <v>0</v>
      </c>
      <c r="Y30" s="63">
        <f t="shared" si="6"/>
        <v>0</v>
      </c>
      <c r="Z30" s="63">
        <f t="shared" si="7"/>
        <v>0</v>
      </c>
      <c r="AA30" s="63">
        <f t="shared" si="8"/>
        <v>0</v>
      </c>
      <c r="AB30" s="63">
        <f t="shared" si="9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63">
        <f t="shared" si="2"/>
        <v>0</v>
      </c>
      <c r="V31" s="63">
        <f t="shared" si="3"/>
        <v>0</v>
      </c>
      <c r="W31" s="63">
        <f t="shared" si="4"/>
        <v>0</v>
      </c>
      <c r="X31" s="63">
        <f t="shared" si="5"/>
        <v>0</v>
      </c>
      <c r="Y31" s="63">
        <f t="shared" si="6"/>
        <v>0</v>
      </c>
      <c r="Z31" s="63">
        <f t="shared" si="7"/>
        <v>0</v>
      </c>
      <c r="AA31" s="63">
        <f t="shared" si="8"/>
        <v>0</v>
      </c>
      <c r="AB31" s="63">
        <f t="shared" si="9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63">
        <f t="shared" si="2"/>
        <v>0</v>
      </c>
      <c r="V32" s="63">
        <f t="shared" si="3"/>
        <v>0</v>
      </c>
      <c r="W32" s="63">
        <f t="shared" si="4"/>
        <v>0</v>
      </c>
      <c r="X32" s="63">
        <f t="shared" si="5"/>
        <v>0</v>
      </c>
      <c r="Y32" s="63">
        <f t="shared" si="6"/>
        <v>0</v>
      </c>
      <c r="Z32" s="63">
        <f t="shared" si="7"/>
        <v>0</v>
      </c>
      <c r="AA32" s="63">
        <f t="shared" si="8"/>
        <v>0</v>
      </c>
      <c r="AB32" s="63">
        <f t="shared" si="9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>
        <v>0</v>
      </c>
      <c r="E33" s="33">
        <v>0</v>
      </c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63">
        <f t="shared" si="2"/>
        <v>0</v>
      </c>
      <c r="V33" s="63">
        <f t="shared" si="3"/>
        <v>0</v>
      </c>
      <c r="W33" s="63">
        <f t="shared" si="4"/>
        <v>0</v>
      </c>
      <c r="X33" s="63">
        <f t="shared" si="5"/>
        <v>0</v>
      </c>
      <c r="Y33" s="63">
        <f t="shared" si="6"/>
        <v>0</v>
      </c>
      <c r="Z33" s="63">
        <f t="shared" si="7"/>
        <v>0</v>
      </c>
      <c r="AA33" s="63">
        <f t="shared" si="8"/>
        <v>0</v>
      </c>
      <c r="AB33" s="63">
        <f t="shared" si="9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63">
        <f t="shared" si="2"/>
        <v>0</v>
      </c>
      <c r="V34" s="63">
        <f t="shared" si="3"/>
        <v>0</v>
      </c>
      <c r="W34" s="63">
        <f t="shared" si="4"/>
        <v>0</v>
      </c>
      <c r="X34" s="63">
        <f t="shared" si="5"/>
        <v>0</v>
      </c>
      <c r="Y34" s="63">
        <f t="shared" si="6"/>
        <v>0</v>
      </c>
      <c r="Z34" s="63">
        <f t="shared" si="7"/>
        <v>0</v>
      </c>
      <c r="AA34" s="63">
        <f t="shared" si="8"/>
        <v>0</v>
      </c>
      <c r="AB34" s="63">
        <f t="shared" si="9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63">
        <f t="shared" si="2"/>
        <v>0</v>
      </c>
      <c r="V35" s="63">
        <f t="shared" si="3"/>
        <v>0</v>
      </c>
      <c r="W35" s="63">
        <f t="shared" si="4"/>
        <v>0</v>
      </c>
      <c r="X35" s="63">
        <f t="shared" si="5"/>
        <v>0</v>
      </c>
      <c r="Y35" s="63">
        <f t="shared" si="6"/>
        <v>0</v>
      </c>
      <c r="Z35" s="63">
        <f t="shared" si="7"/>
        <v>0</v>
      </c>
      <c r="AA35" s="63">
        <f t="shared" si="8"/>
        <v>0</v>
      </c>
      <c r="AB35" s="63">
        <f t="shared" si="9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63">
        <f t="shared" si="2"/>
        <v>0</v>
      </c>
      <c r="V36" s="63">
        <f t="shared" si="3"/>
        <v>0</v>
      </c>
      <c r="W36" s="63">
        <f t="shared" si="4"/>
        <v>0</v>
      </c>
      <c r="X36" s="63">
        <f t="shared" si="5"/>
        <v>0</v>
      </c>
      <c r="Y36" s="63">
        <f t="shared" si="6"/>
        <v>0</v>
      </c>
      <c r="Z36" s="63">
        <f t="shared" si="7"/>
        <v>0</v>
      </c>
      <c r="AA36" s="63">
        <f t="shared" si="8"/>
        <v>0</v>
      </c>
      <c r="AB36" s="63">
        <f t="shared" si="9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63">
        <f t="shared" si="2"/>
        <v>0</v>
      </c>
      <c r="V37" s="63">
        <f t="shared" si="3"/>
        <v>0</v>
      </c>
      <c r="W37" s="63">
        <f t="shared" si="4"/>
        <v>0</v>
      </c>
      <c r="X37" s="63">
        <f t="shared" si="5"/>
        <v>0</v>
      </c>
      <c r="Y37" s="63">
        <f t="shared" si="6"/>
        <v>0</v>
      </c>
      <c r="Z37" s="63">
        <f t="shared" si="7"/>
        <v>0</v>
      </c>
      <c r="AA37" s="63">
        <f t="shared" si="8"/>
        <v>0</v>
      </c>
      <c r="AB37" s="63">
        <f t="shared" si="9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>
        <v>0</v>
      </c>
      <c r="E38" s="33">
        <v>0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63">
        <f t="shared" si="2"/>
        <v>0</v>
      </c>
      <c r="V38" s="63">
        <f t="shared" si="3"/>
        <v>0</v>
      </c>
      <c r="W38" s="63">
        <f t="shared" si="4"/>
        <v>0</v>
      </c>
      <c r="X38" s="63">
        <f t="shared" si="5"/>
        <v>0</v>
      </c>
      <c r="Y38" s="63">
        <f t="shared" si="6"/>
        <v>0</v>
      </c>
      <c r="Z38" s="63">
        <f t="shared" si="7"/>
        <v>0</v>
      </c>
      <c r="AA38" s="63">
        <f t="shared" si="8"/>
        <v>0</v>
      </c>
      <c r="AB38" s="63">
        <f t="shared" si="9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>
        <v>0</v>
      </c>
      <c r="E39" s="33">
        <v>0</v>
      </c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63">
        <f t="shared" si="2"/>
        <v>0</v>
      </c>
      <c r="V39" s="63">
        <f t="shared" si="3"/>
        <v>0</v>
      </c>
      <c r="W39" s="63">
        <f t="shared" si="4"/>
        <v>0</v>
      </c>
      <c r="X39" s="63">
        <f t="shared" si="5"/>
        <v>0</v>
      </c>
      <c r="Y39" s="63">
        <f t="shared" si="6"/>
        <v>0</v>
      </c>
      <c r="Z39" s="63">
        <f t="shared" si="7"/>
        <v>0</v>
      </c>
      <c r="AA39" s="63">
        <f t="shared" si="8"/>
        <v>0</v>
      </c>
      <c r="AB39" s="63">
        <f t="shared" si="9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63">
        <f t="shared" si="2"/>
        <v>0</v>
      </c>
      <c r="V40" s="63">
        <f t="shared" si="3"/>
        <v>0</v>
      </c>
      <c r="W40" s="63">
        <f t="shared" si="4"/>
        <v>0</v>
      </c>
      <c r="X40" s="63">
        <f t="shared" si="5"/>
        <v>0</v>
      </c>
      <c r="Y40" s="63">
        <f t="shared" si="6"/>
        <v>0</v>
      </c>
      <c r="Z40" s="63">
        <f t="shared" si="7"/>
        <v>0</v>
      </c>
      <c r="AA40" s="63">
        <f t="shared" si="8"/>
        <v>0</v>
      </c>
      <c r="AB40" s="63">
        <f t="shared" si="9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>
        <v>0</v>
      </c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63">
        <f t="shared" si="2"/>
        <v>0</v>
      </c>
      <c r="V41" s="63">
        <f t="shared" si="3"/>
        <v>0</v>
      </c>
      <c r="W41" s="63">
        <f t="shared" si="4"/>
        <v>0</v>
      </c>
      <c r="X41" s="63">
        <f t="shared" si="5"/>
        <v>0</v>
      </c>
      <c r="Y41" s="63">
        <f t="shared" si="6"/>
        <v>0</v>
      </c>
      <c r="Z41" s="63">
        <f t="shared" si="7"/>
        <v>0</v>
      </c>
      <c r="AA41" s="63">
        <f t="shared" si="8"/>
        <v>0</v>
      </c>
      <c r="AB41" s="63">
        <f t="shared" si="9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0</v>
      </c>
      <c r="E42" s="33">
        <f t="shared" ref="E42:AB42" si="15">SUM(E43)</f>
        <v>0</v>
      </c>
      <c r="F42" s="33">
        <f t="shared" si="15"/>
        <v>0</v>
      </c>
      <c r="G42" s="33">
        <f t="shared" si="15"/>
        <v>0</v>
      </c>
      <c r="H42" s="33">
        <f t="shared" si="15"/>
        <v>0</v>
      </c>
      <c r="I42" s="33">
        <f t="shared" si="15"/>
        <v>0</v>
      </c>
      <c r="J42" s="33">
        <f t="shared" si="15"/>
        <v>0</v>
      </c>
      <c r="K42" s="33">
        <f t="shared" si="15"/>
        <v>0</v>
      </c>
      <c r="L42" s="33">
        <f t="shared" si="15"/>
        <v>0</v>
      </c>
      <c r="M42" s="33">
        <f t="shared" si="15"/>
        <v>0</v>
      </c>
      <c r="N42" s="33">
        <f t="shared" si="15"/>
        <v>0</v>
      </c>
      <c r="O42" s="33">
        <f t="shared" si="15"/>
        <v>0</v>
      </c>
      <c r="P42" s="33">
        <f t="shared" si="15"/>
        <v>0</v>
      </c>
      <c r="Q42" s="33">
        <f t="shared" si="15"/>
        <v>0</v>
      </c>
      <c r="R42" s="33">
        <f t="shared" si="15"/>
        <v>0</v>
      </c>
      <c r="S42" s="33">
        <f t="shared" si="15"/>
        <v>0</v>
      </c>
      <c r="T42" s="33">
        <f t="shared" si="15"/>
        <v>0</v>
      </c>
      <c r="U42" s="33">
        <f t="shared" si="15"/>
        <v>0</v>
      </c>
      <c r="V42" s="33">
        <f t="shared" si="15"/>
        <v>0</v>
      </c>
      <c r="W42" s="33">
        <f t="shared" si="15"/>
        <v>0</v>
      </c>
      <c r="X42" s="33">
        <f t="shared" si="15"/>
        <v>0</v>
      </c>
      <c r="Y42" s="33">
        <f t="shared" si="15"/>
        <v>0</v>
      </c>
      <c r="Z42" s="33">
        <f t="shared" si="15"/>
        <v>0</v>
      </c>
      <c r="AA42" s="33">
        <f t="shared" si="15"/>
        <v>0</v>
      </c>
      <c r="AB42" s="33">
        <f t="shared" si="15"/>
        <v>0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63">
        <f t="shared" si="2"/>
        <v>0</v>
      </c>
      <c r="V43" s="63">
        <f t="shared" si="3"/>
        <v>0</v>
      </c>
      <c r="W43" s="63">
        <f t="shared" si="4"/>
        <v>0</v>
      </c>
      <c r="X43" s="63">
        <f t="shared" si="5"/>
        <v>0</v>
      </c>
      <c r="Y43" s="63">
        <f t="shared" si="6"/>
        <v>0</v>
      </c>
      <c r="Z43" s="63">
        <f t="shared" si="7"/>
        <v>0</v>
      </c>
      <c r="AA43" s="63">
        <f t="shared" si="8"/>
        <v>0</v>
      </c>
      <c r="AB43" s="63">
        <f t="shared" si="9"/>
        <v>0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2</v>
      </c>
      <c r="E44" s="33">
        <f t="shared" ref="E44:AB44" si="16">SUM(E45:E53)</f>
        <v>2</v>
      </c>
      <c r="F44" s="33">
        <f t="shared" si="16"/>
        <v>0</v>
      </c>
      <c r="G44" s="33">
        <f t="shared" si="16"/>
        <v>0</v>
      </c>
      <c r="H44" s="33">
        <f t="shared" si="16"/>
        <v>0</v>
      </c>
      <c r="I44" s="33">
        <f t="shared" si="16"/>
        <v>0</v>
      </c>
      <c r="J44" s="33">
        <f t="shared" si="16"/>
        <v>0</v>
      </c>
      <c r="K44" s="33">
        <f t="shared" si="16"/>
        <v>0</v>
      </c>
      <c r="L44" s="33">
        <f t="shared" si="16"/>
        <v>0</v>
      </c>
      <c r="M44" s="33">
        <f t="shared" si="16"/>
        <v>0</v>
      </c>
      <c r="N44" s="33">
        <f t="shared" si="16"/>
        <v>3</v>
      </c>
      <c r="O44" s="33">
        <f t="shared" si="16"/>
        <v>0</v>
      </c>
      <c r="P44" s="33">
        <f t="shared" si="16"/>
        <v>0</v>
      </c>
      <c r="Q44" s="33">
        <f t="shared" si="16"/>
        <v>0</v>
      </c>
      <c r="R44" s="33">
        <f t="shared" si="16"/>
        <v>0</v>
      </c>
      <c r="S44" s="33">
        <f t="shared" si="16"/>
        <v>0</v>
      </c>
      <c r="T44" s="33">
        <f t="shared" si="16"/>
        <v>0</v>
      </c>
      <c r="U44" s="33">
        <f t="shared" si="16"/>
        <v>4</v>
      </c>
      <c r="V44" s="33">
        <f t="shared" si="16"/>
        <v>3</v>
      </c>
      <c r="W44" s="33">
        <f t="shared" si="16"/>
        <v>0</v>
      </c>
      <c r="X44" s="33">
        <f t="shared" si="16"/>
        <v>0</v>
      </c>
      <c r="Y44" s="33">
        <f t="shared" si="16"/>
        <v>0</v>
      </c>
      <c r="Z44" s="33">
        <f t="shared" si="16"/>
        <v>0</v>
      </c>
      <c r="AA44" s="33">
        <f t="shared" si="16"/>
        <v>0</v>
      </c>
      <c r="AB44" s="33">
        <f t="shared" si="16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63">
        <f t="shared" si="2"/>
        <v>0</v>
      </c>
      <c r="V45" s="63">
        <f t="shared" si="3"/>
        <v>0</v>
      </c>
      <c r="W45" s="63">
        <f t="shared" si="4"/>
        <v>0</v>
      </c>
      <c r="X45" s="63">
        <f t="shared" si="5"/>
        <v>0</v>
      </c>
      <c r="Y45" s="63">
        <f t="shared" si="6"/>
        <v>0</v>
      </c>
      <c r="Z45" s="63">
        <f t="shared" si="7"/>
        <v>0</v>
      </c>
      <c r="AA45" s="63">
        <f t="shared" si="8"/>
        <v>0</v>
      </c>
      <c r="AB45" s="63">
        <f t="shared" si="9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>
        <v>0</v>
      </c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63">
        <f t="shared" si="2"/>
        <v>0</v>
      </c>
      <c r="V46" s="63">
        <f t="shared" si="3"/>
        <v>0</v>
      </c>
      <c r="W46" s="63">
        <f t="shared" si="4"/>
        <v>0</v>
      </c>
      <c r="X46" s="63">
        <f t="shared" si="5"/>
        <v>0</v>
      </c>
      <c r="Y46" s="63">
        <f t="shared" si="6"/>
        <v>0</v>
      </c>
      <c r="Z46" s="63">
        <f t="shared" si="7"/>
        <v>0</v>
      </c>
      <c r="AA46" s="63">
        <f t="shared" si="8"/>
        <v>0</v>
      </c>
      <c r="AB46" s="63">
        <f t="shared" si="9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>
        <v>0</v>
      </c>
      <c r="E47" s="33">
        <v>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3">
        <v>0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33">
        <v>0</v>
      </c>
      <c r="R47" s="33">
        <v>0</v>
      </c>
      <c r="S47" s="33">
        <v>0</v>
      </c>
      <c r="T47" s="33">
        <v>0</v>
      </c>
      <c r="U47" s="63">
        <f t="shared" si="2"/>
        <v>0</v>
      </c>
      <c r="V47" s="63">
        <f t="shared" si="3"/>
        <v>0</v>
      </c>
      <c r="W47" s="63">
        <f t="shared" si="4"/>
        <v>0</v>
      </c>
      <c r="X47" s="63">
        <f t="shared" si="5"/>
        <v>0</v>
      </c>
      <c r="Y47" s="63">
        <f t="shared" si="6"/>
        <v>0</v>
      </c>
      <c r="Z47" s="63">
        <f t="shared" si="7"/>
        <v>0</v>
      </c>
      <c r="AA47" s="63">
        <f t="shared" si="8"/>
        <v>0</v>
      </c>
      <c r="AB47" s="63">
        <f t="shared" si="9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>
        <v>0</v>
      </c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63">
        <f t="shared" si="2"/>
        <v>0</v>
      </c>
      <c r="V48" s="63">
        <f t="shared" si="3"/>
        <v>0</v>
      </c>
      <c r="W48" s="63">
        <f t="shared" si="4"/>
        <v>0</v>
      </c>
      <c r="X48" s="63">
        <f t="shared" si="5"/>
        <v>0</v>
      </c>
      <c r="Y48" s="63">
        <f t="shared" si="6"/>
        <v>0</v>
      </c>
      <c r="Z48" s="63">
        <f t="shared" si="7"/>
        <v>0</v>
      </c>
      <c r="AA48" s="63">
        <f t="shared" si="8"/>
        <v>0</v>
      </c>
      <c r="AB48" s="63">
        <f t="shared" si="9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>
        <v>0</v>
      </c>
      <c r="E49" s="33">
        <v>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0</v>
      </c>
      <c r="R49" s="33">
        <v>0</v>
      </c>
      <c r="S49" s="33">
        <v>0</v>
      </c>
      <c r="T49" s="33">
        <v>0</v>
      </c>
      <c r="U49" s="63">
        <f t="shared" si="2"/>
        <v>0</v>
      </c>
      <c r="V49" s="63">
        <f t="shared" si="3"/>
        <v>0</v>
      </c>
      <c r="W49" s="63">
        <f t="shared" si="4"/>
        <v>0</v>
      </c>
      <c r="X49" s="63">
        <f t="shared" si="5"/>
        <v>0</v>
      </c>
      <c r="Y49" s="63">
        <f t="shared" si="6"/>
        <v>0</v>
      </c>
      <c r="Z49" s="63">
        <f t="shared" si="7"/>
        <v>0</v>
      </c>
      <c r="AA49" s="63">
        <f t="shared" si="8"/>
        <v>0</v>
      </c>
      <c r="AB49" s="63">
        <f t="shared" si="9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>
        <v>0</v>
      </c>
      <c r="E50" s="33">
        <v>0</v>
      </c>
      <c r="F50" s="33">
        <v>0</v>
      </c>
      <c r="G50" s="33">
        <v>0</v>
      </c>
      <c r="H50" s="33">
        <v>0</v>
      </c>
      <c r="I50" s="33">
        <v>0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0</v>
      </c>
      <c r="U50" s="63">
        <f t="shared" si="2"/>
        <v>0</v>
      </c>
      <c r="V50" s="63">
        <f t="shared" si="3"/>
        <v>0</v>
      </c>
      <c r="W50" s="63">
        <f t="shared" si="4"/>
        <v>0</v>
      </c>
      <c r="X50" s="63">
        <f t="shared" si="5"/>
        <v>0</v>
      </c>
      <c r="Y50" s="63">
        <f t="shared" si="6"/>
        <v>0</v>
      </c>
      <c r="Z50" s="63">
        <f t="shared" si="7"/>
        <v>0</v>
      </c>
      <c r="AA50" s="63">
        <f t="shared" si="8"/>
        <v>0</v>
      </c>
      <c r="AB50" s="63">
        <f t="shared" si="9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>
        <v>0</v>
      </c>
      <c r="E51" s="33">
        <v>0</v>
      </c>
      <c r="F51" s="33">
        <v>0</v>
      </c>
      <c r="G51" s="33">
        <v>0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63">
        <f t="shared" si="2"/>
        <v>0</v>
      </c>
      <c r="V51" s="63">
        <f t="shared" si="3"/>
        <v>0</v>
      </c>
      <c r="W51" s="63">
        <f t="shared" si="4"/>
        <v>0</v>
      </c>
      <c r="X51" s="63">
        <f t="shared" si="5"/>
        <v>0</v>
      </c>
      <c r="Y51" s="63">
        <f t="shared" si="6"/>
        <v>0</v>
      </c>
      <c r="Z51" s="63">
        <f t="shared" si="7"/>
        <v>0</v>
      </c>
      <c r="AA51" s="63">
        <f t="shared" si="8"/>
        <v>0</v>
      </c>
      <c r="AB51" s="63">
        <f t="shared" si="9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>
        <v>0</v>
      </c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63">
        <f t="shared" si="2"/>
        <v>0</v>
      </c>
      <c r="V52" s="63">
        <f t="shared" si="3"/>
        <v>0</v>
      </c>
      <c r="W52" s="63">
        <f t="shared" si="4"/>
        <v>0</v>
      </c>
      <c r="X52" s="63">
        <f t="shared" si="5"/>
        <v>0</v>
      </c>
      <c r="Y52" s="63">
        <f t="shared" si="6"/>
        <v>0</v>
      </c>
      <c r="Z52" s="63">
        <f t="shared" si="7"/>
        <v>0</v>
      </c>
      <c r="AA52" s="63">
        <f t="shared" si="8"/>
        <v>0</v>
      </c>
      <c r="AB52" s="63">
        <f t="shared" si="9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>
        <v>2</v>
      </c>
      <c r="E53" s="33">
        <v>2</v>
      </c>
      <c r="F53" s="33">
        <v>0</v>
      </c>
      <c r="G53" s="33">
        <v>0</v>
      </c>
      <c r="H53" s="33"/>
      <c r="I53" s="33">
        <v>0</v>
      </c>
      <c r="J53" s="33">
        <v>0</v>
      </c>
      <c r="K53" s="33">
        <v>0</v>
      </c>
      <c r="L53" s="33">
        <v>0</v>
      </c>
      <c r="M53" s="33"/>
      <c r="N53" s="33">
        <v>3</v>
      </c>
      <c r="O53" s="33"/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63">
        <f t="shared" si="2"/>
        <v>4</v>
      </c>
      <c r="V53" s="63">
        <f t="shared" si="3"/>
        <v>3</v>
      </c>
      <c r="W53" s="63">
        <f t="shared" si="4"/>
        <v>0</v>
      </c>
      <c r="X53" s="63">
        <f t="shared" si="5"/>
        <v>0</v>
      </c>
      <c r="Y53" s="63">
        <f t="shared" si="6"/>
        <v>0</v>
      </c>
      <c r="Z53" s="63">
        <f t="shared" si="7"/>
        <v>0</v>
      </c>
      <c r="AA53" s="63">
        <f t="shared" si="8"/>
        <v>0</v>
      </c>
      <c r="AB53" s="63">
        <f t="shared" si="9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+D6+D12+D21+D29+D42+D44</f>
        <v>2</v>
      </c>
      <c r="E54" s="70">
        <f t="shared" ref="E54:AB54" si="17">+E6+E12+E21+E29+E42+E44</f>
        <v>2</v>
      </c>
      <c r="F54" s="70">
        <f t="shared" si="17"/>
        <v>0</v>
      </c>
      <c r="G54" s="70">
        <f t="shared" si="17"/>
        <v>0</v>
      </c>
      <c r="H54" s="70">
        <f t="shared" si="17"/>
        <v>0</v>
      </c>
      <c r="I54" s="70">
        <f t="shared" si="17"/>
        <v>0</v>
      </c>
      <c r="J54" s="70">
        <f t="shared" si="17"/>
        <v>0</v>
      </c>
      <c r="K54" s="70">
        <f t="shared" si="17"/>
        <v>0</v>
      </c>
      <c r="L54" s="70">
        <f t="shared" si="17"/>
        <v>0</v>
      </c>
      <c r="M54" s="70">
        <f t="shared" si="17"/>
        <v>0</v>
      </c>
      <c r="N54" s="70">
        <f t="shared" si="17"/>
        <v>3</v>
      </c>
      <c r="O54" s="70">
        <f t="shared" si="17"/>
        <v>0</v>
      </c>
      <c r="P54" s="70">
        <f t="shared" si="17"/>
        <v>0</v>
      </c>
      <c r="Q54" s="70">
        <f t="shared" si="17"/>
        <v>0</v>
      </c>
      <c r="R54" s="70">
        <f t="shared" si="17"/>
        <v>0</v>
      </c>
      <c r="S54" s="70">
        <f t="shared" si="17"/>
        <v>0</v>
      </c>
      <c r="T54" s="70">
        <f t="shared" si="17"/>
        <v>0</v>
      </c>
      <c r="U54" s="70">
        <f t="shared" si="17"/>
        <v>4</v>
      </c>
      <c r="V54" s="70">
        <f t="shared" si="17"/>
        <v>3</v>
      </c>
      <c r="W54" s="70">
        <f t="shared" si="17"/>
        <v>0</v>
      </c>
      <c r="X54" s="70">
        <f t="shared" si="17"/>
        <v>0</v>
      </c>
      <c r="Y54" s="70">
        <f t="shared" si="17"/>
        <v>0</v>
      </c>
      <c r="Z54" s="70">
        <f t="shared" si="17"/>
        <v>0</v>
      </c>
      <c r="AA54" s="70">
        <f t="shared" si="17"/>
        <v>0</v>
      </c>
      <c r="AB54" s="70">
        <f t="shared" si="17"/>
        <v>0</v>
      </c>
      <c r="AC54" s="52"/>
      <c r="AD54" s="52"/>
      <c r="AE54" s="52"/>
      <c r="AF54" s="52"/>
    </row>
    <row r="55" spans="1:32" ht="61.5" customHeight="1">
      <c r="C55" s="73" t="s">
        <v>95</v>
      </c>
    </row>
    <row r="56" spans="1:32" ht="19.5">
      <c r="C56" s="198" t="s">
        <v>92</v>
      </c>
      <c r="D56" s="199"/>
      <c r="E56" s="199"/>
      <c r="F56" s="199"/>
    </row>
  </sheetData>
  <sheetProtection sheet="1"/>
  <mergeCells count="64">
    <mergeCell ref="C56:F56"/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1643D-21F0-4710-9F8F-3FAF558C0559}">
  <dimension ref="A1:BW54"/>
  <sheetViews>
    <sheetView zoomScale="70" zoomScaleNormal="70" workbookViewId="0">
      <selection activeCell="T71" sqref="T71"/>
    </sheetView>
  </sheetViews>
  <sheetFormatPr defaultRowHeight="15"/>
  <cols>
    <col min="1" max="2" width="9.140625" style="50" customWidth="1"/>
    <col min="3" max="3" width="64.28515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94.5" customHeight="1">
      <c r="A1" s="200"/>
      <c r="B1" s="201"/>
      <c r="C1" s="79" t="s">
        <v>80</v>
      </c>
      <c r="D1" s="202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0" t="s">
        <v>63</v>
      </c>
      <c r="R1" s="201"/>
      <c r="S1" s="201"/>
      <c r="T1" s="201"/>
    </row>
    <row r="2" spans="1:35" s="53" customFormat="1" ht="114.75" customHeight="1">
      <c r="A2" s="203" t="s">
        <v>98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5"/>
      <c r="T2" s="206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164" t="s">
        <v>73</v>
      </c>
      <c r="B3" s="165"/>
      <c r="C3" s="165"/>
      <c r="D3" s="168" t="s">
        <v>0</v>
      </c>
      <c r="E3" s="168" t="s">
        <v>1</v>
      </c>
      <c r="F3" s="168" t="s">
        <v>61</v>
      </c>
      <c r="G3" s="170" t="s">
        <v>2</v>
      </c>
      <c r="H3" s="170"/>
      <c r="I3" s="170"/>
      <c r="J3" s="170"/>
      <c r="K3" s="170"/>
      <c r="L3" s="170"/>
      <c r="M3" s="170"/>
      <c r="N3" s="171" t="s">
        <v>11</v>
      </c>
      <c r="O3" s="150" t="s">
        <v>12</v>
      </c>
      <c r="P3" s="151"/>
      <c r="Q3" s="152" t="s">
        <v>8</v>
      </c>
      <c r="R3" s="150" t="s">
        <v>13</v>
      </c>
      <c r="S3" s="151"/>
      <c r="T3" s="154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166"/>
      <c r="B4" s="167"/>
      <c r="C4" s="167"/>
      <c r="D4" s="168"/>
      <c r="E4" s="168"/>
      <c r="F4" s="169"/>
      <c r="G4" s="54" t="s">
        <v>3</v>
      </c>
      <c r="H4" s="55" t="s">
        <v>4</v>
      </c>
      <c r="I4" s="55" t="s">
        <v>5</v>
      </c>
      <c r="J4" s="55" t="s">
        <v>6</v>
      </c>
      <c r="K4" s="55" t="s">
        <v>60</v>
      </c>
      <c r="L4" s="55" t="s">
        <v>7</v>
      </c>
      <c r="M4" s="55" t="s">
        <v>8</v>
      </c>
      <c r="N4" s="172"/>
      <c r="O4" s="56" t="s">
        <v>9</v>
      </c>
      <c r="P4" s="56" t="s">
        <v>10</v>
      </c>
      <c r="Q4" s="153"/>
      <c r="R4" s="56" t="s">
        <v>9</v>
      </c>
      <c r="S4" s="56" t="s">
        <v>10</v>
      </c>
      <c r="T4" s="155"/>
      <c r="U4" s="5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62">
        <v>1</v>
      </c>
      <c r="E5" s="62">
        <v>2</v>
      </c>
      <c r="F5" s="62">
        <v>3</v>
      </c>
      <c r="G5" s="62">
        <v>4</v>
      </c>
      <c r="H5" s="62">
        <v>5</v>
      </c>
      <c r="I5" s="62">
        <v>6</v>
      </c>
      <c r="J5" s="62">
        <v>7</v>
      </c>
      <c r="K5" s="62">
        <v>8</v>
      </c>
      <c r="L5" s="62">
        <v>9</v>
      </c>
      <c r="M5" s="62">
        <v>10</v>
      </c>
      <c r="N5" s="62">
        <v>11</v>
      </c>
      <c r="O5" s="62">
        <v>12</v>
      </c>
      <c r="P5" s="62">
        <v>13</v>
      </c>
      <c r="Q5" s="62">
        <v>14</v>
      </c>
      <c r="R5" s="62">
        <v>15</v>
      </c>
      <c r="S5" s="62">
        <v>16</v>
      </c>
      <c r="T5" s="62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148" t="s">
        <v>15</v>
      </c>
      <c r="B6" s="156"/>
      <c r="C6" s="157"/>
      <c r="D6" s="63">
        <f>SUM(D7:D11)</f>
        <v>0</v>
      </c>
      <c r="E6" s="63">
        <f t="shared" ref="E6:T6" si="0">SUM(E7:E11)</f>
        <v>0</v>
      </c>
      <c r="F6" s="63">
        <f t="shared" si="0"/>
        <v>0</v>
      </c>
      <c r="G6" s="63">
        <f t="shared" si="0"/>
        <v>0</v>
      </c>
      <c r="H6" s="63">
        <f t="shared" si="0"/>
        <v>0</v>
      </c>
      <c r="I6" s="63">
        <f t="shared" si="0"/>
        <v>0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0</v>
      </c>
      <c r="N6" s="63">
        <f t="shared" si="0"/>
        <v>0</v>
      </c>
      <c r="O6" s="63">
        <f t="shared" si="0"/>
        <v>0</v>
      </c>
      <c r="P6" s="63">
        <f t="shared" si="0"/>
        <v>0</v>
      </c>
      <c r="Q6" s="63">
        <f t="shared" si="0"/>
        <v>0</v>
      </c>
      <c r="R6" s="63">
        <f t="shared" si="0"/>
        <v>0</v>
      </c>
      <c r="S6" s="63">
        <f t="shared" si="0"/>
        <v>0</v>
      </c>
      <c r="T6" s="63">
        <f t="shared" si="0"/>
        <v>0</v>
      </c>
      <c r="U6" s="33">
        <f>SUM(U7:U13)</f>
        <v>0</v>
      </c>
      <c r="V6" s="63">
        <f t="shared" ref="V6:AB6" si="1">SUM(V7:V11)</f>
        <v>0</v>
      </c>
      <c r="W6" s="63">
        <f t="shared" si="1"/>
        <v>0</v>
      </c>
      <c r="X6" s="63">
        <f t="shared" si="1"/>
        <v>0</v>
      </c>
      <c r="Y6" s="63">
        <f t="shared" si="1"/>
        <v>0</v>
      </c>
      <c r="Z6" s="63">
        <f t="shared" si="1"/>
        <v>0</v>
      </c>
      <c r="AA6" s="63">
        <f t="shared" si="1"/>
        <v>0</v>
      </c>
      <c r="AB6" s="63">
        <f t="shared" si="1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63">
        <f>+D7+E7</f>
        <v>0</v>
      </c>
      <c r="V7" s="63">
        <f>+F7+M7+N7</f>
        <v>0</v>
      </c>
      <c r="W7" s="63">
        <f>+M7</f>
        <v>0</v>
      </c>
      <c r="X7" s="63">
        <f>+G7+H7+I7+J7+K7+L7</f>
        <v>0</v>
      </c>
      <c r="Y7" s="63">
        <f>+Q7</f>
        <v>0</v>
      </c>
      <c r="Z7" s="63">
        <f>+O7+P7</f>
        <v>0</v>
      </c>
      <c r="AA7" s="63">
        <f>+T7</f>
        <v>0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63">
        <f t="shared" ref="U8:U53" si="2">+D8+E8</f>
        <v>0</v>
      </c>
      <c r="V8" s="63">
        <f t="shared" ref="V8:V53" si="3">+F8+M8+N8</f>
        <v>0</v>
      </c>
      <c r="W8" s="63">
        <f t="shared" ref="W8:W53" si="4">+M8</f>
        <v>0</v>
      </c>
      <c r="X8" s="63">
        <f t="shared" ref="X8:X53" si="5">+G8+H8+I8+J8+K8+L8</f>
        <v>0</v>
      </c>
      <c r="Y8" s="63">
        <f t="shared" ref="Y8:Y53" si="6">+Q8</f>
        <v>0</v>
      </c>
      <c r="Z8" s="63">
        <f t="shared" ref="Z8:Z53" si="7">+O8+P8</f>
        <v>0</v>
      </c>
      <c r="AA8" s="63">
        <f t="shared" ref="AA8:AA53" si="8">+T8</f>
        <v>0</v>
      </c>
      <c r="AB8" s="63">
        <f t="shared" ref="AB8:AB53" si="9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63">
        <f t="shared" si="2"/>
        <v>0</v>
      </c>
      <c r="V9" s="63">
        <f t="shared" si="3"/>
        <v>0</v>
      </c>
      <c r="W9" s="63">
        <f t="shared" si="4"/>
        <v>0</v>
      </c>
      <c r="X9" s="63">
        <f t="shared" si="5"/>
        <v>0</v>
      </c>
      <c r="Y9" s="63">
        <f t="shared" si="6"/>
        <v>0</v>
      </c>
      <c r="Z9" s="63">
        <f t="shared" si="7"/>
        <v>0</v>
      </c>
      <c r="AA9" s="63">
        <f t="shared" si="8"/>
        <v>0</v>
      </c>
      <c r="AB9" s="63">
        <f t="shared" si="9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63">
        <f t="shared" si="2"/>
        <v>0</v>
      </c>
      <c r="V10" s="63">
        <f t="shared" si="3"/>
        <v>0</v>
      </c>
      <c r="W10" s="63">
        <f t="shared" si="4"/>
        <v>0</v>
      </c>
      <c r="X10" s="63">
        <f t="shared" si="5"/>
        <v>0</v>
      </c>
      <c r="Y10" s="63">
        <f t="shared" si="6"/>
        <v>0</v>
      </c>
      <c r="Z10" s="63">
        <f t="shared" si="7"/>
        <v>0</v>
      </c>
      <c r="AA10" s="63">
        <f t="shared" si="8"/>
        <v>0</v>
      </c>
      <c r="AB10" s="63">
        <f t="shared" si="9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63">
        <f t="shared" si="2"/>
        <v>0</v>
      </c>
      <c r="V11" s="63">
        <f t="shared" si="3"/>
        <v>0</v>
      </c>
      <c r="W11" s="63">
        <f t="shared" si="4"/>
        <v>0</v>
      </c>
      <c r="X11" s="63">
        <f t="shared" si="5"/>
        <v>0</v>
      </c>
      <c r="Y11" s="63">
        <f t="shared" si="6"/>
        <v>0</v>
      </c>
      <c r="Z11" s="63">
        <f t="shared" si="7"/>
        <v>0</v>
      </c>
      <c r="AA11" s="63">
        <f t="shared" si="8"/>
        <v>0</v>
      </c>
      <c r="AB11" s="63">
        <f t="shared" si="9"/>
        <v>0</v>
      </c>
      <c r="AC11" s="52"/>
      <c r="AD11" s="52"/>
      <c r="AE11" s="52"/>
      <c r="AF11" s="52"/>
    </row>
    <row r="12" spans="1:35" s="53" customFormat="1" ht="63" customHeight="1">
      <c r="A12" s="148" t="s">
        <v>18</v>
      </c>
      <c r="B12" s="149"/>
      <c r="C12" s="149"/>
      <c r="D12" s="33">
        <f>SUM(D13:D20)</f>
        <v>0</v>
      </c>
      <c r="E12" s="33">
        <f t="shared" ref="E12:AB12" si="10">SUM(E13:E20)</f>
        <v>0</v>
      </c>
      <c r="F12" s="33">
        <f t="shared" si="10"/>
        <v>0</v>
      </c>
      <c r="G12" s="33">
        <f t="shared" si="10"/>
        <v>0</v>
      </c>
      <c r="H12" s="33">
        <f t="shared" si="10"/>
        <v>0</v>
      </c>
      <c r="I12" s="33">
        <f t="shared" si="10"/>
        <v>0</v>
      </c>
      <c r="J12" s="33">
        <f t="shared" si="10"/>
        <v>0</v>
      </c>
      <c r="K12" s="33">
        <f t="shared" si="10"/>
        <v>0</v>
      </c>
      <c r="L12" s="33">
        <f t="shared" si="10"/>
        <v>0</v>
      </c>
      <c r="M12" s="33">
        <f t="shared" si="10"/>
        <v>0</v>
      </c>
      <c r="N12" s="33">
        <f t="shared" si="10"/>
        <v>0</v>
      </c>
      <c r="O12" s="33">
        <f t="shared" si="10"/>
        <v>0</v>
      </c>
      <c r="P12" s="33">
        <f t="shared" si="10"/>
        <v>0</v>
      </c>
      <c r="Q12" s="33">
        <f t="shared" si="10"/>
        <v>0</v>
      </c>
      <c r="R12" s="33">
        <f t="shared" si="10"/>
        <v>0</v>
      </c>
      <c r="S12" s="33">
        <f t="shared" si="10"/>
        <v>0</v>
      </c>
      <c r="T12" s="33">
        <f t="shared" si="10"/>
        <v>0</v>
      </c>
      <c r="U12" s="72">
        <f t="shared" si="10"/>
        <v>0</v>
      </c>
      <c r="V12" s="72">
        <f t="shared" si="10"/>
        <v>0</v>
      </c>
      <c r="W12" s="72">
        <f t="shared" si="10"/>
        <v>0</v>
      </c>
      <c r="X12" s="72">
        <f t="shared" si="10"/>
        <v>0</v>
      </c>
      <c r="Y12" s="72">
        <f t="shared" si="10"/>
        <v>0</v>
      </c>
      <c r="Z12" s="72">
        <f t="shared" si="10"/>
        <v>0</v>
      </c>
      <c r="AA12" s="72">
        <f t="shared" si="10"/>
        <v>0</v>
      </c>
      <c r="AB12" s="72">
        <f t="shared" si="10"/>
        <v>0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63">
        <f t="shared" si="2"/>
        <v>0</v>
      </c>
      <c r="V13" s="63">
        <f t="shared" si="3"/>
        <v>0</v>
      </c>
      <c r="W13" s="63">
        <f t="shared" si="4"/>
        <v>0</v>
      </c>
      <c r="X13" s="63">
        <f t="shared" si="5"/>
        <v>0</v>
      </c>
      <c r="Y13" s="63">
        <f t="shared" si="6"/>
        <v>0</v>
      </c>
      <c r="Z13" s="63">
        <f t="shared" si="7"/>
        <v>0</v>
      </c>
      <c r="AA13" s="63">
        <f t="shared" si="8"/>
        <v>0</v>
      </c>
      <c r="AB13" s="63">
        <f t="shared" si="9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63">
        <f t="shared" si="2"/>
        <v>0</v>
      </c>
      <c r="V14" s="63">
        <f t="shared" si="3"/>
        <v>0</v>
      </c>
      <c r="W14" s="63">
        <f t="shared" si="4"/>
        <v>0</v>
      </c>
      <c r="X14" s="63">
        <f t="shared" si="5"/>
        <v>0</v>
      </c>
      <c r="Y14" s="63">
        <f t="shared" si="6"/>
        <v>0</v>
      </c>
      <c r="Z14" s="63">
        <f t="shared" si="7"/>
        <v>0</v>
      </c>
      <c r="AA14" s="63">
        <f t="shared" si="8"/>
        <v>0</v>
      </c>
      <c r="AB14" s="63">
        <f t="shared" si="9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63">
        <f t="shared" si="2"/>
        <v>0</v>
      </c>
      <c r="V15" s="63">
        <f t="shared" si="3"/>
        <v>0</v>
      </c>
      <c r="W15" s="63">
        <f t="shared" si="4"/>
        <v>0</v>
      </c>
      <c r="X15" s="63">
        <f t="shared" si="5"/>
        <v>0</v>
      </c>
      <c r="Y15" s="63">
        <f t="shared" si="6"/>
        <v>0</v>
      </c>
      <c r="Z15" s="63">
        <f t="shared" si="7"/>
        <v>0</v>
      </c>
      <c r="AA15" s="63">
        <f t="shared" si="8"/>
        <v>0</v>
      </c>
      <c r="AB15" s="63">
        <f t="shared" si="9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63">
        <f t="shared" si="2"/>
        <v>0</v>
      </c>
      <c r="V16" s="63">
        <f t="shared" si="3"/>
        <v>0</v>
      </c>
      <c r="W16" s="63">
        <f t="shared" si="4"/>
        <v>0</v>
      </c>
      <c r="X16" s="63">
        <f t="shared" si="5"/>
        <v>0</v>
      </c>
      <c r="Y16" s="63">
        <f t="shared" si="6"/>
        <v>0</v>
      </c>
      <c r="Z16" s="63">
        <f t="shared" si="7"/>
        <v>0</v>
      </c>
      <c r="AA16" s="63">
        <f t="shared" si="8"/>
        <v>0</v>
      </c>
      <c r="AB16" s="63">
        <f t="shared" si="9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63">
        <f t="shared" si="2"/>
        <v>0</v>
      </c>
      <c r="V17" s="63">
        <f t="shared" si="3"/>
        <v>0</v>
      </c>
      <c r="W17" s="63">
        <f t="shared" si="4"/>
        <v>0</v>
      </c>
      <c r="X17" s="63">
        <f t="shared" si="5"/>
        <v>0</v>
      </c>
      <c r="Y17" s="63">
        <f t="shared" si="6"/>
        <v>0</v>
      </c>
      <c r="Z17" s="63">
        <f t="shared" si="7"/>
        <v>0</v>
      </c>
      <c r="AA17" s="63">
        <f t="shared" si="8"/>
        <v>0</v>
      </c>
      <c r="AB17" s="63">
        <f t="shared" si="9"/>
        <v>0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63">
        <f t="shared" si="2"/>
        <v>0</v>
      </c>
      <c r="V18" s="63">
        <f t="shared" si="3"/>
        <v>0</v>
      </c>
      <c r="W18" s="63">
        <f t="shared" si="4"/>
        <v>0</v>
      </c>
      <c r="X18" s="63">
        <f t="shared" si="5"/>
        <v>0</v>
      </c>
      <c r="Y18" s="63">
        <f t="shared" si="6"/>
        <v>0</v>
      </c>
      <c r="Z18" s="63">
        <f t="shared" si="7"/>
        <v>0</v>
      </c>
      <c r="AA18" s="63">
        <f t="shared" si="8"/>
        <v>0</v>
      </c>
      <c r="AB18" s="63">
        <f t="shared" si="9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63">
        <f t="shared" si="2"/>
        <v>0</v>
      </c>
      <c r="V19" s="63">
        <f t="shared" si="3"/>
        <v>0</v>
      </c>
      <c r="W19" s="63">
        <f t="shared" si="4"/>
        <v>0</v>
      </c>
      <c r="X19" s="63">
        <f t="shared" si="5"/>
        <v>0</v>
      </c>
      <c r="Y19" s="63">
        <f t="shared" si="6"/>
        <v>0</v>
      </c>
      <c r="Z19" s="63">
        <f t="shared" si="7"/>
        <v>0</v>
      </c>
      <c r="AA19" s="63">
        <f t="shared" si="8"/>
        <v>0</v>
      </c>
      <c r="AB19" s="63">
        <f t="shared" si="9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63">
        <f t="shared" si="2"/>
        <v>0</v>
      </c>
      <c r="V20" s="63">
        <f t="shared" si="3"/>
        <v>0</v>
      </c>
      <c r="W20" s="63">
        <f t="shared" si="4"/>
        <v>0</v>
      </c>
      <c r="X20" s="63">
        <f t="shared" si="5"/>
        <v>0</v>
      </c>
      <c r="Y20" s="63">
        <f t="shared" si="6"/>
        <v>0</v>
      </c>
      <c r="Z20" s="63">
        <f t="shared" si="7"/>
        <v>0</v>
      </c>
      <c r="AA20" s="63">
        <f t="shared" si="8"/>
        <v>0</v>
      </c>
      <c r="AB20" s="63">
        <f t="shared" si="9"/>
        <v>0</v>
      </c>
      <c r="AC20" s="52"/>
      <c r="AD20" s="52"/>
      <c r="AE20" s="52"/>
      <c r="AF20" s="52"/>
    </row>
    <row r="21" spans="1:75" s="53" customFormat="1" ht="42" customHeight="1">
      <c r="A21" s="134" t="s">
        <v>27</v>
      </c>
      <c r="B21" s="134"/>
      <c r="C21" s="134"/>
      <c r="D21" s="33">
        <f>SUM(D22:D28)</f>
        <v>0</v>
      </c>
      <c r="E21" s="33">
        <f t="shared" ref="E21:AB21" si="11">SUM(E22:E28)</f>
        <v>0</v>
      </c>
      <c r="F21" s="33">
        <f t="shared" si="11"/>
        <v>0</v>
      </c>
      <c r="G21" s="33">
        <f t="shared" si="11"/>
        <v>0</v>
      </c>
      <c r="H21" s="33">
        <f t="shared" si="11"/>
        <v>0</v>
      </c>
      <c r="I21" s="33">
        <f t="shared" si="11"/>
        <v>0</v>
      </c>
      <c r="J21" s="33">
        <f t="shared" si="11"/>
        <v>0</v>
      </c>
      <c r="K21" s="33">
        <f t="shared" si="11"/>
        <v>0</v>
      </c>
      <c r="L21" s="33">
        <f t="shared" si="11"/>
        <v>0</v>
      </c>
      <c r="M21" s="33">
        <f t="shared" si="11"/>
        <v>0</v>
      </c>
      <c r="N21" s="33">
        <f t="shared" si="11"/>
        <v>0</v>
      </c>
      <c r="O21" s="33">
        <f t="shared" si="11"/>
        <v>0</v>
      </c>
      <c r="P21" s="33">
        <f t="shared" si="11"/>
        <v>0</v>
      </c>
      <c r="Q21" s="33">
        <f t="shared" si="11"/>
        <v>0</v>
      </c>
      <c r="R21" s="33">
        <f t="shared" si="11"/>
        <v>0</v>
      </c>
      <c r="S21" s="33">
        <f t="shared" si="11"/>
        <v>0</v>
      </c>
      <c r="T21" s="33">
        <f t="shared" si="11"/>
        <v>0</v>
      </c>
      <c r="U21" s="33">
        <f t="shared" si="11"/>
        <v>0</v>
      </c>
      <c r="V21" s="33">
        <f t="shared" si="11"/>
        <v>0</v>
      </c>
      <c r="W21" s="33">
        <f t="shared" si="11"/>
        <v>0</v>
      </c>
      <c r="X21" s="33">
        <f t="shared" si="11"/>
        <v>0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63">
        <f t="shared" si="2"/>
        <v>0</v>
      </c>
      <c r="V22" s="63">
        <f t="shared" si="3"/>
        <v>0</v>
      </c>
      <c r="W22" s="63">
        <f t="shared" si="4"/>
        <v>0</v>
      </c>
      <c r="X22" s="63">
        <f t="shared" si="5"/>
        <v>0</v>
      </c>
      <c r="Y22" s="63">
        <f t="shared" si="6"/>
        <v>0</v>
      </c>
      <c r="Z22" s="63">
        <f t="shared" si="7"/>
        <v>0</v>
      </c>
      <c r="AA22" s="63">
        <f t="shared" si="8"/>
        <v>0</v>
      </c>
      <c r="AB22" s="63">
        <f t="shared" si="9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63">
        <f t="shared" si="2"/>
        <v>0</v>
      </c>
      <c r="V23" s="63">
        <f t="shared" si="3"/>
        <v>0</v>
      </c>
      <c r="W23" s="63">
        <f t="shared" si="4"/>
        <v>0</v>
      </c>
      <c r="X23" s="63">
        <f t="shared" si="5"/>
        <v>0</v>
      </c>
      <c r="Y23" s="63">
        <f t="shared" si="6"/>
        <v>0</v>
      </c>
      <c r="Z23" s="63">
        <f t="shared" si="7"/>
        <v>0</v>
      </c>
      <c r="AA23" s="63">
        <f t="shared" si="8"/>
        <v>0</v>
      </c>
      <c r="AB23" s="63">
        <f t="shared" si="9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63">
        <f t="shared" si="2"/>
        <v>0</v>
      </c>
      <c r="V24" s="63">
        <f t="shared" si="3"/>
        <v>0</v>
      </c>
      <c r="W24" s="63">
        <f t="shared" si="4"/>
        <v>0</v>
      </c>
      <c r="X24" s="63">
        <f t="shared" si="5"/>
        <v>0</v>
      </c>
      <c r="Y24" s="63">
        <f t="shared" si="6"/>
        <v>0</v>
      </c>
      <c r="Z24" s="63">
        <f t="shared" si="7"/>
        <v>0</v>
      </c>
      <c r="AA24" s="63">
        <f t="shared" si="8"/>
        <v>0</v>
      </c>
      <c r="AB24" s="63">
        <f t="shared" si="9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63">
        <f t="shared" si="2"/>
        <v>0</v>
      </c>
      <c r="V25" s="63">
        <f t="shared" si="3"/>
        <v>0</v>
      </c>
      <c r="W25" s="63">
        <f t="shared" si="4"/>
        <v>0</v>
      </c>
      <c r="X25" s="63">
        <f t="shared" si="5"/>
        <v>0</v>
      </c>
      <c r="Y25" s="63">
        <f t="shared" si="6"/>
        <v>0</v>
      </c>
      <c r="Z25" s="63">
        <f t="shared" si="7"/>
        <v>0</v>
      </c>
      <c r="AA25" s="63">
        <f t="shared" si="8"/>
        <v>0</v>
      </c>
      <c r="AB25" s="63">
        <f t="shared" si="9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63">
        <f t="shared" si="2"/>
        <v>0</v>
      </c>
      <c r="V26" s="63">
        <f t="shared" si="3"/>
        <v>0</v>
      </c>
      <c r="W26" s="63">
        <f t="shared" si="4"/>
        <v>0</v>
      </c>
      <c r="X26" s="63">
        <f t="shared" si="5"/>
        <v>0</v>
      </c>
      <c r="Y26" s="63">
        <f t="shared" si="6"/>
        <v>0</v>
      </c>
      <c r="Z26" s="63">
        <f t="shared" si="7"/>
        <v>0</v>
      </c>
      <c r="AA26" s="63">
        <f t="shared" si="8"/>
        <v>0</v>
      </c>
      <c r="AB26" s="63">
        <f t="shared" si="9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63">
        <f t="shared" si="2"/>
        <v>0</v>
      </c>
      <c r="V27" s="63">
        <f t="shared" si="3"/>
        <v>0</v>
      </c>
      <c r="W27" s="63">
        <f t="shared" si="4"/>
        <v>0</v>
      </c>
      <c r="X27" s="63">
        <f t="shared" si="5"/>
        <v>0</v>
      </c>
      <c r="Y27" s="63">
        <f t="shared" si="6"/>
        <v>0</v>
      </c>
      <c r="Z27" s="63">
        <f t="shared" si="7"/>
        <v>0</v>
      </c>
      <c r="AA27" s="63">
        <f t="shared" si="8"/>
        <v>0</v>
      </c>
      <c r="AB27" s="63">
        <f t="shared" si="9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63">
        <f t="shared" si="2"/>
        <v>0</v>
      </c>
      <c r="V28" s="63">
        <f t="shared" si="3"/>
        <v>0</v>
      </c>
      <c r="W28" s="63">
        <f t="shared" si="4"/>
        <v>0</v>
      </c>
      <c r="X28" s="63">
        <f t="shared" si="5"/>
        <v>0</v>
      </c>
      <c r="Y28" s="63">
        <f t="shared" si="6"/>
        <v>0</v>
      </c>
      <c r="Z28" s="63">
        <f t="shared" si="7"/>
        <v>0</v>
      </c>
      <c r="AA28" s="63">
        <f t="shared" si="8"/>
        <v>0</v>
      </c>
      <c r="AB28" s="63">
        <f t="shared" si="9"/>
        <v>0</v>
      </c>
      <c r="AC28" s="52"/>
      <c r="AD28" s="52"/>
      <c r="AE28" s="52"/>
      <c r="AF28" s="52"/>
    </row>
    <row r="29" spans="1:75" s="53" customFormat="1" ht="56.25" customHeight="1">
      <c r="A29" s="134" t="s">
        <v>35</v>
      </c>
      <c r="B29" s="134"/>
      <c r="C29" s="134"/>
      <c r="D29" s="33">
        <f>SUM(D30:D43)</f>
        <v>0</v>
      </c>
      <c r="E29" s="33">
        <f t="shared" ref="E29:AB29" si="12">SUM(E30:E43)</f>
        <v>0</v>
      </c>
      <c r="F29" s="33">
        <f t="shared" si="12"/>
        <v>0</v>
      </c>
      <c r="G29" s="33">
        <f t="shared" si="12"/>
        <v>0</v>
      </c>
      <c r="H29" s="33">
        <f t="shared" si="12"/>
        <v>0</v>
      </c>
      <c r="I29" s="33">
        <f t="shared" si="12"/>
        <v>0</v>
      </c>
      <c r="J29" s="33">
        <f t="shared" si="12"/>
        <v>0</v>
      </c>
      <c r="K29" s="33">
        <f t="shared" si="12"/>
        <v>0</v>
      </c>
      <c r="L29" s="33">
        <f t="shared" si="12"/>
        <v>0</v>
      </c>
      <c r="M29" s="33">
        <f t="shared" si="12"/>
        <v>0</v>
      </c>
      <c r="N29" s="33">
        <f t="shared" si="12"/>
        <v>0</v>
      </c>
      <c r="O29" s="33">
        <f t="shared" si="12"/>
        <v>0</v>
      </c>
      <c r="P29" s="33">
        <f t="shared" si="12"/>
        <v>0</v>
      </c>
      <c r="Q29" s="33">
        <f t="shared" si="12"/>
        <v>0</v>
      </c>
      <c r="R29" s="33">
        <f t="shared" si="12"/>
        <v>0</v>
      </c>
      <c r="S29" s="33">
        <f t="shared" si="12"/>
        <v>0</v>
      </c>
      <c r="T29" s="33">
        <f t="shared" si="12"/>
        <v>0</v>
      </c>
      <c r="U29" s="33">
        <f t="shared" si="12"/>
        <v>0</v>
      </c>
      <c r="V29" s="33">
        <f t="shared" si="12"/>
        <v>0</v>
      </c>
      <c r="W29" s="33">
        <f t="shared" si="12"/>
        <v>0</v>
      </c>
      <c r="X29" s="33">
        <f t="shared" si="12"/>
        <v>0</v>
      </c>
      <c r="Y29" s="33">
        <f t="shared" si="12"/>
        <v>0</v>
      </c>
      <c r="Z29" s="33">
        <f t="shared" si="12"/>
        <v>0</v>
      </c>
      <c r="AA29" s="33">
        <f t="shared" si="12"/>
        <v>0</v>
      </c>
      <c r="AB29" s="33">
        <f t="shared" si="12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63">
        <f t="shared" si="2"/>
        <v>0</v>
      </c>
      <c r="V30" s="63">
        <f t="shared" si="3"/>
        <v>0</v>
      </c>
      <c r="W30" s="63">
        <f t="shared" si="4"/>
        <v>0</v>
      </c>
      <c r="X30" s="63">
        <f t="shared" si="5"/>
        <v>0</v>
      </c>
      <c r="Y30" s="63">
        <f t="shared" si="6"/>
        <v>0</v>
      </c>
      <c r="Z30" s="63">
        <f t="shared" si="7"/>
        <v>0</v>
      </c>
      <c r="AA30" s="63">
        <f t="shared" si="8"/>
        <v>0</v>
      </c>
      <c r="AB30" s="63">
        <f t="shared" si="9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63">
        <f t="shared" si="2"/>
        <v>0</v>
      </c>
      <c r="V31" s="63">
        <f t="shared" si="3"/>
        <v>0</v>
      </c>
      <c r="W31" s="63">
        <f t="shared" si="4"/>
        <v>0</v>
      </c>
      <c r="X31" s="63">
        <f t="shared" si="5"/>
        <v>0</v>
      </c>
      <c r="Y31" s="63">
        <f t="shared" si="6"/>
        <v>0</v>
      </c>
      <c r="Z31" s="63">
        <f t="shared" si="7"/>
        <v>0</v>
      </c>
      <c r="AA31" s="63">
        <f t="shared" si="8"/>
        <v>0</v>
      </c>
      <c r="AB31" s="63">
        <f t="shared" si="9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63">
        <f t="shared" si="2"/>
        <v>0</v>
      </c>
      <c r="V32" s="63">
        <f t="shared" si="3"/>
        <v>0</v>
      </c>
      <c r="W32" s="63">
        <f t="shared" si="4"/>
        <v>0</v>
      </c>
      <c r="X32" s="63">
        <f t="shared" si="5"/>
        <v>0</v>
      </c>
      <c r="Y32" s="63">
        <f t="shared" si="6"/>
        <v>0</v>
      </c>
      <c r="Z32" s="63">
        <f t="shared" si="7"/>
        <v>0</v>
      </c>
      <c r="AA32" s="63">
        <f t="shared" si="8"/>
        <v>0</v>
      </c>
      <c r="AB32" s="63">
        <f t="shared" si="9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63">
        <f t="shared" si="2"/>
        <v>0</v>
      </c>
      <c r="V33" s="63">
        <f t="shared" si="3"/>
        <v>0</v>
      </c>
      <c r="W33" s="63">
        <f t="shared" si="4"/>
        <v>0</v>
      </c>
      <c r="X33" s="63">
        <f t="shared" si="5"/>
        <v>0</v>
      </c>
      <c r="Y33" s="63">
        <f t="shared" si="6"/>
        <v>0</v>
      </c>
      <c r="Z33" s="63">
        <f t="shared" si="7"/>
        <v>0</v>
      </c>
      <c r="AA33" s="63">
        <f t="shared" si="8"/>
        <v>0</v>
      </c>
      <c r="AB33" s="63">
        <f t="shared" si="9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63">
        <f t="shared" si="2"/>
        <v>0</v>
      </c>
      <c r="V34" s="63">
        <f t="shared" si="3"/>
        <v>0</v>
      </c>
      <c r="W34" s="63">
        <f t="shared" si="4"/>
        <v>0</v>
      </c>
      <c r="X34" s="63">
        <f t="shared" si="5"/>
        <v>0</v>
      </c>
      <c r="Y34" s="63">
        <f t="shared" si="6"/>
        <v>0</v>
      </c>
      <c r="Z34" s="63">
        <f t="shared" si="7"/>
        <v>0</v>
      </c>
      <c r="AA34" s="63">
        <f t="shared" si="8"/>
        <v>0</v>
      </c>
      <c r="AB34" s="63">
        <f t="shared" si="9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63">
        <f t="shared" si="2"/>
        <v>0</v>
      </c>
      <c r="V35" s="63">
        <f t="shared" si="3"/>
        <v>0</v>
      </c>
      <c r="W35" s="63">
        <f t="shared" si="4"/>
        <v>0</v>
      </c>
      <c r="X35" s="63">
        <f t="shared" si="5"/>
        <v>0</v>
      </c>
      <c r="Y35" s="63">
        <f t="shared" si="6"/>
        <v>0</v>
      </c>
      <c r="Z35" s="63">
        <f t="shared" si="7"/>
        <v>0</v>
      </c>
      <c r="AA35" s="63">
        <f t="shared" si="8"/>
        <v>0</v>
      </c>
      <c r="AB35" s="63">
        <f t="shared" si="9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63">
        <f t="shared" si="2"/>
        <v>0</v>
      </c>
      <c r="V36" s="63">
        <f t="shared" si="3"/>
        <v>0</v>
      </c>
      <c r="W36" s="63">
        <f t="shared" si="4"/>
        <v>0</v>
      </c>
      <c r="X36" s="63">
        <f t="shared" si="5"/>
        <v>0</v>
      </c>
      <c r="Y36" s="63">
        <f t="shared" si="6"/>
        <v>0</v>
      </c>
      <c r="Z36" s="63">
        <f t="shared" si="7"/>
        <v>0</v>
      </c>
      <c r="AA36" s="63">
        <f t="shared" si="8"/>
        <v>0</v>
      </c>
      <c r="AB36" s="63">
        <f t="shared" si="9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63">
        <f t="shared" si="2"/>
        <v>0</v>
      </c>
      <c r="V37" s="63">
        <f t="shared" si="3"/>
        <v>0</v>
      </c>
      <c r="W37" s="63">
        <f t="shared" si="4"/>
        <v>0</v>
      </c>
      <c r="X37" s="63">
        <f t="shared" si="5"/>
        <v>0</v>
      </c>
      <c r="Y37" s="63">
        <f t="shared" si="6"/>
        <v>0</v>
      </c>
      <c r="Z37" s="63">
        <f t="shared" si="7"/>
        <v>0</v>
      </c>
      <c r="AA37" s="63">
        <f t="shared" si="8"/>
        <v>0</v>
      </c>
      <c r="AB37" s="63">
        <f t="shared" si="9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63">
        <f t="shared" si="2"/>
        <v>0</v>
      </c>
      <c r="V38" s="63">
        <f t="shared" si="3"/>
        <v>0</v>
      </c>
      <c r="W38" s="63">
        <f t="shared" si="4"/>
        <v>0</v>
      </c>
      <c r="X38" s="63">
        <f t="shared" si="5"/>
        <v>0</v>
      </c>
      <c r="Y38" s="63">
        <f t="shared" si="6"/>
        <v>0</v>
      </c>
      <c r="Z38" s="63">
        <f t="shared" si="7"/>
        <v>0</v>
      </c>
      <c r="AA38" s="63">
        <f t="shared" si="8"/>
        <v>0</v>
      </c>
      <c r="AB38" s="63">
        <f t="shared" si="9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63">
        <f t="shared" si="2"/>
        <v>0</v>
      </c>
      <c r="V39" s="63">
        <f t="shared" si="3"/>
        <v>0</v>
      </c>
      <c r="W39" s="63">
        <f t="shared" si="4"/>
        <v>0</v>
      </c>
      <c r="X39" s="63">
        <f t="shared" si="5"/>
        <v>0</v>
      </c>
      <c r="Y39" s="63">
        <f t="shared" si="6"/>
        <v>0</v>
      </c>
      <c r="Z39" s="63">
        <f t="shared" si="7"/>
        <v>0</v>
      </c>
      <c r="AA39" s="63">
        <f t="shared" si="8"/>
        <v>0</v>
      </c>
      <c r="AB39" s="63">
        <f t="shared" si="9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63">
        <f t="shared" si="2"/>
        <v>0</v>
      </c>
      <c r="V40" s="63">
        <f t="shared" si="3"/>
        <v>0</v>
      </c>
      <c r="W40" s="63">
        <f t="shared" si="4"/>
        <v>0</v>
      </c>
      <c r="X40" s="63">
        <f t="shared" si="5"/>
        <v>0</v>
      </c>
      <c r="Y40" s="63">
        <f t="shared" si="6"/>
        <v>0</v>
      </c>
      <c r="Z40" s="63">
        <f t="shared" si="7"/>
        <v>0</v>
      </c>
      <c r="AA40" s="63">
        <f t="shared" si="8"/>
        <v>0</v>
      </c>
      <c r="AB40" s="63">
        <f t="shared" si="9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63">
        <f t="shared" si="2"/>
        <v>0</v>
      </c>
      <c r="V41" s="63">
        <f t="shared" si="3"/>
        <v>0</v>
      </c>
      <c r="W41" s="63">
        <f t="shared" si="4"/>
        <v>0</v>
      </c>
      <c r="X41" s="63">
        <f t="shared" si="5"/>
        <v>0</v>
      </c>
      <c r="Y41" s="63">
        <f t="shared" si="6"/>
        <v>0</v>
      </c>
      <c r="Z41" s="63">
        <f t="shared" si="7"/>
        <v>0</v>
      </c>
      <c r="AA41" s="63">
        <f t="shared" si="8"/>
        <v>0</v>
      </c>
      <c r="AB41" s="63">
        <f t="shared" si="9"/>
        <v>0</v>
      </c>
      <c r="AC41" s="52"/>
      <c r="AD41" s="52"/>
      <c r="AE41" s="52"/>
      <c r="AF41" s="52"/>
    </row>
    <row r="42" spans="1:32" s="53" customFormat="1" ht="67.5" customHeight="1">
      <c r="A42" s="133" t="s">
        <v>47</v>
      </c>
      <c r="B42" s="135"/>
      <c r="C42" s="135"/>
      <c r="D42" s="33">
        <f>SUM(D43)</f>
        <v>0</v>
      </c>
      <c r="E42" s="33">
        <f t="shared" ref="E42:AB42" si="13">SUM(E43)</f>
        <v>0</v>
      </c>
      <c r="F42" s="33">
        <f t="shared" si="13"/>
        <v>0</v>
      </c>
      <c r="G42" s="33">
        <f t="shared" si="13"/>
        <v>0</v>
      </c>
      <c r="H42" s="33">
        <f t="shared" si="13"/>
        <v>0</v>
      </c>
      <c r="I42" s="33">
        <f t="shared" si="13"/>
        <v>0</v>
      </c>
      <c r="J42" s="33">
        <f t="shared" si="13"/>
        <v>0</v>
      </c>
      <c r="K42" s="33">
        <f t="shared" si="13"/>
        <v>0</v>
      </c>
      <c r="L42" s="33">
        <f t="shared" si="13"/>
        <v>0</v>
      </c>
      <c r="M42" s="33">
        <f t="shared" si="13"/>
        <v>0</v>
      </c>
      <c r="N42" s="33">
        <f t="shared" si="13"/>
        <v>0</v>
      </c>
      <c r="O42" s="33">
        <f t="shared" si="13"/>
        <v>0</v>
      </c>
      <c r="P42" s="33">
        <f t="shared" si="13"/>
        <v>0</v>
      </c>
      <c r="Q42" s="33">
        <f t="shared" si="13"/>
        <v>0</v>
      </c>
      <c r="R42" s="33">
        <f t="shared" si="13"/>
        <v>0</v>
      </c>
      <c r="S42" s="33">
        <f t="shared" si="13"/>
        <v>0</v>
      </c>
      <c r="T42" s="33">
        <f t="shared" si="13"/>
        <v>0</v>
      </c>
      <c r="U42" s="33">
        <f t="shared" si="13"/>
        <v>0</v>
      </c>
      <c r="V42" s="33">
        <f t="shared" si="13"/>
        <v>0</v>
      </c>
      <c r="W42" s="33">
        <f t="shared" si="13"/>
        <v>0</v>
      </c>
      <c r="X42" s="33">
        <f t="shared" si="13"/>
        <v>0</v>
      </c>
      <c r="Y42" s="33">
        <f t="shared" si="13"/>
        <v>0</v>
      </c>
      <c r="Z42" s="33">
        <f t="shared" si="13"/>
        <v>0</v>
      </c>
      <c r="AA42" s="33">
        <f t="shared" si="13"/>
        <v>0</v>
      </c>
      <c r="AB42" s="33">
        <f t="shared" si="13"/>
        <v>0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63">
        <f t="shared" si="2"/>
        <v>0</v>
      </c>
      <c r="V43" s="63">
        <f t="shared" si="3"/>
        <v>0</v>
      </c>
      <c r="W43" s="63">
        <f t="shared" si="4"/>
        <v>0</v>
      </c>
      <c r="X43" s="63">
        <f t="shared" si="5"/>
        <v>0</v>
      </c>
      <c r="Y43" s="63">
        <f t="shared" si="6"/>
        <v>0</v>
      </c>
      <c r="Z43" s="63">
        <f t="shared" si="7"/>
        <v>0</v>
      </c>
      <c r="AA43" s="63">
        <f t="shared" si="8"/>
        <v>0</v>
      </c>
      <c r="AB43" s="63">
        <f t="shared" si="9"/>
        <v>0</v>
      </c>
      <c r="AC43" s="52"/>
      <c r="AD43" s="52"/>
      <c r="AE43" s="52"/>
      <c r="AF43" s="52"/>
    </row>
    <row r="44" spans="1:32" s="53" customFormat="1" ht="67.5" customHeight="1">
      <c r="A44" s="133" t="s">
        <v>49</v>
      </c>
      <c r="B44" s="134"/>
      <c r="C44" s="134"/>
      <c r="D44" s="33">
        <f>SUM(D45:D53)</f>
        <v>0</v>
      </c>
      <c r="E44" s="33">
        <f t="shared" ref="E44:AB44" si="14">SUM(E45:E53)</f>
        <v>0</v>
      </c>
      <c r="F44" s="33">
        <f t="shared" si="14"/>
        <v>0</v>
      </c>
      <c r="G44" s="33">
        <f t="shared" si="14"/>
        <v>0</v>
      </c>
      <c r="H44" s="33">
        <f t="shared" si="14"/>
        <v>0</v>
      </c>
      <c r="I44" s="33">
        <f t="shared" si="14"/>
        <v>0</v>
      </c>
      <c r="J44" s="33">
        <f t="shared" si="14"/>
        <v>0</v>
      </c>
      <c r="K44" s="33">
        <f t="shared" si="14"/>
        <v>0</v>
      </c>
      <c r="L44" s="33">
        <f t="shared" si="14"/>
        <v>0</v>
      </c>
      <c r="M44" s="33">
        <f t="shared" si="14"/>
        <v>0</v>
      </c>
      <c r="N44" s="33">
        <f t="shared" si="14"/>
        <v>0</v>
      </c>
      <c r="O44" s="33">
        <f t="shared" si="14"/>
        <v>0</v>
      </c>
      <c r="P44" s="33">
        <f t="shared" si="14"/>
        <v>0</v>
      </c>
      <c r="Q44" s="33">
        <f t="shared" si="14"/>
        <v>0</v>
      </c>
      <c r="R44" s="33">
        <f t="shared" si="14"/>
        <v>0</v>
      </c>
      <c r="S44" s="33">
        <f t="shared" si="14"/>
        <v>0</v>
      </c>
      <c r="T44" s="33">
        <f t="shared" si="14"/>
        <v>0</v>
      </c>
      <c r="U44" s="33">
        <f t="shared" si="14"/>
        <v>0</v>
      </c>
      <c r="V44" s="33">
        <f t="shared" si="14"/>
        <v>0</v>
      </c>
      <c r="W44" s="33">
        <f t="shared" si="14"/>
        <v>0</v>
      </c>
      <c r="X44" s="33">
        <f t="shared" si="14"/>
        <v>0</v>
      </c>
      <c r="Y44" s="33">
        <f t="shared" si="14"/>
        <v>0</v>
      </c>
      <c r="Z44" s="33">
        <f t="shared" si="14"/>
        <v>0</v>
      </c>
      <c r="AA44" s="33">
        <f t="shared" si="14"/>
        <v>0</v>
      </c>
      <c r="AB44" s="33">
        <f t="shared" si="14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63">
        <f t="shared" si="2"/>
        <v>0</v>
      </c>
      <c r="V45" s="63">
        <f t="shared" si="3"/>
        <v>0</v>
      </c>
      <c r="W45" s="63">
        <f t="shared" si="4"/>
        <v>0</v>
      </c>
      <c r="X45" s="63">
        <f t="shared" si="5"/>
        <v>0</v>
      </c>
      <c r="Y45" s="63">
        <f t="shared" si="6"/>
        <v>0</v>
      </c>
      <c r="Z45" s="63">
        <f t="shared" si="7"/>
        <v>0</v>
      </c>
      <c r="AA45" s="63">
        <f t="shared" si="8"/>
        <v>0</v>
      </c>
      <c r="AB45" s="63">
        <f t="shared" si="9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63">
        <f t="shared" si="2"/>
        <v>0</v>
      </c>
      <c r="V46" s="63">
        <f t="shared" si="3"/>
        <v>0</v>
      </c>
      <c r="W46" s="63">
        <f t="shared" si="4"/>
        <v>0</v>
      </c>
      <c r="X46" s="63">
        <f t="shared" si="5"/>
        <v>0</v>
      </c>
      <c r="Y46" s="63">
        <f t="shared" si="6"/>
        <v>0</v>
      </c>
      <c r="Z46" s="63">
        <f t="shared" si="7"/>
        <v>0</v>
      </c>
      <c r="AA46" s="63">
        <f t="shared" si="8"/>
        <v>0</v>
      </c>
      <c r="AB46" s="63">
        <f t="shared" si="9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63">
        <f t="shared" si="2"/>
        <v>0</v>
      </c>
      <c r="V47" s="63">
        <f t="shared" si="3"/>
        <v>0</v>
      </c>
      <c r="W47" s="63">
        <f t="shared" si="4"/>
        <v>0</v>
      </c>
      <c r="X47" s="63">
        <f t="shared" si="5"/>
        <v>0</v>
      </c>
      <c r="Y47" s="63">
        <f t="shared" si="6"/>
        <v>0</v>
      </c>
      <c r="Z47" s="63">
        <f t="shared" si="7"/>
        <v>0</v>
      </c>
      <c r="AA47" s="63">
        <f t="shared" si="8"/>
        <v>0</v>
      </c>
      <c r="AB47" s="63">
        <f t="shared" si="9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63">
        <f t="shared" si="2"/>
        <v>0</v>
      </c>
      <c r="V48" s="63">
        <f t="shared" si="3"/>
        <v>0</v>
      </c>
      <c r="W48" s="63">
        <f t="shared" si="4"/>
        <v>0</v>
      </c>
      <c r="X48" s="63">
        <f t="shared" si="5"/>
        <v>0</v>
      </c>
      <c r="Y48" s="63">
        <f t="shared" si="6"/>
        <v>0</v>
      </c>
      <c r="Z48" s="63">
        <f t="shared" si="7"/>
        <v>0</v>
      </c>
      <c r="AA48" s="63">
        <f t="shared" si="8"/>
        <v>0</v>
      </c>
      <c r="AB48" s="63">
        <f t="shared" si="9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63">
        <f t="shared" si="2"/>
        <v>0</v>
      </c>
      <c r="V49" s="63">
        <f t="shared" si="3"/>
        <v>0</v>
      </c>
      <c r="W49" s="63">
        <f t="shared" si="4"/>
        <v>0</v>
      </c>
      <c r="X49" s="63">
        <f t="shared" si="5"/>
        <v>0</v>
      </c>
      <c r="Y49" s="63">
        <f t="shared" si="6"/>
        <v>0</v>
      </c>
      <c r="Z49" s="63">
        <f t="shared" si="7"/>
        <v>0</v>
      </c>
      <c r="AA49" s="63">
        <f t="shared" si="8"/>
        <v>0</v>
      </c>
      <c r="AB49" s="63">
        <f t="shared" si="9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63">
        <f t="shared" si="2"/>
        <v>0</v>
      </c>
      <c r="V50" s="63">
        <f t="shared" si="3"/>
        <v>0</v>
      </c>
      <c r="W50" s="63">
        <f t="shared" si="4"/>
        <v>0</v>
      </c>
      <c r="X50" s="63">
        <f t="shared" si="5"/>
        <v>0</v>
      </c>
      <c r="Y50" s="63">
        <f t="shared" si="6"/>
        <v>0</v>
      </c>
      <c r="Z50" s="63">
        <f t="shared" si="7"/>
        <v>0</v>
      </c>
      <c r="AA50" s="63">
        <f t="shared" si="8"/>
        <v>0</v>
      </c>
      <c r="AB50" s="63">
        <f t="shared" si="9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63">
        <f t="shared" si="2"/>
        <v>0</v>
      </c>
      <c r="V51" s="63">
        <f t="shared" si="3"/>
        <v>0</v>
      </c>
      <c r="W51" s="63">
        <f t="shared" si="4"/>
        <v>0</v>
      </c>
      <c r="X51" s="63">
        <f t="shared" si="5"/>
        <v>0</v>
      </c>
      <c r="Y51" s="63">
        <f t="shared" si="6"/>
        <v>0</v>
      </c>
      <c r="Z51" s="63">
        <f t="shared" si="7"/>
        <v>0</v>
      </c>
      <c r="AA51" s="63">
        <f t="shared" si="8"/>
        <v>0</v>
      </c>
      <c r="AB51" s="63">
        <f t="shared" si="9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63">
        <f t="shared" si="2"/>
        <v>0</v>
      </c>
      <c r="V52" s="63">
        <f t="shared" si="3"/>
        <v>0</v>
      </c>
      <c r="W52" s="63">
        <f t="shared" si="4"/>
        <v>0</v>
      </c>
      <c r="X52" s="63">
        <f t="shared" si="5"/>
        <v>0</v>
      </c>
      <c r="Y52" s="63">
        <f t="shared" si="6"/>
        <v>0</v>
      </c>
      <c r="Z52" s="63">
        <f t="shared" si="7"/>
        <v>0</v>
      </c>
      <c r="AA52" s="63">
        <f t="shared" si="8"/>
        <v>0</v>
      </c>
      <c r="AB52" s="63">
        <f t="shared" si="9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63">
        <f t="shared" si="2"/>
        <v>0</v>
      </c>
      <c r="V53" s="63">
        <f t="shared" si="3"/>
        <v>0</v>
      </c>
      <c r="W53" s="63">
        <f t="shared" si="4"/>
        <v>0</v>
      </c>
      <c r="X53" s="63">
        <f t="shared" si="5"/>
        <v>0</v>
      </c>
      <c r="Y53" s="63">
        <f t="shared" si="6"/>
        <v>0</v>
      </c>
      <c r="Z53" s="63">
        <f t="shared" si="7"/>
        <v>0</v>
      </c>
      <c r="AA53" s="63">
        <f t="shared" si="8"/>
        <v>0</v>
      </c>
      <c r="AB53" s="63">
        <f t="shared" si="9"/>
        <v>0</v>
      </c>
      <c r="AC53" s="52"/>
      <c r="AD53" s="52"/>
      <c r="AE53" s="52"/>
      <c r="AF53" s="52"/>
    </row>
    <row r="54" spans="1:32" s="53" customFormat="1" ht="27.75" customHeight="1">
      <c r="A54" s="130" t="s">
        <v>66</v>
      </c>
      <c r="B54" s="131"/>
      <c r="C54" s="132"/>
      <c r="D54" s="70">
        <f>SUM(D6+D12+D21+D29+D42+D44)</f>
        <v>0</v>
      </c>
      <c r="E54" s="70">
        <f t="shared" ref="E54:AB54" si="15">SUM(E6+E12+E21+E29+E42+E44)</f>
        <v>0</v>
      </c>
      <c r="F54" s="70">
        <f t="shared" si="15"/>
        <v>0</v>
      </c>
      <c r="G54" s="70">
        <f t="shared" si="15"/>
        <v>0</v>
      </c>
      <c r="H54" s="70">
        <f t="shared" si="15"/>
        <v>0</v>
      </c>
      <c r="I54" s="70">
        <f t="shared" si="15"/>
        <v>0</v>
      </c>
      <c r="J54" s="70">
        <f t="shared" si="15"/>
        <v>0</v>
      </c>
      <c r="K54" s="70">
        <f t="shared" si="15"/>
        <v>0</v>
      </c>
      <c r="L54" s="70">
        <f t="shared" si="15"/>
        <v>0</v>
      </c>
      <c r="M54" s="70">
        <f t="shared" si="15"/>
        <v>0</v>
      </c>
      <c r="N54" s="70">
        <f t="shared" si="15"/>
        <v>0</v>
      </c>
      <c r="O54" s="70">
        <f t="shared" si="15"/>
        <v>0</v>
      </c>
      <c r="P54" s="70">
        <f t="shared" si="15"/>
        <v>0</v>
      </c>
      <c r="Q54" s="70">
        <f t="shared" si="15"/>
        <v>0</v>
      </c>
      <c r="R54" s="70">
        <f t="shared" si="15"/>
        <v>0</v>
      </c>
      <c r="S54" s="70">
        <f t="shared" si="15"/>
        <v>0</v>
      </c>
      <c r="T54" s="70">
        <f t="shared" si="15"/>
        <v>0</v>
      </c>
      <c r="U54" s="70">
        <f t="shared" si="15"/>
        <v>0</v>
      </c>
      <c r="V54" s="70">
        <f t="shared" si="15"/>
        <v>0</v>
      </c>
      <c r="W54" s="70">
        <f t="shared" si="15"/>
        <v>0</v>
      </c>
      <c r="X54" s="70">
        <f t="shared" si="15"/>
        <v>0</v>
      </c>
      <c r="Y54" s="70">
        <f t="shared" si="15"/>
        <v>0</v>
      </c>
      <c r="Z54" s="70">
        <f t="shared" si="15"/>
        <v>0</v>
      </c>
      <c r="AA54" s="70">
        <f t="shared" si="15"/>
        <v>0</v>
      </c>
      <c r="AB54" s="70">
        <f t="shared" si="15"/>
        <v>0</v>
      </c>
      <c r="AC54" s="52"/>
      <c r="AD54" s="52"/>
      <c r="AE54" s="52"/>
      <c r="AF54" s="52"/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798AB-B9F7-45AD-A733-1B49072B176D}">
  <dimension ref="A1:BW55"/>
  <sheetViews>
    <sheetView topLeftCell="A43" zoomScale="85" zoomScaleNormal="85" workbookViewId="0">
      <selection activeCell="S62" sqref="S62"/>
    </sheetView>
  </sheetViews>
  <sheetFormatPr defaultRowHeight="15"/>
  <cols>
    <col min="1" max="2" width="9.140625" style="50" customWidth="1"/>
    <col min="3" max="3" width="64.28515625" style="50" customWidth="1"/>
    <col min="4" max="4" width="12" style="50" customWidth="1"/>
    <col min="5" max="6" width="8.42578125" style="50" customWidth="1"/>
    <col min="7" max="7" width="11.28515625" style="50" customWidth="1"/>
    <col min="8" max="8" width="6.42578125" style="50" customWidth="1"/>
    <col min="9" max="9" width="7.28515625" style="50" customWidth="1"/>
    <col min="10" max="11" width="6.7109375" style="50" customWidth="1"/>
    <col min="12" max="12" width="6.140625" style="50" customWidth="1"/>
    <col min="13" max="14" width="6.42578125" style="50" customWidth="1"/>
    <col min="15" max="15" width="8" style="50" customWidth="1"/>
    <col min="16" max="17" width="14.140625" style="50" customWidth="1"/>
    <col min="18" max="18" width="9.140625" style="50" customWidth="1"/>
    <col min="19" max="20" width="13.28515625" style="50" customWidth="1"/>
    <col min="21" max="21" width="7" style="49" hidden="1" customWidth="1"/>
    <col min="22" max="22" width="8.5703125" style="49" hidden="1" customWidth="1"/>
    <col min="23" max="23" width="5.85546875" style="49" hidden="1" customWidth="1"/>
    <col min="24" max="24" width="12.5703125" style="49" hidden="1" customWidth="1"/>
    <col min="25" max="25" width="6.28515625" style="49" hidden="1" customWidth="1"/>
    <col min="26" max="26" width="6.42578125" style="49" hidden="1" customWidth="1"/>
    <col min="27" max="27" width="5.85546875" style="49" hidden="1" customWidth="1"/>
    <col min="28" max="28" width="6.42578125" style="49" hidden="1" customWidth="1"/>
    <col min="29" max="16384" width="9.140625" style="50"/>
  </cols>
  <sheetData>
    <row r="1" spans="1:35" ht="94.5" customHeight="1">
      <c r="A1" s="221"/>
      <c r="B1" s="222"/>
      <c r="C1" s="48" t="s">
        <v>80</v>
      </c>
      <c r="D1" s="223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1" t="s">
        <v>63</v>
      </c>
      <c r="R1" s="222"/>
      <c r="S1" s="222"/>
      <c r="T1" s="222"/>
    </row>
    <row r="2" spans="1:35" s="53" customFormat="1" ht="114.75" customHeight="1">
      <c r="A2" s="161" t="s">
        <v>97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5"/>
      <c r="T2" s="226"/>
      <c r="U2" s="51"/>
      <c r="V2" s="51"/>
      <c r="W2" s="51"/>
      <c r="X2" s="51"/>
      <c r="Y2" s="51"/>
      <c r="Z2" s="51"/>
      <c r="AA2" s="51"/>
      <c r="AB2" s="51"/>
      <c r="AC2" s="52"/>
      <c r="AD2" s="52"/>
      <c r="AE2" s="52"/>
      <c r="AF2" s="52"/>
      <c r="AG2" s="52"/>
      <c r="AH2" s="52"/>
      <c r="AI2" s="52"/>
    </row>
    <row r="3" spans="1:35" s="53" customFormat="1" ht="98.25" customHeight="1">
      <c r="A3" s="227" t="s">
        <v>73</v>
      </c>
      <c r="B3" s="228"/>
      <c r="C3" s="228"/>
      <c r="D3" s="231" t="s">
        <v>0</v>
      </c>
      <c r="E3" s="231" t="s">
        <v>1</v>
      </c>
      <c r="F3" s="231" t="s">
        <v>61</v>
      </c>
      <c r="G3" s="233" t="s">
        <v>2</v>
      </c>
      <c r="H3" s="233"/>
      <c r="I3" s="233"/>
      <c r="J3" s="233"/>
      <c r="K3" s="233"/>
      <c r="L3" s="233"/>
      <c r="M3" s="233"/>
      <c r="N3" s="234" t="s">
        <v>11</v>
      </c>
      <c r="O3" s="214" t="s">
        <v>12</v>
      </c>
      <c r="P3" s="139"/>
      <c r="Q3" s="215" t="s">
        <v>8</v>
      </c>
      <c r="R3" s="214" t="s">
        <v>13</v>
      </c>
      <c r="S3" s="139"/>
      <c r="T3" s="217" t="s">
        <v>14</v>
      </c>
      <c r="U3" s="51"/>
      <c r="V3" s="51"/>
      <c r="W3" s="51"/>
      <c r="X3" s="51"/>
      <c r="Y3" s="51"/>
      <c r="Z3" s="51"/>
      <c r="AA3" s="51"/>
      <c r="AB3" s="51"/>
      <c r="AC3" s="52"/>
      <c r="AD3" s="52"/>
      <c r="AE3" s="52"/>
      <c r="AF3" s="52"/>
      <c r="AG3" s="52"/>
      <c r="AH3" s="52"/>
      <c r="AI3" s="52"/>
    </row>
    <row r="4" spans="1:35" s="53" customFormat="1" ht="141.75" customHeight="1">
      <c r="A4" s="229"/>
      <c r="B4" s="230"/>
      <c r="C4" s="230"/>
      <c r="D4" s="231"/>
      <c r="E4" s="231"/>
      <c r="F4" s="232"/>
      <c r="G4" s="74" t="s">
        <v>3</v>
      </c>
      <c r="H4" s="75" t="s">
        <v>4</v>
      </c>
      <c r="I4" s="75" t="s">
        <v>5</v>
      </c>
      <c r="J4" s="75" t="s">
        <v>6</v>
      </c>
      <c r="K4" s="75" t="s">
        <v>60</v>
      </c>
      <c r="L4" s="75" t="s">
        <v>7</v>
      </c>
      <c r="M4" s="75" t="s">
        <v>8</v>
      </c>
      <c r="N4" s="235"/>
      <c r="O4" s="76" t="s">
        <v>9</v>
      </c>
      <c r="P4" s="76" t="s">
        <v>10</v>
      </c>
      <c r="Q4" s="216"/>
      <c r="R4" s="76" t="s">
        <v>9</v>
      </c>
      <c r="S4" s="76" t="s">
        <v>10</v>
      </c>
      <c r="T4" s="218"/>
      <c r="U4" s="77" t="s">
        <v>68</v>
      </c>
      <c r="V4" s="58" t="s">
        <v>69</v>
      </c>
      <c r="W4" s="58">
        <v>10</v>
      </c>
      <c r="X4" s="59" t="s">
        <v>70</v>
      </c>
      <c r="Y4" s="58">
        <v>14</v>
      </c>
      <c r="Z4" s="58" t="s">
        <v>71</v>
      </c>
      <c r="AA4" s="58">
        <v>17</v>
      </c>
      <c r="AB4" s="58" t="s">
        <v>72</v>
      </c>
      <c r="AC4" s="52"/>
      <c r="AD4" s="52"/>
      <c r="AE4" s="52"/>
      <c r="AF4" s="52"/>
      <c r="AG4" s="52"/>
      <c r="AH4" s="52"/>
      <c r="AI4" s="52"/>
    </row>
    <row r="5" spans="1:35" s="53" customFormat="1" ht="41.25" customHeight="1">
      <c r="A5" s="60"/>
      <c r="B5" s="61"/>
      <c r="C5" s="61"/>
      <c r="D5" s="78">
        <v>1</v>
      </c>
      <c r="E5" s="78">
        <v>2</v>
      </c>
      <c r="F5" s="78">
        <v>3</v>
      </c>
      <c r="G5" s="78">
        <v>4</v>
      </c>
      <c r="H5" s="78">
        <v>5</v>
      </c>
      <c r="I5" s="78">
        <v>6</v>
      </c>
      <c r="J5" s="78">
        <v>7</v>
      </c>
      <c r="K5" s="78">
        <v>8</v>
      </c>
      <c r="L5" s="78">
        <v>9</v>
      </c>
      <c r="M5" s="78">
        <v>10</v>
      </c>
      <c r="N5" s="78">
        <v>11</v>
      </c>
      <c r="O5" s="78">
        <v>12</v>
      </c>
      <c r="P5" s="78">
        <v>13</v>
      </c>
      <c r="Q5" s="78">
        <v>14</v>
      </c>
      <c r="R5" s="78">
        <v>15</v>
      </c>
      <c r="S5" s="78">
        <v>16</v>
      </c>
      <c r="T5" s="78">
        <v>17</v>
      </c>
      <c r="U5" s="63"/>
      <c r="V5" s="63"/>
      <c r="W5" s="63"/>
      <c r="X5" s="63"/>
      <c r="Y5" s="63"/>
      <c r="Z5" s="63"/>
      <c r="AA5" s="63"/>
      <c r="AB5" s="63"/>
      <c r="AC5" s="52"/>
      <c r="AD5" s="52"/>
      <c r="AE5" s="52"/>
      <c r="AF5" s="52"/>
      <c r="AG5" s="52"/>
      <c r="AH5" s="52"/>
      <c r="AI5" s="52"/>
    </row>
    <row r="6" spans="1:35" s="53" customFormat="1" ht="53.25" customHeight="1">
      <c r="A6" s="213" t="s">
        <v>15</v>
      </c>
      <c r="B6" s="219"/>
      <c r="C6" s="220"/>
      <c r="D6" s="63">
        <f>SUM(D7:D11)</f>
        <v>0</v>
      </c>
      <c r="E6" s="63">
        <f t="shared" ref="E6:T6" si="0">SUM(E7:E11)</f>
        <v>0</v>
      </c>
      <c r="F6" s="63">
        <f t="shared" si="0"/>
        <v>0</v>
      </c>
      <c r="G6" s="63">
        <f t="shared" si="0"/>
        <v>0</v>
      </c>
      <c r="H6" s="63">
        <f t="shared" si="0"/>
        <v>0</v>
      </c>
      <c r="I6" s="63">
        <f t="shared" si="0"/>
        <v>0</v>
      </c>
      <c r="J6" s="63">
        <f t="shared" si="0"/>
        <v>0</v>
      </c>
      <c r="K6" s="63">
        <f t="shared" si="0"/>
        <v>0</v>
      </c>
      <c r="L6" s="63">
        <f t="shared" si="0"/>
        <v>0</v>
      </c>
      <c r="M6" s="63">
        <f t="shared" si="0"/>
        <v>0</v>
      </c>
      <c r="N6" s="63">
        <f t="shared" si="0"/>
        <v>0</v>
      </c>
      <c r="O6" s="63">
        <f t="shared" si="0"/>
        <v>0</v>
      </c>
      <c r="P6" s="63">
        <f t="shared" si="0"/>
        <v>0</v>
      </c>
      <c r="Q6" s="63">
        <f t="shared" si="0"/>
        <v>0</v>
      </c>
      <c r="R6" s="63">
        <f t="shared" si="0"/>
        <v>0</v>
      </c>
      <c r="S6" s="63">
        <f t="shared" si="0"/>
        <v>0</v>
      </c>
      <c r="T6" s="63">
        <f t="shared" si="0"/>
        <v>0</v>
      </c>
      <c r="U6" s="33">
        <f>SUM(U7:U13)</f>
        <v>0</v>
      </c>
      <c r="V6" s="63">
        <f t="shared" ref="V6:AB6" si="1">SUM(V7:V11)</f>
        <v>0</v>
      </c>
      <c r="W6" s="63">
        <f t="shared" si="1"/>
        <v>0</v>
      </c>
      <c r="X6" s="63">
        <f t="shared" si="1"/>
        <v>0</v>
      </c>
      <c r="Y6" s="63">
        <f t="shared" si="1"/>
        <v>0</v>
      </c>
      <c r="Z6" s="63">
        <f t="shared" si="1"/>
        <v>0</v>
      </c>
      <c r="AA6" s="63">
        <f t="shared" si="1"/>
        <v>0</v>
      </c>
      <c r="AB6" s="63">
        <f t="shared" si="1"/>
        <v>0</v>
      </c>
      <c r="AC6" s="52"/>
      <c r="AD6" s="52"/>
      <c r="AE6" s="52"/>
      <c r="AF6" s="52"/>
    </row>
    <row r="7" spans="1:35" s="53" customFormat="1" ht="46.5" customHeight="1">
      <c r="A7" s="64">
        <v>1</v>
      </c>
      <c r="B7" s="143" t="s">
        <v>16</v>
      </c>
      <c r="C7" s="144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63">
        <f>+D7+E7</f>
        <v>0</v>
      </c>
      <c r="V7" s="63">
        <f>+F7+M7+N7</f>
        <v>0</v>
      </c>
      <c r="W7" s="63">
        <f>+M7</f>
        <v>0</v>
      </c>
      <c r="X7" s="63">
        <f>+G7+H7+I7+J7+K7+L7</f>
        <v>0</v>
      </c>
      <c r="Y7" s="63">
        <f>+Q7</f>
        <v>0</v>
      </c>
      <c r="Z7" s="63">
        <f>+O7+P7</f>
        <v>0</v>
      </c>
      <c r="AA7" s="63">
        <f>+T7</f>
        <v>0</v>
      </c>
      <c r="AB7" s="63">
        <f>+R7+S7</f>
        <v>0</v>
      </c>
      <c r="AC7" s="52"/>
      <c r="AD7" s="52"/>
      <c r="AE7" s="52"/>
      <c r="AF7" s="52"/>
    </row>
    <row r="8" spans="1:35" s="53" customFormat="1" ht="42" customHeight="1">
      <c r="A8" s="64">
        <v>2</v>
      </c>
      <c r="B8" s="143" t="s">
        <v>64</v>
      </c>
      <c r="C8" s="144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63">
        <f t="shared" ref="U8:U53" si="2">+D8+E8</f>
        <v>0</v>
      </c>
      <c r="V8" s="63">
        <f t="shared" ref="V8:V53" si="3">+F8+M8+N8</f>
        <v>0</v>
      </c>
      <c r="W8" s="63">
        <f t="shared" ref="W8:W53" si="4">+M8</f>
        <v>0</v>
      </c>
      <c r="X8" s="63">
        <f t="shared" ref="X8:X53" si="5">+G8+H8+I8+J8+K8+L8</f>
        <v>0</v>
      </c>
      <c r="Y8" s="63">
        <f t="shared" ref="Y8:Y53" si="6">+Q8</f>
        <v>0</v>
      </c>
      <c r="Z8" s="63">
        <f t="shared" ref="Z8:Z53" si="7">+O8+P8</f>
        <v>0</v>
      </c>
      <c r="AA8" s="63">
        <f t="shared" ref="AA8:AA53" si="8">+T8</f>
        <v>0</v>
      </c>
      <c r="AB8" s="63">
        <f t="shared" ref="AB8:AB53" si="9">+R8+S8</f>
        <v>0</v>
      </c>
      <c r="AC8" s="52"/>
      <c r="AD8" s="52"/>
      <c r="AE8" s="52"/>
      <c r="AF8" s="52"/>
    </row>
    <row r="9" spans="1:35" s="53" customFormat="1" ht="46.5" customHeight="1">
      <c r="A9" s="64">
        <v>3</v>
      </c>
      <c r="B9" s="143" t="s">
        <v>17</v>
      </c>
      <c r="C9" s="144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63">
        <f t="shared" si="2"/>
        <v>0</v>
      </c>
      <c r="V9" s="63">
        <f t="shared" si="3"/>
        <v>0</v>
      </c>
      <c r="W9" s="63">
        <f t="shared" si="4"/>
        <v>0</v>
      </c>
      <c r="X9" s="63">
        <f t="shared" si="5"/>
        <v>0</v>
      </c>
      <c r="Y9" s="63">
        <f t="shared" si="6"/>
        <v>0</v>
      </c>
      <c r="Z9" s="63">
        <f t="shared" si="7"/>
        <v>0</v>
      </c>
      <c r="AA9" s="63">
        <f t="shared" si="8"/>
        <v>0</v>
      </c>
      <c r="AB9" s="63">
        <f t="shared" si="9"/>
        <v>0</v>
      </c>
      <c r="AC9" s="52"/>
      <c r="AD9" s="52"/>
      <c r="AE9" s="52"/>
      <c r="AF9" s="52"/>
    </row>
    <row r="10" spans="1:35" s="53" customFormat="1" ht="46.5" customHeight="1">
      <c r="A10" s="65">
        <v>4</v>
      </c>
      <c r="B10" s="143" t="s">
        <v>59</v>
      </c>
      <c r="C10" s="145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63">
        <f t="shared" si="2"/>
        <v>0</v>
      </c>
      <c r="V10" s="63">
        <f t="shared" si="3"/>
        <v>0</v>
      </c>
      <c r="W10" s="63">
        <f t="shared" si="4"/>
        <v>0</v>
      </c>
      <c r="X10" s="63">
        <f t="shared" si="5"/>
        <v>0</v>
      </c>
      <c r="Y10" s="63">
        <f t="shared" si="6"/>
        <v>0</v>
      </c>
      <c r="Z10" s="63">
        <f t="shared" si="7"/>
        <v>0</v>
      </c>
      <c r="AA10" s="63">
        <f t="shared" si="8"/>
        <v>0</v>
      </c>
      <c r="AB10" s="63">
        <f t="shared" si="9"/>
        <v>0</v>
      </c>
      <c r="AC10" s="52"/>
      <c r="AD10" s="52"/>
      <c r="AE10" s="52"/>
      <c r="AF10" s="52"/>
    </row>
    <row r="11" spans="1:35" s="53" customFormat="1" ht="41.25" customHeight="1">
      <c r="A11" s="65">
        <v>5</v>
      </c>
      <c r="B11" s="146" t="s">
        <v>58</v>
      </c>
      <c r="C11" s="147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63">
        <f t="shared" si="2"/>
        <v>0</v>
      </c>
      <c r="V11" s="63">
        <f t="shared" si="3"/>
        <v>0</v>
      </c>
      <c r="W11" s="63">
        <f t="shared" si="4"/>
        <v>0</v>
      </c>
      <c r="X11" s="63">
        <f t="shared" si="5"/>
        <v>0</v>
      </c>
      <c r="Y11" s="63">
        <f t="shared" si="6"/>
        <v>0</v>
      </c>
      <c r="Z11" s="63">
        <f t="shared" si="7"/>
        <v>0</v>
      </c>
      <c r="AA11" s="63">
        <f t="shared" si="8"/>
        <v>0</v>
      </c>
      <c r="AB11" s="63">
        <f t="shared" si="9"/>
        <v>0</v>
      </c>
      <c r="AC11" s="52"/>
      <c r="AD11" s="52"/>
      <c r="AE11" s="52"/>
      <c r="AF11" s="52"/>
    </row>
    <row r="12" spans="1:35" s="53" customFormat="1" ht="63" customHeight="1">
      <c r="A12" s="213" t="s">
        <v>18</v>
      </c>
      <c r="B12" s="149"/>
      <c r="C12" s="149"/>
      <c r="D12" s="33">
        <f>SUM(D13:D20)</f>
        <v>0</v>
      </c>
      <c r="E12" s="33">
        <f t="shared" ref="E12:AB12" si="10">SUM(E13:E20)</f>
        <v>0</v>
      </c>
      <c r="F12" s="33">
        <f t="shared" si="10"/>
        <v>0</v>
      </c>
      <c r="G12" s="33">
        <f t="shared" si="10"/>
        <v>0</v>
      </c>
      <c r="H12" s="33">
        <f t="shared" si="10"/>
        <v>0</v>
      </c>
      <c r="I12" s="33">
        <f t="shared" si="10"/>
        <v>0</v>
      </c>
      <c r="J12" s="33">
        <f t="shared" si="10"/>
        <v>0</v>
      </c>
      <c r="K12" s="33">
        <f t="shared" si="10"/>
        <v>0</v>
      </c>
      <c r="L12" s="33">
        <f t="shared" si="10"/>
        <v>0</v>
      </c>
      <c r="M12" s="33">
        <f t="shared" si="10"/>
        <v>0</v>
      </c>
      <c r="N12" s="33">
        <f t="shared" si="10"/>
        <v>0</v>
      </c>
      <c r="O12" s="33">
        <f t="shared" si="10"/>
        <v>0</v>
      </c>
      <c r="P12" s="33">
        <f t="shared" si="10"/>
        <v>0</v>
      </c>
      <c r="Q12" s="33">
        <f t="shared" si="10"/>
        <v>0</v>
      </c>
      <c r="R12" s="33">
        <f t="shared" si="10"/>
        <v>0</v>
      </c>
      <c r="S12" s="33">
        <f t="shared" si="10"/>
        <v>0</v>
      </c>
      <c r="T12" s="33">
        <f t="shared" si="10"/>
        <v>0</v>
      </c>
      <c r="U12" s="33">
        <f t="shared" si="10"/>
        <v>0</v>
      </c>
      <c r="V12" s="33">
        <f t="shared" si="10"/>
        <v>0</v>
      </c>
      <c r="W12" s="33">
        <f t="shared" si="10"/>
        <v>0</v>
      </c>
      <c r="X12" s="33">
        <f t="shared" si="10"/>
        <v>0</v>
      </c>
      <c r="Y12" s="33">
        <f t="shared" si="10"/>
        <v>0</v>
      </c>
      <c r="Z12" s="33">
        <f t="shared" si="10"/>
        <v>0</v>
      </c>
      <c r="AA12" s="33">
        <f t="shared" si="10"/>
        <v>0</v>
      </c>
      <c r="AB12" s="33">
        <f t="shared" si="10"/>
        <v>0</v>
      </c>
      <c r="AC12" s="52"/>
      <c r="AD12" s="52"/>
      <c r="AE12" s="52"/>
      <c r="AF12" s="52"/>
    </row>
    <row r="13" spans="1:35" s="53" customFormat="1" ht="47.25" customHeight="1">
      <c r="A13" s="64">
        <v>1</v>
      </c>
      <c r="B13" s="128" t="s">
        <v>19</v>
      </c>
      <c r="C13" s="129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63">
        <f t="shared" si="2"/>
        <v>0</v>
      </c>
      <c r="V13" s="63">
        <f t="shared" si="3"/>
        <v>0</v>
      </c>
      <c r="W13" s="63">
        <f t="shared" si="4"/>
        <v>0</v>
      </c>
      <c r="X13" s="63">
        <f t="shared" si="5"/>
        <v>0</v>
      </c>
      <c r="Y13" s="63">
        <f t="shared" si="6"/>
        <v>0</v>
      </c>
      <c r="Z13" s="63">
        <f t="shared" si="7"/>
        <v>0</v>
      </c>
      <c r="AA13" s="63">
        <f t="shared" si="8"/>
        <v>0</v>
      </c>
      <c r="AB13" s="63">
        <f t="shared" si="9"/>
        <v>0</v>
      </c>
      <c r="AC13" s="52"/>
      <c r="AD13" s="52"/>
      <c r="AE13" s="52"/>
      <c r="AF13" s="52"/>
    </row>
    <row r="14" spans="1:35" s="53" customFormat="1" ht="54" customHeight="1">
      <c r="A14" s="64">
        <v>2</v>
      </c>
      <c r="B14" s="128" t="s">
        <v>20</v>
      </c>
      <c r="C14" s="129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63">
        <f t="shared" si="2"/>
        <v>0</v>
      </c>
      <c r="V14" s="63">
        <f t="shared" si="3"/>
        <v>0</v>
      </c>
      <c r="W14" s="63">
        <f t="shared" si="4"/>
        <v>0</v>
      </c>
      <c r="X14" s="63">
        <f t="shared" si="5"/>
        <v>0</v>
      </c>
      <c r="Y14" s="63">
        <f t="shared" si="6"/>
        <v>0</v>
      </c>
      <c r="Z14" s="63">
        <f t="shared" si="7"/>
        <v>0</v>
      </c>
      <c r="AA14" s="63">
        <f t="shared" si="8"/>
        <v>0</v>
      </c>
      <c r="AB14" s="63">
        <f t="shared" si="9"/>
        <v>0</v>
      </c>
      <c r="AC14" s="52"/>
      <c r="AD14" s="52"/>
      <c r="AE14" s="52"/>
      <c r="AF14" s="52"/>
    </row>
    <row r="15" spans="1:35" s="53" customFormat="1" ht="42" customHeight="1">
      <c r="A15" s="66">
        <v>3</v>
      </c>
      <c r="B15" s="128" t="s">
        <v>21</v>
      </c>
      <c r="C15" s="129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63">
        <f t="shared" si="2"/>
        <v>0</v>
      </c>
      <c r="V15" s="63">
        <f t="shared" si="3"/>
        <v>0</v>
      </c>
      <c r="W15" s="63">
        <f t="shared" si="4"/>
        <v>0</v>
      </c>
      <c r="X15" s="63">
        <f t="shared" si="5"/>
        <v>0</v>
      </c>
      <c r="Y15" s="63">
        <f t="shared" si="6"/>
        <v>0</v>
      </c>
      <c r="Z15" s="63">
        <f t="shared" si="7"/>
        <v>0</v>
      </c>
      <c r="AA15" s="63">
        <f t="shared" si="8"/>
        <v>0</v>
      </c>
      <c r="AB15" s="63">
        <f t="shared" si="9"/>
        <v>0</v>
      </c>
      <c r="AC15" s="52"/>
      <c r="AD15" s="52"/>
      <c r="AE15" s="52"/>
      <c r="AF15" s="52"/>
    </row>
    <row r="16" spans="1:35" s="53" customFormat="1" ht="57" customHeight="1">
      <c r="A16" s="64">
        <v>4</v>
      </c>
      <c r="B16" s="128" t="s">
        <v>22</v>
      </c>
      <c r="C16" s="129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63">
        <f t="shared" si="2"/>
        <v>0</v>
      </c>
      <c r="V16" s="63">
        <f t="shared" si="3"/>
        <v>0</v>
      </c>
      <c r="W16" s="63">
        <f t="shared" si="4"/>
        <v>0</v>
      </c>
      <c r="X16" s="63">
        <f t="shared" si="5"/>
        <v>0</v>
      </c>
      <c r="Y16" s="63">
        <f t="shared" si="6"/>
        <v>0</v>
      </c>
      <c r="Z16" s="63">
        <f t="shared" si="7"/>
        <v>0</v>
      </c>
      <c r="AA16" s="63">
        <f t="shared" si="8"/>
        <v>0</v>
      </c>
      <c r="AB16" s="63">
        <f t="shared" si="9"/>
        <v>0</v>
      </c>
      <c r="AC16" s="52"/>
      <c r="AD16" s="52"/>
      <c r="AE16" s="52"/>
      <c r="AF16" s="52"/>
    </row>
    <row r="17" spans="1:75" s="53" customFormat="1" ht="38.25" customHeight="1">
      <c r="A17" s="64">
        <v>5</v>
      </c>
      <c r="B17" s="128" t="s">
        <v>23</v>
      </c>
      <c r="C17" s="129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63">
        <f t="shared" si="2"/>
        <v>0</v>
      </c>
      <c r="V17" s="63">
        <f t="shared" si="3"/>
        <v>0</v>
      </c>
      <c r="W17" s="63">
        <f t="shared" si="4"/>
        <v>0</v>
      </c>
      <c r="X17" s="63">
        <f t="shared" si="5"/>
        <v>0</v>
      </c>
      <c r="Y17" s="63">
        <f t="shared" si="6"/>
        <v>0</v>
      </c>
      <c r="Z17" s="63">
        <f t="shared" si="7"/>
        <v>0</v>
      </c>
      <c r="AA17" s="63">
        <f t="shared" si="8"/>
        <v>0</v>
      </c>
      <c r="AB17" s="63">
        <f t="shared" si="9"/>
        <v>0</v>
      </c>
      <c r="AC17" s="52"/>
      <c r="AD17" s="52"/>
      <c r="AE17" s="52"/>
      <c r="AF17" s="52"/>
    </row>
    <row r="18" spans="1:75" s="53" customFormat="1" ht="47.25" customHeight="1">
      <c r="A18" s="66">
        <v>6</v>
      </c>
      <c r="B18" s="128" t="s">
        <v>24</v>
      </c>
      <c r="C18" s="129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63">
        <f t="shared" si="2"/>
        <v>0</v>
      </c>
      <c r="V18" s="63">
        <f t="shared" si="3"/>
        <v>0</v>
      </c>
      <c r="W18" s="63">
        <f t="shared" si="4"/>
        <v>0</v>
      </c>
      <c r="X18" s="63">
        <f t="shared" si="5"/>
        <v>0</v>
      </c>
      <c r="Y18" s="63">
        <f t="shared" si="6"/>
        <v>0</v>
      </c>
      <c r="Z18" s="63">
        <f t="shared" si="7"/>
        <v>0</v>
      </c>
      <c r="AA18" s="63">
        <f t="shared" si="8"/>
        <v>0</v>
      </c>
      <c r="AB18" s="63">
        <f t="shared" si="9"/>
        <v>0</v>
      </c>
      <c r="AC18" s="52"/>
      <c r="AD18" s="52"/>
      <c r="AE18" s="52"/>
      <c r="AF18" s="52"/>
    </row>
    <row r="19" spans="1:75" s="53" customFormat="1" ht="44.25" customHeight="1">
      <c r="A19" s="64">
        <v>7</v>
      </c>
      <c r="B19" s="128" t="s">
        <v>25</v>
      </c>
      <c r="C19" s="129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63">
        <f t="shared" si="2"/>
        <v>0</v>
      </c>
      <c r="V19" s="63">
        <f t="shared" si="3"/>
        <v>0</v>
      </c>
      <c r="W19" s="63">
        <f t="shared" si="4"/>
        <v>0</v>
      </c>
      <c r="X19" s="63">
        <f t="shared" si="5"/>
        <v>0</v>
      </c>
      <c r="Y19" s="63">
        <f t="shared" si="6"/>
        <v>0</v>
      </c>
      <c r="Z19" s="63">
        <f t="shared" si="7"/>
        <v>0</v>
      </c>
      <c r="AA19" s="63">
        <f t="shared" si="8"/>
        <v>0</v>
      </c>
      <c r="AB19" s="63">
        <f t="shared" si="9"/>
        <v>0</v>
      </c>
      <c r="AC19" s="52"/>
      <c r="AD19" s="52"/>
      <c r="AE19" s="52"/>
      <c r="AF19" s="52"/>
    </row>
    <row r="20" spans="1:75" s="53" customFormat="1" ht="45.75" customHeight="1">
      <c r="A20" s="64">
        <v>8</v>
      </c>
      <c r="B20" s="128" t="s">
        <v>26</v>
      </c>
      <c r="C20" s="129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63">
        <f t="shared" si="2"/>
        <v>0</v>
      </c>
      <c r="V20" s="63">
        <f t="shared" si="3"/>
        <v>0</v>
      </c>
      <c r="W20" s="63">
        <f t="shared" si="4"/>
        <v>0</v>
      </c>
      <c r="X20" s="63">
        <f t="shared" si="5"/>
        <v>0</v>
      </c>
      <c r="Y20" s="63">
        <f t="shared" si="6"/>
        <v>0</v>
      </c>
      <c r="Z20" s="63">
        <f t="shared" si="7"/>
        <v>0</v>
      </c>
      <c r="AA20" s="63">
        <f t="shared" si="8"/>
        <v>0</v>
      </c>
      <c r="AB20" s="63">
        <f t="shared" si="9"/>
        <v>0</v>
      </c>
      <c r="AC20" s="52"/>
      <c r="AD20" s="52"/>
      <c r="AE20" s="52"/>
      <c r="AF20" s="52"/>
    </row>
    <row r="21" spans="1:75" s="53" customFormat="1" ht="42" customHeight="1">
      <c r="A21" s="211" t="s">
        <v>27</v>
      </c>
      <c r="B21" s="211"/>
      <c r="C21" s="211"/>
      <c r="D21" s="33">
        <f>SUM(D22:D28)</f>
        <v>0</v>
      </c>
      <c r="E21" s="33">
        <f t="shared" ref="E21:AB21" si="11">SUM(E22:E28)</f>
        <v>0</v>
      </c>
      <c r="F21" s="33">
        <f t="shared" si="11"/>
        <v>0</v>
      </c>
      <c r="G21" s="33">
        <f t="shared" si="11"/>
        <v>0</v>
      </c>
      <c r="H21" s="33">
        <f t="shared" si="11"/>
        <v>0</v>
      </c>
      <c r="I21" s="33">
        <f t="shared" si="11"/>
        <v>0</v>
      </c>
      <c r="J21" s="33">
        <f t="shared" si="11"/>
        <v>0</v>
      </c>
      <c r="K21" s="33">
        <f t="shared" si="11"/>
        <v>0</v>
      </c>
      <c r="L21" s="33">
        <f t="shared" si="11"/>
        <v>0</v>
      </c>
      <c r="M21" s="33">
        <f t="shared" si="11"/>
        <v>0</v>
      </c>
      <c r="N21" s="33">
        <f t="shared" si="11"/>
        <v>0</v>
      </c>
      <c r="O21" s="33">
        <f t="shared" si="11"/>
        <v>0</v>
      </c>
      <c r="P21" s="33">
        <f t="shared" si="11"/>
        <v>0</v>
      </c>
      <c r="Q21" s="33">
        <f t="shared" si="11"/>
        <v>0</v>
      </c>
      <c r="R21" s="33">
        <f t="shared" si="11"/>
        <v>0</v>
      </c>
      <c r="S21" s="33">
        <f t="shared" si="11"/>
        <v>0</v>
      </c>
      <c r="T21" s="33">
        <f t="shared" si="11"/>
        <v>0</v>
      </c>
      <c r="U21" s="33">
        <f t="shared" si="11"/>
        <v>0</v>
      </c>
      <c r="V21" s="33">
        <f t="shared" si="11"/>
        <v>0</v>
      </c>
      <c r="W21" s="33">
        <f t="shared" si="11"/>
        <v>0</v>
      </c>
      <c r="X21" s="33">
        <f t="shared" si="11"/>
        <v>0</v>
      </c>
      <c r="Y21" s="33">
        <f t="shared" si="11"/>
        <v>0</v>
      </c>
      <c r="Z21" s="33">
        <f t="shared" si="11"/>
        <v>0</v>
      </c>
      <c r="AA21" s="33">
        <f t="shared" si="11"/>
        <v>0</v>
      </c>
      <c r="AB21" s="33">
        <f t="shared" si="11"/>
        <v>0</v>
      </c>
      <c r="AC21" s="52"/>
      <c r="AD21" s="52"/>
      <c r="AE21" s="52"/>
      <c r="AF21" s="52"/>
    </row>
    <row r="22" spans="1:75" s="53" customFormat="1" ht="42" customHeight="1">
      <c r="A22" s="67">
        <v>1</v>
      </c>
      <c r="B22" s="140" t="s">
        <v>28</v>
      </c>
      <c r="C22" s="141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63">
        <f t="shared" si="2"/>
        <v>0</v>
      </c>
      <c r="V22" s="63">
        <f t="shared" si="3"/>
        <v>0</v>
      </c>
      <c r="W22" s="63">
        <f t="shared" si="4"/>
        <v>0</v>
      </c>
      <c r="X22" s="63">
        <f t="shared" si="5"/>
        <v>0</v>
      </c>
      <c r="Y22" s="63">
        <f t="shared" si="6"/>
        <v>0</v>
      </c>
      <c r="Z22" s="63">
        <f t="shared" si="7"/>
        <v>0</v>
      </c>
      <c r="AA22" s="63">
        <f t="shared" si="8"/>
        <v>0</v>
      </c>
      <c r="AB22" s="63">
        <f t="shared" si="9"/>
        <v>0</v>
      </c>
      <c r="AC22" s="52"/>
      <c r="AD22" s="52"/>
      <c r="AE22" s="52"/>
      <c r="AF22" s="52"/>
    </row>
    <row r="23" spans="1:75" s="69" customFormat="1" ht="45" customHeight="1">
      <c r="A23" s="67">
        <v>2</v>
      </c>
      <c r="B23" s="140" t="s">
        <v>29</v>
      </c>
      <c r="C23" s="141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63">
        <f t="shared" si="2"/>
        <v>0</v>
      </c>
      <c r="V23" s="63">
        <f t="shared" si="3"/>
        <v>0</v>
      </c>
      <c r="W23" s="63">
        <f t="shared" si="4"/>
        <v>0</v>
      </c>
      <c r="X23" s="63">
        <f t="shared" si="5"/>
        <v>0</v>
      </c>
      <c r="Y23" s="63">
        <f t="shared" si="6"/>
        <v>0</v>
      </c>
      <c r="Z23" s="63">
        <f t="shared" si="7"/>
        <v>0</v>
      </c>
      <c r="AA23" s="63">
        <f t="shared" si="8"/>
        <v>0</v>
      </c>
      <c r="AB23" s="63">
        <f t="shared" si="9"/>
        <v>0</v>
      </c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</row>
    <row r="24" spans="1:75" s="53" customFormat="1" ht="48" customHeight="1">
      <c r="A24" s="64">
        <v>3</v>
      </c>
      <c r="B24" s="142" t="s">
        <v>30</v>
      </c>
      <c r="C24" s="139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63">
        <f t="shared" si="2"/>
        <v>0</v>
      </c>
      <c r="V24" s="63">
        <f t="shared" si="3"/>
        <v>0</v>
      </c>
      <c r="W24" s="63">
        <f t="shared" si="4"/>
        <v>0</v>
      </c>
      <c r="X24" s="63">
        <f t="shared" si="5"/>
        <v>0</v>
      </c>
      <c r="Y24" s="63">
        <f t="shared" si="6"/>
        <v>0</v>
      </c>
      <c r="Z24" s="63">
        <f t="shared" si="7"/>
        <v>0</v>
      </c>
      <c r="AA24" s="63">
        <f t="shared" si="8"/>
        <v>0</v>
      </c>
      <c r="AB24" s="63">
        <f t="shared" si="9"/>
        <v>0</v>
      </c>
      <c r="AC24" s="52"/>
      <c r="AD24" s="52"/>
      <c r="AE24" s="52"/>
      <c r="AF24" s="52"/>
    </row>
    <row r="25" spans="1:75" s="53" customFormat="1" ht="42" customHeight="1">
      <c r="A25" s="64">
        <v>4</v>
      </c>
      <c r="B25" s="138" t="s">
        <v>31</v>
      </c>
      <c r="C25" s="139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63">
        <f t="shared" si="2"/>
        <v>0</v>
      </c>
      <c r="V25" s="63">
        <f t="shared" si="3"/>
        <v>0</v>
      </c>
      <c r="W25" s="63">
        <f t="shared" si="4"/>
        <v>0</v>
      </c>
      <c r="X25" s="63">
        <f t="shared" si="5"/>
        <v>0</v>
      </c>
      <c r="Y25" s="63">
        <f t="shared" si="6"/>
        <v>0</v>
      </c>
      <c r="Z25" s="63">
        <f t="shared" si="7"/>
        <v>0</v>
      </c>
      <c r="AA25" s="63">
        <f t="shared" si="8"/>
        <v>0</v>
      </c>
      <c r="AB25" s="63">
        <f t="shared" si="9"/>
        <v>0</v>
      </c>
      <c r="AC25" s="52"/>
      <c r="AD25" s="52"/>
      <c r="AE25" s="52"/>
      <c r="AF25" s="52"/>
    </row>
    <row r="26" spans="1:75" s="53" customFormat="1" ht="55.5" customHeight="1">
      <c r="A26" s="67">
        <v>5</v>
      </c>
      <c r="B26" s="138" t="s">
        <v>32</v>
      </c>
      <c r="C26" s="139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63">
        <f t="shared" si="2"/>
        <v>0</v>
      </c>
      <c r="V26" s="63">
        <f t="shared" si="3"/>
        <v>0</v>
      </c>
      <c r="W26" s="63">
        <f t="shared" si="4"/>
        <v>0</v>
      </c>
      <c r="X26" s="63">
        <f t="shared" si="5"/>
        <v>0</v>
      </c>
      <c r="Y26" s="63">
        <f t="shared" si="6"/>
        <v>0</v>
      </c>
      <c r="Z26" s="63">
        <f t="shared" si="7"/>
        <v>0</v>
      </c>
      <c r="AA26" s="63">
        <f t="shared" si="8"/>
        <v>0</v>
      </c>
      <c r="AB26" s="63">
        <f t="shared" si="9"/>
        <v>0</v>
      </c>
      <c r="AC26" s="52"/>
      <c r="AD26" s="52"/>
      <c r="AE26" s="52"/>
      <c r="AF26" s="52"/>
    </row>
    <row r="27" spans="1:75" s="53" customFormat="1" ht="69.75" customHeight="1">
      <c r="A27" s="64">
        <v>6</v>
      </c>
      <c r="B27" s="138" t="s">
        <v>33</v>
      </c>
      <c r="C27" s="139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63">
        <f t="shared" si="2"/>
        <v>0</v>
      </c>
      <c r="V27" s="63">
        <f t="shared" si="3"/>
        <v>0</v>
      </c>
      <c r="W27" s="63">
        <f t="shared" si="4"/>
        <v>0</v>
      </c>
      <c r="X27" s="63">
        <f t="shared" si="5"/>
        <v>0</v>
      </c>
      <c r="Y27" s="63">
        <f t="shared" si="6"/>
        <v>0</v>
      </c>
      <c r="Z27" s="63">
        <f t="shared" si="7"/>
        <v>0</v>
      </c>
      <c r="AA27" s="63">
        <f t="shared" si="8"/>
        <v>0</v>
      </c>
      <c r="AB27" s="63">
        <f t="shared" si="9"/>
        <v>0</v>
      </c>
      <c r="AC27" s="52"/>
      <c r="AD27" s="52"/>
      <c r="AE27" s="52"/>
      <c r="AF27" s="52"/>
    </row>
    <row r="28" spans="1:75" s="53" customFormat="1" ht="71.25" customHeight="1">
      <c r="A28" s="64">
        <v>7</v>
      </c>
      <c r="B28" s="138" t="s">
        <v>34</v>
      </c>
      <c r="C28" s="139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63">
        <f t="shared" si="2"/>
        <v>0</v>
      </c>
      <c r="V28" s="63">
        <f t="shared" si="3"/>
        <v>0</v>
      </c>
      <c r="W28" s="63">
        <f t="shared" si="4"/>
        <v>0</v>
      </c>
      <c r="X28" s="63">
        <f t="shared" si="5"/>
        <v>0</v>
      </c>
      <c r="Y28" s="63">
        <f t="shared" si="6"/>
        <v>0</v>
      </c>
      <c r="Z28" s="63">
        <f t="shared" si="7"/>
        <v>0</v>
      </c>
      <c r="AA28" s="63">
        <f t="shared" si="8"/>
        <v>0</v>
      </c>
      <c r="AB28" s="63">
        <f t="shared" si="9"/>
        <v>0</v>
      </c>
      <c r="AC28" s="52"/>
      <c r="AD28" s="52"/>
      <c r="AE28" s="52"/>
      <c r="AF28" s="52"/>
    </row>
    <row r="29" spans="1:75" s="53" customFormat="1" ht="56.25" customHeight="1">
      <c r="A29" s="211" t="s">
        <v>35</v>
      </c>
      <c r="B29" s="211"/>
      <c r="C29" s="211"/>
      <c r="D29" s="33">
        <f>SUM(D30:D43)</f>
        <v>0</v>
      </c>
      <c r="E29" s="33">
        <f t="shared" ref="E29:AB29" si="12">SUM(E30:E43)</f>
        <v>0</v>
      </c>
      <c r="F29" s="33">
        <f t="shared" si="12"/>
        <v>0</v>
      </c>
      <c r="G29" s="33">
        <f t="shared" si="12"/>
        <v>0</v>
      </c>
      <c r="H29" s="33">
        <f t="shared" si="12"/>
        <v>0</v>
      </c>
      <c r="I29" s="33">
        <f t="shared" si="12"/>
        <v>0</v>
      </c>
      <c r="J29" s="33">
        <f t="shared" si="12"/>
        <v>0</v>
      </c>
      <c r="K29" s="33">
        <f t="shared" si="12"/>
        <v>0</v>
      </c>
      <c r="L29" s="33">
        <f t="shared" si="12"/>
        <v>0</v>
      </c>
      <c r="M29" s="33">
        <f t="shared" si="12"/>
        <v>0</v>
      </c>
      <c r="N29" s="33">
        <f t="shared" si="12"/>
        <v>0</v>
      </c>
      <c r="O29" s="33">
        <f t="shared" si="12"/>
        <v>0</v>
      </c>
      <c r="P29" s="33">
        <f t="shared" si="12"/>
        <v>0</v>
      </c>
      <c r="Q29" s="33">
        <f t="shared" si="12"/>
        <v>0</v>
      </c>
      <c r="R29" s="33">
        <f t="shared" si="12"/>
        <v>0</v>
      </c>
      <c r="S29" s="33">
        <f t="shared" si="12"/>
        <v>0</v>
      </c>
      <c r="T29" s="33">
        <f t="shared" si="12"/>
        <v>0</v>
      </c>
      <c r="U29" s="33">
        <f t="shared" si="12"/>
        <v>0</v>
      </c>
      <c r="V29" s="33">
        <f t="shared" si="12"/>
        <v>0</v>
      </c>
      <c r="W29" s="33">
        <f t="shared" si="12"/>
        <v>0</v>
      </c>
      <c r="X29" s="33">
        <f t="shared" si="12"/>
        <v>0</v>
      </c>
      <c r="Y29" s="33">
        <f t="shared" si="12"/>
        <v>0</v>
      </c>
      <c r="Z29" s="33">
        <f t="shared" si="12"/>
        <v>0</v>
      </c>
      <c r="AA29" s="33">
        <f t="shared" si="12"/>
        <v>0</v>
      </c>
      <c r="AB29" s="33">
        <f t="shared" si="12"/>
        <v>0</v>
      </c>
      <c r="AC29" s="52"/>
      <c r="AD29" s="52"/>
      <c r="AE29" s="52"/>
      <c r="AF29" s="52"/>
    </row>
    <row r="30" spans="1:75" s="53" customFormat="1" ht="44.25" customHeight="1">
      <c r="A30" s="64">
        <v>1</v>
      </c>
      <c r="B30" s="128" t="s">
        <v>36</v>
      </c>
      <c r="C30" s="129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63">
        <f t="shared" si="2"/>
        <v>0</v>
      </c>
      <c r="V30" s="63">
        <f t="shared" si="3"/>
        <v>0</v>
      </c>
      <c r="W30" s="63">
        <f t="shared" si="4"/>
        <v>0</v>
      </c>
      <c r="X30" s="63">
        <f t="shared" si="5"/>
        <v>0</v>
      </c>
      <c r="Y30" s="63">
        <f t="shared" si="6"/>
        <v>0</v>
      </c>
      <c r="Z30" s="63">
        <f t="shared" si="7"/>
        <v>0</v>
      </c>
      <c r="AA30" s="63">
        <f t="shared" si="8"/>
        <v>0</v>
      </c>
      <c r="AB30" s="63">
        <f t="shared" si="9"/>
        <v>0</v>
      </c>
      <c r="AC30" s="52"/>
      <c r="AD30" s="52"/>
      <c r="AE30" s="52"/>
      <c r="AF30" s="52"/>
    </row>
    <row r="31" spans="1:75" s="53" customFormat="1" ht="37.5" customHeight="1">
      <c r="A31" s="64">
        <v>2</v>
      </c>
      <c r="B31" s="128" t="s">
        <v>37</v>
      </c>
      <c r="C31" s="129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63">
        <f t="shared" si="2"/>
        <v>0</v>
      </c>
      <c r="V31" s="63">
        <f t="shared" si="3"/>
        <v>0</v>
      </c>
      <c r="W31" s="63">
        <f t="shared" si="4"/>
        <v>0</v>
      </c>
      <c r="X31" s="63">
        <f t="shared" si="5"/>
        <v>0</v>
      </c>
      <c r="Y31" s="63">
        <f t="shared" si="6"/>
        <v>0</v>
      </c>
      <c r="Z31" s="63">
        <f t="shared" si="7"/>
        <v>0</v>
      </c>
      <c r="AA31" s="63">
        <f t="shared" si="8"/>
        <v>0</v>
      </c>
      <c r="AB31" s="63">
        <f t="shared" si="9"/>
        <v>0</v>
      </c>
      <c r="AC31" s="52"/>
      <c r="AD31" s="52"/>
      <c r="AE31" s="52"/>
      <c r="AF31" s="52"/>
    </row>
    <row r="32" spans="1:75" s="53" customFormat="1" ht="51.75" customHeight="1">
      <c r="A32" s="64">
        <v>3</v>
      </c>
      <c r="B32" s="128" t="s">
        <v>38</v>
      </c>
      <c r="C32" s="129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63">
        <f t="shared" si="2"/>
        <v>0</v>
      </c>
      <c r="V32" s="63">
        <f t="shared" si="3"/>
        <v>0</v>
      </c>
      <c r="W32" s="63">
        <f t="shared" si="4"/>
        <v>0</v>
      </c>
      <c r="X32" s="63">
        <f t="shared" si="5"/>
        <v>0</v>
      </c>
      <c r="Y32" s="63">
        <f t="shared" si="6"/>
        <v>0</v>
      </c>
      <c r="Z32" s="63">
        <f t="shared" si="7"/>
        <v>0</v>
      </c>
      <c r="AA32" s="63">
        <f t="shared" si="8"/>
        <v>0</v>
      </c>
      <c r="AB32" s="63">
        <f t="shared" si="9"/>
        <v>0</v>
      </c>
      <c r="AC32" s="52"/>
      <c r="AD32" s="52"/>
      <c r="AE32" s="52"/>
      <c r="AF32" s="52"/>
    </row>
    <row r="33" spans="1:32" s="53" customFormat="1" ht="52.5" customHeight="1">
      <c r="A33" s="64">
        <v>4</v>
      </c>
      <c r="B33" s="128" t="s">
        <v>39</v>
      </c>
      <c r="C33" s="129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63">
        <f t="shared" si="2"/>
        <v>0</v>
      </c>
      <c r="V33" s="63">
        <f t="shared" si="3"/>
        <v>0</v>
      </c>
      <c r="W33" s="63">
        <f t="shared" si="4"/>
        <v>0</v>
      </c>
      <c r="X33" s="63">
        <f t="shared" si="5"/>
        <v>0</v>
      </c>
      <c r="Y33" s="63">
        <f t="shared" si="6"/>
        <v>0</v>
      </c>
      <c r="Z33" s="63">
        <f t="shared" si="7"/>
        <v>0</v>
      </c>
      <c r="AA33" s="63">
        <f t="shared" si="8"/>
        <v>0</v>
      </c>
      <c r="AB33" s="63">
        <f t="shared" si="9"/>
        <v>0</v>
      </c>
      <c r="AC33" s="52"/>
      <c r="AD33" s="52"/>
      <c r="AE33" s="52"/>
      <c r="AF33" s="52"/>
    </row>
    <row r="34" spans="1:32" s="53" customFormat="1" ht="43.5" customHeight="1">
      <c r="A34" s="64">
        <v>5</v>
      </c>
      <c r="B34" s="128" t="s">
        <v>40</v>
      </c>
      <c r="C34" s="129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63">
        <f t="shared" si="2"/>
        <v>0</v>
      </c>
      <c r="V34" s="63">
        <f t="shared" si="3"/>
        <v>0</v>
      </c>
      <c r="W34" s="63">
        <f t="shared" si="4"/>
        <v>0</v>
      </c>
      <c r="X34" s="63">
        <f t="shared" si="5"/>
        <v>0</v>
      </c>
      <c r="Y34" s="63">
        <f t="shared" si="6"/>
        <v>0</v>
      </c>
      <c r="Z34" s="63">
        <f t="shared" si="7"/>
        <v>0</v>
      </c>
      <c r="AA34" s="63">
        <f t="shared" si="8"/>
        <v>0</v>
      </c>
      <c r="AB34" s="63">
        <f t="shared" si="9"/>
        <v>0</v>
      </c>
      <c r="AC34" s="52"/>
      <c r="AD34" s="52"/>
      <c r="AE34" s="52"/>
      <c r="AF34" s="52"/>
    </row>
    <row r="35" spans="1:32" s="53" customFormat="1" ht="44.25" customHeight="1">
      <c r="A35" s="64">
        <v>6</v>
      </c>
      <c r="B35" s="128" t="s">
        <v>41</v>
      </c>
      <c r="C35" s="129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63">
        <f t="shared" si="2"/>
        <v>0</v>
      </c>
      <c r="V35" s="63">
        <f t="shared" si="3"/>
        <v>0</v>
      </c>
      <c r="W35" s="63">
        <f t="shared" si="4"/>
        <v>0</v>
      </c>
      <c r="X35" s="63">
        <f t="shared" si="5"/>
        <v>0</v>
      </c>
      <c r="Y35" s="63">
        <f t="shared" si="6"/>
        <v>0</v>
      </c>
      <c r="Z35" s="63">
        <f t="shared" si="7"/>
        <v>0</v>
      </c>
      <c r="AA35" s="63">
        <f t="shared" si="8"/>
        <v>0</v>
      </c>
      <c r="AB35" s="63">
        <f t="shared" si="9"/>
        <v>0</v>
      </c>
      <c r="AC35" s="52"/>
      <c r="AD35" s="52"/>
      <c r="AE35" s="52"/>
      <c r="AF35" s="52"/>
    </row>
    <row r="36" spans="1:32" s="53" customFormat="1" ht="44.25" customHeight="1">
      <c r="A36" s="64">
        <v>7</v>
      </c>
      <c r="B36" s="137" t="s">
        <v>42</v>
      </c>
      <c r="C36" s="137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63">
        <f t="shared" si="2"/>
        <v>0</v>
      </c>
      <c r="V36" s="63">
        <f t="shared" si="3"/>
        <v>0</v>
      </c>
      <c r="W36" s="63">
        <f t="shared" si="4"/>
        <v>0</v>
      </c>
      <c r="X36" s="63">
        <f t="shared" si="5"/>
        <v>0</v>
      </c>
      <c r="Y36" s="63">
        <f t="shared" si="6"/>
        <v>0</v>
      </c>
      <c r="Z36" s="63">
        <f t="shared" si="7"/>
        <v>0</v>
      </c>
      <c r="AA36" s="63">
        <f t="shared" si="8"/>
        <v>0</v>
      </c>
      <c r="AB36" s="63">
        <f t="shared" si="9"/>
        <v>0</v>
      </c>
      <c r="AC36" s="52"/>
      <c r="AD36" s="52"/>
      <c r="AE36" s="52"/>
      <c r="AF36" s="52"/>
    </row>
    <row r="37" spans="1:32" s="53" customFormat="1" ht="44.25" customHeight="1">
      <c r="A37" s="64">
        <v>8</v>
      </c>
      <c r="B37" s="128" t="s">
        <v>43</v>
      </c>
      <c r="C37" s="129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63">
        <f t="shared" si="2"/>
        <v>0</v>
      </c>
      <c r="V37" s="63">
        <f t="shared" si="3"/>
        <v>0</v>
      </c>
      <c r="W37" s="63">
        <f t="shared" si="4"/>
        <v>0</v>
      </c>
      <c r="X37" s="63">
        <f t="shared" si="5"/>
        <v>0</v>
      </c>
      <c r="Y37" s="63">
        <f t="shared" si="6"/>
        <v>0</v>
      </c>
      <c r="Z37" s="63">
        <f t="shared" si="7"/>
        <v>0</v>
      </c>
      <c r="AA37" s="63">
        <f t="shared" si="8"/>
        <v>0</v>
      </c>
      <c r="AB37" s="63">
        <f t="shared" si="9"/>
        <v>0</v>
      </c>
      <c r="AC37" s="52"/>
      <c r="AD37" s="52"/>
      <c r="AE37" s="52"/>
      <c r="AF37" s="52"/>
    </row>
    <row r="38" spans="1:32" s="53" customFormat="1" ht="44.25" customHeight="1">
      <c r="A38" s="64">
        <v>9</v>
      </c>
      <c r="B38" s="128" t="s">
        <v>44</v>
      </c>
      <c r="C38" s="129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63">
        <f t="shared" si="2"/>
        <v>0</v>
      </c>
      <c r="V38" s="63">
        <f t="shared" si="3"/>
        <v>0</v>
      </c>
      <c r="W38" s="63">
        <f t="shared" si="4"/>
        <v>0</v>
      </c>
      <c r="X38" s="63">
        <f t="shared" si="5"/>
        <v>0</v>
      </c>
      <c r="Y38" s="63">
        <f t="shared" si="6"/>
        <v>0</v>
      </c>
      <c r="Z38" s="63">
        <f t="shared" si="7"/>
        <v>0</v>
      </c>
      <c r="AA38" s="63">
        <f t="shared" si="8"/>
        <v>0</v>
      </c>
      <c r="AB38" s="63">
        <f t="shared" si="9"/>
        <v>0</v>
      </c>
      <c r="AC38" s="52"/>
      <c r="AD38" s="52"/>
      <c r="AE38" s="52"/>
      <c r="AF38" s="52"/>
    </row>
    <row r="39" spans="1:32" s="53" customFormat="1" ht="61.5" customHeight="1">
      <c r="A39" s="64">
        <v>10</v>
      </c>
      <c r="B39" s="128" t="s">
        <v>45</v>
      </c>
      <c r="C39" s="129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63">
        <f t="shared" si="2"/>
        <v>0</v>
      </c>
      <c r="V39" s="63">
        <f t="shared" si="3"/>
        <v>0</v>
      </c>
      <c r="W39" s="63">
        <f t="shared" si="4"/>
        <v>0</v>
      </c>
      <c r="X39" s="63">
        <f t="shared" si="5"/>
        <v>0</v>
      </c>
      <c r="Y39" s="63">
        <f t="shared" si="6"/>
        <v>0</v>
      </c>
      <c r="Z39" s="63">
        <f t="shared" si="7"/>
        <v>0</v>
      </c>
      <c r="AA39" s="63">
        <f t="shared" si="8"/>
        <v>0</v>
      </c>
      <c r="AB39" s="63">
        <f t="shared" si="9"/>
        <v>0</v>
      </c>
      <c r="AC39" s="52"/>
      <c r="AD39" s="52"/>
      <c r="AE39" s="52"/>
      <c r="AF39" s="52"/>
    </row>
    <row r="40" spans="1:32" s="53" customFormat="1" ht="52.5" customHeight="1">
      <c r="A40" s="64">
        <v>11</v>
      </c>
      <c r="B40" s="128" t="s">
        <v>79</v>
      </c>
      <c r="C40" s="129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63">
        <f t="shared" si="2"/>
        <v>0</v>
      </c>
      <c r="V40" s="63">
        <f t="shared" si="3"/>
        <v>0</v>
      </c>
      <c r="W40" s="63">
        <f t="shared" si="4"/>
        <v>0</v>
      </c>
      <c r="X40" s="63">
        <f t="shared" si="5"/>
        <v>0</v>
      </c>
      <c r="Y40" s="63">
        <f t="shared" si="6"/>
        <v>0</v>
      </c>
      <c r="Z40" s="63">
        <f t="shared" si="7"/>
        <v>0</v>
      </c>
      <c r="AA40" s="63">
        <f t="shared" si="8"/>
        <v>0</v>
      </c>
      <c r="AB40" s="63">
        <f t="shared" si="9"/>
        <v>0</v>
      </c>
      <c r="AC40" s="52"/>
      <c r="AD40" s="52"/>
      <c r="AE40" s="52"/>
      <c r="AF40" s="52"/>
    </row>
    <row r="41" spans="1:32" s="53" customFormat="1" ht="61.5" customHeight="1">
      <c r="A41" s="64">
        <v>12</v>
      </c>
      <c r="B41" s="128" t="s">
        <v>46</v>
      </c>
      <c r="C41" s="129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63">
        <f t="shared" si="2"/>
        <v>0</v>
      </c>
      <c r="V41" s="63">
        <f t="shared" si="3"/>
        <v>0</v>
      </c>
      <c r="W41" s="63">
        <f t="shared" si="4"/>
        <v>0</v>
      </c>
      <c r="X41" s="63">
        <f t="shared" si="5"/>
        <v>0</v>
      </c>
      <c r="Y41" s="63">
        <f t="shared" si="6"/>
        <v>0</v>
      </c>
      <c r="Z41" s="63">
        <f t="shared" si="7"/>
        <v>0</v>
      </c>
      <c r="AA41" s="63">
        <f t="shared" si="8"/>
        <v>0</v>
      </c>
      <c r="AB41" s="63">
        <f t="shared" si="9"/>
        <v>0</v>
      </c>
      <c r="AC41" s="52"/>
      <c r="AD41" s="52"/>
      <c r="AE41" s="52"/>
      <c r="AF41" s="52"/>
    </row>
    <row r="42" spans="1:32" s="53" customFormat="1" ht="67.5" customHeight="1">
      <c r="A42" s="210" t="s">
        <v>47</v>
      </c>
      <c r="B42" s="212"/>
      <c r="C42" s="212"/>
      <c r="D42" s="33">
        <f>SUM(D43)</f>
        <v>0</v>
      </c>
      <c r="E42" s="33">
        <f t="shared" ref="E42:AB42" si="13">SUM(E43)</f>
        <v>0</v>
      </c>
      <c r="F42" s="33">
        <f t="shared" si="13"/>
        <v>0</v>
      </c>
      <c r="G42" s="33">
        <f t="shared" si="13"/>
        <v>0</v>
      </c>
      <c r="H42" s="33">
        <f t="shared" si="13"/>
        <v>0</v>
      </c>
      <c r="I42" s="33">
        <f t="shared" si="13"/>
        <v>0</v>
      </c>
      <c r="J42" s="33">
        <f t="shared" si="13"/>
        <v>0</v>
      </c>
      <c r="K42" s="33">
        <f t="shared" si="13"/>
        <v>0</v>
      </c>
      <c r="L42" s="33">
        <f t="shared" si="13"/>
        <v>0</v>
      </c>
      <c r="M42" s="33">
        <f t="shared" si="13"/>
        <v>0</v>
      </c>
      <c r="N42" s="33">
        <f t="shared" si="13"/>
        <v>0</v>
      </c>
      <c r="O42" s="33">
        <f t="shared" si="13"/>
        <v>0</v>
      </c>
      <c r="P42" s="33">
        <f t="shared" si="13"/>
        <v>0</v>
      </c>
      <c r="Q42" s="33">
        <f t="shared" si="13"/>
        <v>0</v>
      </c>
      <c r="R42" s="33">
        <f t="shared" si="13"/>
        <v>0</v>
      </c>
      <c r="S42" s="33">
        <f t="shared" si="13"/>
        <v>0</v>
      </c>
      <c r="T42" s="33">
        <f t="shared" si="13"/>
        <v>0</v>
      </c>
      <c r="U42" s="33">
        <f t="shared" si="13"/>
        <v>0</v>
      </c>
      <c r="V42" s="33">
        <f t="shared" si="13"/>
        <v>0</v>
      </c>
      <c r="W42" s="33">
        <f t="shared" si="13"/>
        <v>0</v>
      </c>
      <c r="X42" s="33">
        <f t="shared" si="13"/>
        <v>0</v>
      </c>
      <c r="Y42" s="33">
        <f t="shared" si="13"/>
        <v>0</v>
      </c>
      <c r="Z42" s="33">
        <f t="shared" si="13"/>
        <v>0</v>
      </c>
      <c r="AA42" s="33">
        <f t="shared" si="13"/>
        <v>0</v>
      </c>
      <c r="AB42" s="33">
        <f t="shared" si="13"/>
        <v>0</v>
      </c>
      <c r="AC42" s="52"/>
      <c r="AD42" s="52"/>
      <c r="AE42" s="52"/>
      <c r="AF42" s="52"/>
    </row>
    <row r="43" spans="1:32" s="53" customFormat="1" ht="74.25" customHeight="1">
      <c r="A43" s="64">
        <v>1</v>
      </c>
      <c r="B43" s="136" t="s">
        <v>48</v>
      </c>
      <c r="C43" s="136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63">
        <f t="shared" si="2"/>
        <v>0</v>
      </c>
      <c r="V43" s="63">
        <f t="shared" si="3"/>
        <v>0</v>
      </c>
      <c r="W43" s="63">
        <f t="shared" si="4"/>
        <v>0</v>
      </c>
      <c r="X43" s="63">
        <f t="shared" si="5"/>
        <v>0</v>
      </c>
      <c r="Y43" s="63">
        <f t="shared" si="6"/>
        <v>0</v>
      </c>
      <c r="Z43" s="63">
        <f t="shared" si="7"/>
        <v>0</v>
      </c>
      <c r="AA43" s="63">
        <f t="shared" si="8"/>
        <v>0</v>
      </c>
      <c r="AB43" s="63">
        <f t="shared" si="9"/>
        <v>0</v>
      </c>
      <c r="AC43" s="52"/>
      <c r="AD43" s="52"/>
      <c r="AE43" s="52"/>
      <c r="AF43" s="52"/>
    </row>
    <row r="44" spans="1:32" s="53" customFormat="1" ht="67.5" customHeight="1">
      <c r="A44" s="210" t="s">
        <v>49</v>
      </c>
      <c r="B44" s="211"/>
      <c r="C44" s="211"/>
      <c r="D44" s="33">
        <f>SUM(D45:D53)</f>
        <v>1</v>
      </c>
      <c r="E44" s="33">
        <f t="shared" ref="E44:AB44" si="14">SUM(E45:E53)</f>
        <v>2</v>
      </c>
      <c r="F44" s="33">
        <f t="shared" si="14"/>
        <v>0</v>
      </c>
      <c r="G44" s="33">
        <f t="shared" si="14"/>
        <v>0</v>
      </c>
      <c r="H44" s="33">
        <f t="shared" si="14"/>
        <v>0</v>
      </c>
      <c r="I44" s="33">
        <f t="shared" si="14"/>
        <v>0</v>
      </c>
      <c r="J44" s="33">
        <f t="shared" si="14"/>
        <v>0</v>
      </c>
      <c r="K44" s="33">
        <f t="shared" si="14"/>
        <v>0</v>
      </c>
      <c r="L44" s="33">
        <f t="shared" si="14"/>
        <v>1</v>
      </c>
      <c r="M44" s="33">
        <f t="shared" si="14"/>
        <v>1</v>
      </c>
      <c r="N44" s="33">
        <f t="shared" si="14"/>
        <v>2</v>
      </c>
      <c r="O44" s="33">
        <f t="shared" si="14"/>
        <v>0</v>
      </c>
      <c r="P44" s="33">
        <f t="shared" si="14"/>
        <v>0</v>
      </c>
      <c r="Q44" s="33">
        <f t="shared" si="14"/>
        <v>0</v>
      </c>
      <c r="R44" s="33">
        <f t="shared" si="14"/>
        <v>0</v>
      </c>
      <c r="S44" s="33">
        <f t="shared" si="14"/>
        <v>0</v>
      </c>
      <c r="T44" s="33">
        <f t="shared" si="14"/>
        <v>0</v>
      </c>
      <c r="U44" s="33">
        <f t="shared" si="14"/>
        <v>3</v>
      </c>
      <c r="V44" s="33">
        <f t="shared" si="14"/>
        <v>3</v>
      </c>
      <c r="W44" s="33">
        <f t="shared" si="14"/>
        <v>1</v>
      </c>
      <c r="X44" s="33">
        <f t="shared" si="14"/>
        <v>1</v>
      </c>
      <c r="Y44" s="33">
        <f t="shared" si="14"/>
        <v>0</v>
      </c>
      <c r="Z44" s="33">
        <f t="shared" si="14"/>
        <v>0</v>
      </c>
      <c r="AA44" s="33">
        <f t="shared" si="14"/>
        <v>0</v>
      </c>
      <c r="AB44" s="33">
        <f t="shared" si="14"/>
        <v>0</v>
      </c>
      <c r="AC44" s="52"/>
      <c r="AD44" s="52"/>
      <c r="AE44" s="52"/>
      <c r="AF44" s="52"/>
    </row>
    <row r="45" spans="1:32" s="53" customFormat="1" ht="40.5" customHeight="1">
      <c r="A45" s="64">
        <v>1</v>
      </c>
      <c r="B45" s="128" t="s">
        <v>50</v>
      </c>
      <c r="C45" s="129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63">
        <f t="shared" si="2"/>
        <v>0</v>
      </c>
      <c r="V45" s="63">
        <f t="shared" si="3"/>
        <v>0</v>
      </c>
      <c r="W45" s="63">
        <f t="shared" si="4"/>
        <v>0</v>
      </c>
      <c r="X45" s="63">
        <f t="shared" si="5"/>
        <v>0</v>
      </c>
      <c r="Y45" s="63">
        <f t="shared" si="6"/>
        <v>0</v>
      </c>
      <c r="Z45" s="63">
        <f t="shared" si="7"/>
        <v>0</v>
      </c>
      <c r="AA45" s="63">
        <f t="shared" si="8"/>
        <v>0</v>
      </c>
      <c r="AB45" s="63">
        <f t="shared" si="9"/>
        <v>0</v>
      </c>
      <c r="AC45" s="52"/>
      <c r="AD45" s="52"/>
      <c r="AE45" s="52"/>
      <c r="AF45" s="52"/>
    </row>
    <row r="46" spans="1:32" s="53" customFormat="1" ht="54" customHeight="1">
      <c r="A46" s="64">
        <v>2</v>
      </c>
      <c r="B46" s="128" t="s">
        <v>51</v>
      </c>
      <c r="C46" s="129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63">
        <f t="shared" si="2"/>
        <v>0</v>
      </c>
      <c r="V46" s="63">
        <f t="shared" si="3"/>
        <v>0</v>
      </c>
      <c r="W46" s="63">
        <f t="shared" si="4"/>
        <v>0</v>
      </c>
      <c r="X46" s="63">
        <f t="shared" si="5"/>
        <v>0</v>
      </c>
      <c r="Y46" s="63">
        <f t="shared" si="6"/>
        <v>0</v>
      </c>
      <c r="Z46" s="63">
        <f t="shared" si="7"/>
        <v>0</v>
      </c>
      <c r="AA46" s="63">
        <f t="shared" si="8"/>
        <v>0</v>
      </c>
      <c r="AB46" s="63">
        <f t="shared" si="9"/>
        <v>0</v>
      </c>
      <c r="AC46" s="52"/>
      <c r="AD46" s="52"/>
      <c r="AE46" s="52"/>
      <c r="AF46" s="52"/>
    </row>
    <row r="47" spans="1:32" s="53" customFormat="1" ht="42.75" customHeight="1">
      <c r="A47" s="64">
        <v>3</v>
      </c>
      <c r="B47" s="128" t="s">
        <v>52</v>
      </c>
      <c r="C47" s="129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63">
        <f t="shared" si="2"/>
        <v>0</v>
      </c>
      <c r="V47" s="63">
        <f t="shared" si="3"/>
        <v>0</v>
      </c>
      <c r="W47" s="63">
        <f t="shared" si="4"/>
        <v>0</v>
      </c>
      <c r="X47" s="63">
        <f t="shared" si="5"/>
        <v>0</v>
      </c>
      <c r="Y47" s="63">
        <f t="shared" si="6"/>
        <v>0</v>
      </c>
      <c r="Z47" s="63">
        <f t="shared" si="7"/>
        <v>0</v>
      </c>
      <c r="AA47" s="63">
        <f t="shared" si="8"/>
        <v>0</v>
      </c>
      <c r="AB47" s="63">
        <f t="shared" si="9"/>
        <v>0</v>
      </c>
      <c r="AC47" s="52"/>
      <c r="AD47" s="52"/>
      <c r="AE47" s="52"/>
      <c r="AF47" s="52"/>
    </row>
    <row r="48" spans="1:32" s="53" customFormat="1" ht="41.25" customHeight="1">
      <c r="A48" s="64">
        <v>4</v>
      </c>
      <c r="B48" s="128" t="s">
        <v>53</v>
      </c>
      <c r="C48" s="129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63">
        <f t="shared" si="2"/>
        <v>0</v>
      </c>
      <c r="V48" s="63">
        <f t="shared" si="3"/>
        <v>0</v>
      </c>
      <c r="W48" s="63">
        <f t="shared" si="4"/>
        <v>0</v>
      </c>
      <c r="X48" s="63">
        <f t="shared" si="5"/>
        <v>0</v>
      </c>
      <c r="Y48" s="63">
        <f t="shared" si="6"/>
        <v>0</v>
      </c>
      <c r="Z48" s="63">
        <f t="shared" si="7"/>
        <v>0</v>
      </c>
      <c r="AA48" s="63">
        <f t="shared" si="8"/>
        <v>0</v>
      </c>
      <c r="AB48" s="63">
        <f t="shared" si="9"/>
        <v>0</v>
      </c>
      <c r="AC48" s="52"/>
      <c r="AD48" s="52"/>
      <c r="AE48" s="52"/>
      <c r="AF48" s="52"/>
    </row>
    <row r="49" spans="1:32" s="53" customFormat="1" ht="41.25" customHeight="1">
      <c r="A49" s="64">
        <v>5</v>
      </c>
      <c r="B49" s="128" t="s">
        <v>54</v>
      </c>
      <c r="C49" s="129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63">
        <f t="shared" si="2"/>
        <v>0</v>
      </c>
      <c r="V49" s="63">
        <f t="shared" si="3"/>
        <v>0</v>
      </c>
      <c r="W49" s="63">
        <f t="shared" si="4"/>
        <v>0</v>
      </c>
      <c r="X49" s="63">
        <f t="shared" si="5"/>
        <v>0</v>
      </c>
      <c r="Y49" s="63">
        <f t="shared" si="6"/>
        <v>0</v>
      </c>
      <c r="Z49" s="63">
        <f t="shared" si="7"/>
        <v>0</v>
      </c>
      <c r="AA49" s="63">
        <f t="shared" si="8"/>
        <v>0</v>
      </c>
      <c r="AB49" s="63">
        <f t="shared" si="9"/>
        <v>0</v>
      </c>
      <c r="AC49" s="52"/>
      <c r="AD49" s="52"/>
      <c r="AE49" s="52"/>
      <c r="AF49" s="52"/>
    </row>
    <row r="50" spans="1:32" s="53" customFormat="1" ht="43.5" customHeight="1">
      <c r="A50" s="64">
        <v>6</v>
      </c>
      <c r="B50" s="128" t="s">
        <v>67</v>
      </c>
      <c r="C50" s="129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63">
        <f t="shared" si="2"/>
        <v>0</v>
      </c>
      <c r="V50" s="63">
        <f t="shared" si="3"/>
        <v>0</v>
      </c>
      <c r="W50" s="63">
        <f t="shared" si="4"/>
        <v>0</v>
      </c>
      <c r="X50" s="63">
        <f t="shared" si="5"/>
        <v>0</v>
      </c>
      <c r="Y50" s="63">
        <f t="shared" si="6"/>
        <v>0</v>
      </c>
      <c r="Z50" s="63">
        <f t="shared" si="7"/>
        <v>0</v>
      </c>
      <c r="AA50" s="63">
        <f t="shared" si="8"/>
        <v>0</v>
      </c>
      <c r="AB50" s="63">
        <f t="shared" si="9"/>
        <v>0</v>
      </c>
      <c r="AC50" s="52"/>
      <c r="AD50" s="52"/>
      <c r="AE50" s="52"/>
      <c r="AF50" s="52"/>
    </row>
    <row r="51" spans="1:32" s="53" customFormat="1" ht="39.75" customHeight="1">
      <c r="A51" s="64">
        <v>7</v>
      </c>
      <c r="B51" s="128" t="s">
        <v>55</v>
      </c>
      <c r="C51" s="129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63">
        <f t="shared" si="2"/>
        <v>0</v>
      </c>
      <c r="V51" s="63">
        <f t="shared" si="3"/>
        <v>0</v>
      </c>
      <c r="W51" s="63">
        <f t="shared" si="4"/>
        <v>0</v>
      </c>
      <c r="X51" s="63">
        <f t="shared" si="5"/>
        <v>0</v>
      </c>
      <c r="Y51" s="63">
        <f t="shared" si="6"/>
        <v>0</v>
      </c>
      <c r="Z51" s="63">
        <f t="shared" si="7"/>
        <v>0</v>
      </c>
      <c r="AA51" s="63">
        <f t="shared" si="8"/>
        <v>0</v>
      </c>
      <c r="AB51" s="63">
        <f t="shared" si="9"/>
        <v>0</v>
      </c>
      <c r="AC51" s="52"/>
      <c r="AD51" s="52"/>
      <c r="AE51" s="52"/>
      <c r="AF51" s="52"/>
    </row>
    <row r="52" spans="1:32" s="53" customFormat="1" ht="27.75" customHeight="1">
      <c r="A52" s="64">
        <v>8</v>
      </c>
      <c r="B52" s="128" t="s">
        <v>56</v>
      </c>
      <c r="C52" s="129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63">
        <f t="shared" si="2"/>
        <v>0</v>
      </c>
      <c r="V52" s="63">
        <f t="shared" si="3"/>
        <v>0</v>
      </c>
      <c r="W52" s="63">
        <f t="shared" si="4"/>
        <v>0</v>
      </c>
      <c r="X52" s="63">
        <f t="shared" si="5"/>
        <v>0</v>
      </c>
      <c r="Y52" s="63">
        <f t="shared" si="6"/>
        <v>0</v>
      </c>
      <c r="Z52" s="63">
        <f t="shared" si="7"/>
        <v>0</v>
      </c>
      <c r="AA52" s="63">
        <f t="shared" si="8"/>
        <v>0</v>
      </c>
      <c r="AB52" s="63">
        <f t="shared" si="9"/>
        <v>0</v>
      </c>
      <c r="AC52" s="52"/>
      <c r="AD52" s="52"/>
      <c r="AE52" s="52"/>
      <c r="AF52" s="52"/>
    </row>
    <row r="53" spans="1:32" s="53" customFormat="1" ht="27.75" customHeight="1">
      <c r="A53" s="64">
        <v>9</v>
      </c>
      <c r="B53" s="128" t="s">
        <v>57</v>
      </c>
      <c r="C53" s="129"/>
      <c r="D53" s="33">
        <v>1</v>
      </c>
      <c r="E53" s="33">
        <v>2</v>
      </c>
      <c r="F53" s="33"/>
      <c r="G53" s="33"/>
      <c r="H53" s="33"/>
      <c r="I53" s="33"/>
      <c r="J53" s="33"/>
      <c r="K53" s="33"/>
      <c r="L53" s="33">
        <v>1</v>
      </c>
      <c r="M53" s="33">
        <v>1</v>
      </c>
      <c r="N53" s="33">
        <v>2</v>
      </c>
      <c r="O53" s="33"/>
      <c r="P53" s="33"/>
      <c r="Q53" s="33"/>
      <c r="R53" s="33"/>
      <c r="S53" s="33"/>
      <c r="T53" s="33"/>
      <c r="U53" s="63">
        <f t="shared" si="2"/>
        <v>3</v>
      </c>
      <c r="V53" s="63">
        <f t="shared" si="3"/>
        <v>3</v>
      </c>
      <c r="W53" s="63">
        <f t="shared" si="4"/>
        <v>1</v>
      </c>
      <c r="X53" s="63">
        <f t="shared" si="5"/>
        <v>1</v>
      </c>
      <c r="Y53" s="63">
        <f t="shared" si="6"/>
        <v>0</v>
      </c>
      <c r="Z53" s="63">
        <f t="shared" si="7"/>
        <v>0</v>
      </c>
      <c r="AA53" s="63">
        <f t="shared" si="8"/>
        <v>0</v>
      </c>
      <c r="AB53" s="63">
        <f t="shared" si="9"/>
        <v>0</v>
      </c>
      <c r="AC53" s="52"/>
      <c r="AD53" s="52"/>
      <c r="AE53" s="52"/>
      <c r="AF53" s="52"/>
    </row>
    <row r="54" spans="1:32" s="53" customFormat="1" ht="27.75" customHeight="1">
      <c r="A54" s="207" t="s">
        <v>66</v>
      </c>
      <c r="B54" s="208"/>
      <c r="C54" s="209"/>
      <c r="D54" s="70">
        <f>+D6+D12+D21+D29+D42+D44</f>
        <v>1</v>
      </c>
      <c r="E54" s="70">
        <f t="shared" ref="E54:AB54" si="15">+E6+E12+E21+E29+E42+E44</f>
        <v>2</v>
      </c>
      <c r="F54" s="70">
        <f t="shared" si="15"/>
        <v>0</v>
      </c>
      <c r="G54" s="70">
        <f t="shared" si="15"/>
        <v>0</v>
      </c>
      <c r="H54" s="70">
        <f t="shared" si="15"/>
        <v>0</v>
      </c>
      <c r="I54" s="70">
        <f t="shared" si="15"/>
        <v>0</v>
      </c>
      <c r="J54" s="70">
        <f t="shared" si="15"/>
        <v>0</v>
      </c>
      <c r="K54" s="70">
        <f t="shared" si="15"/>
        <v>0</v>
      </c>
      <c r="L54" s="70">
        <f t="shared" si="15"/>
        <v>1</v>
      </c>
      <c r="M54" s="70">
        <f t="shared" si="15"/>
        <v>1</v>
      </c>
      <c r="N54" s="70">
        <f t="shared" si="15"/>
        <v>2</v>
      </c>
      <c r="O54" s="70">
        <f t="shared" si="15"/>
        <v>0</v>
      </c>
      <c r="P54" s="70">
        <f t="shared" si="15"/>
        <v>0</v>
      </c>
      <c r="Q54" s="70">
        <f t="shared" si="15"/>
        <v>0</v>
      </c>
      <c r="R54" s="70">
        <f t="shared" si="15"/>
        <v>0</v>
      </c>
      <c r="S54" s="70">
        <f t="shared" si="15"/>
        <v>0</v>
      </c>
      <c r="T54" s="70">
        <f t="shared" si="15"/>
        <v>0</v>
      </c>
      <c r="U54" s="70">
        <f t="shared" si="15"/>
        <v>3</v>
      </c>
      <c r="V54" s="70">
        <f t="shared" si="15"/>
        <v>3</v>
      </c>
      <c r="W54" s="70">
        <f t="shared" si="15"/>
        <v>1</v>
      </c>
      <c r="X54" s="70">
        <f t="shared" si="15"/>
        <v>1</v>
      </c>
      <c r="Y54" s="70">
        <f t="shared" si="15"/>
        <v>0</v>
      </c>
      <c r="Z54" s="70">
        <f t="shared" si="15"/>
        <v>0</v>
      </c>
      <c r="AA54" s="70">
        <f t="shared" si="15"/>
        <v>0</v>
      </c>
      <c r="AB54" s="70">
        <f t="shared" si="15"/>
        <v>0</v>
      </c>
      <c r="AC54" s="52"/>
      <c r="AD54" s="52"/>
      <c r="AE54" s="52"/>
      <c r="AF54" s="52"/>
    </row>
    <row r="55" spans="1:32">
      <c r="C55" s="50" t="s">
        <v>77</v>
      </c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F7074-5CE1-43ED-9AC3-7C6184240C30}">
  <dimension ref="A1:BW55"/>
  <sheetViews>
    <sheetView tabSelected="1" topLeftCell="A46" zoomScale="85" zoomScaleNormal="85" workbookViewId="0">
      <selection activeCell="O72" sqref="O72"/>
    </sheetView>
  </sheetViews>
  <sheetFormatPr defaultRowHeight="15"/>
  <cols>
    <col min="1" max="2" width="9.140625" style="15" customWidth="1"/>
    <col min="3" max="3" width="36.5703125" style="15" customWidth="1"/>
    <col min="4" max="4" width="12" style="15" customWidth="1"/>
    <col min="5" max="6" width="8.42578125" style="15" customWidth="1"/>
    <col min="7" max="7" width="11.28515625" style="15" customWidth="1"/>
    <col min="8" max="8" width="6.42578125" style="15" customWidth="1"/>
    <col min="9" max="9" width="7.28515625" style="15" customWidth="1"/>
    <col min="10" max="11" width="6.7109375" style="15" customWidth="1"/>
    <col min="12" max="12" width="6.140625" style="15" customWidth="1"/>
    <col min="13" max="14" width="6.42578125" style="15" customWidth="1"/>
    <col min="15" max="15" width="8" style="15" customWidth="1"/>
    <col min="16" max="17" width="14.140625" style="15" customWidth="1"/>
    <col min="18" max="18" width="9.140625" style="15" customWidth="1"/>
    <col min="19" max="20" width="13.28515625" style="15" customWidth="1"/>
    <col min="21" max="21" width="7" style="14" hidden="1" customWidth="1"/>
    <col min="22" max="22" width="8.5703125" style="14" hidden="1" customWidth="1"/>
    <col min="23" max="23" width="5.85546875" style="14" hidden="1" customWidth="1"/>
    <col min="24" max="24" width="12.5703125" style="14" hidden="1" customWidth="1"/>
    <col min="25" max="25" width="6.28515625" style="14" hidden="1" customWidth="1"/>
    <col min="26" max="26" width="6.42578125" style="14" hidden="1" customWidth="1"/>
    <col min="27" max="27" width="5.85546875" style="14" hidden="1" customWidth="1"/>
    <col min="28" max="28" width="6.42578125" style="14" hidden="1" customWidth="1"/>
    <col min="29" max="16384" width="9.140625" style="15"/>
  </cols>
  <sheetData>
    <row r="1" spans="1:35" ht="94.5" customHeight="1">
      <c r="A1" s="158"/>
      <c r="B1" s="159"/>
      <c r="C1" s="48" t="s">
        <v>80</v>
      </c>
      <c r="D1" s="160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8" t="s">
        <v>63</v>
      </c>
      <c r="R1" s="159"/>
      <c r="S1" s="159"/>
      <c r="T1" s="159"/>
    </row>
    <row r="2" spans="1:35" s="18" customFormat="1" ht="114.75" customHeight="1">
      <c r="A2" s="161" t="s">
        <v>96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62"/>
      <c r="T2" s="163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17"/>
      <c r="AG2" s="17"/>
      <c r="AH2" s="17"/>
      <c r="AI2" s="17"/>
    </row>
    <row r="3" spans="1:35" s="18" customFormat="1" ht="98.25" customHeight="1">
      <c r="A3" s="121" t="s">
        <v>73</v>
      </c>
      <c r="B3" s="122"/>
      <c r="C3" s="122"/>
      <c r="D3" s="125" t="s">
        <v>0</v>
      </c>
      <c r="E3" s="125" t="s">
        <v>1</v>
      </c>
      <c r="F3" s="125" t="s">
        <v>61</v>
      </c>
      <c r="G3" s="127" t="s">
        <v>2</v>
      </c>
      <c r="H3" s="127"/>
      <c r="I3" s="127"/>
      <c r="J3" s="127"/>
      <c r="K3" s="127"/>
      <c r="L3" s="127"/>
      <c r="M3" s="127"/>
      <c r="N3" s="103" t="s">
        <v>11</v>
      </c>
      <c r="O3" s="105" t="s">
        <v>12</v>
      </c>
      <c r="P3" s="178"/>
      <c r="Q3" s="179" t="s">
        <v>8</v>
      </c>
      <c r="R3" s="105" t="s">
        <v>13</v>
      </c>
      <c r="S3" s="178"/>
      <c r="T3" s="181" t="s">
        <v>14</v>
      </c>
      <c r="U3" s="16"/>
      <c r="V3" s="16"/>
      <c r="W3" s="16"/>
      <c r="X3" s="16"/>
      <c r="Y3" s="16"/>
      <c r="Z3" s="16"/>
      <c r="AA3" s="16"/>
      <c r="AB3" s="16"/>
      <c r="AC3" s="17"/>
      <c r="AD3" s="17"/>
      <c r="AE3" s="17"/>
      <c r="AF3" s="17"/>
      <c r="AG3" s="17"/>
      <c r="AH3" s="17"/>
      <c r="AI3" s="17"/>
    </row>
    <row r="4" spans="1:35" s="18" customFormat="1" ht="141.75" customHeight="1">
      <c r="A4" s="123"/>
      <c r="B4" s="124"/>
      <c r="C4" s="124"/>
      <c r="D4" s="125"/>
      <c r="E4" s="125"/>
      <c r="F4" s="176"/>
      <c r="G4" s="10" t="s">
        <v>3</v>
      </c>
      <c r="H4" s="11" t="s">
        <v>4</v>
      </c>
      <c r="I4" s="11" t="s">
        <v>5</v>
      </c>
      <c r="J4" s="11" t="s">
        <v>6</v>
      </c>
      <c r="K4" s="11" t="s">
        <v>60</v>
      </c>
      <c r="L4" s="11" t="s">
        <v>7</v>
      </c>
      <c r="M4" s="11" t="s">
        <v>8</v>
      </c>
      <c r="N4" s="177"/>
      <c r="O4" s="34" t="s">
        <v>9</v>
      </c>
      <c r="P4" s="34" t="s">
        <v>10</v>
      </c>
      <c r="Q4" s="180"/>
      <c r="R4" s="34" t="s">
        <v>9</v>
      </c>
      <c r="S4" s="34" t="s">
        <v>10</v>
      </c>
      <c r="T4" s="182"/>
      <c r="U4" s="19" t="s">
        <v>68</v>
      </c>
      <c r="V4" s="20" t="s">
        <v>69</v>
      </c>
      <c r="W4" s="20">
        <v>10</v>
      </c>
      <c r="X4" s="21" t="s">
        <v>70</v>
      </c>
      <c r="Y4" s="20">
        <v>14</v>
      </c>
      <c r="Z4" s="20" t="s">
        <v>71</v>
      </c>
      <c r="AA4" s="20">
        <v>17</v>
      </c>
      <c r="AB4" s="20" t="s">
        <v>72</v>
      </c>
      <c r="AC4" s="17"/>
      <c r="AD4" s="17"/>
      <c r="AE4" s="17"/>
      <c r="AF4" s="17"/>
      <c r="AG4" s="17"/>
      <c r="AH4" s="17"/>
      <c r="AI4" s="17"/>
    </row>
    <row r="5" spans="1:35" s="18" customFormat="1" ht="41.25" customHeight="1">
      <c r="A5" s="1"/>
      <c r="B5" s="2"/>
      <c r="C5" s="2"/>
      <c r="D5" s="12">
        <v>1</v>
      </c>
      <c r="E5" s="12">
        <v>2</v>
      </c>
      <c r="F5" s="12">
        <v>3</v>
      </c>
      <c r="G5" s="12">
        <v>4</v>
      </c>
      <c r="H5" s="12">
        <v>5</v>
      </c>
      <c r="I5" s="12">
        <v>6</v>
      </c>
      <c r="J5" s="12">
        <v>7</v>
      </c>
      <c r="K5" s="12">
        <v>8</v>
      </c>
      <c r="L5" s="12">
        <v>9</v>
      </c>
      <c r="M5" s="12">
        <v>10</v>
      </c>
      <c r="N5" s="12">
        <v>11</v>
      </c>
      <c r="O5" s="12">
        <v>12</v>
      </c>
      <c r="P5" s="12">
        <v>13</v>
      </c>
      <c r="Q5" s="12">
        <v>14</v>
      </c>
      <c r="R5" s="12">
        <v>15</v>
      </c>
      <c r="S5" s="12">
        <v>16</v>
      </c>
      <c r="T5" s="12">
        <v>17</v>
      </c>
      <c r="U5" s="22"/>
      <c r="V5" s="22"/>
      <c r="W5" s="22"/>
      <c r="X5" s="22"/>
      <c r="Y5" s="22"/>
      <c r="Z5" s="22"/>
      <c r="AA5" s="22"/>
      <c r="AB5" s="22"/>
      <c r="AC5" s="17"/>
      <c r="AD5" s="17"/>
      <c r="AE5" s="17"/>
      <c r="AF5" s="17"/>
      <c r="AG5" s="17"/>
      <c r="AH5" s="17"/>
      <c r="AI5" s="17"/>
    </row>
    <row r="6" spans="1:35" s="18" customFormat="1" ht="53.25" customHeight="1">
      <c r="A6" s="101" t="s">
        <v>15</v>
      </c>
      <c r="B6" s="111"/>
      <c r="C6" s="112"/>
      <c r="D6" s="22">
        <f>SUM(D7:D11)</f>
        <v>0</v>
      </c>
      <c r="E6" s="22">
        <f t="shared" ref="E6:T6" si="0">SUM(E7:E11)</f>
        <v>0</v>
      </c>
      <c r="F6" s="22">
        <f t="shared" si="0"/>
        <v>0</v>
      </c>
      <c r="G6" s="22">
        <f t="shared" si="0"/>
        <v>0</v>
      </c>
      <c r="H6" s="22">
        <f t="shared" si="0"/>
        <v>0</v>
      </c>
      <c r="I6" s="22">
        <f t="shared" si="0"/>
        <v>0</v>
      </c>
      <c r="J6" s="22">
        <f t="shared" si="0"/>
        <v>0</v>
      </c>
      <c r="K6" s="22">
        <f t="shared" si="0"/>
        <v>0</v>
      </c>
      <c r="L6" s="22">
        <f t="shared" si="0"/>
        <v>0</v>
      </c>
      <c r="M6" s="22">
        <f t="shared" si="0"/>
        <v>0</v>
      </c>
      <c r="N6" s="22">
        <f t="shared" si="0"/>
        <v>0</v>
      </c>
      <c r="O6" s="22">
        <f t="shared" si="0"/>
        <v>0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4">
        <f>SUM(U7:U13)</f>
        <v>0</v>
      </c>
      <c r="V6" s="22">
        <f t="shared" ref="V6:AB6" si="1">SUM(V7:V11)</f>
        <v>0</v>
      </c>
      <c r="W6" s="22">
        <f t="shared" si="1"/>
        <v>0</v>
      </c>
      <c r="X6" s="22">
        <f t="shared" si="1"/>
        <v>0</v>
      </c>
      <c r="Y6" s="22">
        <f t="shared" si="1"/>
        <v>0</v>
      </c>
      <c r="Z6" s="22">
        <f t="shared" si="1"/>
        <v>0</v>
      </c>
      <c r="AA6" s="22">
        <f t="shared" si="1"/>
        <v>0</v>
      </c>
      <c r="AB6" s="22">
        <f t="shared" si="1"/>
        <v>0</v>
      </c>
      <c r="AC6" s="17"/>
      <c r="AD6" s="17"/>
      <c r="AE6" s="17"/>
      <c r="AF6" s="17"/>
    </row>
    <row r="7" spans="1:35" s="18" customFormat="1" ht="46.5" customHeight="1">
      <c r="A7" s="3">
        <v>1</v>
      </c>
      <c r="B7" s="96" t="s">
        <v>16</v>
      </c>
      <c r="C7" s="97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22">
        <f>+D7+E7</f>
        <v>0</v>
      </c>
      <c r="V7" s="22">
        <f>+F7+M7+N7</f>
        <v>0</v>
      </c>
      <c r="W7" s="22">
        <f>+M7</f>
        <v>0</v>
      </c>
      <c r="X7" s="22">
        <f>+G7+H7+I7+J7+K7+L7</f>
        <v>0</v>
      </c>
      <c r="Y7" s="22">
        <f>+Q7</f>
        <v>0</v>
      </c>
      <c r="Z7" s="22">
        <f>+O7+P7</f>
        <v>0</v>
      </c>
      <c r="AA7" s="22">
        <f>+T7</f>
        <v>0</v>
      </c>
      <c r="AB7" s="22">
        <f>+R7+S7</f>
        <v>0</v>
      </c>
      <c r="AC7" s="17"/>
      <c r="AD7" s="17"/>
      <c r="AE7" s="17"/>
      <c r="AF7" s="17"/>
    </row>
    <row r="8" spans="1:35" s="18" customFormat="1" ht="42" customHeight="1">
      <c r="A8" s="3">
        <v>2</v>
      </c>
      <c r="B8" s="96" t="s">
        <v>64</v>
      </c>
      <c r="C8" s="97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22">
        <f t="shared" ref="U8:U53" si="2">+D8+E8</f>
        <v>0</v>
      </c>
      <c r="V8" s="22">
        <f t="shared" ref="V8:V53" si="3">+F8+M8+N8</f>
        <v>0</v>
      </c>
      <c r="W8" s="22">
        <f t="shared" ref="W8:W53" si="4">+M8</f>
        <v>0</v>
      </c>
      <c r="X8" s="22">
        <f t="shared" ref="X8:X53" si="5">+G8+H8+I8+J8+K8+L8</f>
        <v>0</v>
      </c>
      <c r="Y8" s="22">
        <f t="shared" ref="Y8:Y53" si="6">+Q8</f>
        <v>0</v>
      </c>
      <c r="Z8" s="22">
        <f t="shared" ref="Z8:Z53" si="7">+O8+P8</f>
        <v>0</v>
      </c>
      <c r="AA8" s="22">
        <f t="shared" ref="AA8:AA53" si="8">+T8</f>
        <v>0</v>
      </c>
      <c r="AB8" s="22">
        <f t="shared" ref="AB8:AB53" si="9">+R8+S8</f>
        <v>0</v>
      </c>
      <c r="AC8" s="17"/>
      <c r="AD8" s="17"/>
      <c r="AE8" s="17"/>
      <c r="AF8" s="17"/>
    </row>
    <row r="9" spans="1:35" s="18" customFormat="1" ht="46.5" customHeight="1">
      <c r="A9" s="3">
        <v>3</v>
      </c>
      <c r="B9" s="96" t="s">
        <v>17</v>
      </c>
      <c r="C9" s="9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22">
        <f t="shared" si="2"/>
        <v>0</v>
      </c>
      <c r="V9" s="22">
        <f t="shared" si="3"/>
        <v>0</v>
      </c>
      <c r="W9" s="22">
        <f t="shared" si="4"/>
        <v>0</v>
      </c>
      <c r="X9" s="22">
        <f t="shared" si="5"/>
        <v>0</v>
      </c>
      <c r="Y9" s="22">
        <f t="shared" si="6"/>
        <v>0</v>
      </c>
      <c r="Z9" s="22">
        <f t="shared" si="7"/>
        <v>0</v>
      </c>
      <c r="AA9" s="22">
        <f t="shared" si="8"/>
        <v>0</v>
      </c>
      <c r="AB9" s="22">
        <f t="shared" si="9"/>
        <v>0</v>
      </c>
      <c r="AC9" s="17"/>
      <c r="AD9" s="17"/>
      <c r="AE9" s="17"/>
      <c r="AF9" s="17"/>
    </row>
    <row r="10" spans="1:35" s="18" customFormat="1" ht="46.5" customHeight="1">
      <c r="A10" s="5">
        <v>4</v>
      </c>
      <c r="B10" s="96" t="s">
        <v>59</v>
      </c>
      <c r="C10" s="18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22">
        <f t="shared" si="2"/>
        <v>0</v>
      </c>
      <c r="V10" s="22">
        <f t="shared" si="3"/>
        <v>0</v>
      </c>
      <c r="W10" s="22">
        <f t="shared" si="4"/>
        <v>0</v>
      </c>
      <c r="X10" s="22">
        <f t="shared" si="5"/>
        <v>0</v>
      </c>
      <c r="Y10" s="22">
        <f t="shared" si="6"/>
        <v>0</v>
      </c>
      <c r="Z10" s="22">
        <f t="shared" si="7"/>
        <v>0</v>
      </c>
      <c r="AA10" s="22">
        <f t="shared" si="8"/>
        <v>0</v>
      </c>
      <c r="AB10" s="22">
        <f t="shared" si="9"/>
        <v>0</v>
      </c>
      <c r="AC10" s="17"/>
      <c r="AD10" s="17"/>
      <c r="AE10" s="17"/>
      <c r="AF10" s="17"/>
    </row>
    <row r="11" spans="1:35" s="18" customFormat="1" ht="41.25" customHeight="1">
      <c r="A11" s="5">
        <v>5</v>
      </c>
      <c r="B11" s="146" t="s">
        <v>58</v>
      </c>
      <c r="C11" s="147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22">
        <f t="shared" si="2"/>
        <v>0</v>
      </c>
      <c r="V11" s="22">
        <f t="shared" si="3"/>
        <v>0</v>
      </c>
      <c r="W11" s="22">
        <f t="shared" si="4"/>
        <v>0</v>
      </c>
      <c r="X11" s="22">
        <f t="shared" si="5"/>
        <v>0</v>
      </c>
      <c r="Y11" s="22">
        <f t="shared" si="6"/>
        <v>0</v>
      </c>
      <c r="Z11" s="22">
        <f t="shared" si="7"/>
        <v>0</v>
      </c>
      <c r="AA11" s="22">
        <f t="shared" si="8"/>
        <v>0</v>
      </c>
      <c r="AB11" s="22">
        <f t="shared" si="9"/>
        <v>0</v>
      </c>
      <c r="AC11" s="17"/>
      <c r="AD11" s="17"/>
      <c r="AE11" s="17"/>
      <c r="AF11" s="17"/>
    </row>
    <row r="12" spans="1:35" s="18" customFormat="1" ht="63" customHeight="1">
      <c r="A12" s="101" t="s">
        <v>18</v>
      </c>
      <c r="B12" s="184"/>
      <c r="C12" s="184"/>
      <c r="D12" s="4">
        <f>SUM(D13:D20)</f>
        <v>0</v>
      </c>
      <c r="E12" s="4">
        <f t="shared" ref="E12:AB12" si="10">SUM(E13:E20)</f>
        <v>0</v>
      </c>
      <c r="F12" s="4">
        <f t="shared" si="10"/>
        <v>0</v>
      </c>
      <c r="G12" s="4">
        <f t="shared" si="10"/>
        <v>0</v>
      </c>
      <c r="H12" s="4">
        <f t="shared" si="10"/>
        <v>0</v>
      </c>
      <c r="I12" s="4">
        <f t="shared" si="10"/>
        <v>0</v>
      </c>
      <c r="J12" s="4">
        <f t="shared" si="10"/>
        <v>0</v>
      </c>
      <c r="K12" s="4">
        <f t="shared" si="10"/>
        <v>0</v>
      </c>
      <c r="L12" s="4">
        <f t="shared" si="10"/>
        <v>0</v>
      </c>
      <c r="M12" s="4">
        <f t="shared" si="10"/>
        <v>0</v>
      </c>
      <c r="N12" s="4">
        <f t="shared" si="10"/>
        <v>0</v>
      </c>
      <c r="O12" s="4">
        <f t="shared" si="10"/>
        <v>0</v>
      </c>
      <c r="P12" s="4">
        <f t="shared" si="10"/>
        <v>0</v>
      </c>
      <c r="Q12" s="4">
        <f t="shared" si="10"/>
        <v>0</v>
      </c>
      <c r="R12" s="4">
        <f t="shared" si="10"/>
        <v>0</v>
      </c>
      <c r="S12" s="4">
        <f t="shared" si="10"/>
        <v>0</v>
      </c>
      <c r="T12" s="4">
        <f t="shared" si="10"/>
        <v>0</v>
      </c>
      <c r="U12" s="36">
        <f t="shared" si="10"/>
        <v>0</v>
      </c>
      <c r="V12" s="36">
        <f t="shared" si="10"/>
        <v>0</v>
      </c>
      <c r="W12" s="36">
        <f t="shared" si="10"/>
        <v>0</v>
      </c>
      <c r="X12" s="36">
        <f t="shared" si="10"/>
        <v>0</v>
      </c>
      <c r="Y12" s="36">
        <f t="shared" si="10"/>
        <v>0</v>
      </c>
      <c r="Z12" s="36">
        <f t="shared" si="10"/>
        <v>0</v>
      </c>
      <c r="AA12" s="36">
        <f t="shared" si="10"/>
        <v>0</v>
      </c>
      <c r="AB12" s="36">
        <f t="shared" si="10"/>
        <v>0</v>
      </c>
      <c r="AC12" s="17"/>
      <c r="AD12" s="17"/>
      <c r="AE12" s="17"/>
      <c r="AF12" s="17"/>
    </row>
    <row r="13" spans="1:35" s="18" customFormat="1" ht="47.25" customHeight="1">
      <c r="A13" s="3">
        <v>1</v>
      </c>
      <c r="B13" s="81" t="s">
        <v>19</v>
      </c>
      <c r="C13" s="82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22">
        <f t="shared" si="2"/>
        <v>0</v>
      </c>
      <c r="V13" s="22">
        <f t="shared" si="3"/>
        <v>0</v>
      </c>
      <c r="W13" s="22">
        <f t="shared" si="4"/>
        <v>0</v>
      </c>
      <c r="X13" s="22">
        <f t="shared" si="5"/>
        <v>0</v>
      </c>
      <c r="Y13" s="22">
        <f t="shared" si="6"/>
        <v>0</v>
      </c>
      <c r="Z13" s="22">
        <f t="shared" si="7"/>
        <v>0</v>
      </c>
      <c r="AA13" s="22">
        <f t="shared" si="8"/>
        <v>0</v>
      </c>
      <c r="AB13" s="22">
        <f t="shared" si="9"/>
        <v>0</v>
      </c>
      <c r="AC13" s="17"/>
      <c r="AD13" s="17"/>
      <c r="AE13" s="17"/>
      <c r="AF13" s="17"/>
    </row>
    <row r="14" spans="1:35" s="18" customFormat="1" ht="54" customHeight="1">
      <c r="A14" s="3">
        <v>2</v>
      </c>
      <c r="B14" s="81" t="s">
        <v>20</v>
      </c>
      <c r="C14" s="8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22">
        <f t="shared" si="2"/>
        <v>0</v>
      </c>
      <c r="V14" s="22">
        <f t="shared" si="3"/>
        <v>0</v>
      </c>
      <c r="W14" s="22">
        <f t="shared" si="4"/>
        <v>0</v>
      </c>
      <c r="X14" s="22">
        <f t="shared" si="5"/>
        <v>0</v>
      </c>
      <c r="Y14" s="22">
        <f t="shared" si="6"/>
        <v>0</v>
      </c>
      <c r="Z14" s="22">
        <f t="shared" si="7"/>
        <v>0</v>
      </c>
      <c r="AA14" s="22">
        <f t="shared" si="8"/>
        <v>0</v>
      </c>
      <c r="AB14" s="22">
        <f t="shared" si="9"/>
        <v>0</v>
      </c>
      <c r="AC14" s="17"/>
      <c r="AD14" s="17"/>
      <c r="AE14" s="17"/>
      <c r="AF14" s="17"/>
    </row>
    <row r="15" spans="1:35" s="18" customFormat="1" ht="42" customHeight="1">
      <c r="A15" s="6">
        <v>3</v>
      </c>
      <c r="B15" s="81" t="s">
        <v>21</v>
      </c>
      <c r="C15" s="82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22">
        <f t="shared" si="2"/>
        <v>0</v>
      </c>
      <c r="V15" s="22">
        <f t="shared" si="3"/>
        <v>0</v>
      </c>
      <c r="W15" s="22">
        <f t="shared" si="4"/>
        <v>0</v>
      </c>
      <c r="X15" s="22">
        <f t="shared" si="5"/>
        <v>0</v>
      </c>
      <c r="Y15" s="22">
        <f t="shared" si="6"/>
        <v>0</v>
      </c>
      <c r="Z15" s="22">
        <f t="shared" si="7"/>
        <v>0</v>
      </c>
      <c r="AA15" s="22">
        <f t="shared" si="8"/>
        <v>0</v>
      </c>
      <c r="AB15" s="22">
        <f t="shared" si="9"/>
        <v>0</v>
      </c>
      <c r="AC15" s="17"/>
      <c r="AD15" s="17"/>
      <c r="AE15" s="17"/>
      <c r="AF15" s="17"/>
    </row>
    <row r="16" spans="1:35" s="18" customFormat="1" ht="57" customHeight="1">
      <c r="A16" s="3">
        <v>4</v>
      </c>
      <c r="B16" s="81" t="s">
        <v>22</v>
      </c>
      <c r="C16" s="82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22">
        <f t="shared" si="2"/>
        <v>0</v>
      </c>
      <c r="V16" s="22">
        <f t="shared" si="3"/>
        <v>0</v>
      </c>
      <c r="W16" s="22">
        <f t="shared" si="4"/>
        <v>0</v>
      </c>
      <c r="X16" s="22">
        <f t="shared" si="5"/>
        <v>0</v>
      </c>
      <c r="Y16" s="22">
        <f t="shared" si="6"/>
        <v>0</v>
      </c>
      <c r="Z16" s="22">
        <f t="shared" si="7"/>
        <v>0</v>
      </c>
      <c r="AA16" s="22">
        <f t="shared" si="8"/>
        <v>0</v>
      </c>
      <c r="AB16" s="22">
        <f t="shared" si="9"/>
        <v>0</v>
      </c>
      <c r="AC16" s="17"/>
      <c r="AD16" s="17"/>
      <c r="AE16" s="17"/>
      <c r="AF16" s="17"/>
    </row>
    <row r="17" spans="1:75" s="18" customFormat="1" ht="38.25" customHeight="1">
      <c r="A17" s="3">
        <v>5</v>
      </c>
      <c r="B17" s="81" t="s">
        <v>23</v>
      </c>
      <c r="C17" s="8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22">
        <f t="shared" si="2"/>
        <v>0</v>
      </c>
      <c r="V17" s="22">
        <f t="shared" si="3"/>
        <v>0</v>
      </c>
      <c r="W17" s="22">
        <f t="shared" si="4"/>
        <v>0</v>
      </c>
      <c r="X17" s="22">
        <f t="shared" si="5"/>
        <v>0</v>
      </c>
      <c r="Y17" s="22">
        <f t="shared" si="6"/>
        <v>0</v>
      </c>
      <c r="Z17" s="22">
        <f t="shared" si="7"/>
        <v>0</v>
      </c>
      <c r="AA17" s="22">
        <f t="shared" si="8"/>
        <v>0</v>
      </c>
      <c r="AB17" s="22">
        <f t="shared" si="9"/>
        <v>0</v>
      </c>
      <c r="AC17" s="17"/>
      <c r="AD17" s="17"/>
      <c r="AE17" s="17"/>
      <c r="AF17" s="17"/>
    </row>
    <row r="18" spans="1:75" s="18" customFormat="1" ht="47.25" customHeight="1">
      <c r="A18" s="6">
        <v>6</v>
      </c>
      <c r="B18" s="81" t="s">
        <v>24</v>
      </c>
      <c r="C18" s="82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22">
        <f t="shared" si="2"/>
        <v>0</v>
      </c>
      <c r="V18" s="22">
        <f t="shared" si="3"/>
        <v>0</v>
      </c>
      <c r="W18" s="22">
        <f t="shared" si="4"/>
        <v>0</v>
      </c>
      <c r="X18" s="22">
        <f t="shared" si="5"/>
        <v>0</v>
      </c>
      <c r="Y18" s="22">
        <f t="shared" si="6"/>
        <v>0</v>
      </c>
      <c r="Z18" s="22">
        <f t="shared" si="7"/>
        <v>0</v>
      </c>
      <c r="AA18" s="22">
        <f t="shared" si="8"/>
        <v>0</v>
      </c>
      <c r="AB18" s="22">
        <f t="shared" si="9"/>
        <v>0</v>
      </c>
      <c r="AC18" s="17"/>
      <c r="AD18" s="17"/>
      <c r="AE18" s="17"/>
      <c r="AF18" s="17"/>
    </row>
    <row r="19" spans="1:75" s="18" customFormat="1" ht="44.25" customHeight="1">
      <c r="A19" s="3">
        <v>7</v>
      </c>
      <c r="B19" s="81" t="s">
        <v>25</v>
      </c>
      <c r="C19" s="82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22">
        <f t="shared" si="2"/>
        <v>0</v>
      </c>
      <c r="V19" s="22">
        <f t="shared" si="3"/>
        <v>0</v>
      </c>
      <c r="W19" s="22">
        <f t="shared" si="4"/>
        <v>0</v>
      </c>
      <c r="X19" s="22">
        <f t="shared" si="5"/>
        <v>0</v>
      </c>
      <c r="Y19" s="22">
        <f t="shared" si="6"/>
        <v>0</v>
      </c>
      <c r="Z19" s="22">
        <f t="shared" si="7"/>
        <v>0</v>
      </c>
      <c r="AA19" s="22">
        <f t="shared" si="8"/>
        <v>0</v>
      </c>
      <c r="AB19" s="22">
        <f t="shared" si="9"/>
        <v>0</v>
      </c>
      <c r="AC19" s="17"/>
      <c r="AD19" s="17"/>
      <c r="AE19" s="17"/>
      <c r="AF19" s="17"/>
    </row>
    <row r="20" spans="1:75" s="18" customFormat="1" ht="45.75" customHeight="1">
      <c r="A20" s="3">
        <v>8</v>
      </c>
      <c r="B20" s="81" t="s">
        <v>26</v>
      </c>
      <c r="C20" s="82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22">
        <f t="shared" si="2"/>
        <v>0</v>
      </c>
      <c r="V20" s="22">
        <f t="shared" si="3"/>
        <v>0</v>
      </c>
      <c r="W20" s="22">
        <f t="shared" si="4"/>
        <v>0</v>
      </c>
      <c r="X20" s="22">
        <f t="shared" si="5"/>
        <v>0</v>
      </c>
      <c r="Y20" s="22">
        <f t="shared" si="6"/>
        <v>0</v>
      </c>
      <c r="Z20" s="22">
        <f t="shared" si="7"/>
        <v>0</v>
      </c>
      <c r="AA20" s="22">
        <f t="shared" si="8"/>
        <v>0</v>
      </c>
      <c r="AB20" s="22">
        <f t="shared" si="9"/>
        <v>0</v>
      </c>
      <c r="AC20" s="17"/>
      <c r="AD20" s="17"/>
      <c r="AE20" s="17"/>
      <c r="AF20" s="17"/>
    </row>
    <row r="21" spans="1:75" s="18" customFormat="1" ht="42" customHeight="1">
      <c r="A21" s="87" t="s">
        <v>27</v>
      </c>
      <c r="B21" s="87"/>
      <c r="C21" s="87"/>
      <c r="D21" s="4">
        <f>SUM(D22:D28)</f>
        <v>0</v>
      </c>
      <c r="E21" s="4">
        <f t="shared" ref="E21:AB21" si="11">SUM(E22:E28)</f>
        <v>0</v>
      </c>
      <c r="F21" s="4">
        <f t="shared" si="11"/>
        <v>0</v>
      </c>
      <c r="G21" s="4">
        <f t="shared" si="11"/>
        <v>0</v>
      </c>
      <c r="H21" s="4">
        <f t="shared" si="11"/>
        <v>0</v>
      </c>
      <c r="I21" s="4">
        <f t="shared" si="11"/>
        <v>0</v>
      </c>
      <c r="J21" s="4">
        <f t="shared" si="11"/>
        <v>0</v>
      </c>
      <c r="K21" s="4">
        <f t="shared" si="11"/>
        <v>0</v>
      </c>
      <c r="L21" s="4">
        <f t="shared" si="11"/>
        <v>0</v>
      </c>
      <c r="M21" s="4">
        <f t="shared" si="11"/>
        <v>0</v>
      </c>
      <c r="N21" s="4">
        <f t="shared" si="11"/>
        <v>0</v>
      </c>
      <c r="O21" s="4">
        <f t="shared" si="11"/>
        <v>0</v>
      </c>
      <c r="P21" s="4">
        <f t="shared" si="11"/>
        <v>0</v>
      </c>
      <c r="Q21" s="4">
        <f t="shared" si="11"/>
        <v>0</v>
      </c>
      <c r="R21" s="4">
        <f t="shared" si="11"/>
        <v>0</v>
      </c>
      <c r="S21" s="4">
        <f t="shared" si="11"/>
        <v>0</v>
      </c>
      <c r="T21" s="4">
        <f t="shared" si="11"/>
        <v>0</v>
      </c>
      <c r="U21" s="4">
        <f t="shared" si="11"/>
        <v>0</v>
      </c>
      <c r="V21" s="4">
        <f t="shared" si="11"/>
        <v>0</v>
      </c>
      <c r="W21" s="4">
        <f t="shared" si="11"/>
        <v>0</v>
      </c>
      <c r="X21" s="4">
        <f t="shared" si="11"/>
        <v>0</v>
      </c>
      <c r="Y21" s="4">
        <f t="shared" si="11"/>
        <v>0</v>
      </c>
      <c r="Z21" s="4">
        <f t="shared" si="11"/>
        <v>0</v>
      </c>
      <c r="AA21" s="4">
        <f t="shared" si="11"/>
        <v>0</v>
      </c>
      <c r="AB21" s="4">
        <f t="shared" si="11"/>
        <v>0</v>
      </c>
      <c r="AC21" s="17"/>
      <c r="AD21" s="17"/>
      <c r="AE21" s="17"/>
      <c r="AF21" s="17"/>
    </row>
    <row r="22" spans="1:75" s="18" customFormat="1" ht="42" customHeight="1">
      <c r="A22" s="35">
        <v>1</v>
      </c>
      <c r="B22" s="93" t="s">
        <v>28</v>
      </c>
      <c r="C22" s="185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22">
        <f t="shared" si="2"/>
        <v>0</v>
      </c>
      <c r="V22" s="22">
        <f t="shared" si="3"/>
        <v>0</v>
      </c>
      <c r="W22" s="22">
        <f t="shared" si="4"/>
        <v>0</v>
      </c>
      <c r="X22" s="22">
        <f t="shared" si="5"/>
        <v>0</v>
      </c>
      <c r="Y22" s="22">
        <f t="shared" si="6"/>
        <v>0</v>
      </c>
      <c r="Z22" s="22">
        <f t="shared" si="7"/>
        <v>0</v>
      </c>
      <c r="AA22" s="22">
        <f t="shared" si="8"/>
        <v>0</v>
      </c>
      <c r="AB22" s="22">
        <f t="shared" si="9"/>
        <v>0</v>
      </c>
      <c r="AC22" s="17"/>
      <c r="AD22" s="17"/>
      <c r="AE22" s="17"/>
      <c r="AF22" s="17"/>
    </row>
    <row r="23" spans="1:75" s="8" customFormat="1" ht="45" customHeight="1">
      <c r="A23" s="35">
        <v>2</v>
      </c>
      <c r="B23" s="93" t="s">
        <v>29</v>
      </c>
      <c r="C23" s="185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22">
        <f t="shared" si="2"/>
        <v>0</v>
      </c>
      <c r="V23" s="22">
        <f t="shared" si="3"/>
        <v>0</v>
      </c>
      <c r="W23" s="22">
        <f t="shared" si="4"/>
        <v>0</v>
      </c>
      <c r="X23" s="22">
        <f t="shared" si="5"/>
        <v>0</v>
      </c>
      <c r="Y23" s="22">
        <f t="shared" si="6"/>
        <v>0</v>
      </c>
      <c r="Z23" s="22">
        <f t="shared" si="7"/>
        <v>0</v>
      </c>
      <c r="AA23" s="22">
        <f t="shared" si="8"/>
        <v>0</v>
      </c>
      <c r="AB23" s="22">
        <f t="shared" si="9"/>
        <v>0</v>
      </c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</row>
    <row r="24" spans="1:75" s="18" customFormat="1" ht="48" customHeight="1">
      <c r="A24" s="3">
        <v>3</v>
      </c>
      <c r="B24" s="95" t="s">
        <v>30</v>
      </c>
      <c r="C24" s="186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22">
        <f t="shared" si="2"/>
        <v>0</v>
      </c>
      <c r="V24" s="22">
        <f t="shared" si="3"/>
        <v>0</v>
      </c>
      <c r="W24" s="22">
        <f t="shared" si="4"/>
        <v>0</v>
      </c>
      <c r="X24" s="22">
        <f t="shared" si="5"/>
        <v>0</v>
      </c>
      <c r="Y24" s="22">
        <f t="shared" si="6"/>
        <v>0</v>
      </c>
      <c r="Z24" s="22">
        <f t="shared" si="7"/>
        <v>0</v>
      </c>
      <c r="AA24" s="22">
        <f t="shared" si="8"/>
        <v>0</v>
      </c>
      <c r="AB24" s="22">
        <f t="shared" si="9"/>
        <v>0</v>
      </c>
      <c r="AC24" s="17"/>
      <c r="AD24" s="17"/>
      <c r="AE24" s="17"/>
      <c r="AF24" s="17"/>
    </row>
    <row r="25" spans="1:75" s="18" customFormat="1" ht="42" customHeight="1">
      <c r="A25" s="3">
        <v>4</v>
      </c>
      <c r="B25" s="91" t="s">
        <v>31</v>
      </c>
      <c r="C25" s="186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22">
        <f t="shared" si="2"/>
        <v>0</v>
      </c>
      <c r="V25" s="22">
        <f t="shared" si="3"/>
        <v>0</v>
      </c>
      <c r="W25" s="22">
        <f t="shared" si="4"/>
        <v>0</v>
      </c>
      <c r="X25" s="22">
        <f t="shared" si="5"/>
        <v>0</v>
      </c>
      <c r="Y25" s="22">
        <f t="shared" si="6"/>
        <v>0</v>
      </c>
      <c r="Z25" s="22">
        <f t="shared" si="7"/>
        <v>0</v>
      </c>
      <c r="AA25" s="22">
        <f t="shared" si="8"/>
        <v>0</v>
      </c>
      <c r="AB25" s="22">
        <f t="shared" si="9"/>
        <v>0</v>
      </c>
      <c r="AC25" s="17"/>
      <c r="AD25" s="17"/>
      <c r="AE25" s="17"/>
      <c r="AF25" s="17"/>
    </row>
    <row r="26" spans="1:75" s="18" customFormat="1" ht="55.5" customHeight="1">
      <c r="A26" s="35">
        <v>5</v>
      </c>
      <c r="B26" s="91" t="s">
        <v>32</v>
      </c>
      <c r="C26" s="186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22">
        <f t="shared" si="2"/>
        <v>0</v>
      </c>
      <c r="V26" s="22">
        <f t="shared" si="3"/>
        <v>0</v>
      </c>
      <c r="W26" s="22">
        <f t="shared" si="4"/>
        <v>0</v>
      </c>
      <c r="X26" s="22">
        <f t="shared" si="5"/>
        <v>0</v>
      </c>
      <c r="Y26" s="22">
        <f t="shared" si="6"/>
        <v>0</v>
      </c>
      <c r="Z26" s="22">
        <f t="shared" si="7"/>
        <v>0</v>
      </c>
      <c r="AA26" s="22">
        <f t="shared" si="8"/>
        <v>0</v>
      </c>
      <c r="AB26" s="22">
        <f t="shared" si="9"/>
        <v>0</v>
      </c>
      <c r="AC26" s="17"/>
      <c r="AD26" s="17"/>
      <c r="AE26" s="17"/>
      <c r="AF26" s="17"/>
    </row>
    <row r="27" spans="1:75" s="18" customFormat="1" ht="69.75" customHeight="1">
      <c r="A27" s="3">
        <v>6</v>
      </c>
      <c r="B27" s="91" t="s">
        <v>33</v>
      </c>
      <c r="C27" s="186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22">
        <f t="shared" si="2"/>
        <v>0</v>
      </c>
      <c r="V27" s="22">
        <f t="shared" si="3"/>
        <v>0</v>
      </c>
      <c r="W27" s="22">
        <f t="shared" si="4"/>
        <v>0</v>
      </c>
      <c r="X27" s="22">
        <f t="shared" si="5"/>
        <v>0</v>
      </c>
      <c r="Y27" s="22">
        <f t="shared" si="6"/>
        <v>0</v>
      </c>
      <c r="Z27" s="22">
        <f t="shared" si="7"/>
        <v>0</v>
      </c>
      <c r="AA27" s="22">
        <f t="shared" si="8"/>
        <v>0</v>
      </c>
      <c r="AB27" s="22">
        <f t="shared" si="9"/>
        <v>0</v>
      </c>
      <c r="AC27" s="17"/>
      <c r="AD27" s="17"/>
      <c r="AE27" s="17"/>
      <c r="AF27" s="17"/>
    </row>
    <row r="28" spans="1:75" s="18" customFormat="1" ht="71.25" customHeight="1">
      <c r="A28" s="3">
        <v>7</v>
      </c>
      <c r="B28" s="91" t="s">
        <v>34</v>
      </c>
      <c r="C28" s="186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22">
        <f t="shared" si="2"/>
        <v>0</v>
      </c>
      <c r="V28" s="22">
        <f t="shared" si="3"/>
        <v>0</v>
      </c>
      <c r="W28" s="22">
        <f t="shared" si="4"/>
        <v>0</v>
      </c>
      <c r="X28" s="22">
        <f t="shared" si="5"/>
        <v>0</v>
      </c>
      <c r="Y28" s="22">
        <f t="shared" si="6"/>
        <v>0</v>
      </c>
      <c r="Z28" s="22">
        <f t="shared" si="7"/>
        <v>0</v>
      </c>
      <c r="AA28" s="22">
        <f t="shared" si="8"/>
        <v>0</v>
      </c>
      <c r="AB28" s="22">
        <f t="shared" si="9"/>
        <v>0</v>
      </c>
      <c r="AC28" s="17"/>
      <c r="AD28" s="17"/>
      <c r="AE28" s="17"/>
      <c r="AF28" s="17"/>
    </row>
    <row r="29" spans="1:75" s="18" customFormat="1" ht="56.25" customHeight="1">
      <c r="A29" s="87" t="s">
        <v>35</v>
      </c>
      <c r="B29" s="87"/>
      <c r="C29" s="87"/>
      <c r="D29" s="4">
        <f>SUM(D30:D43)</f>
        <v>0</v>
      </c>
      <c r="E29" s="4">
        <f t="shared" ref="E29:AB29" si="12">SUM(E30:E43)</f>
        <v>0</v>
      </c>
      <c r="F29" s="4">
        <f t="shared" si="12"/>
        <v>0</v>
      </c>
      <c r="G29" s="4">
        <f t="shared" si="12"/>
        <v>0</v>
      </c>
      <c r="H29" s="4">
        <f t="shared" si="12"/>
        <v>0</v>
      </c>
      <c r="I29" s="4">
        <f t="shared" si="12"/>
        <v>0</v>
      </c>
      <c r="J29" s="4">
        <f t="shared" si="12"/>
        <v>0</v>
      </c>
      <c r="K29" s="4">
        <f t="shared" si="12"/>
        <v>0</v>
      </c>
      <c r="L29" s="4">
        <f t="shared" si="12"/>
        <v>0</v>
      </c>
      <c r="M29" s="4">
        <f t="shared" si="12"/>
        <v>0</v>
      </c>
      <c r="N29" s="4">
        <f t="shared" si="12"/>
        <v>0</v>
      </c>
      <c r="O29" s="4">
        <f t="shared" si="12"/>
        <v>0</v>
      </c>
      <c r="P29" s="4">
        <f t="shared" si="12"/>
        <v>0</v>
      </c>
      <c r="Q29" s="4">
        <f t="shared" si="12"/>
        <v>0</v>
      </c>
      <c r="R29" s="4">
        <f t="shared" si="12"/>
        <v>0</v>
      </c>
      <c r="S29" s="4">
        <f t="shared" si="12"/>
        <v>0</v>
      </c>
      <c r="T29" s="4">
        <f t="shared" si="12"/>
        <v>0</v>
      </c>
      <c r="U29" s="4">
        <f t="shared" si="12"/>
        <v>0</v>
      </c>
      <c r="V29" s="4">
        <f t="shared" si="12"/>
        <v>0</v>
      </c>
      <c r="W29" s="4">
        <f t="shared" si="12"/>
        <v>0</v>
      </c>
      <c r="X29" s="4">
        <f t="shared" si="12"/>
        <v>0</v>
      </c>
      <c r="Y29" s="4">
        <f t="shared" si="12"/>
        <v>0</v>
      </c>
      <c r="Z29" s="4">
        <f t="shared" si="12"/>
        <v>0</v>
      </c>
      <c r="AA29" s="4">
        <f t="shared" si="12"/>
        <v>0</v>
      </c>
      <c r="AB29" s="4">
        <f t="shared" si="12"/>
        <v>0</v>
      </c>
      <c r="AC29" s="17"/>
      <c r="AD29" s="17"/>
      <c r="AE29" s="17"/>
      <c r="AF29" s="17"/>
    </row>
    <row r="30" spans="1:75" s="18" customFormat="1" ht="44.25" customHeight="1">
      <c r="A30" s="3">
        <v>1</v>
      </c>
      <c r="B30" s="81" t="s">
        <v>36</v>
      </c>
      <c r="C30" s="82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22">
        <f t="shared" si="2"/>
        <v>0</v>
      </c>
      <c r="V30" s="22">
        <f t="shared" si="3"/>
        <v>0</v>
      </c>
      <c r="W30" s="22">
        <f t="shared" si="4"/>
        <v>0</v>
      </c>
      <c r="X30" s="22">
        <f t="shared" si="5"/>
        <v>0</v>
      </c>
      <c r="Y30" s="22">
        <f t="shared" si="6"/>
        <v>0</v>
      </c>
      <c r="Z30" s="22">
        <f t="shared" si="7"/>
        <v>0</v>
      </c>
      <c r="AA30" s="22">
        <f t="shared" si="8"/>
        <v>0</v>
      </c>
      <c r="AB30" s="22">
        <f t="shared" si="9"/>
        <v>0</v>
      </c>
      <c r="AC30" s="17"/>
      <c r="AD30" s="17"/>
      <c r="AE30" s="17"/>
      <c r="AF30" s="17"/>
    </row>
    <row r="31" spans="1:75" s="18" customFormat="1" ht="37.5" customHeight="1">
      <c r="A31" s="3">
        <v>2</v>
      </c>
      <c r="B31" s="81" t="s">
        <v>37</v>
      </c>
      <c r="C31" s="82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22">
        <f t="shared" si="2"/>
        <v>0</v>
      </c>
      <c r="V31" s="22">
        <f t="shared" si="3"/>
        <v>0</v>
      </c>
      <c r="W31" s="22">
        <f t="shared" si="4"/>
        <v>0</v>
      </c>
      <c r="X31" s="22">
        <f t="shared" si="5"/>
        <v>0</v>
      </c>
      <c r="Y31" s="22">
        <f t="shared" si="6"/>
        <v>0</v>
      </c>
      <c r="Z31" s="22">
        <f t="shared" si="7"/>
        <v>0</v>
      </c>
      <c r="AA31" s="22">
        <f t="shared" si="8"/>
        <v>0</v>
      </c>
      <c r="AB31" s="22">
        <f t="shared" si="9"/>
        <v>0</v>
      </c>
      <c r="AC31" s="17"/>
      <c r="AD31" s="17"/>
      <c r="AE31" s="17"/>
      <c r="AF31" s="17"/>
    </row>
    <row r="32" spans="1:75" s="18" customFormat="1" ht="51.75" customHeight="1">
      <c r="A32" s="3">
        <v>3</v>
      </c>
      <c r="B32" s="81" t="s">
        <v>38</v>
      </c>
      <c r="C32" s="8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22">
        <f t="shared" si="2"/>
        <v>0</v>
      </c>
      <c r="V32" s="22">
        <f t="shared" si="3"/>
        <v>0</v>
      </c>
      <c r="W32" s="22">
        <f t="shared" si="4"/>
        <v>0</v>
      </c>
      <c r="X32" s="22">
        <f t="shared" si="5"/>
        <v>0</v>
      </c>
      <c r="Y32" s="22">
        <f t="shared" si="6"/>
        <v>0</v>
      </c>
      <c r="Z32" s="22">
        <f t="shared" si="7"/>
        <v>0</v>
      </c>
      <c r="AA32" s="22">
        <f t="shared" si="8"/>
        <v>0</v>
      </c>
      <c r="AB32" s="22">
        <f t="shared" si="9"/>
        <v>0</v>
      </c>
      <c r="AC32" s="17"/>
      <c r="AD32" s="17"/>
      <c r="AE32" s="17"/>
      <c r="AF32" s="17"/>
    </row>
    <row r="33" spans="1:32" s="18" customFormat="1" ht="52.5" customHeight="1">
      <c r="A33" s="3">
        <v>4</v>
      </c>
      <c r="B33" s="81" t="s">
        <v>39</v>
      </c>
      <c r="C33" s="82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22">
        <f t="shared" si="2"/>
        <v>0</v>
      </c>
      <c r="V33" s="22">
        <f t="shared" si="3"/>
        <v>0</v>
      </c>
      <c r="W33" s="22">
        <f t="shared" si="4"/>
        <v>0</v>
      </c>
      <c r="X33" s="22">
        <f t="shared" si="5"/>
        <v>0</v>
      </c>
      <c r="Y33" s="22">
        <f t="shared" si="6"/>
        <v>0</v>
      </c>
      <c r="Z33" s="22">
        <f t="shared" si="7"/>
        <v>0</v>
      </c>
      <c r="AA33" s="22">
        <f t="shared" si="8"/>
        <v>0</v>
      </c>
      <c r="AB33" s="22">
        <f t="shared" si="9"/>
        <v>0</v>
      </c>
      <c r="AC33" s="17"/>
      <c r="AD33" s="17"/>
      <c r="AE33" s="17"/>
      <c r="AF33" s="17"/>
    </row>
    <row r="34" spans="1:32" s="18" customFormat="1" ht="43.5" customHeight="1">
      <c r="A34" s="3">
        <v>5</v>
      </c>
      <c r="B34" s="81" t="s">
        <v>40</v>
      </c>
      <c r="C34" s="8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22">
        <f t="shared" si="2"/>
        <v>0</v>
      </c>
      <c r="V34" s="22">
        <f t="shared" si="3"/>
        <v>0</v>
      </c>
      <c r="W34" s="22">
        <f t="shared" si="4"/>
        <v>0</v>
      </c>
      <c r="X34" s="22">
        <f t="shared" si="5"/>
        <v>0</v>
      </c>
      <c r="Y34" s="22">
        <f t="shared" si="6"/>
        <v>0</v>
      </c>
      <c r="Z34" s="22">
        <f t="shared" si="7"/>
        <v>0</v>
      </c>
      <c r="AA34" s="22">
        <f t="shared" si="8"/>
        <v>0</v>
      </c>
      <c r="AB34" s="22">
        <f t="shared" si="9"/>
        <v>0</v>
      </c>
      <c r="AC34" s="17"/>
      <c r="AD34" s="17"/>
      <c r="AE34" s="17"/>
      <c r="AF34" s="17"/>
    </row>
    <row r="35" spans="1:32" s="18" customFormat="1" ht="44.25" customHeight="1">
      <c r="A35" s="3">
        <v>6</v>
      </c>
      <c r="B35" s="81" t="s">
        <v>41</v>
      </c>
      <c r="C35" s="82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22">
        <f t="shared" si="2"/>
        <v>0</v>
      </c>
      <c r="V35" s="22">
        <f t="shared" si="3"/>
        <v>0</v>
      </c>
      <c r="W35" s="22">
        <f t="shared" si="4"/>
        <v>0</v>
      </c>
      <c r="X35" s="22">
        <f t="shared" si="5"/>
        <v>0</v>
      </c>
      <c r="Y35" s="22">
        <f t="shared" si="6"/>
        <v>0</v>
      </c>
      <c r="Z35" s="22">
        <f t="shared" si="7"/>
        <v>0</v>
      </c>
      <c r="AA35" s="22">
        <f t="shared" si="8"/>
        <v>0</v>
      </c>
      <c r="AB35" s="22">
        <f t="shared" si="9"/>
        <v>0</v>
      </c>
      <c r="AC35" s="17"/>
      <c r="AD35" s="17"/>
      <c r="AE35" s="17"/>
      <c r="AF35" s="17"/>
    </row>
    <row r="36" spans="1:32" s="18" customFormat="1" ht="44.25" customHeight="1">
      <c r="A36" s="3">
        <v>7</v>
      </c>
      <c r="B36" s="90" t="s">
        <v>42</v>
      </c>
      <c r="C36" s="90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22">
        <f t="shared" si="2"/>
        <v>0</v>
      </c>
      <c r="V36" s="22">
        <f t="shared" si="3"/>
        <v>0</v>
      </c>
      <c r="W36" s="22">
        <f t="shared" si="4"/>
        <v>0</v>
      </c>
      <c r="X36" s="22">
        <f t="shared" si="5"/>
        <v>0</v>
      </c>
      <c r="Y36" s="22">
        <f t="shared" si="6"/>
        <v>0</v>
      </c>
      <c r="Z36" s="22">
        <f t="shared" si="7"/>
        <v>0</v>
      </c>
      <c r="AA36" s="22">
        <f t="shared" si="8"/>
        <v>0</v>
      </c>
      <c r="AB36" s="22">
        <f t="shared" si="9"/>
        <v>0</v>
      </c>
      <c r="AC36" s="17"/>
      <c r="AD36" s="17"/>
      <c r="AE36" s="17"/>
      <c r="AF36" s="17"/>
    </row>
    <row r="37" spans="1:32" s="18" customFormat="1" ht="44.25" customHeight="1">
      <c r="A37" s="3">
        <v>8</v>
      </c>
      <c r="B37" s="81" t="s">
        <v>43</v>
      </c>
      <c r="C37" s="8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22">
        <f t="shared" si="2"/>
        <v>0</v>
      </c>
      <c r="V37" s="22">
        <f t="shared" si="3"/>
        <v>0</v>
      </c>
      <c r="W37" s="22">
        <f t="shared" si="4"/>
        <v>0</v>
      </c>
      <c r="X37" s="22">
        <f t="shared" si="5"/>
        <v>0</v>
      </c>
      <c r="Y37" s="22">
        <f t="shared" si="6"/>
        <v>0</v>
      </c>
      <c r="Z37" s="22">
        <f t="shared" si="7"/>
        <v>0</v>
      </c>
      <c r="AA37" s="22">
        <f t="shared" si="8"/>
        <v>0</v>
      </c>
      <c r="AB37" s="22">
        <f t="shared" si="9"/>
        <v>0</v>
      </c>
      <c r="AC37" s="17"/>
      <c r="AD37" s="17"/>
      <c r="AE37" s="17"/>
      <c r="AF37" s="17"/>
    </row>
    <row r="38" spans="1:32" s="18" customFormat="1" ht="44.25" customHeight="1">
      <c r="A38" s="3">
        <v>9</v>
      </c>
      <c r="B38" s="81" t="s">
        <v>44</v>
      </c>
      <c r="C38" s="82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22">
        <f t="shared" si="2"/>
        <v>0</v>
      </c>
      <c r="V38" s="22">
        <f t="shared" si="3"/>
        <v>0</v>
      </c>
      <c r="W38" s="22">
        <f t="shared" si="4"/>
        <v>0</v>
      </c>
      <c r="X38" s="22">
        <f t="shared" si="5"/>
        <v>0</v>
      </c>
      <c r="Y38" s="22">
        <f t="shared" si="6"/>
        <v>0</v>
      </c>
      <c r="Z38" s="22">
        <f t="shared" si="7"/>
        <v>0</v>
      </c>
      <c r="AA38" s="22">
        <f t="shared" si="8"/>
        <v>0</v>
      </c>
      <c r="AB38" s="22">
        <f t="shared" si="9"/>
        <v>0</v>
      </c>
      <c r="AC38" s="17"/>
      <c r="AD38" s="17"/>
      <c r="AE38" s="17"/>
      <c r="AF38" s="17"/>
    </row>
    <row r="39" spans="1:32" s="18" customFormat="1" ht="61.5" customHeight="1">
      <c r="A39" s="3">
        <v>10</v>
      </c>
      <c r="B39" s="81" t="s">
        <v>45</v>
      </c>
      <c r="C39" s="82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22">
        <f t="shared" si="2"/>
        <v>0</v>
      </c>
      <c r="V39" s="22">
        <f t="shared" si="3"/>
        <v>0</v>
      </c>
      <c r="W39" s="22">
        <f t="shared" si="4"/>
        <v>0</v>
      </c>
      <c r="X39" s="22">
        <f t="shared" si="5"/>
        <v>0</v>
      </c>
      <c r="Y39" s="22">
        <f t="shared" si="6"/>
        <v>0</v>
      </c>
      <c r="Z39" s="22">
        <f t="shared" si="7"/>
        <v>0</v>
      </c>
      <c r="AA39" s="22">
        <f t="shared" si="8"/>
        <v>0</v>
      </c>
      <c r="AB39" s="22">
        <f t="shared" si="9"/>
        <v>0</v>
      </c>
      <c r="AC39" s="17"/>
      <c r="AD39" s="17"/>
      <c r="AE39" s="17"/>
      <c r="AF39" s="17"/>
    </row>
    <row r="40" spans="1:32" s="18" customFormat="1" ht="52.5" customHeight="1">
      <c r="A40" s="3">
        <v>11</v>
      </c>
      <c r="B40" s="81" t="s">
        <v>65</v>
      </c>
      <c r="C40" s="82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22">
        <f t="shared" si="2"/>
        <v>0</v>
      </c>
      <c r="V40" s="22">
        <f t="shared" si="3"/>
        <v>0</v>
      </c>
      <c r="W40" s="22">
        <f t="shared" si="4"/>
        <v>0</v>
      </c>
      <c r="X40" s="22">
        <f t="shared" si="5"/>
        <v>0</v>
      </c>
      <c r="Y40" s="22">
        <f t="shared" si="6"/>
        <v>0</v>
      </c>
      <c r="Z40" s="22">
        <f t="shared" si="7"/>
        <v>0</v>
      </c>
      <c r="AA40" s="22">
        <f t="shared" si="8"/>
        <v>0</v>
      </c>
      <c r="AB40" s="22">
        <f t="shared" si="9"/>
        <v>0</v>
      </c>
      <c r="AC40" s="17"/>
      <c r="AD40" s="17"/>
      <c r="AE40" s="17"/>
      <c r="AF40" s="17"/>
    </row>
    <row r="41" spans="1:32" s="18" customFormat="1" ht="61.5" customHeight="1">
      <c r="A41" s="3">
        <v>12</v>
      </c>
      <c r="B41" s="81" t="s">
        <v>46</v>
      </c>
      <c r="C41" s="82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22">
        <f t="shared" si="2"/>
        <v>0</v>
      </c>
      <c r="V41" s="22">
        <f t="shared" si="3"/>
        <v>0</v>
      </c>
      <c r="W41" s="22">
        <f t="shared" si="4"/>
        <v>0</v>
      </c>
      <c r="X41" s="22">
        <f t="shared" si="5"/>
        <v>0</v>
      </c>
      <c r="Y41" s="22">
        <f t="shared" si="6"/>
        <v>0</v>
      </c>
      <c r="Z41" s="22">
        <f t="shared" si="7"/>
        <v>0</v>
      </c>
      <c r="AA41" s="22">
        <f t="shared" si="8"/>
        <v>0</v>
      </c>
      <c r="AB41" s="22">
        <f t="shared" si="9"/>
        <v>0</v>
      </c>
      <c r="AC41" s="17"/>
      <c r="AD41" s="17"/>
      <c r="AE41" s="17"/>
      <c r="AF41" s="17"/>
    </row>
    <row r="42" spans="1:32" s="18" customFormat="1" ht="67.5" customHeight="1">
      <c r="A42" s="86" t="s">
        <v>47</v>
      </c>
      <c r="B42" s="135"/>
      <c r="C42" s="135"/>
      <c r="D42" s="4">
        <f>SUM(D43)</f>
        <v>0</v>
      </c>
      <c r="E42" s="4">
        <f t="shared" ref="E42:AB42" si="13">SUM(E43)</f>
        <v>0</v>
      </c>
      <c r="F42" s="4">
        <f t="shared" si="13"/>
        <v>0</v>
      </c>
      <c r="G42" s="4">
        <f t="shared" si="13"/>
        <v>0</v>
      </c>
      <c r="H42" s="4">
        <f t="shared" si="13"/>
        <v>0</v>
      </c>
      <c r="I42" s="4">
        <f t="shared" si="13"/>
        <v>0</v>
      </c>
      <c r="J42" s="4">
        <f t="shared" si="13"/>
        <v>0</v>
      </c>
      <c r="K42" s="4">
        <f t="shared" si="13"/>
        <v>0</v>
      </c>
      <c r="L42" s="4">
        <f t="shared" si="13"/>
        <v>0</v>
      </c>
      <c r="M42" s="4">
        <f t="shared" si="13"/>
        <v>0</v>
      </c>
      <c r="N42" s="4">
        <f t="shared" si="13"/>
        <v>0</v>
      </c>
      <c r="O42" s="4">
        <f t="shared" si="13"/>
        <v>0</v>
      </c>
      <c r="P42" s="4">
        <f t="shared" si="13"/>
        <v>0</v>
      </c>
      <c r="Q42" s="4">
        <f t="shared" si="13"/>
        <v>0</v>
      </c>
      <c r="R42" s="4">
        <f t="shared" si="13"/>
        <v>0</v>
      </c>
      <c r="S42" s="4">
        <f t="shared" si="13"/>
        <v>0</v>
      </c>
      <c r="T42" s="4">
        <f t="shared" si="13"/>
        <v>0</v>
      </c>
      <c r="U42" s="4">
        <f t="shared" si="13"/>
        <v>0</v>
      </c>
      <c r="V42" s="4">
        <f t="shared" si="13"/>
        <v>0</v>
      </c>
      <c r="W42" s="4">
        <f t="shared" si="13"/>
        <v>0</v>
      </c>
      <c r="X42" s="4">
        <f t="shared" si="13"/>
        <v>0</v>
      </c>
      <c r="Y42" s="4">
        <f t="shared" si="13"/>
        <v>0</v>
      </c>
      <c r="Z42" s="4">
        <f t="shared" si="13"/>
        <v>0</v>
      </c>
      <c r="AA42" s="4">
        <f t="shared" si="13"/>
        <v>0</v>
      </c>
      <c r="AB42" s="4">
        <f t="shared" si="13"/>
        <v>0</v>
      </c>
      <c r="AC42" s="17"/>
      <c r="AD42" s="17"/>
      <c r="AE42" s="17"/>
      <c r="AF42" s="17"/>
    </row>
    <row r="43" spans="1:32" s="18" customFormat="1" ht="74.25" customHeight="1">
      <c r="A43" s="3">
        <v>1</v>
      </c>
      <c r="B43" s="89" t="s">
        <v>48</v>
      </c>
      <c r="C43" s="89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22">
        <f t="shared" si="2"/>
        <v>0</v>
      </c>
      <c r="V43" s="22">
        <f t="shared" si="3"/>
        <v>0</v>
      </c>
      <c r="W43" s="22">
        <f t="shared" si="4"/>
        <v>0</v>
      </c>
      <c r="X43" s="22">
        <f t="shared" si="5"/>
        <v>0</v>
      </c>
      <c r="Y43" s="22">
        <f t="shared" si="6"/>
        <v>0</v>
      </c>
      <c r="Z43" s="22">
        <f t="shared" si="7"/>
        <v>0</v>
      </c>
      <c r="AA43" s="22">
        <f t="shared" si="8"/>
        <v>0</v>
      </c>
      <c r="AB43" s="22">
        <f t="shared" si="9"/>
        <v>0</v>
      </c>
      <c r="AC43" s="17"/>
      <c r="AD43" s="17"/>
      <c r="AE43" s="17"/>
      <c r="AF43" s="17"/>
    </row>
    <row r="44" spans="1:32" s="18" customFormat="1" ht="67.5" customHeight="1">
      <c r="A44" s="86" t="s">
        <v>49</v>
      </c>
      <c r="B44" s="87"/>
      <c r="C44" s="87"/>
      <c r="D44" s="4">
        <f>SUM(D45:D53)</f>
        <v>0</v>
      </c>
      <c r="E44" s="4">
        <f t="shared" ref="E44:AB44" si="14">SUM(E45:E53)</f>
        <v>1</v>
      </c>
      <c r="F44" s="4">
        <f t="shared" si="14"/>
        <v>0</v>
      </c>
      <c r="G44" s="4">
        <f t="shared" si="14"/>
        <v>0</v>
      </c>
      <c r="H44" s="4">
        <f t="shared" si="14"/>
        <v>0</v>
      </c>
      <c r="I44" s="4">
        <f t="shared" si="14"/>
        <v>0</v>
      </c>
      <c r="J44" s="4">
        <f t="shared" si="14"/>
        <v>0</v>
      </c>
      <c r="K44" s="4">
        <f t="shared" si="14"/>
        <v>0</v>
      </c>
      <c r="L44" s="4">
        <f t="shared" si="14"/>
        <v>0</v>
      </c>
      <c r="M44" s="4">
        <f t="shared" si="14"/>
        <v>0</v>
      </c>
      <c r="N44" s="4">
        <f t="shared" si="14"/>
        <v>1</v>
      </c>
      <c r="O44" s="4">
        <f t="shared" si="14"/>
        <v>0</v>
      </c>
      <c r="P44" s="4">
        <f t="shared" si="14"/>
        <v>0</v>
      </c>
      <c r="Q44" s="4">
        <f t="shared" si="14"/>
        <v>0</v>
      </c>
      <c r="R44" s="4">
        <f t="shared" si="14"/>
        <v>0</v>
      </c>
      <c r="S44" s="4">
        <f t="shared" si="14"/>
        <v>0</v>
      </c>
      <c r="T44" s="4">
        <f t="shared" si="14"/>
        <v>0</v>
      </c>
      <c r="U44" s="4">
        <f t="shared" si="14"/>
        <v>1</v>
      </c>
      <c r="V44" s="4">
        <f t="shared" si="14"/>
        <v>1</v>
      </c>
      <c r="W44" s="4">
        <f t="shared" si="14"/>
        <v>0</v>
      </c>
      <c r="X44" s="4">
        <f t="shared" si="14"/>
        <v>0</v>
      </c>
      <c r="Y44" s="4">
        <f t="shared" si="14"/>
        <v>0</v>
      </c>
      <c r="Z44" s="4">
        <f t="shared" si="14"/>
        <v>0</v>
      </c>
      <c r="AA44" s="4">
        <f t="shared" si="14"/>
        <v>0</v>
      </c>
      <c r="AB44" s="4">
        <f t="shared" si="14"/>
        <v>0</v>
      </c>
      <c r="AC44" s="17"/>
      <c r="AD44" s="17"/>
      <c r="AE44" s="17"/>
      <c r="AF44" s="17"/>
    </row>
    <row r="45" spans="1:32" s="18" customFormat="1" ht="40.5" customHeight="1">
      <c r="A45" s="3">
        <v>1</v>
      </c>
      <c r="B45" s="81" t="s">
        <v>50</v>
      </c>
      <c r="C45" s="82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22">
        <f t="shared" si="2"/>
        <v>0</v>
      </c>
      <c r="V45" s="22">
        <f t="shared" si="3"/>
        <v>0</v>
      </c>
      <c r="W45" s="22">
        <f t="shared" si="4"/>
        <v>0</v>
      </c>
      <c r="X45" s="22">
        <f t="shared" si="5"/>
        <v>0</v>
      </c>
      <c r="Y45" s="22">
        <f t="shared" si="6"/>
        <v>0</v>
      </c>
      <c r="Z45" s="22">
        <f t="shared" si="7"/>
        <v>0</v>
      </c>
      <c r="AA45" s="22">
        <f t="shared" si="8"/>
        <v>0</v>
      </c>
      <c r="AB45" s="22">
        <f t="shared" si="9"/>
        <v>0</v>
      </c>
      <c r="AC45" s="17"/>
      <c r="AD45" s="17"/>
      <c r="AE45" s="17"/>
      <c r="AF45" s="17"/>
    </row>
    <row r="46" spans="1:32" s="18" customFormat="1" ht="54" customHeight="1">
      <c r="A46" s="3">
        <v>2</v>
      </c>
      <c r="B46" s="81" t="s">
        <v>51</v>
      </c>
      <c r="C46" s="8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22">
        <f t="shared" si="2"/>
        <v>0</v>
      </c>
      <c r="V46" s="22">
        <f t="shared" si="3"/>
        <v>0</v>
      </c>
      <c r="W46" s="22">
        <f t="shared" si="4"/>
        <v>0</v>
      </c>
      <c r="X46" s="22">
        <f t="shared" si="5"/>
        <v>0</v>
      </c>
      <c r="Y46" s="22">
        <f t="shared" si="6"/>
        <v>0</v>
      </c>
      <c r="Z46" s="22">
        <f t="shared" si="7"/>
        <v>0</v>
      </c>
      <c r="AA46" s="22">
        <f t="shared" si="8"/>
        <v>0</v>
      </c>
      <c r="AB46" s="22">
        <f t="shared" si="9"/>
        <v>0</v>
      </c>
      <c r="AC46" s="17"/>
      <c r="AD46" s="17"/>
      <c r="AE46" s="17"/>
      <c r="AF46" s="17"/>
    </row>
    <row r="47" spans="1:32" s="18" customFormat="1" ht="42.75" customHeight="1">
      <c r="A47" s="3">
        <v>3</v>
      </c>
      <c r="B47" s="81" t="s">
        <v>52</v>
      </c>
      <c r="C47" s="8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22">
        <f t="shared" si="2"/>
        <v>0</v>
      </c>
      <c r="V47" s="22">
        <f t="shared" si="3"/>
        <v>0</v>
      </c>
      <c r="W47" s="22">
        <f t="shared" si="4"/>
        <v>0</v>
      </c>
      <c r="X47" s="22">
        <f t="shared" si="5"/>
        <v>0</v>
      </c>
      <c r="Y47" s="22">
        <f t="shared" si="6"/>
        <v>0</v>
      </c>
      <c r="Z47" s="22">
        <f t="shared" si="7"/>
        <v>0</v>
      </c>
      <c r="AA47" s="22">
        <f t="shared" si="8"/>
        <v>0</v>
      </c>
      <c r="AB47" s="22">
        <f t="shared" si="9"/>
        <v>0</v>
      </c>
      <c r="AC47" s="17"/>
      <c r="AD47" s="17"/>
      <c r="AE47" s="17"/>
      <c r="AF47" s="17"/>
    </row>
    <row r="48" spans="1:32" s="18" customFormat="1" ht="41.25" customHeight="1">
      <c r="A48" s="3">
        <v>4</v>
      </c>
      <c r="B48" s="81" t="s">
        <v>53</v>
      </c>
      <c r="C48" s="8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22">
        <f t="shared" si="2"/>
        <v>0</v>
      </c>
      <c r="V48" s="22">
        <f t="shared" si="3"/>
        <v>0</v>
      </c>
      <c r="W48" s="22">
        <f t="shared" si="4"/>
        <v>0</v>
      </c>
      <c r="X48" s="22">
        <f t="shared" si="5"/>
        <v>0</v>
      </c>
      <c r="Y48" s="22">
        <f t="shared" si="6"/>
        <v>0</v>
      </c>
      <c r="Z48" s="22">
        <f t="shared" si="7"/>
        <v>0</v>
      </c>
      <c r="AA48" s="22">
        <f t="shared" si="8"/>
        <v>0</v>
      </c>
      <c r="AB48" s="22">
        <f t="shared" si="9"/>
        <v>0</v>
      </c>
      <c r="AC48" s="17"/>
      <c r="AD48" s="17"/>
      <c r="AE48" s="17"/>
      <c r="AF48" s="17"/>
    </row>
    <row r="49" spans="1:32" s="18" customFormat="1" ht="41.25" customHeight="1">
      <c r="A49" s="3">
        <v>5</v>
      </c>
      <c r="B49" s="81" t="s">
        <v>54</v>
      </c>
      <c r="C49" s="8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22">
        <f t="shared" si="2"/>
        <v>0</v>
      </c>
      <c r="V49" s="22">
        <f t="shared" si="3"/>
        <v>0</v>
      </c>
      <c r="W49" s="22">
        <f t="shared" si="4"/>
        <v>0</v>
      </c>
      <c r="X49" s="22">
        <f t="shared" si="5"/>
        <v>0</v>
      </c>
      <c r="Y49" s="22">
        <f t="shared" si="6"/>
        <v>0</v>
      </c>
      <c r="Z49" s="22">
        <f t="shared" si="7"/>
        <v>0</v>
      </c>
      <c r="AA49" s="22">
        <f t="shared" si="8"/>
        <v>0</v>
      </c>
      <c r="AB49" s="22">
        <f t="shared" si="9"/>
        <v>0</v>
      </c>
      <c r="AC49" s="17"/>
      <c r="AD49" s="17"/>
      <c r="AE49" s="17"/>
      <c r="AF49" s="17"/>
    </row>
    <row r="50" spans="1:32" s="18" customFormat="1" ht="43.5" customHeight="1">
      <c r="A50" s="3">
        <v>6</v>
      </c>
      <c r="B50" s="81" t="s">
        <v>67</v>
      </c>
      <c r="C50" s="82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22">
        <f t="shared" si="2"/>
        <v>0</v>
      </c>
      <c r="V50" s="22">
        <f t="shared" si="3"/>
        <v>0</v>
      </c>
      <c r="W50" s="22">
        <f t="shared" si="4"/>
        <v>0</v>
      </c>
      <c r="X50" s="22">
        <f t="shared" si="5"/>
        <v>0</v>
      </c>
      <c r="Y50" s="22">
        <f t="shared" si="6"/>
        <v>0</v>
      </c>
      <c r="Z50" s="22">
        <f t="shared" si="7"/>
        <v>0</v>
      </c>
      <c r="AA50" s="22">
        <f t="shared" si="8"/>
        <v>0</v>
      </c>
      <c r="AB50" s="22">
        <f t="shared" si="9"/>
        <v>0</v>
      </c>
      <c r="AC50" s="17"/>
      <c r="AD50" s="17"/>
      <c r="AE50" s="17"/>
      <c r="AF50" s="17"/>
    </row>
    <row r="51" spans="1:32" s="18" customFormat="1" ht="39.75" customHeight="1">
      <c r="A51" s="3">
        <v>7</v>
      </c>
      <c r="B51" s="81" t="s">
        <v>55</v>
      </c>
      <c r="C51" s="82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22">
        <f t="shared" si="2"/>
        <v>0</v>
      </c>
      <c r="V51" s="22">
        <f t="shared" si="3"/>
        <v>0</v>
      </c>
      <c r="W51" s="22">
        <f t="shared" si="4"/>
        <v>0</v>
      </c>
      <c r="X51" s="22">
        <f t="shared" si="5"/>
        <v>0</v>
      </c>
      <c r="Y51" s="22">
        <f t="shared" si="6"/>
        <v>0</v>
      </c>
      <c r="Z51" s="22">
        <f t="shared" si="7"/>
        <v>0</v>
      </c>
      <c r="AA51" s="22">
        <f t="shared" si="8"/>
        <v>0</v>
      </c>
      <c r="AB51" s="22">
        <f t="shared" si="9"/>
        <v>0</v>
      </c>
      <c r="AC51" s="17"/>
      <c r="AD51" s="17"/>
      <c r="AE51" s="17"/>
      <c r="AF51" s="17"/>
    </row>
    <row r="52" spans="1:32" s="18" customFormat="1" ht="27.75" customHeight="1">
      <c r="A52" s="3">
        <v>8</v>
      </c>
      <c r="B52" s="81" t="s">
        <v>56</v>
      </c>
      <c r="C52" s="8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22">
        <f t="shared" si="2"/>
        <v>0</v>
      </c>
      <c r="V52" s="22">
        <f t="shared" si="3"/>
        <v>0</v>
      </c>
      <c r="W52" s="22">
        <f t="shared" si="4"/>
        <v>0</v>
      </c>
      <c r="X52" s="22">
        <f t="shared" si="5"/>
        <v>0</v>
      </c>
      <c r="Y52" s="22">
        <f t="shared" si="6"/>
        <v>0</v>
      </c>
      <c r="Z52" s="22">
        <f t="shared" si="7"/>
        <v>0</v>
      </c>
      <c r="AA52" s="22">
        <f t="shared" si="8"/>
        <v>0</v>
      </c>
      <c r="AB52" s="22">
        <f t="shared" si="9"/>
        <v>0</v>
      </c>
      <c r="AC52" s="17"/>
      <c r="AD52" s="17"/>
      <c r="AE52" s="17"/>
      <c r="AF52" s="17"/>
    </row>
    <row r="53" spans="1:32" s="18" customFormat="1" ht="27.75" customHeight="1">
      <c r="A53" s="3">
        <v>9</v>
      </c>
      <c r="B53" s="81" t="s">
        <v>57</v>
      </c>
      <c r="C53" s="82"/>
      <c r="D53" s="4"/>
      <c r="E53" s="4">
        <v>1</v>
      </c>
      <c r="F53" s="4"/>
      <c r="G53" s="4"/>
      <c r="H53" s="4"/>
      <c r="I53" s="4"/>
      <c r="J53" s="4"/>
      <c r="K53" s="4"/>
      <c r="L53" s="4"/>
      <c r="M53" s="4"/>
      <c r="N53" s="4">
        <v>1</v>
      </c>
      <c r="O53" s="4"/>
      <c r="P53" s="4"/>
      <c r="Q53" s="4"/>
      <c r="R53" s="4"/>
      <c r="S53" s="4"/>
      <c r="T53" s="4"/>
      <c r="U53" s="22">
        <f t="shared" si="2"/>
        <v>1</v>
      </c>
      <c r="V53" s="22">
        <f t="shared" si="3"/>
        <v>1</v>
      </c>
      <c r="W53" s="22">
        <f t="shared" si="4"/>
        <v>0</v>
      </c>
      <c r="X53" s="22">
        <f t="shared" si="5"/>
        <v>0</v>
      </c>
      <c r="Y53" s="22">
        <f t="shared" si="6"/>
        <v>0</v>
      </c>
      <c r="Z53" s="22">
        <f t="shared" si="7"/>
        <v>0</v>
      </c>
      <c r="AA53" s="22">
        <f t="shared" si="8"/>
        <v>0</v>
      </c>
      <c r="AB53" s="22">
        <f t="shared" si="9"/>
        <v>0</v>
      </c>
      <c r="AC53" s="17"/>
      <c r="AD53" s="17"/>
      <c r="AE53" s="17"/>
      <c r="AF53" s="17"/>
    </row>
    <row r="54" spans="1:32" s="18" customFormat="1" ht="27.75" customHeight="1">
      <c r="A54" s="83" t="s">
        <v>66</v>
      </c>
      <c r="B54" s="84"/>
      <c r="C54" s="85"/>
      <c r="D54" s="9">
        <f>+D6+D12+D21+D29+D42+D44</f>
        <v>0</v>
      </c>
      <c r="E54" s="9">
        <f t="shared" ref="E54:AB54" si="15">+E6+E12+E21+E29+E42+E44</f>
        <v>1</v>
      </c>
      <c r="F54" s="9">
        <f t="shared" si="15"/>
        <v>0</v>
      </c>
      <c r="G54" s="9">
        <f t="shared" si="15"/>
        <v>0</v>
      </c>
      <c r="H54" s="9">
        <f t="shared" si="15"/>
        <v>0</v>
      </c>
      <c r="I54" s="9">
        <f t="shared" si="15"/>
        <v>0</v>
      </c>
      <c r="J54" s="9">
        <f t="shared" si="15"/>
        <v>0</v>
      </c>
      <c r="K54" s="9">
        <f t="shared" si="15"/>
        <v>0</v>
      </c>
      <c r="L54" s="9">
        <f t="shared" si="15"/>
        <v>0</v>
      </c>
      <c r="M54" s="9">
        <f t="shared" si="15"/>
        <v>0</v>
      </c>
      <c r="N54" s="9">
        <f t="shared" si="15"/>
        <v>1</v>
      </c>
      <c r="O54" s="9">
        <f t="shared" si="15"/>
        <v>0</v>
      </c>
      <c r="P54" s="9">
        <f t="shared" si="15"/>
        <v>0</v>
      </c>
      <c r="Q54" s="9">
        <f t="shared" si="15"/>
        <v>0</v>
      </c>
      <c r="R54" s="9">
        <f t="shared" si="15"/>
        <v>0</v>
      </c>
      <c r="S54" s="9">
        <f t="shared" si="15"/>
        <v>0</v>
      </c>
      <c r="T54" s="9">
        <f t="shared" si="15"/>
        <v>0</v>
      </c>
      <c r="U54" s="9">
        <f t="shared" si="15"/>
        <v>1</v>
      </c>
      <c r="V54" s="9">
        <f t="shared" si="15"/>
        <v>1</v>
      </c>
      <c r="W54" s="9">
        <f t="shared" si="15"/>
        <v>0</v>
      </c>
      <c r="X54" s="9">
        <f t="shared" si="15"/>
        <v>0</v>
      </c>
      <c r="Y54" s="9">
        <f t="shared" si="15"/>
        <v>0</v>
      </c>
      <c r="Z54" s="9">
        <f t="shared" si="15"/>
        <v>0</v>
      </c>
      <c r="AA54" s="9">
        <f t="shared" si="15"/>
        <v>0</v>
      </c>
      <c r="AB54" s="9">
        <f t="shared" si="15"/>
        <v>0</v>
      </c>
      <c r="AC54" s="17"/>
      <c r="AD54" s="17"/>
      <c r="AE54" s="17"/>
      <c r="AF54" s="17"/>
    </row>
    <row r="55" spans="1:32">
      <c r="B55" s="15" t="s">
        <v>75</v>
      </c>
      <c r="C55" s="15" t="s">
        <v>77</v>
      </c>
    </row>
  </sheetData>
  <sheetProtection sheet="1"/>
  <mergeCells count="63">
    <mergeCell ref="A1:B1"/>
    <mergeCell ref="D1:P1"/>
    <mergeCell ref="Q1:T1"/>
    <mergeCell ref="A2:T2"/>
    <mergeCell ref="A3:C4"/>
    <mergeCell ref="D3:D4"/>
    <mergeCell ref="E3:E4"/>
    <mergeCell ref="F3:F4"/>
    <mergeCell ref="G3:M3"/>
    <mergeCell ref="N3:N4"/>
    <mergeCell ref="O3:P3"/>
    <mergeCell ref="Q3:Q4"/>
    <mergeCell ref="R3:S3"/>
    <mergeCell ref="T3:T4"/>
    <mergeCell ref="A6:C6"/>
    <mergeCell ref="B7:C7"/>
    <mergeCell ref="B8:C8"/>
    <mergeCell ref="B9:C9"/>
    <mergeCell ref="B10:C10"/>
    <mergeCell ref="B11:C11"/>
    <mergeCell ref="A12:C12"/>
    <mergeCell ref="B13:C13"/>
    <mergeCell ref="B14:C14"/>
    <mergeCell ref="B15:C15"/>
    <mergeCell ref="B16:C16"/>
    <mergeCell ref="B17:C17"/>
    <mergeCell ref="B18:C18"/>
    <mergeCell ref="B19:C19"/>
    <mergeCell ref="B20:C20"/>
    <mergeCell ref="A21:C21"/>
    <mergeCell ref="B22:C22"/>
    <mergeCell ref="B23:C23"/>
    <mergeCell ref="B24:C24"/>
    <mergeCell ref="B25:C25"/>
    <mergeCell ref="B26:C26"/>
    <mergeCell ref="B27:C27"/>
    <mergeCell ref="B28:C28"/>
    <mergeCell ref="A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9:C49"/>
    <mergeCell ref="B38:C38"/>
    <mergeCell ref="B39:C39"/>
    <mergeCell ref="B40:C40"/>
    <mergeCell ref="B41:C41"/>
    <mergeCell ref="A42:C42"/>
    <mergeCell ref="B43:C43"/>
    <mergeCell ref="B50:C50"/>
    <mergeCell ref="B51:C51"/>
    <mergeCell ref="B52:C52"/>
    <mergeCell ref="B53:C53"/>
    <mergeCell ref="A54:C54"/>
    <mergeCell ref="A44:C44"/>
    <mergeCell ref="B45:C45"/>
    <mergeCell ref="B46:C46"/>
    <mergeCell ref="B47:C47"/>
    <mergeCell ref="B48:C4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Հ. Իսրաելյան</vt:lpstr>
      <vt:lpstr>Ս. Անդրեսայան</vt:lpstr>
      <vt:lpstr>Ժ. Մելիքսեթյան</vt:lpstr>
      <vt:lpstr>Ա. Ավետիսյան</vt:lpstr>
      <vt:lpstr>Ա.Քյուրքչյան</vt:lpstr>
      <vt:lpstr>Հ. Աղաքարյան</vt:lpstr>
      <vt:lpstr>Լ. Խաչատրյան</vt:lpstr>
      <vt:lpstr>Ա. Սարոյան</vt:lpstr>
      <vt:lpstr>Ա.Գեղամյան</vt:lpstr>
      <vt:lpstr>Ա.Շտոյան</vt:lpstr>
      <vt:lpstr>Մ.Էլոյան</vt:lpstr>
      <vt:lpstr>Ա. Երիջանյան</vt:lpstr>
      <vt:lpstr>Շ.Նիկողոսյան</vt:lpstr>
      <vt:lpstr>Գ.Մալխասյան</vt:lpstr>
      <vt:lpstr>Ա. Հարությունյան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2024-08-01T06:11:00Z</dcterms:modified>
</cp:coreProperties>
</file>